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eroenvansweeveldt/Documents/Universiteit/Thesis/"/>
    </mc:Choice>
  </mc:AlternateContent>
  <xr:revisionPtr revIDLastSave="0" documentId="8_{B8B6B6FF-71D5-A04E-9648-70ED16076689}" xr6:coauthVersionLast="47" xr6:coauthVersionMax="47" xr10:uidLastSave="{00000000-0000-0000-0000-000000000000}"/>
  <bookViews>
    <workbookView xWindow="580" yWindow="1540" windowWidth="26240" windowHeight="14860" xr2:uid="{DED1DEB7-30D1-9848-8D79-AAEABBDBDAFD}"/>
  </bookViews>
  <sheets>
    <sheet name="marescoe_metadata" sheetId="2" r:id="rId1"/>
    <sheet name="Sheet4" sheetId="5" r:id="rId2"/>
    <sheet name="gender-n_words" sheetId="3" r:id="rId3"/>
    <sheet name="age-n_words" sheetId="4" r:id="rId4"/>
    <sheet name="connection_dataset" sheetId="6" r:id="rId5"/>
    <sheet name="conn_set_filtered" sheetId="8" r:id="rId6"/>
    <sheet name="pair_dataset" sheetId="7" r:id="rId7"/>
  </sheets>
  <definedNames>
    <definedName name="_xlnm._FilterDatabase" localSheetId="5" hidden="1">conn_set_filtered!$A$1:$AI$482</definedName>
    <definedName name="_xlnm._FilterDatabase" localSheetId="4" hidden="1">connection_dataset!$D$1:$AY$488</definedName>
    <definedName name="_xlnm._FilterDatabase" localSheetId="6" hidden="1">pair_dataset!$D$1:$AO$179</definedName>
    <definedName name="_xlnm._FilterDatabase" localSheetId="1" hidden="1">Sheet4!$D$3:$U$3</definedName>
    <definedName name="ExternalData_1" localSheetId="0" hidden="1">marescoe_metadata!$A$1:$AT$487</definedName>
  </definedNames>
  <calcPr calcId="191029"/>
  <pivotCaches>
    <pivotCache cacheId="62" r:id="rId8"/>
    <pivotCache cacheId="63" r:id="rId9"/>
    <pivotCache cacheId="65"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4" l="1"/>
  <c r="U2" i="7"/>
  <c r="V2" i="7"/>
  <c r="W2" i="7"/>
  <c r="X2" i="7"/>
  <c r="Y2" i="7"/>
  <c r="Z2" i="7"/>
  <c r="AA2" i="7"/>
  <c r="AB2" i="7"/>
  <c r="AC2" i="7"/>
  <c r="AD2" i="7"/>
  <c r="AE2" i="7"/>
  <c r="AF2" i="7"/>
  <c r="AG2" i="7"/>
  <c r="AH2" i="7"/>
  <c r="U3" i="7"/>
  <c r="V3" i="7"/>
  <c r="W3" i="7"/>
  <c r="X3" i="7"/>
  <c r="Y3" i="7"/>
  <c r="Z3" i="7"/>
  <c r="AA3" i="7"/>
  <c r="AB3" i="7"/>
  <c r="AC3" i="7"/>
  <c r="AD3" i="7"/>
  <c r="AE3" i="7"/>
  <c r="AF3" i="7"/>
  <c r="AG3" i="7"/>
  <c r="AH3" i="7"/>
  <c r="U4" i="7"/>
  <c r="V4" i="7"/>
  <c r="W4" i="7"/>
  <c r="X4" i="7"/>
  <c r="Y4" i="7"/>
  <c r="Z4" i="7"/>
  <c r="AA4" i="7"/>
  <c r="AB4" i="7"/>
  <c r="AC4" i="7"/>
  <c r="AD4" i="7"/>
  <c r="AE4" i="7"/>
  <c r="AF4" i="7"/>
  <c r="AG4" i="7"/>
  <c r="AH4" i="7"/>
  <c r="U5" i="7"/>
  <c r="V5" i="7"/>
  <c r="W5" i="7"/>
  <c r="X5" i="7"/>
  <c r="Y5" i="7"/>
  <c r="Z5" i="7"/>
  <c r="AA5" i="7"/>
  <c r="AB5" i="7"/>
  <c r="AC5" i="7"/>
  <c r="AD5" i="7"/>
  <c r="AE5" i="7"/>
  <c r="AF5" i="7"/>
  <c r="AG5" i="7"/>
  <c r="AH5" i="7"/>
  <c r="U6" i="7"/>
  <c r="V6" i="7"/>
  <c r="W6" i="7"/>
  <c r="X6" i="7"/>
  <c r="Y6" i="7"/>
  <c r="Z6" i="7"/>
  <c r="AA6" i="7"/>
  <c r="AB6" i="7"/>
  <c r="AC6" i="7"/>
  <c r="AD6" i="7"/>
  <c r="AE6" i="7"/>
  <c r="AF6" i="7"/>
  <c r="AG6" i="7"/>
  <c r="AH6" i="7"/>
  <c r="U7" i="7"/>
  <c r="V7" i="7"/>
  <c r="W7" i="7"/>
  <c r="X7" i="7"/>
  <c r="Y7" i="7"/>
  <c r="Z7" i="7"/>
  <c r="AA7" i="7"/>
  <c r="AB7" i="7"/>
  <c r="AC7" i="7"/>
  <c r="AD7" i="7"/>
  <c r="AE7" i="7"/>
  <c r="AF7" i="7"/>
  <c r="AG7" i="7"/>
  <c r="AH7" i="7"/>
  <c r="U8" i="7"/>
  <c r="V8" i="7"/>
  <c r="W8" i="7"/>
  <c r="X8" i="7"/>
  <c r="Y8" i="7"/>
  <c r="Z8" i="7"/>
  <c r="AA8" i="7"/>
  <c r="AB8" i="7"/>
  <c r="AC8" i="7"/>
  <c r="AD8" i="7"/>
  <c r="AE8" i="7"/>
  <c r="AF8" i="7"/>
  <c r="AG8" i="7"/>
  <c r="AH8" i="7"/>
  <c r="U9" i="7"/>
  <c r="V9" i="7"/>
  <c r="W9" i="7"/>
  <c r="X9" i="7"/>
  <c r="Y9" i="7"/>
  <c r="Z9" i="7"/>
  <c r="AA9" i="7"/>
  <c r="AB9" i="7"/>
  <c r="AC9" i="7"/>
  <c r="AD9" i="7"/>
  <c r="AE9" i="7"/>
  <c r="AF9" i="7"/>
  <c r="AG9" i="7"/>
  <c r="AH9" i="7"/>
  <c r="U10" i="7"/>
  <c r="V10" i="7"/>
  <c r="W10" i="7"/>
  <c r="X10" i="7"/>
  <c r="Y10" i="7"/>
  <c r="Z10" i="7"/>
  <c r="AA10" i="7"/>
  <c r="AB10" i="7"/>
  <c r="AC10" i="7"/>
  <c r="AD10" i="7"/>
  <c r="AE10" i="7"/>
  <c r="AF10" i="7"/>
  <c r="AG10" i="7"/>
  <c r="AH10" i="7"/>
  <c r="U11" i="7"/>
  <c r="V11" i="7"/>
  <c r="W11" i="7"/>
  <c r="X11" i="7"/>
  <c r="Y11" i="7"/>
  <c r="Z11" i="7"/>
  <c r="AA11" i="7"/>
  <c r="AB11" i="7"/>
  <c r="AC11" i="7"/>
  <c r="AD11" i="7"/>
  <c r="AE11" i="7"/>
  <c r="AF11" i="7"/>
  <c r="AG11" i="7"/>
  <c r="AH11" i="7"/>
  <c r="U12" i="7"/>
  <c r="V12" i="7"/>
  <c r="W12" i="7"/>
  <c r="X12" i="7"/>
  <c r="Y12" i="7"/>
  <c r="Z12" i="7"/>
  <c r="AA12" i="7"/>
  <c r="AB12" i="7"/>
  <c r="AC12" i="7"/>
  <c r="AD12" i="7"/>
  <c r="AE12" i="7"/>
  <c r="AF12" i="7"/>
  <c r="AG12" i="7"/>
  <c r="AH12" i="7"/>
  <c r="U13" i="7"/>
  <c r="V13" i="7"/>
  <c r="W13" i="7"/>
  <c r="X13" i="7"/>
  <c r="Y13" i="7"/>
  <c r="Z13" i="7"/>
  <c r="AA13" i="7"/>
  <c r="AB13" i="7"/>
  <c r="AC13" i="7"/>
  <c r="AD13" i="7"/>
  <c r="AE13" i="7"/>
  <c r="AF13" i="7"/>
  <c r="AG13" i="7"/>
  <c r="AH13" i="7"/>
  <c r="U14" i="7"/>
  <c r="V14" i="7"/>
  <c r="W14" i="7"/>
  <c r="X14" i="7"/>
  <c r="Y14" i="7"/>
  <c r="Z14" i="7"/>
  <c r="AA14" i="7"/>
  <c r="AB14" i="7"/>
  <c r="AC14" i="7"/>
  <c r="AD14" i="7"/>
  <c r="AE14" i="7"/>
  <c r="AF14" i="7"/>
  <c r="AG14" i="7"/>
  <c r="AH14" i="7"/>
  <c r="U15" i="7"/>
  <c r="V15" i="7"/>
  <c r="W15" i="7"/>
  <c r="X15" i="7"/>
  <c r="Y15" i="7"/>
  <c r="Z15" i="7"/>
  <c r="AA15" i="7"/>
  <c r="AB15" i="7"/>
  <c r="AC15" i="7"/>
  <c r="AD15" i="7"/>
  <c r="AE15" i="7"/>
  <c r="AF15" i="7"/>
  <c r="AG15" i="7"/>
  <c r="AH15" i="7"/>
  <c r="U16" i="7"/>
  <c r="V16" i="7"/>
  <c r="W16" i="7"/>
  <c r="X16" i="7"/>
  <c r="Y16" i="7"/>
  <c r="Z16" i="7"/>
  <c r="AA16" i="7"/>
  <c r="AB16" i="7"/>
  <c r="AC16" i="7"/>
  <c r="AD16" i="7"/>
  <c r="AE16" i="7"/>
  <c r="AF16" i="7"/>
  <c r="AG16" i="7"/>
  <c r="AH16" i="7"/>
  <c r="U17" i="7"/>
  <c r="V17" i="7"/>
  <c r="W17" i="7"/>
  <c r="X17" i="7"/>
  <c r="Y17" i="7"/>
  <c r="Z17" i="7"/>
  <c r="AA17" i="7"/>
  <c r="AB17" i="7"/>
  <c r="AC17" i="7"/>
  <c r="AD17" i="7"/>
  <c r="AE17" i="7"/>
  <c r="AF17" i="7"/>
  <c r="AG17" i="7"/>
  <c r="AH17" i="7"/>
  <c r="U18" i="7"/>
  <c r="V18" i="7"/>
  <c r="W18" i="7"/>
  <c r="X18" i="7"/>
  <c r="Y18" i="7"/>
  <c r="Z18" i="7"/>
  <c r="AA18" i="7"/>
  <c r="AB18" i="7"/>
  <c r="AC18" i="7"/>
  <c r="AD18" i="7"/>
  <c r="AE18" i="7"/>
  <c r="AF18" i="7"/>
  <c r="AG18" i="7"/>
  <c r="AH18" i="7"/>
  <c r="U19" i="7"/>
  <c r="V19" i="7"/>
  <c r="W19" i="7"/>
  <c r="X19" i="7"/>
  <c r="Y19" i="7"/>
  <c r="Z19" i="7"/>
  <c r="AA19" i="7"/>
  <c r="AB19" i="7"/>
  <c r="AC19" i="7"/>
  <c r="AD19" i="7"/>
  <c r="AE19" i="7"/>
  <c r="AF19" i="7"/>
  <c r="AG19" i="7"/>
  <c r="AH19" i="7"/>
  <c r="U20" i="7"/>
  <c r="V20" i="7"/>
  <c r="W20" i="7"/>
  <c r="X20" i="7"/>
  <c r="Y20" i="7"/>
  <c r="Z20" i="7"/>
  <c r="AA20" i="7"/>
  <c r="AB20" i="7"/>
  <c r="AC20" i="7"/>
  <c r="AD20" i="7"/>
  <c r="AE20" i="7"/>
  <c r="AF20" i="7"/>
  <c r="AG20" i="7"/>
  <c r="AH20" i="7"/>
  <c r="U21" i="7"/>
  <c r="V21" i="7"/>
  <c r="W21" i="7"/>
  <c r="X21" i="7"/>
  <c r="Y21" i="7"/>
  <c r="Z21" i="7"/>
  <c r="AA21" i="7"/>
  <c r="AB21" i="7"/>
  <c r="AC21" i="7"/>
  <c r="AD21" i="7"/>
  <c r="AE21" i="7"/>
  <c r="AF21" i="7"/>
  <c r="AG21" i="7"/>
  <c r="AH21" i="7"/>
  <c r="U22" i="7"/>
  <c r="V22" i="7"/>
  <c r="W22" i="7"/>
  <c r="X22" i="7"/>
  <c r="Y22" i="7"/>
  <c r="Z22" i="7"/>
  <c r="AA22" i="7"/>
  <c r="AB22" i="7"/>
  <c r="AC22" i="7"/>
  <c r="AD22" i="7"/>
  <c r="AE22" i="7"/>
  <c r="AF22" i="7"/>
  <c r="AG22" i="7"/>
  <c r="AH22" i="7"/>
  <c r="U23" i="7"/>
  <c r="V23" i="7"/>
  <c r="W23" i="7"/>
  <c r="X23" i="7"/>
  <c r="Y23" i="7"/>
  <c r="Z23" i="7"/>
  <c r="AA23" i="7"/>
  <c r="AB23" i="7"/>
  <c r="AC23" i="7"/>
  <c r="AD23" i="7"/>
  <c r="AE23" i="7"/>
  <c r="AF23" i="7"/>
  <c r="AG23" i="7"/>
  <c r="AH23" i="7"/>
  <c r="U24" i="7"/>
  <c r="V24" i="7"/>
  <c r="W24" i="7"/>
  <c r="X24" i="7"/>
  <c r="Y24" i="7"/>
  <c r="Z24" i="7"/>
  <c r="AA24" i="7"/>
  <c r="AB24" i="7"/>
  <c r="AC24" i="7"/>
  <c r="AD24" i="7"/>
  <c r="AE24" i="7"/>
  <c r="AF24" i="7"/>
  <c r="AG24" i="7"/>
  <c r="AH24" i="7"/>
  <c r="U25" i="7"/>
  <c r="V25" i="7"/>
  <c r="W25" i="7"/>
  <c r="X25" i="7"/>
  <c r="Y25" i="7"/>
  <c r="Z25" i="7"/>
  <c r="AA25" i="7"/>
  <c r="AB25" i="7"/>
  <c r="AC25" i="7"/>
  <c r="AD25" i="7"/>
  <c r="AE25" i="7"/>
  <c r="AF25" i="7"/>
  <c r="AG25" i="7"/>
  <c r="AH25" i="7"/>
  <c r="U26" i="7"/>
  <c r="V26" i="7"/>
  <c r="W26" i="7"/>
  <c r="X26" i="7"/>
  <c r="Y26" i="7"/>
  <c r="Z26" i="7"/>
  <c r="AA26" i="7"/>
  <c r="AB26" i="7"/>
  <c r="AC26" i="7"/>
  <c r="AD26" i="7"/>
  <c r="AE26" i="7"/>
  <c r="AF26" i="7"/>
  <c r="AG26" i="7"/>
  <c r="AH26" i="7"/>
  <c r="U27" i="7"/>
  <c r="V27" i="7"/>
  <c r="W27" i="7"/>
  <c r="X27" i="7"/>
  <c r="Y27" i="7"/>
  <c r="Z27" i="7"/>
  <c r="AA27" i="7"/>
  <c r="AB27" i="7"/>
  <c r="AC27" i="7"/>
  <c r="AD27" i="7"/>
  <c r="AE27" i="7"/>
  <c r="AF27" i="7"/>
  <c r="AG27" i="7"/>
  <c r="AH27" i="7"/>
  <c r="U28" i="7"/>
  <c r="V28" i="7"/>
  <c r="W28" i="7"/>
  <c r="X28" i="7"/>
  <c r="Y28" i="7"/>
  <c r="Z28" i="7"/>
  <c r="AA28" i="7"/>
  <c r="AB28" i="7"/>
  <c r="AC28" i="7"/>
  <c r="AD28" i="7"/>
  <c r="AE28" i="7"/>
  <c r="AF28" i="7"/>
  <c r="AG28" i="7"/>
  <c r="AH28" i="7"/>
  <c r="U29" i="7"/>
  <c r="V29" i="7"/>
  <c r="W29" i="7"/>
  <c r="X29" i="7"/>
  <c r="Y29" i="7"/>
  <c r="Z29" i="7"/>
  <c r="AA29" i="7"/>
  <c r="AB29" i="7"/>
  <c r="AC29" i="7"/>
  <c r="AD29" i="7"/>
  <c r="AE29" i="7"/>
  <c r="AF29" i="7"/>
  <c r="AG29" i="7"/>
  <c r="AH29" i="7"/>
  <c r="U30" i="7"/>
  <c r="V30" i="7"/>
  <c r="W30" i="7"/>
  <c r="X30" i="7"/>
  <c r="Y30" i="7"/>
  <c r="Z30" i="7"/>
  <c r="AA30" i="7"/>
  <c r="AB30" i="7"/>
  <c r="AC30" i="7"/>
  <c r="AD30" i="7"/>
  <c r="AE30" i="7"/>
  <c r="AF30" i="7"/>
  <c r="AG30" i="7"/>
  <c r="AH30" i="7"/>
  <c r="U31" i="7"/>
  <c r="V31" i="7"/>
  <c r="W31" i="7"/>
  <c r="X31" i="7"/>
  <c r="Y31" i="7"/>
  <c r="Z31" i="7"/>
  <c r="AA31" i="7"/>
  <c r="AB31" i="7"/>
  <c r="AC31" i="7"/>
  <c r="AD31" i="7"/>
  <c r="AE31" i="7"/>
  <c r="AF31" i="7"/>
  <c r="AG31" i="7"/>
  <c r="AH31" i="7"/>
  <c r="U32" i="7"/>
  <c r="V32" i="7"/>
  <c r="W32" i="7"/>
  <c r="X32" i="7"/>
  <c r="Y32" i="7"/>
  <c r="Z32" i="7"/>
  <c r="AA32" i="7"/>
  <c r="AB32" i="7"/>
  <c r="AC32" i="7"/>
  <c r="AD32" i="7"/>
  <c r="AE32" i="7"/>
  <c r="AF32" i="7"/>
  <c r="AG32" i="7"/>
  <c r="AH32" i="7"/>
  <c r="U33" i="7"/>
  <c r="V33" i="7"/>
  <c r="W33" i="7"/>
  <c r="X33" i="7"/>
  <c r="Y33" i="7"/>
  <c r="Z33" i="7"/>
  <c r="AA33" i="7"/>
  <c r="AB33" i="7"/>
  <c r="AC33" i="7"/>
  <c r="AD33" i="7"/>
  <c r="AE33" i="7"/>
  <c r="AF33" i="7"/>
  <c r="AG33" i="7"/>
  <c r="AH33" i="7"/>
  <c r="U34" i="7"/>
  <c r="V34" i="7"/>
  <c r="W34" i="7"/>
  <c r="X34" i="7"/>
  <c r="Y34" i="7"/>
  <c r="Z34" i="7"/>
  <c r="AA34" i="7"/>
  <c r="AB34" i="7"/>
  <c r="AC34" i="7"/>
  <c r="AD34" i="7"/>
  <c r="AE34" i="7"/>
  <c r="AF34" i="7"/>
  <c r="AG34" i="7"/>
  <c r="AH34" i="7"/>
  <c r="U35" i="7"/>
  <c r="V35" i="7"/>
  <c r="W35" i="7"/>
  <c r="X35" i="7"/>
  <c r="Y35" i="7"/>
  <c r="Z35" i="7"/>
  <c r="AA35" i="7"/>
  <c r="AB35" i="7"/>
  <c r="AC35" i="7"/>
  <c r="AD35" i="7"/>
  <c r="AE35" i="7"/>
  <c r="AF35" i="7"/>
  <c r="AG35" i="7"/>
  <c r="AH35" i="7"/>
  <c r="U36" i="7"/>
  <c r="V36" i="7"/>
  <c r="W36" i="7"/>
  <c r="X36" i="7"/>
  <c r="Y36" i="7"/>
  <c r="Z36" i="7"/>
  <c r="AA36" i="7"/>
  <c r="AB36" i="7"/>
  <c r="AC36" i="7"/>
  <c r="AD36" i="7"/>
  <c r="AE36" i="7"/>
  <c r="AF36" i="7"/>
  <c r="AG36" i="7"/>
  <c r="AH36" i="7"/>
  <c r="U37" i="7"/>
  <c r="V37" i="7"/>
  <c r="W37" i="7"/>
  <c r="X37" i="7"/>
  <c r="Y37" i="7"/>
  <c r="Z37" i="7"/>
  <c r="AA37" i="7"/>
  <c r="AB37" i="7"/>
  <c r="AC37" i="7"/>
  <c r="AD37" i="7"/>
  <c r="AE37" i="7"/>
  <c r="AF37" i="7"/>
  <c r="AG37" i="7"/>
  <c r="AH37" i="7"/>
  <c r="U38" i="7"/>
  <c r="V38" i="7"/>
  <c r="W38" i="7"/>
  <c r="X38" i="7"/>
  <c r="Y38" i="7"/>
  <c r="Z38" i="7"/>
  <c r="AA38" i="7"/>
  <c r="AB38" i="7"/>
  <c r="AC38" i="7"/>
  <c r="AD38" i="7"/>
  <c r="AE38" i="7"/>
  <c r="AF38" i="7"/>
  <c r="AG38" i="7"/>
  <c r="AH38" i="7"/>
  <c r="U39" i="7"/>
  <c r="V39" i="7"/>
  <c r="W39" i="7"/>
  <c r="X39" i="7"/>
  <c r="Y39" i="7"/>
  <c r="Z39" i="7"/>
  <c r="AA39" i="7"/>
  <c r="AB39" i="7"/>
  <c r="AC39" i="7"/>
  <c r="AD39" i="7"/>
  <c r="AE39" i="7"/>
  <c r="AF39" i="7"/>
  <c r="AG39" i="7"/>
  <c r="AH39" i="7"/>
  <c r="U40" i="7"/>
  <c r="V40" i="7"/>
  <c r="W40" i="7"/>
  <c r="X40" i="7"/>
  <c r="Y40" i="7"/>
  <c r="Z40" i="7"/>
  <c r="AA40" i="7"/>
  <c r="AB40" i="7"/>
  <c r="AC40" i="7"/>
  <c r="AD40" i="7"/>
  <c r="AE40" i="7"/>
  <c r="AF40" i="7"/>
  <c r="AG40" i="7"/>
  <c r="AH40" i="7"/>
  <c r="U41" i="7"/>
  <c r="V41" i="7"/>
  <c r="W41" i="7"/>
  <c r="X41" i="7"/>
  <c r="Y41" i="7"/>
  <c r="Z41" i="7"/>
  <c r="AA41" i="7"/>
  <c r="AB41" i="7"/>
  <c r="AC41" i="7"/>
  <c r="AD41" i="7"/>
  <c r="AE41" i="7"/>
  <c r="AF41" i="7"/>
  <c r="AG41" i="7"/>
  <c r="AH41" i="7"/>
  <c r="U42" i="7"/>
  <c r="V42" i="7"/>
  <c r="W42" i="7"/>
  <c r="X42" i="7"/>
  <c r="Y42" i="7"/>
  <c r="Z42" i="7"/>
  <c r="AA42" i="7"/>
  <c r="AB42" i="7"/>
  <c r="AC42" i="7"/>
  <c r="AD42" i="7"/>
  <c r="AE42" i="7"/>
  <c r="AF42" i="7"/>
  <c r="AG42" i="7"/>
  <c r="AH42" i="7"/>
  <c r="U43" i="7"/>
  <c r="V43" i="7"/>
  <c r="W43" i="7"/>
  <c r="X43" i="7"/>
  <c r="Y43" i="7"/>
  <c r="Z43" i="7"/>
  <c r="AA43" i="7"/>
  <c r="AB43" i="7"/>
  <c r="AC43" i="7"/>
  <c r="AD43" i="7"/>
  <c r="AE43" i="7"/>
  <c r="AF43" i="7"/>
  <c r="AG43" i="7"/>
  <c r="AH43" i="7"/>
  <c r="U44" i="7"/>
  <c r="V44" i="7"/>
  <c r="W44" i="7"/>
  <c r="X44" i="7"/>
  <c r="Y44" i="7"/>
  <c r="Z44" i="7"/>
  <c r="AA44" i="7"/>
  <c r="AB44" i="7"/>
  <c r="AC44" i="7"/>
  <c r="AD44" i="7"/>
  <c r="AE44" i="7"/>
  <c r="AF44" i="7"/>
  <c r="AG44" i="7"/>
  <c r="AH44" i="7"/>
  <c r="U45" i="7"/>
  <c r="V45" i="7"/>
  <c r="W45" i="7"/>
  <c r="X45" i="7"/>
  <c r="Y45" i="7"/>
  <c r="Z45" i="7"/>
  <c r="AA45" i="7"/>
  <c r="AB45" i="7"/>
  <c r="AC45" i="7"/>
  <c r="AD45" i="7"/>
  <c r="AE45" i="7"/>
  <c r="AF45" i="7"/>
  <c r="AG45" i="7"/>
  <c r="AH45" i="7"/>
  <c r="U46" i="7"/>
  <c r="V46" i="7"/>
  <c r="W46" i="7"/>
  <c r="X46" i="7"/>
  <c r="Y46" i="7"/>
  <c r="Z46" i="7"/>
  <c r="AA46" i="7"/>
  <c r="AB46" i="7"/>
  <c r="AC46" i="7"/>
  <c r="AD46" i="7"/>
  <c r="AE46" i="7"/>
  <c r="AF46" i="7"/>
  <c r="AG46" i="7"/>
  <c r="AH46" i="7"/>
  <c r="U47" i="7"/>
  <c r="V47" i="7"/>
  <c r="W47" i="7"/>
  <c r="X47" i="7"/>
  <c r="Y47" i="7"/>
  <c r="Z47" i="7"/>
  <c r="AA47" i="7"/>
  <c r="AB47" i="7"/>
  <c r="AC47" i="7"/>
  <c r="AD47" i="7"/>
  <c r="AE47" i="7"/>
  <c r="AF47" i="7"/>
  <c r="AG47" i="7"/>
  <c r="AH47" i="7"/>
  <c r="U48" i="7"/>
  <c r="V48" i="7"/>
  <c r="W48" i="7"/>
  <c r="X48" i="7"/>
  <c r="Y48" i="7"/>
  <c r="Z48" i="7"/>
  <c r="AA48" i="7"/>
  <c r="AB48" i="7"/>
  <c r="AC48" i="7"/>
  <c r="AD48" i="7"/>
  <c r="AE48" i="7"/>
  <c r="AF48" i="7"/>
  <c r="AG48" i="7"/>
  <c r="AH48" i="7"/>
  <c r="U49" i="7"/>
  <c r="V49" i="7"/>
  <c r="W49" i="7"/>
  <c r="X49" i="7"/>
  <c r="Y49" i="7"/>
  <c r="Z49" i="7"/>
  <c r="AA49" i="7"/>
  <c r="AB49" i="7"/>
  <c r="AC49" i="7"/>
  <c r="AD49" i="7"/>
  <c r="AE49" i="7"/>
  <c r="AF49" i="7"/>
  <c r="AG49" i="7"/>
  <c r="AH49" i="7"/>
  <c r="U50" i="7"/>
  <c r="V50" i="7"/>
  <c r="W50" i="7"/>
  <c r="X50" i="7"/>
  <c r="Y50" i="7"/>
  <c r="Z50" i="7"/>
  <c r="AA50" i="7"/>
  <c r="AB50" i="7"/>
  <c r="AC50" i="7"/>
  <c r="AD50" i="7"/>
  <c r="AE50" i="7"/>
  <c r="AF50" i="7"/>
  <c r="AG50" i="7"/>
  <c r="AH50" i="7"/>
  <c r="U51" i="7"/>
  <c r="V51" i="7"/>
  <c r="W51" i="7"/>
  <c r="X51" i="7"/>
  <c r="Y51" i="7"/>
  <c r="Z51" i="7"/>
  <c r="AA51" i="7"/>
  <c r="AB51" i="7"/>
  <c r="AC51" i="7"/>
  <c r="AD51" i="7"/>
  <c r="AE51" i="7"/>
  <c r="AF51" i="7"/>
  <c r="AG51" i="7"/>
  <c r="AH51" i="7"/>
  <c r="U52" i="7"/>
  <c r="V52" i="7"/>
  <c r="W52" i="7"/>
  <c r="X52" i="7"/>
  <c r="Y52" i="7"/>
  <c r="Z52" i="7"/>
  <c r="AA52" i="7"/>
  <c r="AB52" i="7"/>
  <c r="AC52" i="7"/>
  <c r="AD52" i="7"/>
  <c r="AE52" i="7"/>
  <c r="AF52" i="7"/>
  <c r="AG52" i="7"/>
  <c r="AH52" i="7"/>
  <c r="U53" i="7"/>
  <c r="V53" i="7"/>
  <c r="W53" i="7"/>
  <c r="X53" i="7"/>
  <c r="Y53" i="7"/>
  <c r="Z53" i="7"/>
  <c r="AA53" i="7"/>
  <c r="AB53" i="7"/>
  <c r="AC53" i="7"/>
  <c r="AD53" i="7"/>
  <c r="AE53" i="7"/>
  <c r="AF53" i="7"/>
  <c r="AG53" i="7"/>
  <c r="AH53" i="7"/>
  <c r="U54" i="7"/>
  <c r="V54" i="7"/>
  <c r="W54" i="7"/>
  <c r="X54" i="7"/>
  <c r="Y54" i="7"/>
  <c r="Z54" i="7"/>
  <c r="AA54" i="7"/>
  <c r="AB54" i="7"/>
  <c r="AC54" i="7"/>
  <c r="AD54" i="7"/>
  <c r="AE54" i="7"/>
  <c r="AF54" i="7"/>
  <c r="AG54" i="7"/>
  <c r="AH54" i="7"/>
  <c r="U55" i="7"/>
  <c r="V55" i="7"/>
  <c r="W55" i="7"/>
  <c r="X55" i="7"/>
  <c r="Y55" i="7"/>
  <c r="Z55" i="7"/>
  <c r="AA55" i="7"/>
  <c r="AB55" i="7"/>
  <c r="AC55" i="7"/>
  <c r="AD55" i="7"/>
  <c r="AE55" i="7"/>
  <c r="AF55" i="7"/>
  <c r="AG55" i="7"/>
  <c r="AH55" i="7"/>
  <c r="U56" i="7"/>
  <c r="V56" i="7"/>
  <c r="W56" i="7"/>
  <c r="X56" i="7"/>
  <c r="Y56" i="7"/>
  <c r="Z56" i="7"/>
  <c r="AA56" i="7"/>
  <c r="AB56" i="7"/>
  <c r="AC56" i="7"/>
  <c r="AD56" i="7"/>
  <c r="AE56" i="7"/>
  <c r="AF56" i="7"/>
  <c r="AG56" i="7"/>
  <c r="AH56" i="7"/>
  <c r="U57" i="7"/>
  <c r="V57" i="7"/>
  <c r="W57" i="7"/>
  <c r="X57" i="7"/>
  <c r="Y57" i="7"/>
  <c r="Z57" i="7"/>
  <c r="AA57" i="7"/>
  <c r="AB57" i="7"/>
  <c r="AC57" i="7"/>
  <c r="AD57" i="7"/>
  <c r="AE57" i="7"/>
  <c r="AF57" i="7"/>
  <c r="AG57" i="7"/>
  <c r="AH57" i="7"/>
  <c r="U58" i="7"/>
  <c r="V58" i="7"/>
  <c r="W58" i="7"/>
  <c r="X58" i="7"/>
  <c r="Y58" i="7"/>
  <c r="Z58" i="7"/>
  <c r="AA58" i="7"/>
  <c r="AB58" i="7"/>
  <c r="AC58" i="7"/>
  <c r="AD58" i="7"/>
  <c r="AE58" i="7"/>
  <c r="AF58" i="7"/>
  <c r="AG58" i="7"/>
  <c r="AH58" i="7"/>
  <c r="U59" i="7"/>
  <c r="V59" i="7"/>
  <c r="W59" i="7"/>
  <c r="X59" i="7"/>
  <c r="Y59" i="7"/>
  <c r="Z59" i="7"/>
  <c r="AA59" i="7"/>
  <c r="AB59" i="7"/>
  <c r="AC59" i="7"/>
  <c r="AD59" i="7"/>
  <c r="AE59" i="7"/>
  <c r="AF59" i="7"/>
  <c r="AG59" i="7"/>
  <c r="AH59" i="7"/>
  <c r="U60" i="7"/>
  <c r="V60" i="7"/>
  <c r="W60" i="7"/>
  <c r="X60" i="7"/>
  <c r="Y60" i="7"/>
  <c r="Z60" i="7"/>
  <c r="AA60" i="7"/>
  <c r="AB60" i="7"/>
  <c r="AC60" i="7"/>
  <c r="AD60" i="7"/>
  <c r="AE60" i="7"/>
  <c r="AF60" i="7"/>
  <c r="AG60" i="7"/>
  <c r="AH60" i="7"/>
  <c r="U61" i="7"/>
  <c r="V61" i="7"/>
  <c r="W61" i="7"/>
  <c r="X61" i="7"/>
  <c r="Y61" i="7"/>
  <c r="Z61" i="7"/>
  <c r="AA61" i="7"/>
  <c r="AB61" i="7"/>
  <c r="AC61" i="7"/>
  <c r="AD61" i="7"/>
  <c r="AE61" i="7"/>
  <c r="AF61" i="7"/>
  <c r="AG61" i="7"/>
  <c r="AH61" i="7"/>
  <c r="U62" i="7"/>
  <c r="V62" i="7"/>
  <c r="W62" i="7"/>
  <c r="X62" i="7"/>
  <c r="Y62" i="7"/>
  <c r="Z62" i="7"/>
  <c r="AA62" i="7"/>
  <c r="AB62" i="7"/>
  <c r="AC62" i="7"/>
  <c r="AD62" i="7"/>
  <c r="AE62" i="7"/>
  <c r="AF62" i="7"/>
  <c r="AG62" i="7"/>
  <c r="AH62" i="7"/>
  <c r="U63" i="7"/>
  <c r="V63" i="7"/>
  <c r="W63" i="7"/>
  <c r="X63" i="7"/>
  <c r="Y63" i="7"/>
  <c r="Z63" i="7"/>
  <c r="AA63" i="7"/>
  <c r="AB63" i="7"/>
  <c r="AC63" i="7"/>
  <c r="AD63" i="7"/>
  <c r="AE63" i="7"/>
  <c r="AF63" i="7"/>
  <c r="AG63" i="7"/>
  <c r="AH63" i="7"/>
  <c r="U64" i="7"/>
  <c r="V64" i="7"/>
  <c r="W64" i="7"/>
  <c r="X64" i="7"/>
  <c r="Y64" i="7"/>
  <c r="Z64" i="7"/>
  <c r="AA64" i="7"/>
  <c r="AB64" i="7"/>
  <c r="AC64" i="7"/>
  <c r="AD64" i="7"/>
  <c r="AE64" i="7"/>
  <c r="AF64" i="7"/>
  <c r="AG64" i="7"/>
  <c r="AH64" i="7"/>
  <c r="U65" i="7"/>
  <c r="V65" i="7"/>
  <c r="W65" i="7"/>
  <c r="X65" i="7"/>
  <c r="Y65" i="7"/>
  <c r="Z65" i="7"/>
  <c r="AA65" i="7"/>
  <c r="AB65" i="7"/>
  <c r="AC65" i="7"/>
  <c r="AD65" i="7"/>
  <c r="AE65" i="7"/>
  <c r="AF65" i="7"/>
  <c r="AG65" i="7"/>
  <c r="AH65" i="7"/>
  <c r="U66" i="7"/>
  <c r="V66" i="7"/>
  <c r="W66" i="7"/>
  <c r="X66" i="7"/>
  <c r="Y66" i="7"/>
  <c r="Z66" i="7"/>
  <c r="AA66" i="7"/>
  <c r="AB66" i="7"/>
  <c r="AC66" i="7"/>
  <c r="AD66" i="7"/>
  <c r="AE66" i="7"/>
  <c r="AF66" i="7"/>
  <c r="AG66" i="7"/>
  <c r="AH66" i="7"/>
  <c r="U67" i="7"/>
  <c r="V67" i="7"/>
  <c r="W67" i="7"/>
  <c r="X67" i="7"/>
  <c r="Y67" i="7"/>
  <c r="Z67" i="7"/>
  <c r="AA67" i="7"/>
  <c r="AB67" i="7"/>
  <c r="AC67" i="7"/>
  <c r="AD67" i="7"/>
  <c r="AE67" i="7"/>
  <c r="AF67" i="7"/>
  <c r="AG67" i="7"/>
  <c r="AH67" i="7"/>
  <c r="U68" i="7"/>
  <c r="V68" i="7"/>
  <c r="W68" i="7"/>
  <c r="X68" i="7"/>
  <c r="Y68" i="7"/>
  <c r="Z68" i="7"/>
  <c r="AA68" i="7"/>
  <c r="AB68" i="7"/>
  <c r="AC68" i="7"/>
  <c r="AD68" i="7"/>
  <c r="AE68" i="7"/>
  <c r="AF68" i="7"/>
  <c r="AG68" i="7"/>
  <c r="AH68" i="7"/>
  <c r="U69" i="7"/>
  <c r="V69" i="7"/>
  <c r="W69" i="7"/>
  <c r="X69" i="7"/>
  <c r="Y69" i="7"/>
  <c r="Z69" i="7"/>
  <c r="AA69" i="7"/>
  <c r="AB69" i="7"/>
  <c r="AC69" i="7"/>
  <c r="AD69" i="7"/>
  <c r="AE69" i="7"/>
  <c r="AF69" i="7"/>
  <c r="AG69" i="7"/>
  <c r="AH69" i="7"/>
  <c r="U70" i="7"/>
  <c r="V70" i="7"/>
  <c r="W70" i="7"/>
  <c r="X70" i="7"/>
  <c r="Y70" i="7"/>
  <c r="Z70" i="7"/>
  <c r="AA70" i="7"/>
  <c r="AB70" i="7"/>
  <c r="AC70" i="7"/>
  <c r="AD70" i="7"/>
  <c r="AE70" i="7"/>
  <c r="AF70" i="7"/>
  <c r="AG70" i="7"/>
  <c r="AH70" i="7"/>
  <c r="U71" i="7"/>
  <c r="V71" i="7"/>
  <c r="W71" i="7"/>
  <c r="X71" i="7"/>
  <c r="Y71" i="7"/>
  <c r="Z71" i="7"/>
  <c r="AA71" i="7"/>
  <c r="AB71" i="7"/>
  <c r="AC71" i="7"/>
  <c r="AD71" i="7"/>
  <c r="AE71" i="7"/>
  <c r="AF71" i="7"/>
  <c r="AG71" i="7"/>
  <c r="AH71" i="7"/>
  <c r="U72" i="7"/>
  <c r="V72" i="7"/>
  <c r="W72" i="7"/>
  <c r="X72" i="7"/>
  <c r="Y72" i="7"/>
  <c r="Z72" i="7"/>
  <c r="AA72" i="7"/>
  <c r="AB72" i="7"/>
  <c r="AC72" i="7"/>
  <c r="AD72" i="7"/>
  <c r="AE72" i="7"/>
  <c r="AF72" i="7"/>
  <c r="AG72" i="7"/>
  <c r="AH72" i="7"/>
  <c r="U73" i="7"/>
  <c r="V73" i="7"/>
  <c r="W73" i="7"/>
  <c r="X73" i="7"/>
  <c r="Y73" i="7"/>
  <c r="Z73" i="7"/>
  <c r="AA73" i="7"/>
  <c r="AB73" i="7"/>
  <c r="AC73" i="7"/>
  <c r="AD73" i="7"/>
  <c r="AE73" i="7"/>
  <c r="AF73" i="7"/>
  <c r="AG73" i="7"/>
  <c r="AH73" i="7"/>
  <c r="U74" i="7"/>
  <c r="V74" i="7"/>
  <c r="W74" i="7"/>
  <c r="X74" i="7"/>
  <c r="Y74" i="7"/>
  <c r="Z74" i="7"/>
  <c r="AA74" i="7"/>
  <c r="AB74" i="7"/>
  <c r="AC74" i="7"/>
  <c r="AD74" i="7"/>
  <c r="AE74" i="7"/>
  <c r="AF74" i="7"/>
  <c r="AG74" i="7"/>
  <c r="AH74" i="7"/>
  <c r="U75" i="7"/>
  <c r="V75" i="7"/>
  <c r="W75" i="7"/>
  <c r="X75" i="7"/>
  <c r="Y75" i="7"/>
  <c r="Z75" i="7"/>
  <c r="AA75" i="7"/>
  <c r="AB75" i="7"/>
  <c r="AC75" i="7"/>
  <c r="AD75" i="7"/>
  <c r="AE75" i="7"/>
  <c r="AF75" i="7"/>
  <c r="AG75" i="7"/>
  <c r="AH75" i="7"/>
  <c r="U76" i="7"/>
  <c r="V76" i="7"/>
  <c r="W76" i="7"/>
  <c r="X76" i="7"/>
  <c r="Y76" i="7"/>
  <c r="Z76" i="7"/>
  <c r="AA76" i="7"/>
  <c r="AB76" i="7"/>
  <c r="AC76" i="7"/>
  <c r="AD76" i="7"/>
  <c r="AE76" i="7"/>
  <c r="AF76" i="7"/>
  <c r="AG76" i="7"/>
  <c r="AH76" i="7"/>
  <c r="U77" i="7"/>
  <c r="V77" i="7"/>
  <c r="W77" i="7"/>
  <c r="X77" i="7"/>
  <c r="Y77" i="7"/>
  <c r="Z77" i="7"/>
  <c r="AA77" i="7"/>
  <c r="AB77" i="7"/>
  <c r="AC77" i="7"/>
  <c r="AD77" i="7"/>
  <c r="AE77" i="7"/>
  <c r="AF77" i="7"/>
  <c r="AG77" i="7"/>
  <c r="AH77" i="7"/>
  <c r="U78" i="7"/>
  <c r="V78" i="7"/>
  <c r="W78" i="7"/>
  <c r="X78" i="7"/>
  <c r="Y78" i="7"/>
  <c r="Z78" i="7"/>
  <c r="AA78" i="7"/>
  <c r="AB78" i="7"/>
  <c r="AC78" i="7"/>
  <c r="AD78" i="7"/>
  <c r="AE78" i="7"/>
  <c r="AF78" i="7"/>
  <c r="AG78" i="7"/>
  <c r="AH78" i="7"/>
  <c r="U79" i="7"/>
  <c r="V79" i="7"/>
  <c r="W79" i="7"/>
  <c r="X79" i="7"/>
  <c r="Y79" i="7"/>
  <c r="Z79" i="7"/>
  <c r="AA79" i="7"/>
  <c r="AB79" i="7"/>
  <c r="AC79" i="7"/>
  <c r="AD79" i="7"/>
  <c r="AE79" i="7"/>
  <c r="AF79" i="7"/>
  <c r="AG79" i="7"/>
  <c r="AH79" i="7"/>
  <c r="U80" i="7"/>
  <c r="V80" i="7"/>
  <c r="W80" i="7"/>
  <c r="X80" i="7"/>
  <c r="Y80" i="7"/>
  <c r="Z80" i="7"/>
  <c r="AA80" i="7"/>
  <c r="AB80" i="7"/>
  <c r="AC80" i="7"/>
  <c r="AD80" i="7"/>
  <c r="AE80" i="7"/>
  <c r="AF80" i="7"/>
  <c r="AG80" i="7"/>
  <c r="AH80" i="7"/>
  <c r="U81" i="7"/>
  <c r="V81" i="7"/>
  <c r="W81" i="7"/>
  <c r="X81" i="7"/>
  <c r="Y81" i="7"/>
  <c r="Z81" i="7"/>
  <c r="AA81" i="7"/>
  <c r="AB81" i="7"/>
  <c r="AC81" i="7"/>
  <c r="AD81" i="7"/>
  <c r="AE81" i="7"/>
  <c r="AF81" i="7"/>
  <c r="AG81" i="7"/>
  <c r="AH81" i="7"/>
  <c r="U82" i="7"/>
  <c r="V82" i="7"/>
  <c r="W82" i="7"/>
  <c r="X82" i="7"/>
  <c r="Y82" i="7"/>
  <c r="Z82" i="7"/>
  <c r="AA82" i="7"/>
  <c r="AB82" i="7"/>
  <c r="AC82" i="7"/>
  <c r="AD82" i="7"/>
  <c r="AE82" i="7"/>
  <c r="AF82" i="7"/>
  <c r="AG82" i="7"/>
  <c r="AH82" i="7"/>
  <c r="U83" i="7"/>
  <c r="V83" i="7"/>
  <c r="W83" i="7"/>
  <c r="X83" i="7"/>
  <c r="Y83" i="7"/>
  <c r="Z83" i="7"/>
  <c r="AA83" i="7"/>
  <c r="AB83" i="7"/>
  <c r="AC83" i="7"/>
  <c r="AD83" i="7"/>
  <c r="AE83" i="7"/>
  <c r="AF83" i="7"/>
  <c r="AG83" i="7"/>
  <c r="AH83" i="7"/>
  <c r="U84" i="7"/>
  <c r="V84" i="7"/>
  <c r="W84" i="7"/>
  <c r="X84" i="7"/>
  <c r="Y84" i="7"/>
  <c r="Z84" i="7"/>
  <c r="AA84" i="7"/>
  <c r="AB84" i="7"/>
  <c r="AC84" i="7"/>
  <c r="AD84" i="7"/>
  <c r="AE84" i="7"/>
  <c r="AF84" i="7"/>
  <c r="AG84" i="7"/>
  <c r="AH84" i="7"/>
  <c r="U85" i="7"/>
  <c r="V85" i="7"/>
  <c r="W85" i="7"/>
  <c r="X85" i="7"/>
  <c r="Y85" i="7"/>
  <c r="Z85" i="7"/>
  <c r="AA85" i="7"/>
  <c r="AB85" i="7"/>
  <c r="AC85" i="7"/>
  <c r="AD85" i="7"/>
  <c r="AE85" i="7"/>
  <c r="AF85" i="7"/>
  <c r="AG85" i="7"/>
  <c r="AH85" i="7"/>
  <c r="U86" i="7"/>
  <c r="V86" i="7"/>
  <c r="W86" i="7"/>
  <c r="X86" i="7"/>
  <c r="Y86" i="7"/>
  <c r="Z86" i="7"/>
  <c r="AA86" i="7"/>
  <c r="AB86" i="7"/>
  <c r="AC86" i="7"/>
  <c r="AD86" i="7"/>
  <c r="AE86" i="7"/>
  <c r="AF86" i="7"/>
  <c r="AG86" i="7"/>
  <c r="AH86" i="7"/>
  <c r="U87" i="7"/>
  <c r="V87" i="7"/>
  <c r="W87" i="7"/>
  <c r="X87" i="7"/>
  <c r="Y87" i="7"/>
  <c r="Z87" i="7"/>
  <c r="AA87" i="7"/>
  <c r="AB87" i="7"/>
  <c r="AC87" i="7"/>
  <c r="AD87" i="7"/>
  <c r="AE87" i="7"/>
  <c r="AF87" i="7"/>
  <c r="AG87" i="7"/>
  <c r="AH87" i="7"/>
  <c r="U88" i="7"/>
  <c r="V88" i="7"/>
  <c r="W88" i="7"/>
  <c r="X88" i="7"/>
  <c r="Y88" i="7"/>
  <c r="Z88" i="7"/>
  <c r="AA88" i="7"/>
  <c r="AB88" i="7"/>
  <c r="AC88" i="7"/>
  <c r="AD88" i="7"/>
  <c r="AE88" i="7"/>
  <c r="AF88" i="7"/>
  <c r="AG88" i="7"/>
  <c r="AH88" i="7"/>
  <c r="U89" i="7"/>
  <c r="V89" i="7"/>
  <c r="W89" i="7"/>
  <c r="X89" i="7"/>
  <c r="Y89" i="7"/>
  <c r="Z89" i="7"/>
  <c r="AA89" i="7"/>
  <c r="AB89" i="7"/>
  <c r="AC89" i="7"/>
  <c r="AD89" i="7"/>
  <c r="AE89" i="7"/>
  <c r="AF89" i="7"/>
  <c r="AG89" i="7"/>
  <c r="AH89" i="7"/>
  <c r="U90" i="7"/>
  <c r="V90" i="7"/>
  <c r="W90" i="7"/>
  <c r="X90" i="7"/>
  <c r="Y90" i="7"/>
  <c r="Z90" i="7"/>
  <c r="AA90" i="7"/>
  <c r="AB90" i="7"/>
  <c r="AC90" i="7"/>
  <c r="AD90" i="7"/>
  <c r="AE90" i="7"/>
  <c r="AF90" i="7"/>
  <c r="AG90" i="7"/>
  <c r="AH90" i="7"/>
  <c r="U91" i="7"/>
  <c r="V91" i="7"/>
  <c r="W91" i="7"/>
  <c r="X91" i="7"/>
  <c r="Y91" i="7"/>
  <c r="Z91" i="7"/>
  <c r="AA91" i="7"/>
  <c r="AB91" i="7"/>
  <c r="AC91" i="7"/>
  <c r="AD91" i="7"/>
  <c r="AE91" i="7"/>
  <c r="AF91" i="7"/>
  <c r="AG91" i="7"/>
  <c r="AH91" i="7"/>
  <c r="U92" i="7"/>
  <c r="V92" i="7"/>
  <c r="W92" i="7"/>
  <c r="X92" i="7"/>
  <c r="Y92" i="7"/>
  <c r="Z92" i="7"/>
  <c r="AA92" i="7"/>
  <c r="AB92" i="7"/>
  <c r="AC92" i="7"/>
  <c r="AD92" i="7"/>
  <c r="AE92" i="7"/>
  <c r="AF92" i="7"/>
  <c r="AG92" i="7"/>
  <c r="AH92" i="7"/>
  <c r="U93" i="7"/>
  <c r="V93" i="7"/>
  <c r="W93" i="7"/>
  <c r="X93" i="7"/>
  <c r="Y93" i="7"/>
  <c r="Z93" i="7"/>
  <c r="AA93" i="7"/>
  <c r="AB93" i="7"/>
  <c r="AC93" i="7"/>
  <c r="AD93" i="7"/>
  <c r="AE93" i="7"/>
  <c r="AF93" i="7"/>
  <c r="AG93" i="7"/>
  <c r="AH93" i="7"/>
  <c r="U94" i="7"/>
  <c r="V94" i="7"/>
  <c r="W94" i="7"/>
  <c r="X94" i="7"/>
  <c r="Y94" i="7"/>
  <c r="Z94" i="7"/>
  <c r="AA94" i="7"/>
  <c r="AB94" i="7"/>
  <c r="AC94" i="7"/>
  <c r="AD94" i="7"/>
  <c r="AE94" i="7"/>
  <c r="AF94" i="7"/>
  <c r="AG94" i="7"/>
  <c r="AH94" i="7"/>
  <c r="U95" i="7"/>
  <c r="V95" i="7"/>
  <c r="W95" i="7"/>
  <c r="X95" i="7"/>
  <c r="Y95" i="7"/>
  <c r="Z95" i="7"/>
  <c r="AA95" i="7"/>
  <c r="AB95" i="7"/>
  <c r="AC95" i="7"/>
  <c r="AD95" i="7"/>
  <c r="AE95" i="7"/>
  <c r="AF95" i="7"/>
  <c r="AG95" i="7"/>
  <c r="AH95" i="7"/>
  <c r="U96" i="7"/>
  <c r="V96" i="7"/>
  <c r="W96" i="7"/>
  <c r="X96" i="7"/>
  <c r="Y96" i="7"/>
  <c r="Z96" i="7"/>
  <c r="AA96" i="7"/>
  <c r="AB96" i="7"/>
  <c r="AC96" i="7"/>
  <c r="AD96" i="7"/>
  <c r="AE96" i="7"/>
  <c r="AF96" i="7"/>
  <c r="AG96" i="7"/>
  <c r="AH96" i="7"/>
  <c r="U97" i="7"/>
  <c r="V97" i="7"/>
  <c r="W97" i="7"/>
  <c r="X97" i="7"/>
  <c r="Y97" i="7"/>
  <c r="Z97" i="7"/>
  <c r="AA97" i="7"/>
  <c r="AB97" i="7"/>
  <c r="AC97" i="7"/>
  <c r="AD97" i="7"/>
  <c r="AE97" i="7"/>
  <c r="AF97" i="7"/>
  <c r="AG97" i="7"/>
  <c r="AH97" i="7"/>
  <c r="U98" i="7"/>
  <c r="V98" i="7"/>
  <c r="W98" i="7"/>
  <c r="X98" i="7"/>
  <c r="Y98" i="7"/>
  <c r="Z98" i="7"/>
  <c r="AA98" i="7"/>
  <c r="AB98" i="7"/>
  <c r="AC98" i="7"/>
  <c r="AD98" i="7"/>
  <c r="AE98" i="7"/>
  <c r="AF98" i="7"/>
  <c r="AG98" i="7"/>
  <c r="AH98" i="7"/>
  <c r="U99" i="7"/>
  <c r="V99" i="7"/>
  <c r="W99" i="7"/>
  <c r="X99" i="7"/>
  <c r="Y99" i="7"/>
  <c r="Z99" i="7"/>
  <c r="AA99" i="7"/>
  <c r="AB99" i="7"/>
  <c r="AC99" i="7"/>
  <c r="AD99" i="7"/>
  <c r="AE99" i="7"/>
  <c r="AF99" i="7"/>
  <c r="AG99" i="7"/>
  <c r="AH99" i="7"/>
  <c r="U100" i="7"/>
  <c r="V100" i="7"/>
  <c r="W100" i="7"/>
  <c r="X100" i="7"/>
  <c r="Y100" i="7"/>
  <c r="Z100" i="7"/>
  <c r="AA100" i="7"/>
  <c r="AB100" i="7"/>
  <c r="AC100" i="7"/>
  <c r="AD100" i="7"/>
  <c r="AE100" i="7"/>
  <c r="AF100" i="7"/>
  <c r="AG100" i="7"/>
  <c r="AH100" i="7"/>
  <c r="U101" i="7"/>
  <c r="V101" i="7"/>
  <c r="W101" i="7"/>
  <c r="X101" i="7"/>
  <c r="Y101" i="7"/>
  <c r="Z101" i="7"/>
  <c r="AA101" i="7"/>
  <c r="AB101" i="7"/>
  <c r="AC101" i="7"/>
  <c r="AD101" i="7"/>
  <c r="AE101" i="7"/>
  <c r="AF101" i="7"/>
  <c r="AG101" i="7"/>
  <c r="AH101" i="7"/>
  <c r="U102" i="7"/>
  <c r="V102" i="7"/>
  <c r="W102" i="7"/>
  <c r="X102" i="7"/>
  <c r="Y102" i="7"/>
  <c r="Z102" i="7"/>
  <c r="AA102" i="7"/>
  <c r="AB102" i="7"/>
  <c r="AC102" i="7"/>
  <c r="AD102" i="7"/>
  <c r="AE102" i="7"/>
  <c r="AF102" i="7"/>
  <c r="AG102" i="7"/>
  <c r="AH102" i="7"/>
  <c r="U103" i="7"/>
  <c r="V103" i="7"/>
  <c r="W103" i="7"/>
  <c r="X103" i="7"/>
  <c r="Y103" i="7"/>
  <c r="Z103" i="7"/>
  <c r="AA103" i="7"/>
  <c r="AB103" i="7"/>
  <c r="AC103" i="7"/>
  <c r="AD103" i="7"/>
  <c r="AE103" i="7"/>
  <c r="AF103" i="7"/>
  <c r="AG103" i="7"/>
  <c r="AH103" i="7"/>
  <c r="U104" i="7"/>
  <c r="V104" i="7"/>
  <c r="W104" i="7"/>
  <c r="X104" i="7"/>
  <c r="Y104" i="7"/>
  <c r="Z104" i="7"/>
  <c r="AA104" i="7"/>
  <c r="AB104" i="7"/>
  <c r="AC104" i="7"/>
  <c r="AD104" i="7"/>
  <c r="AE104" i="7"/>
  <c r="AF104" i="7"/>
  <c r="AG104" i="7"/>
  <c r="AH104" i="7"/>
  <c r="U105" i="7"/>
  <c r="V105" i="7"/>
  <c r="W105" i="7"/>
  <c r="X105" i="7"/>
  <c r="Y105" i="7"/>
  <c r="Z105" i="7"/>
  <c r="AA105" i="7"/>
  <c r="AB105" i="7"/>
  <c r="AC105" i="7"/>
  <c r="AD105" i="7"/>
  <c r="AE105" i="7"/>
  <c r="AF105" i="7"/>
  <c r="AG105" i="7"/>
  <c r="AH105" i="7"/>
  <c r="U106" i="7"/>
  <c r="V106" i="7"/>
  <c r="W106" i="7"/>
  <c r="X106" i="7"/>
  <c r="Y106" i="7"/>
  <c r="Z106" i="7"/>
  <c r="AA106" i="7"/>
  <c r="AB106" i="7"/>
  <c r="AC106" i="7"/>
  <c r="AD106" i="7"/>
  <c r="AE106" i="7"/>
  <c r="AF106" i="7"/>
  <c r="AG106" i="7"/>
  <c r="AH106" i="7"/>
  <c r="U107" i="7"/>
  <c r="V107" i="7"/>
  <c r="W107" i="7"/>
  <c r="X107" i="7"/>
  <c r="Y107" i="7"/>
  <c r="Z107" i="7"/>
  <c r="AA107" i="7"/>
  <c r="AB107" i="7"/>
  <c r="AC107" i="7"/>
  <c r="AD107" i="7"/>
  <c r="AE107" i="7"/>
  <c r="AF107" i="7"/>
  <c r="AG107" i="7"/>
  <c r="AH107" i="7"/>
  <c r="U108" i="7"/>
  <c r="V108" i="7"/>
  <c r="W108" i="7"/>
  <c r="X108" i="7"/>
  <c r="Y108" i="7"/>
  <c r="Z108" i="7"/>
  <c r="AA108" i="7"/>
  <c r="AB108" i="7"/>
  <c r="AC108" i="7"/>
  <c r="AD108" i="7"/>
  <c r="AE108" i="7"/>
  <c r="AF108" i="7"/>
  <c r="AG108" i="7"/>
  <c r="AH108" i="7"/>
  <c r="U109" i="7"/>
  <c r="V109" i="7"/>
  <c r="W109" i="7"/>
  <c r="X109" i="7"/>
  <c r="Y109" i="7"/>
  <c r="Z109" i="7"/>
  <c r="AA109" i="7"/>
  <c r="AB109" i="7"/>
  <c r="AC109" i="7"/>
  <c r="AD109" i="7"/>
  <c r="AE109" i="7"/>
  <c r="AF109" i="7"/>
  <c r="AG109" i="7"/>
  <c r="AH109" i="7"/>
  <c r="U110" i="7"/>
  <c r="V110" i="7"/>
  <c r="W110" i="7"/>
  <c r="X110" i="7"/>
  <c r="Y110" i="7"/>
  <c r="Z110" i="7"/>
  <c r="AA110" i="7"/>
  <c r="AB110" i="7"/>
  <c r="AC110" i="7"/>
  <c r="AD110" i="7"/>
  <c r="AE110" i="7"/>
  <c r="AF110" i="7"/>
  <c r="AG110" i="7"/>
  <c r="AH110" i="7"/>
  <c r="U111" i="7"/>
  <c r="V111" i="7"/>
  <c r="W111" i="7"/>
  <c r="X111" i="7"/>
  <c r="Y111" i="7"/>
  <c r="Z111" i="7"/>
  <c r="AA111" i="7"/>
  <c r="AB111" i="7"/>
  <c r="AC111" i="7"/>
  <c r="AD111" i="7"/>
  <c r="AE111" i="7"/>
  <c r="AF111" i="7"/>
  <c r="AG111" i="7"/>
  <c r="AH111" i="7"/>
  <c r="U112" i="7"/>
  <c r="V112" i="7"/>
  <c r="W112" i="7"/>
  <c r="X112" i="7"/>
  <c r="Y112" i="7"/>
  <c r="Z112" i="7"/>
  <c r="AA112" i="7"/>
  <c r="AB112" i="7"/>
  <c r="AC112" i="7"/>
  <c r="AD112" i="7"/>
  <c r="AE112" i="7"/>
  <c r="AF112" i="7"/>
  <c r="AG112" i="7"/>
  <c r="AH112" i="7"/>
  <c r="U113" i="7"/>
  <c r="V113" i="7"/>
  <c r="W113" i="7"/>
  <c r="X113" i="7"/>
  <c r="Y113" i="7"/>
  <c r="Z113" i="7"/>
  <c r="AA113" i="7"/>
  <c r="AB113" i="7"/>
  <c r="AC113" i="7"/>
  <c r="AD113" i="7"/>
  <c r="AE113" i="7"/>
  <c r="AF113" i="7"/>
  <c r="AG113" i="7"/>
  <c r="AH113" i="7"/>
  <c r="U114" i="7"/>
  <c r="V114" i="7"/>
  <c r="W114" i="7"/>
  <c r="X114" i="7"/>
  <c r="Y114" i="7"/>
  <c r="Z114" i="7"/>
  <c r="AA114" i="7"/>
  <c r="AB114" i="7"/>
  <c r="AC114" i="7"/>
  <c r="AD114" i="7"/>
  <c r="AE114" i="7"/>
  <c r="AF114" i="7"/>
  <c r="AG114" i="7"/>
  <c r="AH114" i="7"/>
  <c r="U115" i="7"/>
  <c r="V115" i="7"/>
  <c r="W115" i="7"/>
  <c r="X115" i="7"/>
  <c r="Y115" i="7"/>
  <c r="Z115" i="7"/>
  <c r="AA115" i="7"/>
  <c r="AB115" i="7"/>
  <c r="AC115" i="7"/>
  <c r="AD115" i="7"/>
  <c r="AE115" i="7"/>
  <c r="AF115" i="7"/>
  <c r="AG115" i="7"/>
  <c r="AH115" i="7"/>
  <c r="U116" i="7"/>
  <c r="V116" i="7"/>
  <c r="W116" i="7"/>
  <c r="X116" i="7"/>
  <c r="Y116" i="7"/>
  <c r="Z116" i="7"/>
  <c r="AA116" i="7"/>
  <c r="AB116" i="7"/>
  <c r="AC116" i="7"/>
  <c r="AD116" i="7"/>
  <c r="AE116" i="7"/>
  <c r="AF116" i="7"/>
  <c r="AG116" i="7"/>
  <c r="AH116" i="7"/>
  <c r="U117" i="7"/>
  <c r="V117" i="7"/>
  <c r="W117" i="7"/>
  <c r="X117" i="7"/>
  <c r="Y117" i="7"/>
  <c r="Z117" i="7"/>
  <c r="AA117" i="7"/>
  <c r="AB117" i="7"/>
  <c r="AC117" i="7"/>
  <c r="AD117" i="7"/>
  <c r="AE117" i="7"/>
  <c r="AF117" i="7"/>
  <c r="AG117" i="7"/>
  <c r="AH117" i="7"/>
  <c r="U118" i="7"/>
  <c r="V118" i="7"/>
  <c r="W118" i="7"/>
  <c r="X118" i="7"/>
  <c r="Y118" i="7"/>
  <c r="Z118" i="7"/>
  <c r="AA118" i="7"/>
  <c r="AB118" i="7"/>
  <c r="AC118" i="7"/>
  <c r="AD118" i="7"/>
  <c r="AE118" i="7"/>
  <c r="AF118" i="7"/>
  <c r="AG118" i="7"/>
  <c r="AH118" i="7"/>
  <c r="U119" i="7"/>
  <c r="V119" i="7"/>
  <c r="W119" i="7"/>
  <c r="X119" i="7"/>
  <c r="Y119" i="7"/>
  <c r="Z119" i="7"/>
  <c r="AA119" i="7"/>
  <c r="AB119" i="7"/>
  <c r="AC119" i="7"/>
  <c r="AD119" i="7"/>
  <c r="AE119" i="7"/>
  <c r="AF119" i="7"/>
  <c r="AG119" i="7"/>
  <c r="AH119" i="7"/>
  <c r="U120" i="7"/>
  <c r="V120" i="7"/>
  <c r="W120" i="7"/>
  <c r="X120" i="7"/>
  <c r="Y120" i="7"/>
  <c r="Z120" i="7"/>
  <c r="AA120" i="7"/>
  <c r="AB120" i="7"/>
  <c r="AC120" i="7"/>
  <c r="AD120" i="7"/>
  <c r="AE120" i="7"/>
  <c r="AF120" i="7"/>
  <c r="AG120" i="7"/>
  <c r="AH120" i="7"/>
  <c r="U121" i="7"/>
  <c r="V121" i="7"/>
  <c r="W121" i="7"/>
  <c r="X121" i="7"/>
  <c r="Y121" i="7"/>
  <c r="Z121" i="7"/>
  <c r="AA121" i="7"/>
  <c r="AB121" i="7"/>
  <c r="AC121" i="7"/>
  <c r="AD121" i="7"/>
  <c r="AE121" i="7"/>
  <c r="AF121" i="7"/>
  <c r="AG121" i="7"/>
  <c r="AH121" i="7"/>
  <c r="U122" i="7"/>
  <c r="V122" i="7"/>
  <c r="W122" i="7"/>
  <c r="X122" i="7"/>
  <c r="Y122" i="7"/>
  <c r="Z122" i="7"/>
  <c r="AA122" i="7"/>
  <c r="AB122" i="7"/>
  <c r="AC122" i="7"/>
  <c r="AD122" i="7"/>
  <c r="AE122" i="7"/>
  <c r="AF122" i="7"/>
  <c r="AG122" i="7"/>
  <c r="AH122" i="7"/>
  <c r="U123" i="7"/>
  <c r="V123" i="7"/>
  <c r="W123" i="7"/>
  <c r="X123" i="7"/>
  <c r="Y123" i="7"/>
  <c r="Z123" i="7"/>
  <c r="AA123" i="7"/>
  <c r="AB123" i="7"/>
  <c r="AC123" i="7"/>
  <c r="AD123" i="7"/>
  <c r="AE123" i="7"/>
  <c r="AF123" i="7"/>
  <c r="AG123" i="7"/>
  <c r="AH123" i="7"/>
  <c r="U124" i="7"/>
  <c r="V124" i="7"/>
  <c r="W124" i="7"/>
  <c r="X124" i="7"/>
  <c r="Y124" i="7"/>
  <c r="Z124" i="7"/>
  <c r="AA124" i="7"/>
  <c r="AB124" i="7"/>
  <c r="AC124" i="7"/>
  <c r="AD124" i="7"/>
  <c r="AE124" i="7"/>
  <c r="AF124" i="7"/>
  <c r="AG124" i="7"/>
  <c r="AH124" i="7"/>
  <c r="U125" i="7"/>
  <c r="V125" i="7"/>
  <c r="W125" i="7"/>
  <c r="X125" i="7"/>
  <c r="Y125" i="7"/>
  <c r="Z125" i="7"/>
  <c r="AA125" i="7"/>
  <c r="AB125" i="7"/>
  <c r="AC125" i="7"/>
  <c r="AD125" i="7"/>
  <c r="AE125" i="7"/>
  <c r="AF125" i="7"/>
  <c r="AG125" i="7"/>
  <c r="AH125" i="7"/>
  <c r="U126" i="7"/>
  <c r="V126" i="7"/>
  <c r="W126" i="7"/>
  <c r="X126" i="7"/>
  <c r="Y126" i="7"/>
  <c r="Z126" i="7"/>
  <c r="AA126" i="7"/>
  <c r="AB126" i="7"/>
  <c r="AC126" i="7"/>
  <c r="AD126" i="7"/>
  <c r="AE126" i="7"/>
  <c r="AF126" i="7"/>
  <c r="AG126" i="7"/>
  <c r="AH126" i="7"/>
  <c r="U127" i="7"/>
  <c r="V127" i="7"/>
  <c r="W127" i="7"/>
  <c r="X127" i="7"/>
  <c r="Y127" i="7"/>
  <c r="Z127" i="7"/>
  <c r="AA127" i="7"/>
  <c r="AB127" i="7"/>
  <c r="AC127" i="7"/>
  <c r="AD127" i="7"/>
  <c r="AE127" i="7"/>
  <c r="AF127" i="7"/>
  <c r="AG127" i="7"/>
  <c r="AH127" i="7"/>
  <c r="U128" i="7"/>
  <c r="V128" i="7"/>
  <c r="W128" i="7"/>
  <c r="X128" i="7"/>
  <c r="Y128" i="7"/>
  <c r="Z128" i="7"/>
  <c r="AA128" i="7"/>
  <c r="AB128" i="7"/>
  <c r="AC128" i="7"/>
  <c r="AD128" i="7"/>
  <c r="AE128" i="7"/>
  <c r="AF128" i="7"/>
  <c r="AG128" i="7"/>
  <c r="AH128" i="7"/>
  <c r="U129" i="7"/>
  <c r="V129" i="7"/>
  <c r="W129" i="7"/>
  <c r="X129" i="7"/>
  <c r="Y129" i="7"/>
  <c r="Z129" i="7"/>
  <c r="AA129" i="7"/>
  <c r="AB129" i="7"/>
  <c r="AC129" i="7"/>
  <c r="AD129" i="7"/>
  <c r="AE129" i="7"/>
  <c r="AF129" i="7"/>
  <c r="AG129" i="7"/>
  <c r="AH129" i="7"/>
  <c r="U130" i="7"/>
  <c r="V130" i="7"/>
  <c r="W130" i="7"/>
  <c r="X130" i="7"/>
  <c r="Y130" i="7"/>
  <c r="Z130" i="7"/>
  <c r="AA130" i="7"/>
  <c r="AB130" i="7"/>
  <c r="AC130" i="7"/>
  <c r="AD130" i="7"/>
  <c r="AE130" i="7"/>
  <c r="AF130" i="7"/>
  <c r="AG130" i="7"/>
  <c r="AH130" i="7"/>
  <c r="U131" i="7"/>
  <c r="V131" i="7"/>
  <c r="W131" i="7"/>
  <c r="X131" i="7"/>
  <c r="Y131" i="7"/>
  <c r="Z131" i="7"/>
  <c r="AA131" i="7"/>
  <c r="AB131" i="7"/>
  <c r="AC131" i="7"/>
  <c r="AD131" i="7"/>
  <c r="AE131" i="7"/>
  <c r="AF131" i="7"/>
  <c r="AG131" i="7"/>
  <c r="AH131" i="7"/>
  <c r="U132" i="7"/>
  <c r="V132" i="7"/>
  <c r="W132" i="7"/>
  <c r="X132" i="7"/>
  <c r="Y132" i="7"/>
  <c r="Z132" i="7"/>
  <c r="AA132" i="7"/>
  <c r="AB132" i="7"/>
  <c r="AC132" i="7"/>
  <c r="AD132" i="7"/>
  <c r="AE132" i="7"/>
  <c r="AF132" i="7"/>
  <c r="AG132" i="7"/>
  <c r="AH132" i="7"/>
  <c r="U133" i="7"/>
  <c r="V133" i="7"/>
  <c r="W133" i="7"/>
  <c r="X133" i="7"/>
  <c r="Y133" i="7"/>
  <c r="Z133" i="7"/>
  <c r="AA133" i="7"/>
  <c r="AB133" i="7"/>
  <c r="AC133" i="7"/>
  <c r="AD133" i="7"/>
  <c r="AE133" i="7"/>
  <c r="AF133" i="7"/>
  <c r="AG133" i="7"/>
  <c r="AH133" i="7"/>
  <c r="U134" i="7"/>
  <c r="V134" i="7"/>
  <c r="W134" i="7"/>
  <c r="X134" i="7"/>
  <c r="Y134" i="7"/>
  <c r="Z134" i="7"/>
  <c r="AA134" i="7"/>
  <c r="AB134" i="7"/>
  <c r="AC134" i="7"/>
  <c r="AD134" i="7"/>
  <c r="AE134" i="7"/>
  <c r="AF134" i="7"/>
  <c r="AG134" i="7"/>
  <c r="AH134" i="7"/>
  <c r="U135" i="7"/>
  <c r="V135" i="7"/>
  <c r="W135" i="7"/>
  <c r="X135" i="7"/>
  <c r="Y135" i="7"/>
  <c r="Z135" i="7"/>
  <c r="AA135" i="7"/>
  <c r="AB135" i="7"/>
  <c r="AC135" i="7"/>
  <c r="AD135" i="7"/>
  <c r="AE135" i="7"/>
  <c r="AF135" i="7"/>
  <c r="AG135" i="7"/>
  <c r="AH135" i="7"/>
  <c r="U136" i="7"/>
  <c r="V136" i="7"/>
  <c r="W136" i="7"/>
  <c r="X136" i="7"/>
  <c r="Y136" i="7"/>
  <c r="Z136" i="7"/>
  <c r="AA136" i="7"/>
  <c r="AB136" i="7"/>
  <c r="AC136" i="7"/>
  <c r="AD136" i="7"/>
  <c r="AE136" i="7"/>
  <c r="AF136" i="7"/>
  <c r="AG136" i="7"/>
  <c r="AH136" i="7"/>
  <c r="U137" i="7"/>
  <c r="V137" i="7"/>
  <c r="W137" i="7"/>
  <c r="X137" i="7"/>
  <c r="Y137" i="7"/>
  <c r="Z137" i="7"/>
  <c r="AA137" i="7"/>
  <c r="AB137" i="7"/>
  <c r="AC137" i="7"/>
  <c r="AD137" i="7"/>
  <c r="AE137" i="7"/>
  <c r="AF137" i="7"/>
  <c r="AG137" i="7"/>
  <c r="AH137" i="7"/>
  <c r="U138" i="7"/>
  <c r="V138" i="7"/>
  <c r="W138" i="7"/>
  <c r="X138" i="7"/>
  <c r="Y138" i="7"/>
  <c r="Z138" i="7"/>
  <c r="AA138" i="7"/>
  <c r="AB138" i="7"/>
  <c r="AC138" i="7"/>
  <c r="AD138" i="7"/>
  <c r="AE138" i="7"/>
  <c r="AF138" i="7"/>
  <c r="AG138" i="7"/>
  <c r="AH138" i="7"/>
  <c r="U139" i="7"/>
  <c r="V139" i="7"/>
  <c r="W139" i="7"/>
  <c r="X139" i="7"/>
  <c r="Y139" i="7"/>
  <c r="Z139" i="7"/>
  <c r="AA139" i="7"/>
  <c r="AB139" i="7"/>
  <c r="AC139" i="7"/>
  <c r="AD139" i="7"/>
  <c r="AE139" i="7"/>
  <c r="AF139" i="7"/>
  <c r="AG139" i="7"/>
  <c r="AH139" i="7"/>
  <c r="U140" i="7"/>
  <c r="V140" i="7"/>
  <c r="W140" i="7"/>
  <c r="X140" i="7"/>
  <c r="Y140" i="7"/>
  <c r="Z140" i="7"/>
  <c r="AA140" i="7"/>
  <c r="AB140" i="7"/>
  <c r="AC140" i="7"/>
  <c r="AD140" i="7"/>
  <c r="AE140" i="7"/>
  <c r="AF140" i="7"/>
  <c r="AG140" i="7"/>
  <c r="AH140" i="7"/>
  <c r="U141" i="7"/>
  <c r="V141" i="7"/>
  <c r="W141" i="7"/>
  <c r="X141" i="7"/>
  <c r="Y141" i="7"/>
  <c r="Z141" i="7"/>
  <c r="AA141" i="7"/>
  <c r="AB141" i="7"/>
  <c r="AC141" i="7"/>
  <c r="AD141" i="7"/>
  <c r="AE141" i="7"/>
  <c r="AF141" i="7"/>
  <c r="AG141" i="7"/>
  <c r="AH141" i="7"/>
  <c r="U142" i="7"/>
  <c r="V142" i="7"/>
  <c r="W142" i="7"/>
  <c r="X142" i="7"/>
  <c r="Y142" i="7"/>
  <c r="Z142" i="7"/>
  <c r="AA142" i="7"/>
  <c r="AB142" i="7"/>
  <c r="AC142" i="7"/>
  <c r="AD142" i="7"/>
  <c r="AE142" i="7"/>
  <c r="AF142" i="7"/>
  <c r="AG142" i="7"/>
  <c r="AH142" i="7"/>
  <c r="U143" i="7"/>
  <c r="V143" i="7"/>
  <c r="W143" i="7"/>
  <c r="X143" i="7"/>
  <c r="Y143" i="7"/>
  <c r="Z143" i="7"/>
  <c r="AA143" i="7"/>
  <c r="AB143" i="7"/>
  <c r="AC143" i="7"/>
  <c r="AD143" i="7"/>
  <c r="AE143" i="7"/>
  <c r="AF143" i="7"/>
  <c r="AG143" i="7"/>
  <c r="AH143" i="7"/>
  <c r="U144" i="7"/>
  <c r="V144" i="7"/>
  <c r="W144" i="7"/>
  <c r="X144" i="7"/>
  <c r="Y144" i="7"/>
  <c r="Z144" i="7"/>
  <c r="AA144" i="7"/>
  <c r="AB144" i="7"/>
  <c r="AC144" i="7"/>
  <c r="AD144" i="7"/>
  <c r="AE144" i="7"/>
  <c r="AF144" i="7"/>
  <c r="AG144" i="7"/>
  <c r="AH144" i="7"/>
  <c r="U145" i="7"/>
  <c r="V145" i="7"/>
  <c r="W145" i="7"/>
  <c r="X145" i="7"/>
  <c r="Y145" i="7"/>
  <c r="Z145" i="7"/>
  <c r="AA145" i="7"/>
  <c r="AB145" i="7"/>
  <c r="AC145" i="7"/>
  <c r="AD145" i="7"/>
  <c r="AE145" i="7"/>
  <c r="AF145" i="7"/>
  <c r="AG145" i="7"/>
  <c r="AH145" i="7"/>
  <c r="U146" i="7"/>
  <c r="V146" i="7"/>
  <c r="W146" i="7"/>
  <c r="X146" i="7"/>
  <c r="Y146" i="7"/>
  <c r="Z146" i="7"/>
  <c r="AA146" i="7"/>
  <c r="AB146" i="7"/>
  <c r="AC146" i="7"/>
  <c r="AD146" i="7"/>
  <c r="AE146" i="7"/>
  <c r="AF146" i="7"/>
  <c r="AG146" i="7"/>
  <c r="AH146" i="7"/>
  <c r="U147" i="7"/>
  <c r="V147" i="7"/>
  <c r="W147" i="7"/>
  <c r="X147" i="7"/>
  <c r="Y147" i="7"/>
  <c r="Z147" i="7"/>
  <c r="AA147" i="7"/>
  <c r="AB147" i="7"/>
  <c r="AC147" i="7"/>
  <c r="AD147" i="7"/>
  <c r="AE147" i="7"/>
  <c r="AF147" i="7"/>
  <c r="AG147" i="7"/>
  <c r="AH147" i="7"/>
  <c r="U148" i="7"/>
  <c r="V148" i="7"/>
  <c r="W148" i="7"/>
  <c r="X148" i="7"/>
  <c r="Y148" i="7"/>
  <c r="Z148" i="7"/>
  <c r="AA148" i="7"/>
  <c r="AB148" i="7"/>
  <c r="AC148" i="7"/>
  <c r="AD148" i="7"/>
  <c r="AE148" i="7"/>
  <c r="AF148" i="7"/>
  <c r="AG148" i="7"/>
  <c r="AH148" i="7"/>
  <c r="U149" i="7"/>
  <c r="V149" i="7"/>
  <c r="W149" i="7"/>
  <c r="X149" i="7"/>
  <c r="Y149" i="7"/>
  <c r="Z149" i="7"/>
  <c r="AA149" i="7"/>
  <c r="AB149" i="7"/>
  <c r="AC149" i="7"/>
  <c r="AD149" i="7"/>
  <c r="AE149" i="7"/>
  <c r="AF149" i="7"/>
  <c r="AG149" i="7"/>
  <c r="AH149" i="7"/>
  <c r="U150" i="7"/>
  <c r="V150" i="7"/>
  <c r="W150" i="7"/>
  <c r="X150" i="7"/>
  <c r="Y150" i="7"/>
  <c r="Z150" i="7"/>
  <c r="AA150" i="7"/>
  <c r="AB150" i="7"/>
  <c r="AC150" i="7"/>
  <c r="AD150" i="7"/>
  <c r="AE150" i="7"/>
  <c r="AF150" i="7"/>
  <c r="AG150" i="7"/>
  <c r="AH150" i="7"/>
  <c r="U151" i="7"/>
  <c r="V151" i="7"/>
  <c r="W151" i="7"/>
  <c r="X151" i="7"/>
  <c r="Y151" i="7"/>
  <c r="Z151" i="7"/>
  <c r="AA151" i="7"/>
  <c r="AB151" i="7"/>
  <c r="AC151" i="7"/>
  <c r="AD151" i="7"/>
  <c r="AE151" i="7"/>
  <c r="AF151" i="7"/>
  <c r="AG151" i="7"/>
  <c r="AH151" i="7"/>
  <c r="U152" i="7"/>
  <c r="V152" i="7"/>
  <c r="W152" i="7"/>
  <c r="X152" i="7"/>
  <c r="Y152" i="7"/>
  <c r="Z152" i="7"/>
  <c r="AA152" i="7"/>
  <c r="AB152" i="7"/>
  <c r="AC152" i="7"/>
  <c r="AD152" i="7"/>
  <c r="AE152" i="7"/>
  <c r="AF152" i="7"/>
  <c r="AG152" i="7"/>
  <c r="AH152" i="7"/>
  <c r="U153" i="7"/>
  <c r="V153" i="7"/>
  <c r="W153" i="7"/>
  <c r="X153" i="7"/>
  <c r="Y153" i="7"/>
  <c r="Z153" i="7"/>
  <c r="AA153" i="7"/>
  <c r="AB153" i="7"/>
  <c r="AC153" i="7"/>
  <c r="AD153" i="7"/>
  <c r="AE153" i="7"/>
  <c r="AF153" i="7"/>
  <c r="AG153" i="7"/>
  <c r="AH153" i="7"/>
  <c r="U154" i="7"/>
  <c r="V154" i="7"/>
  <c r="W154" i="7"/>
  <c r="X154" i="7"/>
  <c r="Y154" i="7"/>
  <c r="Z154" i="7"/>
  <c r="AA154" i="7"/>
  <c r="AB154" i="7"/>
  <c r="AC154" i="7"/>
  <c r="AD154" i="7"/>
  <c r="AE154" i="7"/>
  <c r="AF154" i="7"/>
  <c r="AG154" i="7"/>
  <c r="AH154" i="7"/>
  <c r="U155" i="7"/>
  <c r="V155" i="7"/>
  <c r="W155" i="7"/>
  <c r="X155" i="7"/>
  <c r="Y155" i="7"/>
  <c r="Z155" i="7"/>
  <c r="AA155" i="7"/>
  <c r="AB155" i="7"/>
  <c r="AC155" i="7"/>
  <c r="AD155" i="7"/>
  <c r="AE155" i="7"/>
  <c r="AF155" i="7"/>
  <c r="AG155" i="7"/>
  <c r="AH155" i="7"/>
  <c r="U156" i="7"/>
  <c r="V156" i="7"/>
  <c r="W156" i="7"/>
  <c r="X156" i="7"/>
  <c r="Y156" i="7"/>
  <c r="Z156" i="7"/>
  <c r="AA156" i="7"/>
  <c r="AB156" i="7"/>
  <c r="AC156" i="7"/>
  <c r="AD156" i="7"/>
  <c r="AE156" i="7"/>
  <c r="AF156" i="7"/>
  <c r="AG156" i="7"/>
  <c r="AH156" i="7"/>
  <c r="U157" i="7"/>
  <c r="V157" i="7"/>
  <c r="W157" i="7"/>
  <c r="X157" i="7"/>
  <c r="Y157" i="7"/>
  <c r="Z157" i="7"/>
  <c r="AA157" i="7"/>
  <c r="AB157" i="7"/>
  <c r="AC157" i="7"/>
  <c r="AD157" i="7"/>
  <c r="AE157" i="7"/>
  <c r="AF157" i="7"/>
  <c r="AG157" i="7"/>
  <c r="AH157" i="7"/>
  <c r="U158" i="7"/>
  <c r="V158" i="7"/>
  <c r="W158" i="7"/>
  <c r="X158" i="7"/>
  <c r="Y158" i="7"/>
  <c r="Z158" i="7"/>
  <c r="AA158" i="7"/>
  <c r="AB158" i="7"/>
  <c r="AC158" i="7"/>
  <c r="AD158" i="7"/>
  <c r="AE158" i="7"/>
  <c r="AF158" i="7"/>
  <c r="AG158" i="7"/>
  <c r="AH158" i="7"/>
  <c r="U159" i="7"/>
  <c r="V159" i="7"/>
  <c r="W159" i="7"/>
  <c r="X159" i="7"/>
  <c r="Y159" i="7"/>
  <c r="Z159" i="7"/>
  <c r="AA159" i="7"/>
  <c r="AB159" i="7"/>
  <c r="AC159" i="7"/>
  <c r="AD159" i="7"/>
  <c r="AE159" i="7"/>
  <c r="AF159" i="7"/>
  <c r="AG159" i="7"/>
  <c r="AH159" i="7"/>
  <c r="U160" i="7"/>
  <c r="V160" i="7"/>
  <c r="W160" i="7"/>
  <c r="X160" i="7"/>
  <c r="Y160" i="7"/>
  <c r="Z160" i="7"/>
  <c r="AA160" i="7"/>
  <c r="AB160" i="7"/>
  <c r="AC160" i="7"/>
  <c r="AD160" i="7"/>
  <c r="AE160" i="7"/>
  <c r="AF160" i="7"/>
  <c r="AG160" i="7"/>
  <c r="AH160" i="7"/>
  <c r="U161" i="7"/>
  <c r="V161" i="7"/>
  <c r="W161" i="7"/>
  <c r="X161" i="7"/>
  <c r="Y161" i="7"/>
  <c r="Z161" i="7"/>
  <c r="AA161" i="7"/>
  <c r="AB161" i="7"/>
  <c r="AC161" i="7"/>
  <c r="AD161" i="7"/>
  <c r="AE161" i="7"/>
  <c r="AF161" i="7"/>
  <c r="AG161" i="7"/>
  <c r="AH161" i="7"/>
  <c r="U162" i="7"/>
  <c r="V162" i="7"/>
  <c r="W162" i="7"/>
  <c r="X162" i="7"/>
  <c r="Y162" i="7"/>
  <c r="Z162" i="7"/>
  <c r="AA162" i="7"/>
  <c r="AB162" i="7"/>
  <c r="AC162" i="7"/>
  <c r="AD162" i="7"/>
  <c r="AE162" i="7"/>
  <c r="AF162" i="7"/>
  <c r="AG162" i="7"/>
  <c r="AH162" i="7"/>
  <c r="U163" i="7"/>
  <c r="V163" i="7"/>
  <c r="W163" i="7"/>
  <c r="X163" i="7"/>
  <c r="Y163" i="7"/>
  <c r="Z163" i="7"/>
  <c r="AA163" i="7"/>
  <c r="AB163" i="7"/>
  <c r="AC163" i="7"/>
  <c r="AD163" i="7"/>
  <c r="AE163" i="7"/>
  <c r="AF163" i="7"/>
  <c r="AG163" i="7"/>
  <c r="AH163" i="7"/>
  <c r="U164" i="7"/>
  <c r="V164" i="7"/>
  <c r="W164" i="7"/>
  <c r="X164" i="7"/>
  <c r="Y164" i="7"/>
  <c r="Z164" i="7"/>
  <c r="AA164" i="7"/>
  <c r="AB164" i="7"/>
  <c r="AC164" i="7"/>
  <c r="AD164" i="7"/>
  <c r="AE164" i="7"/>
  <c r="AF164" i="7"/>
  <c r="AG164" i="7"/>
  <c r="AH164" i="7"/>
  <c r="U165" i="7"/>
  <c r="V165" i="7"/>
  <c r="W165" i="7"/>
  <c r="X165" i="7"/>
  <c r="Y165" i="7"/>
  <c r="Z165" i="7"/>
  <c r="AA165" i="7"/>
  <c r="AB165" i="7"/>
  <c r="AC165" i="7"/>
  <c r="AD165" i="7"/>
  <c r="AE165" i="7"/>
  <c r="AF165" i="7"/>
  <c r="AG165" i="7"/>
  <c r="AH165" i="7"/>
  <c r="U166" i="7"/>
  <c r="V166" i="7"/>
  <c r="W166" i="7"/>
  <c r="X166" i="7"/>
  <c r="Y166" i="7"/>
  <c r="Z166" i="7"/>
  <c r="AA166" i="7"/>
  <c r="AB166" i="7"/>
  <c r="AC166" i="7"/>
  <c r="AD166" i="7"/>
  <c r="AE166" i="7"/>
  <c r="AF166" i="7"/>
  <c r="AG166" i="7"/>
  <c r="AH166" i="7"/>
  <c r="U167" i="7"/>
  <c r="V167" i="7"/>
  <c r="W167" i="7"/>
  <c r="X167" i="7"/>
  <c r="Y167" i="7"/>
  <c r="Z167" i="7"/>
  <c r="AA167" i="7"/>
  <c r="AB167" i="7"/>
  <c r="AC167" i="7"/>
  <c r="AD167" i="7"/>
  <c r="AE167" i="7"/>
  <c r="AF167" i="7"/>
  <c r="AG167" i="7"/>
  <c r="AH167" i="7"/>
  <c r="U168" i="7"/>
  <c r="V168" i="7"/>
  <c r="W168" i="7"/>
  <c r="X168" i="7"/>
  <c r="Y168" i="7"/>
  <c r="Z168" i="7"/>
  <c r="AA168" i="7"/>
  <c r="AB168" i="7"/>
  <c r="AC168" i="7"/>
  <c r="AD168" i="7"/>
  <c r="AE168" i="7"/>
  <c r="AF168" i="7"/>
  <c r="AG168" i="7"/>
  <c r="AH168" i="7"/>
  <c r="U169" i="7"/>
  <c r="V169" i="7"/>
  <c r="W169" i="7"/>
  <c r="X169" i="7"/>
  <c r="Y169" i="7"/>
  <c r="Z169" i="7"/>
  <c r="AA169" i="7"/>
  <c r="AB169" i="7"/>
  <c r="AC169" i="7"/>
  <c r="AD169" i="7"/>
  <c r="AE169" i="7"/>
  <c r="AF169" i="7"/>
  <c r="AG169" i="7"/>
  <c r="AH169" i="7"/>
  <c r="U170" i="7"/>
  <c r="V170" i="7"/>
  <c r="W170" i="7"/>
  <c r="X170" i="7"/>
  <c r="Y170" i="7"/>
  <c r="Z170" i="7"/>
  <c r="AA170" i="7"/>
  <c r="AB170" i="7"/>
  <c r="AC170" i="7"/>
  <c r="AD170" i="7"/>
  <c r="AE170" i="7"/>
  <c r="AF170" i="7"/>
  <c r="AG170" i="7"/>
  <c r="AH170" i="7"/>
  <c r="U171" i="7"/>
  <c r="V171" i="7"/>
  <c r="W171" i="7"/>
  <c r="X171" i="7"/>
  <c r="Y171" i="7"/>
  <c r="Z171" i="7"/>
  <c r="AA171" i="7"/>
  <c r="AB171" i="7"/>
  <c r="AC171" i="7"/>
  <c r="AD171" i="7"/>
  <c r="AE171" i="7"/>
  <c r="AF171" i="7"/>
  <c r="AG171" i="7"/>
  <c r="AH171" i="7"/>
  <c r="U172" i="7"/>
  <c r="V172" i="7"/>
  <c r="W172" i="7"/>
  <c r="X172" i="7"/>
  <c r="Y172" i="7"/>
  <c r="Z172" i="7"/>
  <c r="AA172" i="7"/>
  <c r="AB172" i="7"/>
  <c r="AC172" i="7"/>
  <c r="AD172" i="7"/>
  <c r="AE172" i="7"/>
  <c r="AF172" i="7"/>
  <c r="AG172" i="7"/>
  <c r="AH172" i="7"/>
  <c r="U173" i="7"/>
  <c r="V173" i="7"/>
  <c r="W173" i="7"/>
  <c r="X173" i="7"/>
  <c r="Y173" i="7"/>
  <c r="Z173" i="7"/>
  <c r="AA173" i="7"/>
  <c r="AB173" i="7"/>
  <c r="AC173" i="7"/>
  <c r="AD173" i="7"/>
  <c r="AE173" i="7"/>
  <c r="AF173" i="7"/>
  <c r="AG173" i="7"/>
  <c r="AH173" i="7"/>
  <c r="U174" i="7"/>
  <c r="V174" i="7"/>
  <c r="W174" i="7"/>
  <c r="X174" i="7"/>
  <c r="Y174" i="7"/>
  <c r="Z174" i="7"/>
  <c r="AA174" i="7"/>
  <c r="AB174" i="7"/>
  <c r="AC174" i="7"/>
  <c r="AD174" i="7"/>
  <c r="AE174" i="7"/>
  <c r="AF174" i="7"/>
  <c r="AG174" i="7"/>
  <c r="AH174" i="7"/>
  <c r="U175" i="7"/>
  <c r="V175" i="7"/>
  <c r="W175" i="7"/>
  <c r="X175" i="7"/>
  <c r="Y175" i="7"/>
  <c r="Z175" i="7"/>
  <c r="AA175" i="7"/>
  <c r="AB175" i="7"/>
  <c r="AC175" i="7"/>
  <c r="AD175" i="7"/>
  <c r="AE175" i="7"/>
  <c r="AF175" i="7"/>
  <c r="AG175" i="7"/>
  <c r="AH175" i="7"/>
  <c r="U176" i="7"/>
  <c r="V176" i="7"/>
  <c r="W176" i="7"/>
  <c r="X176" i="7"/>
  <c r="Y176" i="7"/>
  <c r="Z176" i="7"/>
  <c r="AA176" i="7"/>
  <c r="AB176" i="7"/>
  <c r="AC176" i="7"/>
  <c r="AD176" i="7"/>
  <c r="AE176" i="7"/>
  <c r="AF176" i="7"/>
  <c r="AG176" i="7"/>
  <c r="AH176" i="7"/>
  <c r="U177" i="7"/>
  <c r="V177" i="7"/>
  <c r="W177" i="7"/>
  <c r="X177" i="7"/>
  <c r="Y177" i="7"/>
  <c r="Z177" i="7"/>
  <c r="AA177" i="7"/>
  <c r="AB177" i="7"/>
  <c r="AC177" i="7"/>
  <c r="AD177" i="7"/>
  <c r="AE177" i="7"/>
  <c r="AF177" i="7"/>
  <c r="AG177" i="7"/>
  <c r="AH177" i="7"/>
  <c r="U178" i="7"/>
  <c r="V178" i="7"/>
  <c r="W178" i="7"/>
  <c r="X178" i="7"/>
  <c r="Y178" i="7"/>
  <c r="Z178" i="7"/>
  <c r="AA178" i="7"/>
  <c r="AB178" i="7"/>
  <c r="AC178" i="7"/>
  <c r="AD178" i="7"/>
  <c r="AE178" i="7"/>
  <c r="AF178" i="7"/>
  <c r="AG178" i="7"/>
  <c r="AH178" i="7"/>
  <c r="U179" i="7"/>
  <c r="V179" i="7"/>
  <c r="W179" i="7"/>
  <c r="X179" i="7"/>
  <c r="Y179" i="7"/>
  <c r="Z179" i="7"/>
  <c r="AA179" i="7"/>
  <c r="AB179" i="7"/>
  <c r="AC179" i="7"/>
  <c r="AD179" i="7"/>
  <c r="AE179" i="7"/>
  <c r="AF179" i="7"/>
  <c r="AG179" i="7"/>
  <c r="AH179" i="7"/>
  <c r="T174" i="7"/>
  <c r="T175" i="7"/>
  <c r="T176" i="7"/>
  <c r="T177" i="7"/>
  <c r="T178" i="7"/>
  <c r="T179" i="7"/>
  <c r="T173" i="7"/>
  <c r="T169" i="7"/>
  <c r="T170" i="7"/>
  <c r="T171" i="7"/>
  <c r="T172" i="7"/>
  <c r="T168" i="7"/>
  <c r="T159" i="7"/>
  <c r="T160" i="7"/>
  <c r="T161" i="7"/>
  <c r="T162" i="7"/>
  <c r="T163" i="7"/>
  <c r="T164" i="7"/>
  <c r="T165" i="7"/>
  <c r="T166" i="7"/>
  <c r="T167" i="7"/>
  <c r="T158" i="7"/>
  <c r="T154" i="7"/>
  <c r="T155" i="7"/>
  <c r="T156" i="7"/>
  <c r="T157" i="7"/>
  <c r="T153" i="7"/>
  <c r="T146" i="7"/>
  <c r="T147" i="7"/>
  <c r="T148" i="7"/>
  <c r="T149" i="7"/>
  <c r="T150" i="7"/>
  <c r="T151" i="7"/>
  <c r="T152" i="7"/>
  <c r="T145" i="7"/>
  <c r="T144" i="7"/>
  <c r="T140" i="7"/>
  <c r="T141" i="7"/>
  <c r="T142" i="7"/>
  <c r="T143" i="7"/>
  <c r="T136" i="7"/>
  <c r="T137" i="7"/>
  <c r="T138" i="7"/>
  <c r="T139" i="7"/>
  <c r="T135" i="7"/>
  <c r="T132" i="7"/>
  <c r="T133" i="7"/>
  <c r="T134" i="7"/>
  <c r="T125" i="7"/>
  <c r="T126" i="7"/>
  <c r="T127" i="7"/>
  <c r="T128" i="7"/>
  <c r="T129" i="7"/>
  <c r="T130" i="7"/>
  <c r="T131" i="7"/>
  <c r="T124" i="7"/>
  <c r="T120" i="7"/>
  <c r="T121" i="7"/>
  <c r="T122" i="7"/>
  <c r="T123" i="7"/>
  <c r="T119" i="7"/>
  <c r="T113" i="7"/>
  <c r="T114" i="7"/>
  <c r="T115" i="7"/>
  <c r="T116" i="7"/>
  <c r="T117" i="7"/>
  <c r="T118" i="7"/>
  <c r="T112" i="7"/>
  <c r="T106" i="7"/>
  <c r="T107" i="7"/>
  <c r="T108" i="7"/>
  <c r="T109" i="7"/>
  <c r="T110" i="7"/>
  <c r="T111" i="7"/>
  <c r="T105" i="7"/>
  <c r="T100" i="7"/>
  <c r="T101" i="7"/>
  <c r="T102" i="7"/>
  <c r="T103" i="7"/>
  <c r="T104" i="7"/>
  <c r="T99" i="7"/>
  <c r="T92" i="7"/>
  <c r="T93" i="7"/>
  <c r="T94" i="7"/>
  <c r="T95" i="7"/>
  <c r="T96" i="7"/>
  <c r="T97" i="7"/>
  <c r="T98" i="7"/>
  <c r="T91" i="7"/>
  <c r="T86" i="7"/>
  <c r="T87" i="7"/>
  <c r="T88" i="7"/>
  <c r="T89" i="7"/>
  <c r="T90" i="7"/>
  <c r="T85" i="7"/>
  <c r="T78" i="7"/>
  <c r="T79" i="7"/>
  <c r="T80" i="7"/>
  <c r="T81" i="7"/>
  <c r="T82" i="7"/>
  <c r="T83" i="7"/>
  <c r="T84" i="7"/>
  <c r="T77" i="7"/>
  <c r="T76" i="7"/>
  <c r="T72" i="7"/>
  <c r="T73" i="7"/>
  <c r="T74" i="7"/>
  <c r="T75" i="7"/>
  <c r="T71" i="7"/>
  <c r="T70" i="7"/>
  <c r="T66" i="7"/>
  <c r="T67" i="7"/>
  <c r="T68" i="7"/>
  <c r="T69" i="7"/>
  <c r="T65" i="7"/>
  <c r="T53" i="7"/>
  <c r="T54" i="7"/>
  <c r="T55" i="7"/>
  <c r="T56" i="7"/>
  <c r="T57" i="7"/>
  <c r="T58" i="7"/>
  <c r="T59" i="7"/>
  <c r="T60" i="7"/>
  <c r="T61" i="7"/>
  <c r="T62" i="7"/>
  <c r="T63" i="7"/>
  <c r="T64" i="7"/>
  <c r="T52" i="7"/>
  <c r="T51" i="7"/>
  <c r="T46" i="7"/>
  <c r="T47" i="7"/>
  <c r="T48" i="7"/>
  <c r="T49" i="7"/>
  <c r="T50" i="7"/>
  <c r="T45" i="7"/>
  <c r="T35" i="7"/>
  <c r="T36" i="7"/>
  <c r="T37" i="7"/>
  <c r="T38" i="7"/>
  <c r="T39" i="7"/>
  <c r="T40" i="7"/>
  <c r="T41" i="7"/>
  <c r="T42" i="7"/>
  <c r="T43" i="7"/>
  <c r="T44" i="7"/>
  <c r="T34" i="7"/>
  <c r="T25" i="7"/>
  <c r="T26" i="7"/>
  <c r="T27" i="7"/>
  <c r="T28" i="7"/>
  <c r="T29" i="7"/>
  <c r="T30" i="7"/>
  <c r="T31" i="7"/>
  <c r="T32" i="7"/>
  <c r="T33" i="7"/>
  <c r="T24" i="7"/>
  <c r="T20" i="7"/>
  <c r="T21" i="7"/>
  <c r="T22" i="7"/>
  <c r="T23" i="7"/>
  <c r="T19" i="7"/>
  <c r="T15" i="7"/>
  <c r="T16" i="7"/>
  <c r="T17" i="7"/>
  <c r="T18" i="7"/>
  <c r="T14" i="7"/>
  <c r="T9" i="7"/>
  <c r="T10" i="7"/>
  <c r="T11" i="7"/>
  <c r="T12" i="7"/>
  <c r="T13" i="7"/>
  <c r="T8" i="7"/>
  <c r="T3" i="7"/>
  <c r="T4" i="7"/>
  <c r="T5" i="7"/>
  <c r="T6" i="7"/>
  <c r="T7" i="7"/>
  <c r="T2" i="7"/>
  <c r="U2" i="6"/>
  <c r="V2" i="6"/>
  <c r="W2" i="6"/>
  <c r="X2" i="6"/>
  <c r="Y2" i="6"/>
  <c r="Z2" i="6"/>
  <c r="AA2" i="6"/>
  <c r="AB2" i="6"/>
  <c r="AC2" i="6"/>
  <c r="AD2" i="6"/>
  <c r="AE2" i="6"/>
  <c r="AF2" i="6"/>
  <c r="AG2" i="6"/>
  <c r="AH2" i="6"/>
  <c r="U3" i="6"/>
  <c r="V3" i="6"/>
  <c r="W3" i="6"/>
  <c r="X3" i="6"/>
  <c r="Y3" i="6"/>
  <c r="Z3" i="6"/>
  <c r="AA3" i="6"/>
  <c r="AB3" i="6"/>
  <c r="AC3" i="6"/>
  <c r="AD3" i="6"/>
  <c r="AE3" i="6"/>
  <c r="AF3" i="6"/>
  <c r="AG3" i="6"/>
  <c r="AH3" i="6"/>
  <c r="U4" i="6"/>
  <c r="V4" i="6"/>
  <c r="W4" i="6"/>
  <c r="X4" i="6"/>
  <c r="Y4" i="6"/>
  <c r="Z4" i="6"/>
  <c r="AA4" i="6"/>
  <c r="AB4" i="6"/>
  <c r="AC4" i="6"/>
  <c r="AD4" i="6"/>
  <c r="AE4" i="6"/>
  <c r="AF4" i="6"/>
  <c r="AG4" i="6"/>
  <c r="AH4" i="6"/>
  <c r="U5" i="6"/>
  <c r="V5" i="6"/>
  <c r="W5" i="6"/>
  <c r="X5" i="6"/>
  <c r="Y5" i="6"/>
  <c r="Z5" i="6"/>
  <c r="AA5" i="6"/>
  <c r="AB5" i="6"/>
  <c r="AC5" i="6"/>
  <c r="AD5" i="6"/>
  <c r="AE5" i="6"/>
  <c r="AF5" i="6"/>
  <c r="AG5" i="6"/>
  <c r="AH5" i="6"/>
  <c r="U6" i="6"/>
  <c r="V6" i="6"/>
  <c r="W6" i="6"/>
  <c r="X6" i="6"/>
  <c r="Y6" i="6"/>
  <c r="Z6" i="6"/>
  <c r="AA6" i="6"/>
  <c r="AB6" i="6"/>
  <c r="AC6" i="6"/>
  <c r="AD6" i="6"/>
  <c r="AE6" i="6"/>
  <c r="AF6" i="6"/>
  <c r="AG6" i="6"/>
  <c r="AH6" i="6"/>
  <c r="U7" i="6"/>
  <c r="V7" i="6"/>
  <c r="W7" i="6"/>
  <c r="X7" i="6"/>
  <c r="Y7" i="6"/>
  <c r="Z7" i="6"/>
  <c r="AA7" i="6"/>
  <c r="AB7" i="6"/>
  <c r="AC7" i="6"/>
  <c r="AD7" i="6"/>
  <c r="AE7" i="6"/>
  <c r="AF7" i="6"/>
  <c r="AG7" i="6"/>
  <c r="AH7" i="6"/>
  <c r="U8" i="6"/>
  <c r="V8" i="6"/>
  <c r="W8" i="6"/>
  <c r="X8" i="6"/>
  <c r="Y8" i="6"/>
  <c r="Z8" i="6"/>
  <c r="AA8" i="6"/>
  <c r="AB8" i="6"/>
  <c r="AC8" i="6"/>
  <c r="AD8" i="6"/>
  <c r="AE8" i="6"/>
  <c r="AF8" i="6"/>
  <c r="AG8" i="6"/>
  <c r="AH8" i="6"/>
  <c r="U9" i="6"/>
  <c r="V9" i="6"/>
  <c r="W9" i="6"/>
  <c r="X9" i="6"/>
  <c r="Y9" i="6"/>
  <c r="Z9" i="6"/>
  <c r="AA9" i="6"/>
  <c r="AB9" i="6"/>
  <c r="AC9" i="6"/>
  <c r="AD9" i="6"/>
  <c r="AE9" i="6"/>
  <c r="AF9" i="6"/>
  <c r="AG9" i="6"/>
  <c r="AH9" i="6"/>
  <c r="U10" i="6"/>
  <c r="V10" i="6"/>
  <c r="W10" i="6"/>
  <c r="X10" i="6"/>
  <c r="Y10" i="6"/>
  <c r="Z10" i="6"/>
  <c r="AA10" i="6"/>
  <c r="AB10" i="6"/>
  <c r="AC10" i="6"/>
  <c r="AD10" i="6"/>
  <c r="AE10" i="6"/>
  <c r="AF10" i="6"/>
  <c r="AG10" i="6"/>
  <c r="AH10" i="6"/>
  <c r="U11" i="6"/>
  <c r="V11" i="6"/>
  <c r="W11" i="6"/>
  <c r="X11" i="6"/>
  <c r="Y11" i="6"/>
  <c r="Z11" i="6"/>
  <c r="AA11" i="6"/>
  <c r="AB11" i="6"/>
  <c r="AC11" i="6"/>
  <c r="AD11" i="6"/>
  <c r="AE11" i="6"/>
  <c r="AF11" i="6"/>
  <c r="AG11" i="6"/>
  <c r="AH11" i="6"/>
  <c r="U12" i="6"/>
  <c r="V12" i="6"/>
  <c r="W12" i="6"/>
  <c r="X12" i="6"/>
  <c r="Y12" i="6"/>
  <c r="Z12" i="6"/>
  <c r="AA12" i="6"/>
  <c r="AB12" i="6"/>
  <c r="AC12" i="6"/>
  <c r="AD12" i="6"/>
  <c r="AE12" i="6"/>
  <c r="AF12" i="6"/>
  <c r="AG12" i="6"/>
  <c r="AH12" i="6"/>
  <c r="U13" i="6"/>
  <c r="V13" i="6"/>
  <c r="W13" i="6"/>
  <c r="X13" i="6"/>
  <c r="Y13" i="6"/>
  <c r="Z13" i="6"/>
  <c r="AA13" i="6"/>
  <c r="AB13" i="6"/>
  <c r="AC13" i="6"/>
  <c r="AD13" i="6"/>
  <c r="AE13" i="6"/>
  <c r="AF13" i="6"/>
  <c r="AG13" i="6"/>
  <c r="AH13" i="6"/>
  <c r="U14" i="6"/>
  <c r="V14" i="6"/>
  <c r="W14" i="6"/>
  <c r="X14" i="6"/>
  <c r="Y14" i="6"/>
  <c r="Z14" i="6"/>
  <c r="AA14" i="6"/>
  <c r="AB14" i="6"/>
  <c r="AC14" i="6"/>
  <c r="AD14" i="6"/>
  <c r="AE14" i="6"/>
  <c r="AF14" i="6"/>
  <c r="AG14" i="6"/>
  <c r="AH14" i="6"/>
  <c r="U15" i="6"/>
  <c r="V15" i="6"/>
  <c r="W15" i="6"/>
  <c r="X15" i="6"/>
  <c r="Y15" i="6"/>
  <c r="Z15" i="6"/>
  <c r="AA15" i="6"/>
  <c r="AB15" i="6"/>
  <c r="AC15" i="6"/>
  <c r="AD15" i="6"/>
  <c r="AE15" i="6"/>
  <c r="AF15" i="6"/>
  <c r="AG15" i="6"/>
  <c r="AH15" i="6"/>
  <c r="U16" i="6"/>
  <c r="V16" i="6"/>
  <c r="W16" i="6"/>
  <c r="X16" i="6"/>
  <c r="Y16" i="6"/>
  <c r="Z16" i="6"/>
  <c r="AA16" i="6"/>
  <c r="AB16" i="6"/>
  <c r="AC16" i="6"/>
  <c r="AD16" i="6"/>
  <c r="AE16" i="6"/>
  <c r="AF16" i="6"/>
  <c r="AG16" i="6"/>
  <c r="AH16" i="6"/>
  <c r="U17" i="6"/>
  <c r="V17" i="6"/>
  <c r="W17" i="6"/>
  <c r="X17" i="6"/>
  <c r="Y17" i="6"/>
  <c r="Z17" i="6"/>
  <c r="AA17" i="6"/>
  <c r="AB17" i="6"/>
  <c r="AC17" i="6"/>
  <c r="AD17" i="6"/>
  <c r="AE17" i="6"/>
  <c r="AF17" i="6"/>
  <c r="AG17" i="6"/>
  <c r="AH17" i="6"/>
  <c r="U18" i="6"/>
  <c r="V18" i="6"/>
  <c r="W18" i="6"/>
  <c r="X18" i="6"/>
  <c r="Y18" i="6"/>
  <c r="Z18" i="6"/>
  <c r="AA18" i="6"/>
  <c r="AB18" i="6"/>
  <c r="AC18" i="6"/>
  <c r="AD18" i="6"/>
  <c r="AE18" i="6"/>
  <c r="AF18" i="6"/>
  <c r="AG18" i="6"/>
  <c r="AH18" i="6"/>
  <c r="U19" i="6"/>
  <c r="V19" i="6"/>
  <c r="W19" i="6"/>
  <c r="X19" i="6"/>
  <c r="Y19" i="6"/>
  <c r="Z19" i="6"/>
  <c r="AA19" i="6"/>
  <c r="AB19" i="6"/>
  <c r="AC19" i="6"/>
  <c r="AD19" i="6"/>
  <c r="AE19" i="6"/>
  <c r="AF19" i="6"/>
  <c r="AG19" i="6"/>
  <c r="AH19" i="6"/>
  <c r="U20" i="6"/>
  <c r="V20" i="6"/>
  <c r="W20" i="6"/>
  <c r="X20" i="6"/>
  <c r="Y20" i="6"/>
  <c r="Z20" i="6"/>
  <c r="AA20" i="6"/>
  <c r="AB20" i="6"/>
  <c r="AC20" i="6"/>
  <c r="AD20" i="6"/>
  <c r="AE20" i="6"/>
  <c r="AF20" i="6"/>
  <c r="AG20" i="6"/>
  <c r="AH20" i="6"/>
  <c r="U21" i="6"/>
  <c r="V21" i="6"/>
  <c r="W21" i="6"/>
  <c r="X21" i="6"/>
  <c r="Y21" i="6"/>
  <c r="Z21" i="6"/>
  <c r="AA21" i="6"/>
  <c r="AB21" i="6"/>
  <c r="AC21" i="6"/>
  <c r="AD21" i="6"/>
  <c r="AE21" i="6"/>
  <c r="AF21" i="6"/>
  <c r="AG21" i="6"/>
  <c r="AH21" i="6"/>
  <c r="U22" i="6"/>
  <c r="V22" i="6"/>
  <c r="W22" i="6"/>
  <c r="X22" i="6"/>
  <c r="Y22" i="6"/>
  <c r="Z22" i="6"/>
  <c r="AA22" i="6"/>
  <c r="AB22" i="6"/>
  <c r="AC22" i="6"/>
  <c r="AD22" i="6"/>
  <c r="AE22" i="6"/>
  <c r="AF22" i="6"/>
  <c r="AG22" i="6"/>
  <c r="AH22" i="6"/>
  <c r="U23" i="6"/>
  <c r="V23" i="6"/>
  <c r="W23" i="6"/>
  <c r="X23" i="6"/>
  <c r="Y23" i="6"/>
  <c r="Z23" i="6"/>
  <c r="AA23" i="6"/>
  <c r="AB23" i="6"/>
  <c r="AC23" i="6"/>
  <c r="AD23" i="6"/>
  <c r="AE23" i="6"/>
  <c r="AF23" i="6"/>
  <c r="AG23" i="6"/>
  <c r="AH23" i="6"/>
  <c r="U24" i="6"/>
  <c r="V24" i="6"/>
  <c r="W24" i="6"/>
  <c r="X24" i="6"/>
  <c r="Y24" i="6"/>
  <c r="Z24" i="6"/>
  <c r="AA24" i="6"/>
  <c r="AB24" i="6"/>
  <c r="AC24" i="6"/>
  <c r="AD24" i="6"/>
  <c r="AE24" i="6"/>
  <c r="AF24" i="6"/>
  <c r="AG24" i="6"/>
  <c r="AH24" i="6"/>
  <c r="U25" i="6"/>
  <c r="V25" i="6"/>
  <c r="W25" i="6"/>
  <c r="X25" i="6"/>
  <c r="Y25" i="6"/>
  <c r="Z25" i="6"/>
  <c r="AA25" i="6"/>
  <c r="AB25" i="6"/>
  <c r="AC25" i="6"/>
  <c r="AD25" i="6"/>
  <c r="AE25" i="6"/>
  <c r="AF25" i="6"/>
  <c r="AG25" i="6"/>
  <c r="AH25" i="6"/>
  <c r="U26" i="6"/>
  <c r="V26" i="6"/>
  <c r="W26" i="6"/>
  <c r="X26" i="6"/>
  <c r="Y26" i="6"/>
  <c r="Z26" i="6"/>
  <c r="AA26" i="6"/>
  <c r="AB26" i="6"/>
  <c r="AC26" i="6"/>
  <c r="AD26" i="6"/>
  <c r="AE26" i="6"/>
  <c r="AF26" i="6"/>
  <c r="AG26" i="6"/>
  <c r="AH26" i="6"/>
  <c r="U27" i="6"/>
  <c r="V27" i="6"/>
  <c r="W27" i="6"/>
  <c r="X27" i="6"/>
  <c r="Y27" i="6"/>
  <c r="Z27" i="6"/>
  <c r="AA27" i="6"/>
  <c r="AB27" i="6"/>
  <c r="AC27" i="6"/>
  <c r="AD27" i="6"/>
  <c r="AE27" i="6"/>
  <c r="AF27" i="6"/>
  <c r="AG27" i="6"/>
  <c r="AH27" i="6"/>
  <c r="U28" i="6"/>
  <c r="V28" i="6"/>
  <c r="W28" i="6"/>
  <c r="X28" i="6"/>
  <c r="Y28" i="6"/>
  <c r="Z28" i="6"/>
  <c r="AA28" i="6"/>
  <c r="AB28" i="6"/>
  <c r="AC28" i="6"/>
  <c r="AD28" i="6"/>
  <c r="AE28" i="6"/>
  <c r="AF28" i="6"/>
  <c r="AG28" i="6"/>
  <c r="AH28" i="6"/>
  <c r="U29" i="6"/>
  <c r="V29" i="6"/>
  <c r="W29" i="6"/>
  <c r="X29" i="6"/>
  <c r="Y29" i="6"/>
  <c r="Z29" i="6"/>
  <c r="AA29" i="6"/>
  <c r="AB29" i="6"/>
  <c r="AC29" i="6"/>
  <c r="AD29" i="6"/>
  <c r="AE29" i="6"/>
  <c r="AF29" i="6"/>
  <c r="AG29" i="6"/>
  <c r="AH29" i="6"/>
  <c r="U30" i="6"/>
  <c r="V30" i="6"/>
  <c r="W30" i="6"/>
  <c r="X30" i="6"/>
  <c r="Y30" i="6"/>
  <c r="Z30" i="6"/>
  <c r="AA30" i="6"/>
  <c r="AB30" i="6"/>
  <c r="AC30" i="6"/>
  <c r="AD30" i="6"/>
  <c r="AE30" i="6"/>
  <c r="AF30" i="6"/>
  <c r="AG30" i="6"/>
  <c r="AH30" i="6"/>
  <c r="U31" i="6"/>
  <c r="V31" i="6"/>
  <c r="W31" i="6"/>
  <c r="X31" i="6"/>
  <c r="Y31" i="6"/>
  <c r="Z31" i="6"/>
  <c r="AA31" i="6"/>
  <c r="AB31" i="6"/>
  <c r="AC31" i="6"/>
  <c r="AD31" i="6"/>
  <c r="AE31" i="6"/>
  <c r="AF31" i="6"/>
  <c r="AG31" i="6"/>
  <c r="AH31" i="6"/>
  <c r="U32" i="6"/>
  <c r="V32" i="6"/>
  <c r="W32" i="6"/>
  <c r="X32" i="6"/>
  <c r="Y32" i="6"/>
  <c r="Z32" i="6"/>
  <c r="AA32" i="6"/>
  <c r="AB32" i="6"/>
  <c r="AC32" i="6"/>
  <c r="AD32" i="6"/>
  <c r="AE32" i="6"/>
  <c r="AF32" i="6"/>
  <c r="AG32" i="6"/>
  <c r="AH32" i="6"/>
  <c r="U33" i="6"/>
  <c r="V33" i="6"/>
  <c r="W33" i="6"/>
  <c r="X33" i="6"/>
  <c r="Y33" i="6"/>
  <c r="Z33" i="6"/>
  <c r="AA33" i="6"/>
  <c r="AB33" i="6"/>
  <c r="AC33" i="6"/>
  <c r="AD33" i="6"/>
  <c r="AE33" i="6"/>
  <c r="AF33" i="6"/>
  <c r="AG33" i="6"/>
  <c r="AH33" i="6"/>
  <c r="U34" i="6"/>
  <c r="V34" i="6"/>
  <c r="W34" i="6"/>
  <c r="X34" i="6"/>
  <c r="Y34" i="6"/>
  <c r="Z34" i="6"/>
  <c r="AA34" i="6"/>
  <c r="AB34" i="6"/>
  <c r="AC34" i="6"/>
  <c r="AD34" i="6"/>
  <c r="AE34" i="6"/>
  <c r="AF34" i="6"/>
  <c r="AG34" i="6"/>
  <c r="AH34" i="6"/>
  <c r="U35" i="6"/>
  <c r="V35" i="6"/>
  <c r="W35" i="6"/>
  <c r="X35" i="6"/>
  <c r="Y35" i="6"/>
  <c r="Z35" i="6"/>
  <c r="AA35" i="6"/>
  <c r="AB35" i="6"/>
  <c r="AC35" i="6"/>
  <c r="AD35" i="6"/>
  <c r="AE35" i="6"/>
  <c r="AF35" i="6"/>
  <c r="AG35" i="6"/>
  <c r="AH35" i="6"/>
  <c r="U36" i="6"/>
  <c r="V36" i="6"/>
  <c r="W36" i="6"/>
  <c r="X36" i="6"/>
  <c r="Y36" i="6"/>
  <c r="Z36" i="6"/>
  <c r="AA36" i="6"/>
  <c r="AB36" i="6"/>
  <c r="AC36" i="6"/>
  <c r="AD36" i="6"/>
  <c r="AE36" i="6"/>
  <c r="AF36" i="6"/>
  <c r="AG36" i="6"/>
  <c r="AH36" i="6"/>
  <c r="U37" i="6"/>
  <c r="V37" i="6"/>
  <c r="W37" i="6"/>
  <c r="X37" i="6"/>
  <c r="Y37" i="6"/>
  <c r="Z37" i="6"/>
  <c r="AA37" i="6"/>
  <c r="AB37" i="6"/>
  <c r="AC37" i="6"/>
  <c r="AD37" i="6"/>
  <c r="AE37" i="6"/>
  <c r="AF37" i="6"/>
  <c r="AG37" i="6"/>
  <c r="AH37" i="6"/>
  <c r="U38" i="6"/>
  <c r="V38" i="6"/>
  <c r="W38" i="6"/>
  <c r="X38" i="6"/>
  <c r="Y38" i="6"/>
  <c r="Z38" i="6"/>
  <c r="AA38" i="6"/>
  <c r="AB38" i="6"/>
  <c r="AC38" i="6"/>
  <c r="AD38" i="6"/>
  <c r="AE38" i="6"/>
  <c r="AF38" i="6"/>
  <c r="AG38" i="6"/>
  <c r="AH38" i="6"/>
  <c r="U39" i="6"/>
  <c r="V39" i="6"/>
  <c r="W39" i="6"/>
  <c r="X39" i="6"/>
  <c r="Y39" i="6"/>
  <c r="Z39" i="6"/>
  <c r="AA39" i="6"/>
  <c r="AB39" i="6"/>
  <c r="AC39" i="6"/>
  <c r="AD39" i="6"/>
  <c r="AE39" i="6"/>
  <c r="AF39" i="6"/>
  <c r="AG39" i="6"/>
  <c r="AH39" i="6"/>
  <c r="U40" i="6"/>
  <c r="V40" i="6"/>
  <c r="W40" i="6"/>
  <c r="X40" i="6"/>
  <c r="Y40" i="6"/>
  <c r="Z40" i="6"/>
  <c r="AA40" i="6"/>
  <c r="AB40" i="6"/>
  <c r="AC40" i="6"/>
  <c r="AD40" i="6"/>
  <c r="AE40" i="6"/>
  <c r="AF40" i="6"/>
  <c r="AG40" i="6"/>
  <c r="AH40" i="6"/>
  <c r="U41" i="6"/>
  <c r="V41" i="6"/>
  <c r="W41" i="6"/>
  <c r="X41" i="6"/>
  <c r="Y41" i="6"/>
  <c r="Z41" i="6"/>
  <c r="AA41" i="6"/>
  <c r="AB41" i="6"/>
  <c r="AC41" i="6"/>
  <c r="AD41" i="6"/>
  <c r="AE41" i="6"/>
  <c r="AF41" i="6"/>
  <c r="AG41" i="6"/>
  <c r="AH41" i="6"/>
  <c r="U42" i="6"/>
  <c r="V42" i="6"/>
  <c r="W42" i="6"/>
  <c r="X42" i="6"/>
  <c r="Y42" i="6"/>
  <c r="Z42" i="6"/>
  <c r="AA42" i="6"/>
  <c r="AB42" i="6"/>
  <c r="AC42" i="6"/>
  <c r="AD42" i="6"/>
  <c r="AE42" i="6"/>
  <c r="AF42" i="6"/>
  <c r="AG42" i="6"/>
  <c r="AH42" i="6"/>
  <c r="U43" i="6"/>
  <c r="V43" i="6"/>
  <c r="W43" i="6"/>
  <c r="X43" i="6"/>
  <c r="Y43" i="6"/>
  <c r="Z43" i="6"/>
  <c r="AA43" i="6"/>
  <c r="AB43" i="6"/>
  <c r="AC43" i="6"/>
  <c r="AD43" i="6"/>
  <c r="AE43" i="6"/>
  <c r="AF43" i="6"/>
  <c r="AG43" i="6"/>
  <c r="AH43" i="6"/>
  <c r="U44" i="6"/>
  <c r="V44" i="6"/>
  <c r="W44" i="6"/>
  <c r="X44" i="6"/>
  <c r="Y44" i="6"/>
  <c r="Z44" i="6"/>
  <c r="AA44" i="6"/>
  <c r="AB44" i="6"/>
  <c r="AC44" i="6"/>
  <c r="AD44" i="6"/>
  <c r="AE44" i="6"/>
  <c r="AF44" i="6"/>
  <c r="AG44" i="6"/>
  <c r="AH44" i="6"/>
  <c r="U45" i="6"/>
  <c r="V45" i="6"/>
  <c r="W45" i="6"/>
  <c r="X45" i="6"/>
  <c r="Y45" i="6"/>
  <c r="Z45" i="6"/>
  <c r="AA45" i="6"/>
  <c r="AB45" i="6"/>
  <c r="AC45" i="6"/>
  <c r="AD45" i="6"/>
  <c r="AE45" i="6"/>
  <c r="AF45" i="6"/>
  <c r="AG45" i="6"/>
  <c r="AH45" i="6"/>
  <c r="U46" i="6"/>
  <c r="V46" i="6"/>
  <c r="W46" i="6"/>
  <c r="X46" i="6"/>
  <c r="Y46" i="6"/>
  <c r="Z46" i="6"/>
  <c r="AA46" i="6"/>
  <c r="AB46" i="6"/>
  <c r="AC46" i="6"/>
  <c r="AD46" i="6"/>
  <c r="AE46" i="6"/>
  <c r="AF46" i="6"/>
  <c r="AG46" i="6"/>
  <c r="AH46" i="6"/>
  <c r="U47" i="6"/>
  <c r="V47" i="6"/>
  <c r="W47" i="6"/>
  <c r="X47" i="6"/>
  <c r="Y47" i="6"/>
  <c r="Z47" i="6"/>
  <c r="AA47" i="6"/>
  <c r="AB47" i="6"/>
  <c r="AC47" i="6"/>
  <c r="AD47" i="6"/>
  <c r="AE47" i="6"/>
  <c r="AF47" i="6"/>
  <c r="AG47" i="6"/>
  <c r="AH47" i="6"/>
  <c r="U48" i="6"/>
  <c r="V48" i="6"/>
  <c r="W48" i="6"/>
  <c r="X48" i="6"/>
  <c r="Y48" i="6"/>
  <c r="Z48" i="6"/>
  <c r="AA48" i="6"/>
  <c r="AB48" i="6"/>
  <c r="AC48" i="6"/>
  <c r="AD48" i="6"/>
  <c r="AE48" i="6"/>
  <c r="AF48" i="6"/>
  <c r="AG48" i="6"/>
  <c r="AH48" i="6"/>
  <c r="U49" i="6"/>
  <c r="V49" i="6"/>
  <c r="W49" i="6"/>
  <c r="X49" i="6"/>
  <c r="Y49" i="6"/>
  <c r="Z49" i="6"/>
  <c r="AA49" i="6"/>
  <c r="AB49" i="6"/>
  <c r="AC49" i="6"/>
  <c r="AD49" i="6"/>
  <c r="AE49" i="6"/>
  <c r="AF49" i="6"/>
  <c r="AG49" i="6"/>
  <c r="AH49" i="6"/>
  <c r="U50" i="6"/>
  <c r="V50" i="6"/>
  <c r="W50" i="6"/>
  <c r="X50" i="6"/>
  <c r="Y50" i="6"/>
  <c r="Z50" i="6"/>
  <c r="AA50" i="6"/>
  <c r="AB50" i="6"/>
  <c r="AC50" i="6"/>
  <c r="AD50" i="6"/>
  <c r="AE50" i="6"/>
  <c r="AF50" i="6"/>
  <c r="AG50" i="6"/>
  <c r="AH50" i="6"/>
  <c r="U51" i="6"/>
  <c r="V51" i="6"/>
  <c r="W51" i="6"/>
  <c r="X51" i="6"/>
  <c r="Y51" i="6"/>
  <c r="Z51" i="6"/>
  <c r="AA51" i="6"/>
  <c r="AB51" i="6"/>
  <c r="AC51" i="6"/>
  <c r="AD51" i="6"/>
  <c r="AE51" i="6"/>
  <c r="AF51" i="6"/>
  <c r="AG51" i="6"/>
  <c r="AH51" i="6"/>
  <c r="U52" i="6"/>
  <c r="V52" i="6"/>
  <c r="W52" i="6"/>
  <c r="X52" i="6"/>
  <c r="Y52" i="6"/>
  <c r="Z52" i="6"/>
  <c r="AA52" i="6"/>
  <c r="AB52" i="6"/>
  <c r="AC52" i="6"/>
  <c r="AD52" i="6"/>
  <c r="AE52" i="6"/>
  <c r="AF52" i="6"/>
  <c r="AG52" i="6"/>
  <c r="AH52" i="6"/>
  <c r="U53" i="6"/>
  <c r="V53" i="6"/>
  <c r="W53" i="6"/>
  <c r="X53" i="6"/>
  <c r="Y53" i="6"/>
  <c r="Z53" i="6"/>
  <c r="AA53" i="6"/>
  <c r="AB53" i="6"/>
  <c r="AC53" i="6"/>
  <c r="AD53" i="6"/>
  <c r="AE53" i="6"/>
  <c r="AF53" i="6"/>
  <c r="AG53" i="6"/>
  <c r="AH53" i="6"/>
  <c r="U54" i="6"/>
  <c r="V54" i="6"/>
  <c r="W54" i="6"/>
  <c r="X54" i="6"/>
  <c r="Y54" i="6"/>
  <c r="Z54" i="6"/>
  <c r="AA54" i="6"/>
  <c r="AB54" i="6"/>
  <c r="AC54" i="6"/>
  <c r="AD54" i="6"/>
  <c r="AE54" i="6"/>
  <c r="AF54" i="6"/>
  <c r="AG54" i="6"/>
  <c r="AH54" i="6"/>
  <c r="U55" i="6"/>
  <c r="V55" i="6"/>
  <c r="W55" i="6"/>
  <c r="X55" i="6"/>
  <c r="Y55" i="6"/>
  <c r="Z55" i="6"/>
  <c r="AA55" i="6"/>
  <c r="AB55" i="6"/>
  <c r="AC55" i="6"/>
  <c r="AD55" i="6"/>
  <c r="AE55" i="6"/>
  <c r="AF55" i="6"/>
  <c r="AG55" i="6"/>
  <c r="AH55" i="6"/>
  <c r="U56" i="6"/>
  <c r="V56" i="6"/>
  <c r="W56" i="6"/>
  <c r="X56" i="6"/>
  <c r="Y56" i="6"/>
  <c r="Z56" i="6"/>
  <c r="AA56" i="6"/>
  <c r="AB56" i="6"/>
  <c r="AC56" i="6"/>
  <c r="AD56" i="6"/>
  <c r="AE56" i="6"/>
  <c r="AF56" i="6"/>
  <c r="AG56" i="6"/>
  <c r="AH56" i="6"/>
  <c r="U57" i="6"/>
  <c r="V57" i="6"/>
  <c r="W57" i="6"/>
  <c r="X57" i="6"/>
  <c r="Y57" i="6"/>
  <c r="Z57" i="6"/>
  <c r="AA57" i="6"/>
  <c r="AB57" i="6"/>
  <c r="AC57" i="6"/>
  <c r="AD57" i="6"/>
  <c r="AE57" i="6"/>
  <c r="AF57" i="6"/>
  <c r="AG57" i="6"/>
  <c r="AH57" i="6"/>
  <c r="U58" i="6"/>
  <c r="V58" i="6"/>
  <c r="W58" i="6"/>
  <c r="X58" i="6"/>
  <c r="Y58" i="6"/>
  <c r="Z58" i="6"/>
  <c r="AA58" i="6"/>
  <c r="AB58" i="6"/>
  <c r="AC58" i="6"/>
  <c r="AD58" i="6"/>
  <c r="AE58" i="6"/>
  <c r="AF58" i="6"/>
  <c r="AG58" i="6"/>
  <c r="AH58" i="6"/>
  <c r="U59" i="6"/>
  <c r="V59" i="6"/>
  <c r="W59" i="6"/>
  <c r="X59" i="6"/>
  <c r="Y59" i="6"/>
  <c r="Z59" i="6"/>
  <c r="AA59" i="6"/>
  <c r="AB59" i="6"/>
  <c r="AC59" i="6"/>
  <c r="AD59" i="6"/>
  <c r="AE59" i="6"/>
  <c r="AF59" i="6"/>
  <c r="AG59" i="6"/>
  <c r="AH59" i="6"/>
  <c r="U60" i="6"/>
  <c r="V60" i="6"/>
  <c r="W60" i="6"/>
  <c r="X60" i="6"/>
  <c r="Y60" i="6"/>
  <c r="Z60" i="6"/>
  <c r="AA60" i="6"/>
  <c r="AB60" i="6"/>
  <c r="AC60" i="6"/>
  <c r="AD60" i="6"/>
  <c r="AE60" i="6"/>
  <c r="AF60" i="6"/>
  <c r="AG60" i="6"/>
  <c r="AH60" i="6"/>
  <c r="U61" i="6"/>
  <c r="V61" i="6"/>
  <c r="W61" i="6"/>
  <c r="X61" i="6"/>
  <c r="Y61" i="6"/>
  <c r="Z61" i="6"/>
  <c r="AA61" i="6"/>
  <c r="AB61" i="6"/>
  <c r="AC61" i="6"/>
  <c r="AD61" i="6"/>
  <c r="AE61" i="6"/>
  <c r="AF61" i="6"/>
  <c r="AG61" i="6"/>
  <c r="AH61" i="6"/>
  <c r="U62" i="6"/>
  <c r="V62" i="6"/>
  <c r="W62" i="6"/>
  <c r="X62" i="6"/>
  <c r="Y62" i="6"/>
  <c r="Z62" i="6"/>
  <c r="AA62" i="6"/>
  <c r="AB62" i="6"/>
  <c r="AC62" i="6"/>
  <c r="AD62" i="6"/>
  <c r="AE62" i="6"/>
  <c r="AF62" i="6"/>
  <c r="AG62" i="6"/>
  <c r="AH62" i="6"/>
  <c r="U63" i="6"/>
  <c r="V63" i="6"/>
  <c r="W63" i="6"/>
  <c r="X63" i="6"/>
  <c r="Y63" i="6"/>
  <c r="Z63" i="6"/>
  <c r="AA63" i="6"/>
  <c r="AB63" i="6"/>
  <c r="AC63" i="6"/>
  <c r="AD63" i="6"/>
  <c r="AE63" i="6"/>
  <c r="AF63" i="6"/>
  <c r="AG63" i="6"/>
  <c r="AH63" i="6"/>
  <c r="U64" i="6"/>
  <c r="V64" i="6"/>
  <c r="W64" i="6"/>
  <c r="X64" i="6"/>
  <c r="Y64" i="6"/>
  <c r="Z64" i="6"/>
  <c r="AA64" i="6"/>
  <c r="AB64" i="6"/>
  <c r="AC64" i="6"/>
  <c r="AD64" i="6"/>
  <c r="AE64" i="6"/>
  <c r="AF64" i="6"/>
  <c r="AG64" i="6"/>
  <c r="AH64" i="6"/>
  <c r="U65" i="6"/>
  <c r="V65" i="6"/>
  <c r="W65" i="6"/>
  <c r="X65" i="6"/>
  <c r="Y65" i="6"/>
  <c r="Z65" i="6"/>
  <c r="AA65" i="6"/>
  <c r="AB65" i="6"/>
  <c r="AC65" i="6"/>
  <c r="AD65" i="6"/>
  <c r="AE65" i="6"/>
  <c r="AF65" i="6"/>
  <c r="AG65" i="6"/>
  <c r="AH65" i="6"/>
  <c r="U66" i="6"/>
  <c r="V66" i="6"/>
  <c r="W66" i="6"/>
  <c r="X66" i="6"/>
  <c r="Y66" i="6"/>
  <c r="Z66" i="6"/>
  <c r="AA66" i="6"/>
  <c r="AB66" i="6"/>
  <c r="AC66" i="6"/>
  <c r="AD66" i="6"/>
  <c r="AE66" i="6"/>
  <c r="AF66" i="6"/>
  <c r="AG66" i="6"/>
  <c r="AH66" i="6"/>
  <c r="U67" i="6"/>
  <c r="V67" i="6"/>
  <c r="W67" i="6"/>
  <c r="X67" i="6"/>
  <c r="Y67" i="6"/>
  <c r="Z67" i="6"/>
  <c r="AA67" i="6"/>
  <c r="AB67" i="6"/>
  <c r="AC67" i="6"/>
  <c r="AD67" i="6"/>
  <c r="AE67" i="6"/>
  <c r="AF67" i="6"/>
  <c r="AG67" i="6"/>
  <c r="AH67" i="6"/>
  <c r="U68" i="6"/>
  <c r="V68" i="6"/>
  <c r="W68" i="6"/>
  <c r="X68" i="6"/>
  <c r="Y68" i="6"/>
  <c r="Z68" i="6"/>
  <c r="AA68" i="6"/>
  <c r="AB68" i="6"/>
  <c r="AC68" i="6"/>
  <c r="AD68" i="6"/>
  <c r="AE68" i="6"/>
  <c r="AF68" i="6"/>
  <c r="AG68" i="6"/>
  <c r="AH68" i="6"/>
  <c r="U69" i="6"/>
  <c r="V69" i="6"/>
  <c r="W69" i="6"/>
  <c r="X69" i="6"/>
  <c r="Y69" i="6"/>
  <c r="Z69" i="6"/>
  <c r="AA69" i="6"/>
  <c r="AB69" i="6"/>
  <c r="AC69" i="6"/>
  <c r="AD69" i="6"/>
  <c r="AE69" i="6"/>
  <c r="AF69" i="6"/>
  <c r="AG69" i="6"/>
  <c r="AH69" i="6"/>
  <c r="U70" i="6"/>
  <c r="V70" i="6"/>
  <c r="W70" i="6"/>
  <c r="X70" i="6"/>
  <c r="Y70" i="6"/>
  <c r="Z70" i="6"/>
  <c r="AA70" i="6"/>
  <c r="AB70" i="6"/>
  <c r="AC70" i="6"/>
  <c r="AD70" i="6"/>
  <c r="AE70" i="6"/>
  <c r="AF70" i="6"/>
  <c r="AG70" i="6"/>
  <c r="AH70" i="6"/>
  <c r="U71" i="6"/>
  <c r="V71" i="6"/>
  <c r="W71" i="6"/>
  <c r="X71" i="6"/>
  <c r="Y71" i="6"/>
  <c r="Z71" i="6"/>
  <c r="AA71" i="6"/>
  <c r="AB71" i="6"/>
  <c r="AC71" i="6"/>
  <c r="AD71" i="6"/>
  <c r="AE71" i="6"/>
  <c r="AF71" i="6"/>
  <c r="AG71" i="6"/>
  <c r="AH71" i="6"/>
  <c r="U72" i="6"/>
  <c r="V72" i="6"/>
  <c r="W72" i="6"/>
  <c r="X72" i="6"/>
  <c r="Y72" i="6"/>
  <c r="Z72" i="6"/>
  <c r="AA72" i="6"/>
  <c r="AB72" i="6"/>
  <c r="AC72" i="6"/>
  <c r="AD72" i="6"/>
  <c r="AE72" i="6"/>
  <c r="AF72" i="6"/>
  <c r="AG72" i="6"/>
  <c r="AH72" i="6"/>
  <c r="U73" i="6"/>
  <c r="V73" i="6"/>
  <c r="W73" i="6"/>
  <c r="X73" i="6"/>
  <c r="Y73" i="6"/>
  <c r="Z73" i="6"/>
  <c r="AA73" i="6"/>
  <c r="AB73" i="6"/>
  <c r="AC73" i="6"/>
  <c r="AD73" i="6"/>
  <c r="AE73" i="6"/>
  <c r="AF73" i="6"/>
  <c r="AG73" i="6"/>
  <c r="AH73" i="6"/>
  <c r="U74" i="6"/>
  <c r="V74" i="6"/>
  <c r="W74" i="6"/>
  <c r="X74" i="6"/>
  <c r="Y74" i="6"/>
  <c r="Z74" i="6"/>
  <c r="AA74" i="6"/>
  <c r="AB74" i="6"/>
  <c r="AC74" i="6"/>
  <c r="AD74" i="6"/>
  <c r="AE74" i="6"/>
  <c r="AF74" i="6"/>
  <c r="AG74" i="6"/>
  <c r="AH74" i="6"/>
  <c r="U75" i="6"/>
  <c r="V75" i="6"/>
  <c r="W75" i="6"/>
  <c r="X75" i="6"/>
  <c r="Y75" i="6"/>
  <c r="Z75" i="6"/>
  <c r="AA75" i="6"/>
  <c r="AB75" i="6"/>
  <c r="AC75" i="6"/>
  <c r="AD75" i="6"/>
  <c r="AE75" i="6"/>
  <c r="AF75" i="6"/>
  <c r="AG75" i="6"/>
  <c r="AH75" i="6"/>
  <c r="U76" i="6"/>
  <c r="V76" i="6"/>
  <c r="W76" i="6"/>
  <c r="X76" i="6"/>
  <c r="Y76" i="6"/>
  <c r="Z76" i="6"/>
  <c r="AA76" i="6"/>
  <c r="AB76" i="6"/>
  <c r="AC76" i="6"/>
  <c r="AD76" i="6"/>
  <c r="AE76" i="6"/>
  <c r="AF76" i="6"/>
  <c r="AG76" i="6"/>
  <c r="AH76" i="6"/>
  <c r="U77" i="6"/>
  <c r="V77" i="6"/>
  <c r="W77" i="6"/>
  <c r="X77" i="6"/>
  <c r="Y77" i="6"/>
  <c r="Z77" i="6"/>
  <c r="AA77" i="6"/>
  <c r="AB77" i="6"/>
  <c r="AC77" i="6"/>
  <c r="AD77" i="6"/>
  <c r="AE77" i="6"/>
  <c r="AF77" i="6"/>
  <c r="AG77" i="6"/>
  <c r="AH77" i="6"/>
  <c r="U78" i="6"/>
  <c r="V78" i="6"/>
  <c r="W78" i="6"/>
  <c r="X78" i="6"/>
  <c r="Y78" i="6"/>
  <c r="Z78" i="6"/>
  <c r="AA78" i="6"/>
  <c r="AB78" i="6"/>
  <c r="AC78" i="6"/>
  <c r="AD78" i="6"/>
  <c r="AE78" i="6"/>
  <c r="AF78" i="6"/>
  <c r="AG78" i="6"/>
  <c r="AH78" i="6"/>
  <c r="U79" i="6"/>
  <c r="V79" i="6"/>
  <c r="W79" i="6"/>
  <c r="X79" i="6"/>
  <c r="Y79" i="6"/>
  <c r="Z79" i="6"/>
  <c r="AA79" i="6"/>
  <c r="AB79" i="6"/>
  <c r="AC79" i="6"/>
  <c r="AD79" i="6"/>
  <c r="AE79" i="6"/>
  <c r="AF79" i="6"/>
  <c r="AG79" i="6"/>
  <c r="AH79" i="6"/>
  <c r="U80" i="6"/>
  <c r="V80" i="6"/>
  <c r="W80" i="6"/>
  <c r="X80" i="6"/>
  <c r="Y80" i="6"/>
  <c r="Z80" i="6"/>
  <c r="AA80" i="6"/>
  <c r="AB80" i="6"/>
  <c r="AC80" i="6"/>
  <c r="AD80" i="6"/>
  <c r="AE80" i="6"/>
  <c r="AF80" i="6"/>
  <c r="AG80" i="6"/>
  <c r="AH80" i="6"/>
  <c r="U81" i="6"/>
  <c r="V81" i="6"/>
  <c r="W81" i="6"/>
  <c r="X81" i="6"/>
  <c r="Y81" i="6"/>
  <c r="Z81" i="6"/>
  <c r="AA81" i="6"/>
  <c r="AB81" i="6"/>
  <c r="AC81" i="6"/>
  <c r="AD81" i="6"/>
  <c r="AE81" i="6"/>
  <c r="AF81" i="6"/>
  <c r="AG81" i="6"/>
  <c r="AH81" i="6"/>
  <c r="U82" i="6"/>
  <c r="V82" i="6"/>
  <c r="W82" i="6"/>
  <c r="X82" i="6"/>
  <c r="Y82" i="6"/>
  <c r="Z82" i="6"/>
  <c r="AA82" i="6"/>
  <c r="AB82" i="6"/>
  <c r="AC82" i="6"/>
  <c r="AD82" i="6"/>
  <c r="AE82" i="6"/>
  <c r="AF82" i="6"/>
  <c r="AG82" i="6"/>
  <c r="AH82" i="6"/>
  <c r="U83" i="6"/>
  <c r="V83" i="6"/>
  <c r="W83" i="6"/>
  <c r="X83" i="6"/>
  <c r="Y83" i="6"/>
  <c r="Z83" i="6"/>
  <c r="AA83" i="6"/>
  <c r="AB83" i="6"/>
  <c r="AC83" i="6"/>
  <c r="AD83" i="6"/>
  <c r="AE83" i="6"/>
  <c r="AF83" i="6"/>
  <c r="AG83" i="6"/>
  <c r="AH83" i="6"/>
  <c r="U84" i="6"/>
  <c r="V84" i="6"/>
  <c r="W84" i="6"/>
  <c r="X84" i="6"/>
  <c r="Y84" i="6"/>
  <c r="Z84" i="6"/>
  <c r="AA84" i="6"/>
  <c r="AB84" i="6"/>
  <c r="AC84" i="6"/>
  <c r="AD84" i="6"/>
  <c r="AE84" i="6"/>
  <c r="AF84" i="6"/>
  <c r="AG84" i="6"/>
  <c r="AH84" i="6"/>
  <c r="U85" i="6"/>
  <c r="V85" i="6"/>
  <c r="W85" i="6"/>
  <c r="X85" i="6"/>
  <c r="Y85" i="6"/>
  <c r="Z85" i="6"/>
  <c r="AA85" i="6"/>
  <c r="AB85" i="6"/>
  <c r="AC85" i="6"/>
  <c r="AD85" i="6"/>
  <c r="AE85" i="6"/>
  <c r="AF85" i="6"/>
  <c r="AG85" i="6"/>
  <c r="AH85" i="6"/>
  <c r="U86" i="6"/>
  <c r="V86" i="6"/>
  <c r="W86" i="6"/>
  <c r="X86" i="6"/>
  <c r="Y86" i="6"/>
  <c r="Z86" i="6"/>
  <c r="AA86" i="6"/>
  <c r="AB86" i="6"/>
  <c r="AC86" i="6"/>
  <c r="AD86" i="6"/>
  <c r="AE86" i="6"/>
  <c r="AF86" i="6"/>
  <c r="AG86" i="6"/>
  <c r="AH86" i="6"/>
  <c r="U87" i="6"/>
  <c r="V87" i="6"/>
  <c r="W87" i="6"/>
  <c r="X87" i="6"/>
  <c r="Y87" i="6"/>
  <c r="Z87" i="6"/>
  <c r="AA87" i="6"/>
  <c r="AB87" i="6"/>
  <c r="AC87" i="6"/>
  <c r="AD87" i="6"/>
  <c r="AE87" i="6"/>
  <c r="AF87" i="6"/>
  <c r="AG87" i="6"/>
  <c r="AH87" i="6"/>
  <c r="U88" i="6"/>
  <c r="V88" i="6"/>
  <c r="W88" i="6"/>
  <c r="X88" i="6"/>
  <c r="Y88" i="6"/>
  <c r="Z88" i="6"/>
  <c r="AA88" i="6"/>
  <c r="AB88" i="6"/>
  <c r="AC88" i="6"/>
  <c r="AD88" i="6"/>
  <c r="AE88" i="6"/>
  <c r="AF88" i="6"/>
  <c r="AG88" i="6"/>
  <c r="AH88" i="6"/>
  <c r="U89" i="6"/>
  <c r="V89" i="6"/>
  <c r="W89" i="6"/>
  <c r="X89" i="6"/>
  <c r="Y89" i="6"/>
  <c r="Z89" i="6"/>
  <c r="AA89" i="6"/>
  <c r="AB89" i="6"/>
  <c r="AC89" i="6"/>
  <c r="AD89" i="6"/>
  <c r="AE89" i="6"/>
  <c r="AF89" i="6"/>
  <c r="AG89" i="6"/>
  <c r="AH89" i="6"/>
  <c r="U90" i="6"/>
  <c r="V90" i="6"/>
  <c r="W90" i="6"/>
  <c r="X90" i="6"/>
  <c r="Y90" i="6"/>
  <c r="Z90" i="6"/>
  <c r="AA90" i="6"/>
  <c r="AB90" i="6"/>
  <c r="AC90" i="6"/>
  <c r="AD90" i="6"/>
  <c r="AE90" i="6"/>
  <c r="AF90" i="6"/>
  <c r="AG90" i="6"/>
  <c r="AH90" i="6"/>
  <c r="U91" i="6"/>
  <c r="V91" i="6"/>
  <c r="W91" i="6"/>
  <c r="X91" i="6"/>
  <c r="Y91" i="6"/>
  <c r="Z91" i="6"/>
  <c r="AA91" i="6"/>
  <c r="AB91" i="6"/>
  <c r="AC91" i="6"/>
  <c r="AD91" i="6"/>
  <c r="AE91" i="6"/>
  <c r="AF91" i="6"/>
  <c r="AG91" i="6"/>
  <c r="AH91" i="6"/>
  <c r="U92" i="6"/>
  <c r="V92" i="6"/>
  <c r="W92" i="6"/>
  <c r="X92" i="6"/>
  <c r="Y92" i="6"/>
  <c r="Z92" i="6"/>
  <c r="AA92" i="6"/>
  <c r="AB92" i="6"/>
  <c r="AC92" i="6"/>
  <c r="AD92" i="6"/>
  <c r="AE92" i="6"/>
  <c r="AF92" i="6"/>
  <c r="AG92" i="6"/>
  <c r="AH92" i="6"/>
  <c r="U93" i="6"/>
  <c r="V93" i="6"/>
  <c r="W93" i="6"/>
  <c r="X93" i="6"/>
  <c r="Y93" i="6"/>
  <c r="Z93" i="6"/>
  <c r="AA93" i="6"/>
  <c r="AB93" i="6"/>
  <c r="AC93" i="6"/>
  <c r="AD93" i="6"/>
  <c r="AE93" i="6"/>
  <c r="AF93" i="6"/>
  <c r="AG93" i="6"/>
  <c r="AH93" i="6"/>
  <c r="U94" i="6"/>
  <c r="V94" i="6"/>
  <c r="W94" i="6"/>
  <c r="X94" i="6"/>
  <c r="Y94" i="6"/>
  <c r="Z94" i="6"/>
  <c r="AA94" i="6"/>
  <c r="AB94" i="6"/>
  <c r="AC94" i="6"/>
  <c r="AD94" i="6"/>
  <c r="AE94" i="6"/>
  <c r="AF94" i="6"/>
  <c r="AG94" i="6"/>
  <c r="AH94" i="6"/>
  <c r="U95" i="6"/>
  <c r="V95" i="6"/>
  <c r="W95" i="6"/>
  <c r="X95" i="6"/>
  <c r="Y95" i="6"/>
  <c r="Z95" i="6"/>
  <c r="AA95" i="6"/>
  <c r="AB95" i="6"/>
  <c r="AC95" i="6"/>
  <c r="AD95" i="6"/>
  <c r="AE95" i="6"/>
  <c r="AF95" i="6"/>
  <c r="AG95" i="6"/>
  <c r="AH95" i="6"/>
  <c r="U96" i="6"/>
  <c r="V96" i="6"/>
  <c r="W96" i="6"/>
  <c r="X96" i="6"/>
  <c r="Y96" i="6"/>
  <c r="Z96" i="6"/>
  <c r="AA96" i="6"/>
  <c r="AB96" i="6"/>
  <c r="AC96" i="6"/>
  <c r="AD96" i="6"/>
  <c r="AE96" i="6"/>
  <c r="AF96" i="6"/>
  <c r="AG96" i="6"/>
  <c r="AH96" i="6"/>
  <c r="U97" i="6"/>
  <c r="V97" i="6"/>
  <c r="W97" i="6"/>
  <c r="X97" i="6"/>
  <c r="Y97" i="6"/>
  <c r="Z97" i="6"/>
  <c r="AA97" i="6"/>
  <c r="AB97" i="6"/>
  <c r="AC97" i="6"/>
  <c r="AD97" i="6"/>
  <c r="AE97" i="6"/>
  <c r="AF97" i="6"/>
  <c r="AG97" i="6"/>
  <c r="AH97" i="6"/>
  <c r="U98" i="6"/>
  <c r="V98" i="6"/>
  <c r="W98" i="6"/>
  <c r="X98" i="6"/>
  <c r="Y98" i="6"/>
  <c r="Z98" i="6"/>
  <c r="AA98" i="6"/>
  <c r="AB98" i="6"/>
  <c r="AC98" i="6"/>
  <c r="AD98" i="6"/>
  <c r="AE98" i="6"/>
  <c r="AF98" i="6"/>
  <c r="AG98" i="6"/>
  <c r="AH98" i="6"/>
  <c r="U99" i="6"/>
  <c r="V99" i="6"/>
  <c r="W99" i="6"/>
  <c r="X99" i="6"/>
  <c r="Y99" i="6"/>
  <c r="Z99" i="6"/>
  <c r="AA99" i="6"/>
  <c r="AB99" i="6"/>
  <c r="AC99" i="6"/>
  <c r="AD99" i="6"/>
  <c r="AE99" i="6"/>
  <c r="AF99" i="6"/>
  <c r="AG99" i="6"/>
  <c r="AH99" i="6"/>
  <c r="U100" i="6"/>
  <c r="V100" i="6"/>
  <c r="W100" i="6"/>
  <c r="X100" i="6"/>
  <c r="Y100" i="6"/>
  <c r="Z100" i="6"/>
  <c r="AA100" i="6"/>
  <c r="AB100" i="6"/>
  <c r="AC100" i="6"/>
  <c r="AD100" i="6"/>
  <c r="AE100" i="6"/>
  <c r="AF100" i="6"/>
  <c r="AG100" i="6"/>
  <c r="AH100" i="6"/>
  <c r="U101" i="6"/>
  <c r="V101" i="6"/>
  <c r="W101" i="6"/>
  <c r="X101" i="6"/>
  <c r="Y101" i="6"/>
  <c r="Z101" i="6"/>
  <c r="AA101" i="6"/>
  <c r="AB101" i="6"/>
  <c r="AC101" i="6"/>
  <c r="AD101" i="6"/>
  <c r="AE101" i="6"/>
  <c r="AF101" i="6"/>
  <c r="AG101" i="6"/>
  <c r="AH101" i="6"/>
  <c r="U102" i="6"/>
  <c r="V102" i="6"/>
  <c r="W102" i="6"/>
  <c r="X102" i="6"/>
  <c r="Y102" i="6"/>
  <c r="Z102" i="6"/>
  <c r="AA102" i="6"/>
  <c r="AB102" i="6"/>
  <c r="AC102" i="6"/>
  <c r="AD102" i="6"/>
  <c r="AE102" i="6"/>
  <c r="AF102" i="6"/>
  <c r="AG102" i="6"/>
  <c r="AH102" i="6"/>
  <c r="U103" i="6"/>
  <c r="V103" i="6"/>
  <c r="W103" i="6"/>
  <c r="X103" i="6"/>
  <c r="Y103" i="6"/>
  <c r="Z103" i="6"/>
  <c r="AA103" i="6"/>
  <c r="AB103" i="6"/>
  <c r="AC103" i="6"/>
  <c r="AD103" i="6"/>
  <c r="AE103" i="6"/>
  <c r="AF103" i="6"/>
  <c r="AG103" i="6"/>
  <c r="AH103" i="6"/>
  <c r="U104" i="6"/>
  <c r="V104" i="6"/>
  <c r="W104" i="6"/>
  <c r="X104" i="6"/>
  <c r="Y104" i="6"/>
  <c r="Z104" i="6"/>
  <c r="AA104" i="6"/>
  <c r="AB104" i="6"/>
  <c r="AC104" i="6"/>
  <c r="AD104" i="6"/>
  <c r="AE104" i="6"/>
  <c r="AF104" i="6"/>
  <c r="AG104" i="6"/>
  <c r="AH104" i="6"/>
  <c r="U105" i="6"/>
  <c r="V105" i="6"/>
  <c r="W105" i="6"/>
  <c r="X105" i="6"/>
  <c r="Y105" i="6"/>
  <c r="Z105" i="6"/>
  <c r="AA105" i="6"/>
  <c r="AB105" i="6"/>
  <c r="AC105" i="6"/>
  <c r="AD105" i="6"/>
  <c r="AE105" i="6"/>
  <c r="AF105" i="6"/>
  <c r="AG105" i="6"/>
  <c r="AH105" i="6"/>
  <c r="U106" i="6"/>
  <c r="V106" i="6"/>
  <c r="W106" i="6"/>
  <c r="X106" i="6"/>
  <c r="Y106" i="6"/>
  <c r="Z106" i="6"/>
  <c r="AA106" i="6"/>
  <c r="AB106" i="6"/>
  <c r="AC106" i="6"/>
  <c r="AD106" i="6"/>
  <c r="AE106" i="6"/>
  <c r="AF106" i="6"/>
  <c r="AG106" i="6"/>
  <c r="AH106" i="6"/>
  <c r="U107" i="6"/>
  <c r="V107" i="6"/>
  <c r="W107" i="6"/>
  <c r="X107" i="6"/>
  <c r="Y107" i="6"/>
  <c r="Z107" i="6"/>
  <c r="AA107" i="6"/>
  <c r="AB107" i="6"/>
  <c r="AC107" i="6"/>
  <c r="AD107" i="6"/>
  <c r="AE107" i="6"/>
  <c r="AF107" i="6"/>
  <c r="AG107" i="6"/>
  <c r="AH107" i="6"/>
  <c r="U108" i="6"/>
  <c r="V108" i="6"/>
  <c r="W108" i="6"/>
  <c r="X108" i="6"/>
  <c r="Y108" i="6"/>
  <c r="Z108" i="6"/>
  <c r="AA108" i="6"/>
  <c r="AB108" i="6"/>
  <c r="AC108" i="6"/>
  <c r="AD108" i="6"/>
  <c r="AE108" i="6"/>
  <c r="AF108" i="6"/>
  <c r="AG108" i="6"/>
  <c r="AH108" i="6"/>
  <c r="U109" i="6"/>
  <c r="V109" i="6"/>
  <c r="W109" i="6"/>
  <c r="X109" i="6"/>
  <c r="Y109" i="6"/>
  <c r="Z109" i="6"/>
  <c r="AA109" i="6"/>
  <c r="AB109" i="6"/>
  <c r="AC109" i="6"/>
  <c r="AD109" i="6"/>
  <c r="AE109" i="6"/>
  <c r="AF109" i="6"/>
  <c r="AG109" i="6"/>
  <c r="AH109" i="6"/>
  <c r="U110" i="6"/>
  <c r="V110" i="6"/>
  <c r="W110" i="6"/>
  <c r="X110" i="6"/>
  <c r="Y110" i="6"/>
  <c r="Z110" i="6"/>
  <c r="AA110" i="6"/>
  <c r="AB110" i="6"/>
  <c r="AC110" i="6"/>
  <c r="AD110" i="6"/>
  <c r="AE110" i="6"/>
  <c r="AF110" i="6"/>
  <c r="AG110" i="6"/>
  <c r="AH110" i="6"/>
  <c r="U111" i="6"/>
  <c r="V111" i="6"/>
  <c r="W111" i="6"/>
  <c r="X111" i="6"/>
  <c r="Y111" i="6"/>
  <c r="Z111" i="6"/>
  <c r="AA111" i="6"/>
  <c r="AB111" i="6"/>
  <c r="AC111" i="6"/>
  <c r="AD111" i="6"/>
  <c r="AE111" i="6"/>
  <c r="AF111" i="6"/>
  <c r="AG111" i="6"/>
  <c r="AH111" i="6"/>
  <c r="U112" i="6"/>
  <c r="V112" i="6"/>
  <c r="W112" i="6"/>
  <c r="X112" i="6"/>
  <c r="Y112" i="6"/>
  <c r="Z112" i="6"/>
  <c r="AA112" i="6"/>
  <c r="AB112" i="6"/>
  <c r="AC112" i="6"/>
  <c r="AD112" i="6"/>
  <c r="AE112" i="6"/>
  <c r="AF112" i="6"/>
  <c r="AG112" i="6"/>
  <c r="AH112" i="6"/>
  <c r="U113" i="6"/>
  <c r="V113" i="6"/>
  <c r="W113" i="6"/>
  <c r="X113" i="6"/>
  <c r="Y113" i="6"/>
  <c r="Z113" i="6"/>
  <c r="AA113" i="6"/>
  <c r="AB113" i="6"/>
  <c r="AC113" i="6"/>
  <c r="AD113" i="6"/>
  <c r="AE113" i="6"/>
  <c r="AF113" i="6"/>
  <c r="AG113" i="6"/>
  <c r="AH113" i="6"/>
  <c r="U114" i="6"/>
  <c r="V114" i="6"/>
  <c r="W114" i="6"/>
  <c r="X114" i="6"/>
  <c r="Y114" i="6"/>
  <c r="Z114" i="6"/>
  <c r="AA114" i="6"/>
  <c r="AB114" i="6"/>
  <c r="AC114" i="6"/>
  <c r="AD114" i="6"/>
  <c r="AE114" i="6"/>
  <c r="AF114" i="6"/>
  <c r="AG114" i="6"/>
  <c r="AH114" i="6"/>
  <c r="U115" i="6"/>
  <c r="V115" i="6"/>
  <c r="W115" i="6"/>
  <c r="X115" i="6"/>
  <c r="Y115" i="6"/>
  <c r="Z115" i="6"/>
  <c r="AA115" i="6"/>
  <c r="AB115" i="6"/>
  <c r="AC115" i="6"/>
  <c r="AD115" i="6"/>
  <c r="AE115" i="6"/>
  <c r="AF115" i="6"/>
  <c r="AG115" i="6"/>
  <c r="AH115" i="6"/>
  <c r="U116" i="6"/>
  <c r="V116" i="6"/>
  <c r="W116" i="6"/>
  <c r="X116" i="6"/>
  <c r="Y116" i="6"/>
  <c r="Z116" i="6"/>
  <c r="AA116" i="6"/>
  <c r="AB116" i="6"/>
  <c r="AC116" i="6"/>
  <c r="AD116" i="6"/>
  <c r="AE116" i="6"/>
  <c r="AF116" i="6"/>
  <c r="AG116" i="6"/>
  <c r="AH116" i="6"/>
  <c r="U117" i="6"/>
  <c r="V117" i="6"/>
  <c r="W117" i="6"/>
  <c r="X117" i="6"/>
  <c r="Y117" i="6"/>
  <c r="Z117" i="6"/>
  <c r="AA117" i="6"/>
  <c r="AB117" i="6"/>
  <c r="AC117" i="6"/>
  <c r="AD117" i="6"/>
  <c r="AE117" i="6"/>
  <c r="AF117" i="6"/>
  <c r="AG117" i="6"/>
  <c r="AH117" i="6"/>
  <c r="U118" i="6"/>
  <c r="V118" i="6"/>
  <c r="W118" i="6"/>
  <c r="X118" i="6"/>
  <c r="Y118" i="6"/>
  <c r="Z118" i="6"/>
  <c r="AA118" i="6"/>
  <c r="AB118" i="6"/>
  <c r="AC118" i="6"/>
  <c r="AD118" i="6"/>
  <c r="AE118" i="6"/>
  <c r="AF118" i="6"/>
  <c r="AG118" i="6"/>
  <c r="AH118" i="6"/>
  <c r="U119" i="6"/>
  <c r="V119" i="6"/>
  <c r="W119" i="6"/>
  <c r="X119" i="6"/>
  <c r="Y119" i="6"/>
  <c r="Z119" i="6"/>
  <c r="AA119" i="6"/>
  <c r="AB119" i="6"/>
  <c r="AC119" i="6"/>
  <c r="AD119" i="6"/>
  <c r="AE119" i="6"/>
  <c r="AF119" i="6"/>
  <c r="AG119" i="6"/>
  <c r="AH119" i="6"/>
  <c r="U120" i="6"/>
  <c r="V120" i="6"/>
  <c r="W120" i="6"/>
  <c r="X120" i="6"/>
  <c r="Y120" i="6"/>
  <c r="Z120" i="6"/>
  <c r="AA120" i="6"/>
  <c r="AB120" i="6"/>
  <c r="AC120" i="6"/>
  <c r="AD120" i="6"/>
  <c r="AE120" i="6"/>
  <c r="AF120" i="6"/>
  <c r="AG120" i="6"/>
  <c r="AH120" i="6"/>
  <c r="U121" i="6"/>
  <c r="V121" i="6"/>
  <c r="W121" i="6"/>
  <c r="X121" i="6"/>
  <c r="Y121" i="6"/>
  <c r="Z121" i="6"/>
  <c r="AA121" i="6"/>
  <c r="AB121" i="6"/>
  <c r="AC121" i="6"/>
  <c r="AD121" i="6"/>
  <c r="AE121" i="6"/>
  <c r="AF121" i="6"/>
  <c r="AG121" i="6"/>
  <c r="AH121" i="6"/>
  <c r="U122" i="6"/>
  <c r="V122" i="6"/>
  <c r="W122" i="6"/>
  <c r="X122" i="6"/>
  <c r="Y122" i="6"/>
  <c r="Z122" i="6"/>
  <c r="AA122" i="6"/>
  <c r="AB122" i="6"/>
  <c r="AC122" i="6"/>
  <c r="AD122" i="6"/>
  <c r="AE122" i="6"/>
  <c r="AF122" i="6"/>
  <c r="AG122" i="6"/>
  <c r="AH122" i="6"/>
  <c r="U123" i="6"/>
  <c r="V123" i="6"/>
  <c r="W123" i="6"/>
  <c r="X123" i="6"/>
  <c r="Y123" i="6"/>
  <c r="Z123" i="6"/>
  <c r="AA123" i="6"/>
  <c r="AB123" i="6"/>
  <c r="AC123" i="6"/>
  <c r="AD123" i="6"/>
  <c r="AE123" i="6"/>
  <c r="AF123" i="6"/>
  <c r="AG123" i="6"/>
  <c r="AH123" i="6"/>
  <c r="U124" i="6"/>
  <c r="V124" i="6"/>
  <c r="W124" i="6"/>
  <c r="X124" i="6"/>
  <c r="Y124" i="6"/>
  <c r="Z124" i="6"/>
  <c r="AA124" i="6"/>
  <c r="AB124" i="6"/>
  <c r="AC124" i="6"/>
  <c r="AD124" i="6"/>
  <c r="AE124" i="6"/>
  <c r="AF124" i="6"/>
  <c r="AG124" i="6"/>
  <c r="AH124" i="6"/>
  <c r="U125" i="6"/>
  <c r="V125" i="6"/>
  <c r="W125" i="6"/>
  <c r="X125" i="6"/>
  <c r="Y125" i="6"/>
  <c r="Z125" i="6"/>
  <c r="AA125" i="6"/>
  <c r="AB125" i="6"/>
  <c r="AC125" i="6"/>
  <c r="AD125" i="6"/>
  <c r="AE125" i="6"/>
  <c r="AF125" i="6"/>
  <c r="AG125" i="6"/>
  <c r="AH125" i="6"/>
  <c r="U126" i="6"/>
  <c r="V126" i="6"/>
  <c r="W126" i="6"/>
  <c r="X126" i="6"/>
  <c r="Y126" i="6"/>
  <c r="Z126" i="6"/>
  <c r="AA126" i="6"/>
  <c r="AB126" i="6"/>
  <c r="AC126" i="6"/>
  <c r="AD126" i="6"/>
  <c r="AE126" i="6"/>
  <c r="AF126" i="6"/>
  <c r="AG126" i="6"/>
  <c r="AH126" i="6"/>
  <c r="U127" i="6"/>
  <c r="V127" i="6"/>
  <c r="W127" i="6"/>
  <c r="X127" i="6"/>
  <c r="Y127" i="6"/>
  <c r="Z127" i="6"/>
  <c r="AA127" i="6"/>
  <c r="AB127" i="6"/>
  <c r="AC127" i="6"/>
  <c r="AD127" i="6"/>
  <c r="AE127" i="6"/>
  <c r="AF127" i="6"/>
  <c r="AG127" i="6"/>
  <c r="AH127" i="6"/>
  <c r="U128" i="6"/>
  <c r="V128" i="6"/>
  <c r="W128" i="6"/>
  <c r="X128" i="6"/>
  <c r="Y128" i="6"/>
  <c r="Z128" i="6"/>
  <c r="AA128" i="6"/>
  <c r="AB128" i="6"/>
  <c r="AC128" i="6"/>
  <c r="AD128" i="6"/>
  <c r="AE128" i="6"/>
  <c r="AF128" i="6"/>
  <c r="AG128" i="6"/>
  <c r="AH128" i="6"/>
  <c r="U129" i="6"/>
  <c r="V129" i="6"/>
  <c r="W129" i="6"/>
  <c r="X129" i="6"/>
  <c r="Y129" i="6"/>
  <c r="Z129" i="6"/>
  <c r="AA129" i="6"/>
  <c r="AB129" i="6"/>
  <c r="AC129" i="6"/>
  <c r="AD129" i="6"/>
  <c r="AE129" i="6"/>
  <c r="AF129" i="6"/>
  <c r="AG129" i="6"/>
  <c r="AH129" i="6"/>
  <c r="U130" i="6"/>
  <c r="V130" i="6"/>
  <c r="W130" i="6"/>
  <c r="X130" i="6"/>
  <c r="Y130" i="6"/>
  <c r="Z130" i="6"/>
  <c r="AA130" i="6"/>
  <c r="AB130" i="6"/>
  <c r="AC130" i="6"/>
  <c r="AD130" i="6"/>
  <c r="AE130" i="6"/>
  <c r="AF130" i="6"/>
  <c r="AG130" i="6"/>
  <c r="AH130" i="6"/>
  <c r="U131" i="6"/>
  <c r="V131" i="6"/>
  <c r="W131" i="6"/>
  <c r="X131" i="6"/>
  <c r="Y131" i="6"/>
  <c r="Z131" i="6"/>
  <c r="AA131" i="6"/>
  <c r="AB131" i="6"/>
  <c r="AC131" i="6"/>
  <c r="AD131" i="6"/>
  <c r="AE131" i="6"/>
  <c r="AF131" i="6"/>
  <c r="AG131" i="6"/>
  <c r="AH131" i="6"/>
  <c r="U132" i="6"/>
  <c r="V132" i="6"/>
  <c r="W132" i="6"/>
  <c r="X132" i="6"/>
  <c r="Y132" i="6"/>
  <c r="Z132" i="6"/>
  <c r="AA132" i="6"/>
  <c r="AB132" i="6"/>
  <c r="AC132" i="6"/>
  <c r="AD132" i="6"/>
  <c r="AE132" i="6"/>
  <c r="AF132" i="6"/>
  <c r="AG132" i="6"/>
  <c r="AH132" i="6"/>
  <c r="U133" i="6"/>
  <c r="V133" i="6"/>
  <c r="W133" i="6"/>
  <c r="X133" i="6"/>
  <c r="Y133" i="6"/>
  <c r="Z133" i="6"/>
  <c r="AA133" i="6"/>
  <c r="AB133" i="6"/>
  <c r="AC133" i="6"/>
  <c r="AD133" i="6"/>
  <c r="AE133" i="6"/>
  <c r="AF133" i="6"/>
  <c r="AG133" i="6"/>
  <c r="AH133" i="6"/>
  <c r="U134" i="6"/>
  <c r="V134" i="6"/>
  <c r="W134" i="6"/>
  <c r="X134" i="6"/>
  <c r="Y134" i="6"/>
  <c r="Z134" i="6"/>
  <c r="AA134" i="6"/>
  <c r="AB134" i="6"/>
  <c r="AC134" i="6"/>
  <c r="AD134" i="6"/>
  <c r="AE134" i="6"/>
  <c r="AF134" i="6"/>
  <c r="AG134" i="6"/>
  <c r="AH134" i="6"/>
  <c r="U135" i="6"/>
  <c r="V135" i="6"/>
  <c r="W135" i="6"/>
  <c r="X135" i="6"/>
  <c r="Y135" i="6"/>
  <c r="Z135" i="6"/>
  <c r="AA135" i="6"/>
  <c r="AB135" i="6"/>
  <c r="AC135" i="6"/>
  <c r="AD135" i="6"/>
  <c r="AE135" i="6"/>
  <c r="AF135" i="6"/>
  <c r="AG135" i="6"/>
  <c r="AH135" i="6"/>
  <c r="U136" i="6"/>
  <c r="V136" i="6"/>
  <c r="W136" i="6"/>
  <c r="X136" i="6"/>
  <c r="Y136" i="6"/>
  <c r="Z136" i="6"/>
  <c r="AA136" i="6"/>
  <c r="AB136" i="6"/>
  <c r="AC136" i="6"/>
  <c r="AD136" i="6"/>
  <c r="AE136" i="6"/>
  <c r="AF136" i="6"/>
  <c r="AG136" i="6"/>
  <c r="AH136" i="6"/>
  <c r="U137" i="6"/>
  <c r="V137" i="6"/>
  <c r="W137" i="6"/>
  <c r="X137" i="6"/>
  <c r="Y137" i="6"/>
  <c r="Z137" i="6"/>
  <c r="AA137" i="6"/>
  <c r="AB137" i="6"/>
  <c r="AC137" i="6"/>
  <c r="AD137" i="6"/>
  <c r="AE137" i="6"/>
  <c r="AF137" i="6"/>
  <c r="AG137" i="6"/>
  <c r="AH137" i="6"/>
  <c r="U138" i="6"/>
  <c r="V138" i="6"/>
  <c r="W138" i="6"/>
  <c r="X138" i="6"/>
  <c r="Y138" i="6"/>
  <c r="Z138" i="6"/>
  <c r="AA138" i="6"/>
  <c r="AB138" i="6"/>
  <c r="AC138" i="6"/>
  <c r="AD138" i="6"/>
  <c r="AE138" i="6"/>
  <c r="AF138" i="6"/>
  <c r="AG138" i="6"/>
  <c r="AH138" i="6"/>
  <c r="U139" i="6"/>
  <c r="V139" i="6"/>
  <c r="W139" i="6"/>
  <c r="X139" i="6"/>
  <c r="Y139" i="6"/>
  <c r="Z139" i="6"/>
  <c r="AA139" i="6"/>
  <c r="AB139" i="6"/>
  <c r="AC139" i="6"/>
  <c r="AD139" i="6"/>
  <c r="AE139" i="6"/>
  <c r="AF139" i="6"/>
  <c r="AG139" i="6"/>
  <c r="AH139" i="6"/>
  <c r="U140" i="6"/>
  <c r="V140" i="6"/>
  <c r="W140" i="6"/>
  <c r="X140" i="6"/>
  <c r="Y140" i="6"/>
  <c r="Z140" i="6"/>
  <c r="AA140" i="6"/>
  <c r="AB140" i="6"/>
  <c r="AC140" i="6"/>
  <c r="AD140" i="6"/>
  <c r="AE140" i="6"/>
  <c r="AF140" i="6"/>
  <c r="AG140" i="6"/>
  <c r="AH140" i="6"/>
  <c r="U141" i="6"/>
  <c r="V141" i="6"/>
  <c r="W141" i="6"/>
  <c r="X141" i="6"/>
  <c r="Y141" i="6"/>
  <c r="Z141" i="6"/>
  <c r="AA141" i="6"/>
  <c r="AB141" i="6"/>
  <c r="AC141" i="6"/>
  <c r="AD141" i="6"/>
  <c r="AE141" i="6"/>
  <c r="AF141" i="6"/>
  <c r="AG141" i="6"/>
  <c r="AH141" i="6"/>
  <c r="U142" i="6"/>
  <c r="V142" i="6"/>
  <c r="W142" i="6"/>
  <c r="X142" i="6"/>
  <c r="Y142" i="6"/>
  <c r="Z142" i="6"/>
  <c r="AA142" i="6"/>
  <c r="AB142" i="6"/>
  <c r="AC142" i="6"/>
  <c r="AD142" i="6"/>
  <c r="AE142" i="6"/>
  <c r="AF142" i="6"/>
  <c r="AG142" i="6"/>
  <c r="AH142" i="6"/>
  <c r="U143" i="6"/>
  <c r="V143" i="6"/>
  <c r="W143" i="6"/>
  <c r="X143" i="6"/>
  <c r="Y143" i="6"/>
  <c r="Z143" i="6"/>
  <c r="AA143" i="6"/>
  <c r="AB143" i="6"/>
  <c r="AC143" i="6"/>
  <c r="AD143" i="6"/>
  <c r="AE143" i="6"/>
  <c r="AF143" i="6"/>
  <c r="AG143" i="6"/>
  <c r="AH143" i="6"/>
  <c r="U144" i="6"/>
  <c r="V144" i="6"/>
  <c r="W144" i="6"/>
  <c r="X144" i="6"/>
  <c r="Y144" i="6"/>
  <c r="Z144" i="6"/>
  <c r="AA144" i="6"/>
  <c r="AB144" i="6"/>
  <c r="AC144" i="6"/>
  <c r="AD144" i="6"/>
  <c r="AE144" i="6"/>
  <c r="AF144" i="6"/>
  <c r="AG144" i="6"/>
  <c r="AH144" i="6"/>
  <c r="U145" i="6"/>
  <c r="V145" i="6"/>
  <c r="W145" i="6"/>
  <c r="X145" i="6"/>
  <c r="Y145" i="6"/>
  <c r="Z145" i="6"/>
  <c r="AA145" i="6"/>
  <c r="AB145" i="6"/>
  <c r="AC145" i="6"/>
  <c r="AD145" i="6"/>
  <c r="AE145" i="6"/>
  <c r="AF145" i="6"/>
  <c r="AG145" i="6"/>
  <c r="AH145" i="6"/>
  <c r="U146" i="6"/>
  <c r="V146" i="6"/>
  <c r="W146" i="6"/>
  <c r="X146" i="6"/>
  <c r="Y146" i="6"/>
  <c r="Z146" i="6"/>
  <c r="AA146" i="6"/>
  <c r="AB146" i="6"/>
  <c r="AC146" i="6"/>
  <c r="AD146" i="6"/>
  <c r="AE146" i="6"/>
  <c r="AF146" i="6"/>
  <c r="AG146" i="6"/>
  <c r="AH146" i="6"/>
  <c r="U147" i="6"/>
  <c r="V147" i="6"/>
  <c r="W147" i="6"/>
  <c r="X147" i="6"/>
  <c r="Y147" i="6"/>
  <c r="Z147" i="6"/>
  <c r="AA147" i="6"/>
  <c r="AB147" i="6"/>
  <c r="AC147" i="6"/>
  <c r="AD147" i="6"/>
  <c r="AE147" i="6"/>
  <c r="AF147" i="6"/>
  <c r="AG147" i="6"/>
  <c r="AH147" i="6"/>
  <c r="U148" i="6"/>
  <c r="V148" i="6"/>
  <c r="W148" i="6"/>
  <c r="X148" i="6"/>
  <c r="Y148" i="6"/>
  <c r="Z148" i="6"/>
  <c r="AA148" i="6"/>
  <c r="AB148" i="6"/>
  <c r="AC148" i="6"/>
  <c r="AD148" i="6"/>
  <c r="AE148" i="6"/>
  <c r="AF148" i="6"/>
  <c r="AG148" i="6"/>
  <c r="AH148" i="6"/>
  <c r="U149" i="6"/>
  <c r="V149" i="6"/>
  <c r="W149" i="6"/>
  <c r="X149" i="6"/>
  <c r="Y149" i="6"/>
  <c r="Z149" i="6"/>
  <c r="AA149" i="6"/>
  <c r="AB149" i="6"/>
  <c r="AC149" i="6"/>
  <c r="AD149" i="6"/>
  <c r="AE149" i="6"/>
  <c r="AF149" i="6"/>
  <c r="AG149" i="6"/>
  <c r="AH149" i="6"/>
  <c r="U150" i="6"/>
  <c r="V150" i="6"/>
  <c r="W150" i="6"/>
  <c r="X150" i="6"/>
  <c r="Y150" i="6"/>
  <c r="Z150" i="6"/>
  <c r="AA150" i="6"/>
  <c r="AB150" i="6"/>
  <c r="AC150" i="6"/>
  <c r="AD150" i="6"/>
  <c r="AE150" i="6"/>
  <c r="AF150" i="6"/>
  <c r="AG150" i="6"/>
  <c r="AH150" i="6"/>
  <c r="U152" i="6"/>
  <c r="V152" i="6"/>
  <c r="W152" i="6"/>
  <c r="X152" i="6"/>
  <c r="Y152" i="6"/>
  <c r="Z152" i="6"/>
  <c r="AA152" i="6"/>
  <c r="AB152" i="6"/>
  <c r="AC152" i="6"/>
  <c r="AD152" i="6"/>
  <c r="AE152" i="6"/>
  <c r="AF152" i="6"/>
  <c r="AG152" i="6"/>
  <c r="AH152" i="6"/>
  <c r="U153" i="6"/>
  <c r="V153" i="6"/>
  <c r="W153" i="6"/>
  <c r="X153" i="6"/>
  <c r="Y153" i="6"/>
  <c r="Z153" i="6"/>
  <c r="AA153" i="6"/>
  <c r="AB153" i="6"/>
  <c r="AC153" i="6"/>
  <c r="AD153" i="6"/>
  <c r="AE153" i="6"/>
  <c r="AF153" i="6"/>
  <c r="AG153" i="6"/>
  <c r="AH153" i="6"/>
  <c r="U154" i="6"/>
  <c r="V154" i="6"/>
  <c r="W154" i="6"/>
  <c r="X154" i="6"/>
  <c r="Y154" i="6"/>
  <c r="Z154" i="6"/>
  <c r="AA154" i="6"/>
  <c r="AB154" i="6"/>
  <c r="AC154" i="6"/>
  <c r="AD154" i="6"/>
  <c r="AE154" i="6"/>
  <c r="AF154" i="6"/>
  <c r="AG154" i="6"/>
  <c r="AH154" i="6"/>
  <c r="U155" i="6"/>
  <c r="V155" i="6"/>
  <c r="W155" i="6"/>
  <c r="X155" i="6"/>
  <c r="Y155" i="6"/>
  <c r="Z155" i="6"/>
  <c r="AA155" i="6"/>
  <c r="AB155" i="6"/>
  <c r="AC155" i="6"/>
  <c r="AD155" i="6"/>
  <c r="AE155" i="6"/>
  <c r="AF155" i="6"/>
  <c r="AG155" i="6"/>
  <c r="AH155" i="6"/>
  <c r="U156" i="6"/>
  <c r="V156" i="6"/>
  <c r="W156" i="6"/>
  <c r="X156" i="6"/>
  <c r="Y156" i="6"/>
  <c r="Z156" i="6"/>
  <c r="AA156" i="6"/>
  <c r="AB156" i="6"/>
  <c r="AC156" i="6"/>
  <c r="AD156" i="6"/>
  <c r="AE156" i="6"/>
  <c r="AF156" i="6"/>
  <c r="AG156" i="6"/>
  <c r="AH156" i="6"/>
  <c r="U157" i="6"/>
  <c r="V157" i="6"/>
  <c r="W157" i="6"/>
  <c r="X157" i="6"/>
  <c r="Y157" i="6"/>
  <c r="Z157" i="6"/>
  <c r="AA157" i="6"/>
  <c r="AB157" i="6"/>
  <c r="AC157" i="6"/>
  <c r="AD157" i="6"/>
  <c r="AE157" i="6"/>
  <c r="AF157" i="6"/>
  <c r="AG157" i="6"/>
  <c r="AH157" i="6"/>
  <c r="U158" i="6"/>
  <c r="V158" i="6"/>
  <c r="W158" i="6"/>
  <c r="X158" i="6"/>
  <c r="Y158" i="6"/>
  <c r="Z158" i="6"/>
  <c r="AA158" i="6"/>
  <c r="AB158" i="6"/>
  <c r="AC158" i="6"/>
  <c r="AD158" i="6"/>
  <c r="AE158" i="6"/>
  <c r="AF158" i="6"/>
  <c r="AG158" i="6"/>
  <c r="AH158" i="6"/>
  <c r="U159" i="6"/>
  <c r="V159" i="6"/>
  <c r="W159" i="6"/>
  <c r="X159" i="6"/>
  <c r="Y159" i="6"/>
  <c r="Z159" i="6"/>
  <c r="AA159" i="6"/>
  <c r="AB159" i="6"/>
  <c r="AC159" i="6"/>
  <c r="AD159" i="6"/>
  <c r="AE159" i="6"/>
  <c r="AF159" i="6"/>
  <c r="AG159" i="6"/>
  <c r="AH159" i="6"/>
  <c r="U160" i="6"/>
  <c r="V160" i="6"/>
  <c r="W160" i="6"/>
  <c r="X160" i="6"/>
  <c r="Y160" i="6"/>
  <c r="Z160" i="6"/>
  <c r="AA160" i="6"/>
  <c r="AB160" i="6"/>
  <c r="AC160" i="6"/>
  <c r="AD160" i="6"/>
  <c r="AE160" i="6"/>
  <c r="AF160" i="6"/>
  <c r="AG160" i="6"/>
  <c r="AH160" i="6"/>
  <c r="U161" i="6"/>
  <c r="V161" i="6"/>
  <c r="W161" i="6"/>
  <c r="X161" i="6"/>
  <c r="Y161" i="6"/>
  <c r="Z161" i="6"/>
  <c r="AA161" i="6"/>
  <c r="AB161" i="6"/>
  <c r="AC161" i="6"/>
  <c r="AD161" i="6"/>
  <c r="AE161" i="6"/>
  <c r="AF161" i="6"/>
  <c r="AG161" i="6"/>
  <c r="AH161" i="6"/>
  <c r="U162" i="6"/>
  <c r="V162" i="6"/>
  <c r="W162" i="6"/>
  <c r="X162" i="6"/>
  <c r="Y162" i="6"/>
  <c r="Z162" i="6"/>
  <c r="AA162" i="6"/>
  <c r="AB162" i="6"/>
  <c r="AC162" i="6"/>
  <c r="AD162" i="6"/>
  <c r="AE162" i="6"/>
  <c r="AF162" i="6"/>
  <c r="AG162" i="6"/>
  <c r="AH162" i="6"/>
  <c r="U163" i="6"/>
  <c r="V163" i="6"/>
  <c r="W163" i="6"/>
  <c r="X163" i="6"/>
  <c r="Y163" i="6"/>
  <c r="Z163" i="6"/>
  <c r="AA163" i="6"/>
  <c r="AB163" i="6"/>
  <c r="AC163" i="6"/>
  <c r="AD163" i="6"/>
  <c r="AE163" i="6"/>
  <c r="AF163" i="6"/>
  <c r="AG163" i="6"/>
  <c r="AH163" i="6"/>
  <c r="U164" i="6"/>
  <c r="V164" i="6"/>
  <c r="W164" i="6"/>
  <c r="X164" i="6"/>
  <c r="Y164" i="6"/>
  <c r="Z164" i="6"/>
  <c r="AA164" i="6"/>
  <c r="AB164" i="6"/>
  <c r="AC164" i="6"/>
  <c r="AD164" i="6"/>
  <c r="AE164" i="6"/>
  <c r="AF164" i="6"/>
  <c r="AG164" i="6"/>
  <c r="AH164" i="6"/>
  <c r="U165" i="6"/>
  <c r="V165" i="6"/>
  <c r="W165" i="6"/>
  <c r="X165" i="6"/>
  <c r="Y165" i="6"/>
  <c r="Z165" i="6"/>
  <c r="AA165" i="6"/>
  <c r="AB165" i="6"/>
  <c r="AC165" i="6"/>
  <c r="AD165" i="6"/>
  <c r="AE165" i="6"/>
  <c r="AF165" i="6"/>
  <c r="AG165" i="6"/>
  <c r="AH165" i="6"/>
  <c r="U166" i="6"/>
  <c r="V166" i="6"/>
  <c r="W166" i="6"/>
  <c r="X166" i="6"/>
  <c r="Y166" i="6"/>
  <c r="Z166" i="6"/>
  <c r="AA166" i="6"/>
  <c r="AB166" i="6"/>
  <c r="AC166" i="6"/>
  <c r="AD166" i="6"/>
  <c r="AE166" i="6"/>
  <c r="AF166" i="6"/>
  <c r="AG166" i="6"/>
  <c r="AH166" i="6"/>
  <c r="U167" i="6"/>
  <c r="V167" i="6"/>
  <c r="W167" i="6"/>
  <c r="X167" i="6"/>
  <c r="Y167" i="6"/>
  <c r="Z167" i="6"/>
  <c r="AA167" i="6"/>
  <c r="AB167" i="6"/>
  <c r="AC167" i="6"/>
  <c r="AD167" i="6"/>
  <c r="AE167" i="6"/>
  <c r="AF167" i="6"/>
  <c r="AG167" i="6"/>
  <c r="AH167" i="6"/>
  <c r="U168" i="6"/>
  <c r="V168" i="6"/>
  <c r="W168" i="6"/>
  <c r="X168" i="6"/>
  <c r="Y168" i="6"/>
  <c r="Z168" i="6"/>
  <c r="AA168" i="6"/>
  <c r="AB168" i="6"/>
  <c r="AC168" i="6"/>
  <c r="AD168" i="6"/>
  <c r="AE168" i="6"/>
  <c r="AF168" i="6"/>
  <c r="AG168" i="6"/>
  <c r="AH168" i="6"/>
  <c r="U169" i="6"/>
  <c r="V169" i="6"/>
  <c r="W169" i="6"/>
  <c r="X169" i="6"/>
  <c r="Y169" i="6"/>
  <c r="Z169" i="6"/>
  <c r="AA169" i="6"/>
  <c r="AB169" i="6"/>
  <c r="AC169" i="6"/>
  <c r="AD169" i="6"/>
  <c r="AE169" i="6"/>
  <c r="AF169" i="6"/>
  <c r="AG169" i="6"/>
  <c r="AH169" i="6"/>
  <c r="U170" i="6"/>
  <c r="V170" i="6"/>
  <c r="W170" i="6"/>
  <c r="X170" i="6"/>
  <c r="Y170" i="6"/>
  <c r="Z170" i="6"/>
  <c r="AA170" i="6"/>
  <c r="AB170" i="6"/>
  <c r="AC170" i="6"/>
  <c r="AD170" i="6"/>
  <c r="AE170" i="6"/>
  <c r="AF170" i="6"/>
  <c r="AG170" i="6"/>
  <c r="AH170" i="6"/>
  <c r="U171" i="6"/>
  <c r="V171" i="6"/>
  <c r="W171" i="6"/>
  <c r="X171" i="6"/>
  <c r="Y171" i="6"/>
  <c r="Z171" i="6"/>
  <c r="AA171" i="6"/>
  <c r="AB171" i="6"/>
  <c r="AC171" i="6"/>
  <c r="AD171" i="6"/>
  <c r="AE171" i="6"/>
  <c r="AF171" i="6"/>
  <c r="AG171" i="6"/>
  <c r="AH171" i="6"/>
  <c r="U172" i="6"/>
  <c r="V172" i="6"/>
  <c r="W172" i="6"/>
  <c r="X172" i="6"/>
  <c r="Y172" i="6"/>
  <c r="Z172" i="6"/>
  <c r="AA172" i="6"/>
  <c r="AB172" i="6"/>
  <c r="AC172" i="6"/>
  <c r="AD172" i="6"/>
  <c r="AE172" i="6"/>
  <c r="AF172" i="6"/>
  <c r="AG172" i="6"/>
  <c r="AH172" i="6"/>
  <c r="U173" i="6"/>
  <c r="V173" i="6"/>
  <c r="W173" i="6"/>
  <c r="X173" i="6"/>
  <c r="Y173" i="6"/>
  <c r="Z173" i="6"/>
  <c r="AA173" i="6"/>
  <c r="AB173" i="6"/>
  <c r="AC173" i="6"/>
  <c r="AD173" i="6"/>
  <c r="AE173" i="6"/>
  <c r="AF173" i="6"/>
  <c r="AG173" i="6"/>
  <c r="AH173" i="6"/>
  <c r="U174" i="6"/>
  <c r="V174" i="6"/>
  <c r="W174" i="6"/>
  <c r="X174" i="6"/>
  <c r="Y174" i="6"/>
  <c r="Z174" i="6"/>
  <c r="AA174" i="6"/>
  <c r="AB174" i="6"/>
  <c r="AC174" i="6"/>
  <c r="AD174" i="6"/>
  <c r="AE174" i="6"/>
  <c r="AF174" i="6"/>
  <c r="AG174" i="6"/>
  <c r="AH174" i="6"/>
  <c r="U175" i="6"/>
  <c r="V175" i="6"/>
  <c r="W175" i="6"/>
  <c r="X175" i="6"/>
  <c r="Y175" i="6"/>
  <c r="Z175" i="6"/>
  <c r="AA175" i="6"/>
  <c r="AB175" i="6"/>
  <c r="AC175" i="6"/>
  <c r="AD175" i="6"/>
  <c r="AE175" i="6"/>
  <c r="AF175" i="6"/>
  <c r="AG175" i="6"/>
  <c r="AH175" i="6"/>
  <c r="U176" i="6"/>
  <c r="V176" i="6"/>
  <c r="W176" i="6"/>
  <c r="X176" i="6"/>
  <c r="Y176" i="6"/>
  <c r="Z176" i="6"/>
  <c r="AA176" i="6"/>
  <c r="AB176" i="6"/>
  <c r="AC176" i="6"/>
  <c r="AD176" i="6"/>
  <c r="AE176" i="6"/>
  <c r="AF176" i="6"/>
  <c r="AG176" i="6"/>
  <c r="AH176" i="6"/>
  <c r="U177" i="6"/>
  <c r="V177" i="6"/>
  <c r="W177" i="6"/>
  <c r="X177" i="6"/>
  <c r="Y177" i="6"/>
  <c r="Z177" i="6"/>
  <c r="AA177" i="6"/>
  <c r="AB177" i="6"/>
  <c r="AC177" i="6"/>
  <c r="AD177" i="6"/>
  <c r="AE177" i="6"/>
  <c r="AF177" i="6"/>
  <c r="AG177" i="6"/>
  <c r="AH177" i="6"/>
  <c r="U178" i="6"/>
  <c r="V178" i="6"/>
  <c r="W178" i="6"/>
  <c r="X178" i="6"/>
  <c r="Y178" i="6"/>
  <c r="Z178" i="6"/>
  <c r="AA178" i="6"/>
  <c r="AB178" i="6"/>
  <c r="AC178" i="6"/>
  <c r="AD178" i="6"/>
  <c r="AE178" i="6"/>
  <c r="AF178" i="6"/>
  <c r="AG178" i="6"/>
  <c r="AH178" i="6"/>
  <c r="U179" i="6"/>
  <c r="V179" i="6"/>
  <c r="W179" i="6"/>
  <c r="X179" i="6"/>
  <c r="Y179" i="6"/>
  <c r="Z179" i="6"/>
  <c r="AA179" i="6"/>
  <c r="AB179" i="6"/>
  <c r="AC179" i="6"/>
  <c r="AD179" i="6"/>
  <c r="AE179" i="6"/>
  <c r="AF179" i="6"/>
  <c r="AG179" i="6"/>
  <c r="AH179" i="6"/>
  <c r="U180" i="6"/>
  <c r="V180" i="6"/>
  <c r="W180" i="6"/>
  <c r="X180" i="6"/>
  <c r="Y180" i="6"/>
  <c r="Z180" i="6"/>
  <c r="AA180" i="6"/>
  <c r="AB180" i="6"/>
  <c r="AC180" i="6"/>
  <c r="AD180" i="6"/>
  <c r="AE180" i="6"/>
  <c r="AF180" i="6"/>
  <c r="AG180" i="6"/>
  <c r="AH180" i="6"/>
  <c r="U181" i="6"/>
  <c r="V181" i="6"/>
  <c r="W181" i="6"/>
  <c r="X181" i="6"/>
  <c r="Y181" i="6"/>
  <c r="Z181" i="6"/>
  <c r="AA181" i="6"/>
  <c r="AB181" i="6"/>
  <c r="AC181" i="6"/>
  <c r="AD181" i="6"/>
  <c r="AE181" i="6"/>
  <c r="AF181" i="6"/>
  <c r="AG181" i="6"/>
  <c r="AH181" i="6"/>
  <c r="U182" i="6"/>
  <c r="V182" i="6"/>
  <c r="W182" i="6"/>
  <c r="X182" i="6"/>
  <c r="Y182" i="6"/>
  <c r="Z182" i="6"/>
  <c r="AA182" i="6"/>
  <c r="AB182" i="6"/>
  <c r="AC182" i="6"/>
  <c r="AD182" i="6"/>
  <c r="AE182" i="6"/>
  <c r="AF182" i="6"/>
  <c r="AG182" i="6"/>
  <c r="AH182" i="6"/>
  <c r="U183" i="6"/>
  <c r="V183" i="6"/>
  <c r="W183" i="6"/>
  <c r="X183" i="6"/>
  <c r="Y183" i="6"/>
  <c r="Z183" i="6"/>
  <c r="AA183" i="6"/>
  <c r="AB183" i="6"/>
  <c r="AC183" i="6"/>
  <c r="AD183" i="6"/>
  <c r="AE183" i="6"/>
  <c r="AF183" i="6"/>
  <c r="AG183" i="6"/>
  <c r="AH183" i="6"/>
  <c r="U151" i="6"/>
  <c r="V151" i="6"/>
  <c r="W151" i="6"/>
  <c r="X151" i="6"/>
  <c r="Y151" i="6"/>
  <c r="Z151" i="6"/>
  <c r="AA151" i="6"/>
  <c r="AB151" i="6"/>
  <c r="AC151" i="6"/>
  <c r="AD151" i="6"/>
  <c r="AE151" i="6"/>
  <c r="AF151" i="6"/>
  <c r="AG151" i="6"/>
  <c r="AH151" i="6"/>
  <c r="U184" i="6"/>
  <c r="V184" i="6"/>
  <c r="W184" i="6"/>
  <c r="X184" i="6"/>
  <c r="Y184" i="6"/>
  <c r="Z184" i="6"/>
  <c r="AA184" i="6"/>
  <c r="AB184" i="6"/>
  <c r="AC184" i="6"/>
  <c r="AD184" i="6"/>
  <c r="AE184" i="6"/>
  <c r="AF184" i="6"/>
  <c r="AG184" i="6"/>
  <c r="AH184" i="6"/>
  <c r="U185" i="6"/>
  <c r="V185" i="6"/>
  <c r="W185" i="6"/>
  <c r="X185" i="6"/>
  <c r="Y185" i="6"/>
  <c r="Z185" i="6"/>
  <c r="AA185" i="6"/>
  <c r="AB185" i="6"/>
  <c r="AC185" i="6"/>
  <c r="AD185" i="6"/>
  <c r="AE185" i="6"/>
  <c r="AF185" i="6"/>
  <c r="AG185" i="6"/>
  <c r="AH185" i="6"/>
  <c r="U186" i="6"/>
  <c r="V186" i="6"/>
  <c r="W186" i="6"/>
  <c r="X186" i="6"/>
  <c r="Y186" i="6"/>
  <c r="Z186" i="6"/>
  <c r="AA186" i="6"/>
  <c r="AB186" i="6"/>
  <c r="AC186" i="6"/>
  <c r="AD186" i="6"/>
  <c r="AE186" i="6"/>
  <c r="AF186" i="6"/>
  <c r="AG186" i="6"/>
  <c r="AH186" i="6"/>
  <c r="U187" i="6"/>
  <c r="V187" i="6"/>
  <c r="W187" i="6"/>
  <c r="X187" i="6"/>
  <c r="Y187" i="6"/>
  <c r="Z187" i="6"/>
  <c r="AA187" i="6"/>
  <c r="AB187" i="6"/>
  <c r="AC187" i="6"/>
  <c r="AD187" i="6"/>
  <c r="AE187" i="6"/>
  <c r="AF187" i="6"/>
  <c r="AG187" i="6"/>
  <c r="AH187" i="6"/>
  <c r="U188" i="6"/>
  <c r="V188" i="6"/>
  <c r="W188" i="6"/>
  <c r="X188" i="6"/>
  <c r="Y188" i="6"/>
  <c r="Z188" i="6"/>
  <c r="AA188" i="6"/>
  <c r="AB188" i="6"/>
  <c r="AC188" i="6"/>
  <c r="AD188" i="6"/>
  <c r="AE188" i="6"/>
  <c r="AF188" i="6"/>
  <c r="AG188" i="6"/>
  <c r="AH188" i="6"/>
  <c r="U189" i="6"/>
  <c r="V189" i="6"/>
  <c r="W189" i="6"/>
  <c r="X189" i="6"/>
  <c r="Y189" i="6"/>
  <c r="Z189" i="6"/>
  <c r="AA189" i="6"/>
  <c r="AB189" i="6"/>
  <c r="AC189" i="6"/>
  <c r="AD189" i="6"/>
  <c r="AE189" i="6"/>
  <c r="AF189" i="6"/>
  <c r="AG189" i="6"/>
  <c r="AH189" i="6"/>
  <c r="U190" i="6"/>
  <c r="V190" i="6"/>
  <c r="W190" i="6"/>
  <c r="X190" i="6"/>
  <c r="Y190" i="6"/>
  <c r="Z190" i="6"/>
  <c r="AA190" i="6"/>
  <c r="AB190" i="6"/>
  <c r="AC190" i="6"/>
  <c r="AD190" i="6"/>
  <c r="AE190" i="6"/>
  <c r="AF190" i="6"/>
  <c r="AG190" i="6"/>
  <c r="AH190" i="6"/>
  <c r="U191" i="6"/>
  <c r="V191" i="6"/>
  <c r="W191" i="6"/>
  <c r="X191" i="6"/>
  <c r="Y191" i="6"/>
  <c r="Z191" i="6"/>
  <c r="AA191" i="6"/>
  <c r="AB191" i="6"/>
  <c r="AC191" i="6"/>
  <c r="AD191" i="6"/>
  <c r="AE191" i="6"/>
  <c r="AF191" i="6"/>
  <c r="AG191" i="6"/>
  <c r="AH191" i="6"/>
  <c r="U192" i="6"/>
  <c r="V192" i="6"/>
  <c r="W192" i="6"/>
  <c r="X192" i="6"/>
  <c r="Y192" i="6"/>
  <c r="Z192" i="6"/>
  <c r="AA192" i="6"/>
  <c r="AB192" i="6"/>
  <c r="AC192" i="6"/>
  <c r="AD192" i="6"/>
  <c r="AE192" i="6"/>
  <c r="AF192" i="6"/>
  <c r="AG192" i="6"/>
  <c r="AH192" i="6"/>
  <c r="U193" i="6"/>
  <c r="V193" i="6"/>
  <c r="W193" i="6"/>
  <c r="X193" i="6"/>
  <c r="Y193" i="6"/>
  <c r="Z193" i="6"/>
  <c r="AA193" i="6"/>
  <c r="AB193" i="6"/>
  <c r="AC193" i="6"/>
  <c r="AD193" i="6"/>
  <c r="AE193" i="6"/>
  <c r="AF193" i="6"/>
  <c r="AG193" i="6"/>
  <c r="AH193" i="6"/>
  <c r="U194" i="6"/>
  <c r="V194" i="6"/>
  <c r="W194" i="6"/>
  <c r="X194" i="6"/>
  <c r="Y194" i="6"/>
  <c r="Z194" i="6"/>
  <c r="AA194" i="6"/>
  <c r="AB194" i="6"/>
  <c r="AC194" i="6"/>
  <c r="AD194" i="6"/>
  <c r="AE194" i="6"/>
  <c r="AF194" i="6"/>
  <c r="AG194" i="6"/>
  <c r="AH194" i="6"/>
  <c r="U195" i="6"/>
  <c r="V195" i="6"/>
  <c r="W195" i="6"/>
  <c r="X195" i="6"/>
  <c r="Y195" i="6"/>
  <c r="Z195" i="6"/>
  <c r="AA195" i="6"/>
  <c r="AB195" i="6"/>
  <c r="AC195" i="6"/>
  <c r="AD195" i="6"/>
  <c r="AE195" i="6"/>
  <c r="AF195" i="6"/>
  <c r="AG195" i="6"/>
  <c r="AH195" i="6"/>
  <c r="U196" i="6"/>
  <c r="V196" i="6"/>
  <c r="W196" i="6"/>
  <c r="X196" i="6"/>
  <c r="Y196" i="6"/>
  <c r="Z196" i="6"/>
  <c r="AA196" i="6"/>
  <c r="AB196" i="6"/>
  <c r="AC196" i="6"/>
  <c r="AD196" i="6"/>
  <c r="AE196" i="6"/>
  <c r="AF196" i="6"/>
  <c r="AG196" i="6"/>
  <c r="AH196" i="6"/>
  <c r="U197" i="6"/>
  <c r="V197" i="6"/>
  <c r="W197" i="6"/>
  <c r="X197" i="6"/>
  <c r="Y197" i="6"/>
  <c r="Z197" i="6"/>
  <c r="AA197" i="6"/>
  <c r="AB197" i="6"/>
  <c r="AC197" i="6"/>
  <c r="AD197" i="6"/>
  <c r="AE197" i="6"/>
  <c r="AF197" i="6"/>
  <c r="AG197" i="6"/>
  <c r="AH197" i="6"/>
  <c r="U198" i="6"/>
  <c r="V198" i="6"/>
  <c r="W198" i="6"/>
  <c r="X198" i="6"/>
  <c r="Y198" i="6"/>
  <c r="Z198" i="6"/>
  <c r="AA198" i="6"/>
  <c r="AB198" i="6"/>
  <c r="AC198" i="6"/>
  <c r="AD198" i="6"/>
  <c r="AE198" i="6"/>
  <c r="AF198" i="6"/>
  <c r="AG198" i="6"/>
  <c r="AH198" i="6"/>
  <c r="U199" i="6"/>
  <c r="V199" i="6"/>
  <c r="W199" i="6"/>
  <c r="X199" i="6"/>
  <c r="Y199" i="6"/>
  <c r="Z199" i="6"/>
  <c r="AA199" i="6"/>
  <c r="AB199" i="6"/>
  <c r="AC199" i="6"/>
  <c r="AD199" i="6"/>
  <c r="AE199" i="6"/>
  <c r="AF199" i="6"/>
  <c r="AG199" i="6"/>
  <c r="AH199" i="6"/>
  <c r="U200" i="6"/>
  <c r="V200" i="6"/>
  <c r="W200" i="6"/>
  <c r="X200" i="6"/>
  <c r="Y200" i="6"/>
  <c r="Z200" i="6"/>
  <c r="AA200" i="6"/>
  <c r="AB200" i="6"/>
  <c r="AC200" i="6"/>
  <c r="AD200" i="6"/>
  <c r="AE200" i="6"/>
  <c r="AF200" i="6"/>
  <c r="AG200" i="6"/>
  <c r="AH200" i="6"/>
  <c r="U201" i="6"/>
  <c r="V201" i="6"/>
  <c r="W201" i="6"/>
  <c r="X201" i="6"/>
  <c r="Y201" i="6"/>
  <c r="Z201" i="6"/>
  <c r="AA201" i="6"/>
  <c r="AB201" i="6"/>
  <c r="AC201" i="6"/>
  <c r="AD201" i="6"/>
  <c r="AE201" i="6"/>
  <c r="AF201" i="6"/>
  <c r="AG201" i="6"/>
  <c r="AH201" i="6"/>
  <c r="U202" i="6"/>
  <c r="V202" i="6"/>
  <c r="W202" i="6"/>
  <c r="X202" i="6"/>
  <c r="Y202" i="6"/>
  <c r="Z202" i="6"/>
  <c r="AA202" i="6"/>
  <c r="AB202" i="6"/>
  <c r="AC202" i="6"/>
  <c r="AD202" i="6"/>
  <c r="AE202" i="6"/>
  <c r="AF202" i="6"/>
  <c r="AG202" i="6"/>
  <c r="AH202" i="6"/>
  <c r="U203" i="6"/>
  <c r="V203" i="6"/>
  <c r="W203" i="6"/>
  <c r="X203" i="6"/>
  <c r="Y203" i="6"/>
  <c r="Z203" i="6"/>
  <c r="AA203" i="6"/>
  <c r="AB203" i="6"/>
  <c r="AC203" i="6"/>
  <c r="AD203" i="6"/>
  <c r="AE203" i="6"/>
  <c r="AF203" i="6"/>
  <c r="AG203" i="6"/>
  <c r="AH203" i="6"/>
  <c r="U204" i="6"/>
  <c r="V204" i="6"/>
  <c r="W204" i="6"/>
  <c r="X204" i="6"/>
  <c r="Y204" i="6"/>
  <c r="Z204" i="6"/>
  <c r="AA204" i="6"/>
  <c r="AB204" i="6"/>
  <c r="AC204" i="6"/>
  <c r="AD204" i="6"/>
  <c r="AE204" i="6"/>
  <c r="AF204" i="6"/>
  <c r="AG204" i="6"/>
  <c r="AH204" i="6"/>
  <c r="U205" i="6"/>
  <c r="V205" i="6"/>
  <c r="W205" i="6"/>
  <c r="X205" i="6"/>
  <c r="Y205" i="6"/>
  <c r="Z205" i="6"/>
  <c r="AA205" i="6"/>
  <c r="AB205" i="6"/>
  <c r="AC205" i="6"/>
  <c r="AD205" i="6"/>
  <c r="AE205" i="6"/>
  <c r="AF205" i="6"/>
  <c r="AG205" i="6"/>
  <c r="AH205" i="6"/>
  <c r="U206" i="6"/>
  <c r="V206" i="6"/>
  <c r="W206" i="6"/>
  <c r="X206" i="6"/>
  <c r="Y206" i="6"/>
  <c r="Z206" i="6"/>
  <c r="AA206" i="6"/>
  <c r="AB206" i="6"/>
  <c r="AC206" i="6"/>
  <c r="AD206" i="6"/>
  <c r="AE206" i="6"/>
  <c r="AF206" i="6"/>
  <c r="AG206" i="6"/>
  <c r="AH206" i="6"/>
  <c r="U207" i="6"/>
  <c r="V207" i="6"/>
  <c r="W207" i="6"/>
  <c r="X207" i="6"/>
  <c r="Y207" i="6"/>
  <c r="Z207" i="6"/>
  <c r="AA207" i="6"/>
  <c r="AB207" i="6"/>
  <c r="AC207" i="6"/>
  <c r="AD207" i="6"/>
  <c r="AE207" i="6"/>
  <c r="AF207" i="6"/>
  <c r="AG207" i="6"/>
  <c r="AH207" i="6"/>
  <c r="U208" i="6"/>
  <c r="V208" i="6"/>
  <c r="W208" i="6"/>
  <c r="X208" i="6"/>
  <c r="Y208" i="6"/>
  <c r="Z208" i="6"/>
  <c r="AA208" i="6"/>
  <c r="AB208" i="6"/>
  <c r="AC208" i="6"/>
  <c r="AD208" i="6"/>
  <c r="AE208" i="6"/>
  <c r="AF208" i="6"/>
  <c r="AG208" i="6"/>
  <c r="AH208" i="6"/>
  <c r="U209" i="6"/>
  <c r="V209" i="6"/>
  <c r="W209" i="6"/>
  <c r="X209" i="6"/>
  <c r="Y209" i="6"/>
  <c r="Z209" i="6"/>
  <c r="AA209" i="6"/>
  <c r="AB209" i="6"/>
  <c r="AC209" i="6"/>
  <c r="AD209" i="6"/>
  <c r="AE209" i="6"/>
  <c r="AF209" i="6"/>
  <c r="AG209" i="6"/>
  <c r="AH209" i="6"/>
  <c r="U210" i="6"/>
  <c r="V210" i="6"/>
  <c r="W210" i="6"/>
  <c r="X210" i="6"/>
  <c r="Y210" i="6"/>
  <c r="Z210" i="6"/>
  <c r="AA210" i="6"/>
  <c r="AB210" i="6"/>
  <c r="AC210" i="6"/>
  <c r="AD210" i="6"/>
  <c r="AE210" i="6"/>
  <c r="AF210" i="6"/>
  <c r="AG210" i="6"/>
  <c r="AH210" i="6"/>
  <c r="U211" i="6"/>
  <c r="V211" i="6"/>
  <c r="W211" i="6"/>
  <c r="X211" i="6"/>
  <c r="Y211" i="6"/>
  <c r="Z211" i="6"/>
  <c r="AA211" i="6"/>
  <c r="AB211" i="6"/>
  <c r="AC211" i="6"/>
  <c r="AD211" i="6"/>
  <c r="AE211" i="6"/>
  <c r="AF211" i="6"/>
  <c r="AG211" i="6"/>
  <c r="AH211" i="6"/>
  <c r="U212" i="6"/>
  <c r="V212" i="6"/>
  <c r="W212" i="6"/>
  <c r="X212" i="6"/>
  <c r="Y212" i="6"/>
  <c r="Z212" i="6"/>
  <c r="AA212" i="6"/>
  <c r="AB212" i="6"/>
  <c r="AC212" i="6"/>
  <c r="AD212" i="6"/>
  <c r="AE212" i="6"/>
  <c r="AF212" i="6"/>
  <c r="AG212" i="6"/>
  <c r="AH212" i="6"/>
  <c r="U213" i="6"/>
  <c r="V213" i="6"/>
  <c r="W213" i="6"/>
  <c r="X213" i="6"/>
  <c r="Y213" i="6"/>
  <c r="Z213" i="6"/>
  <c r="AA213" i="6"/>
  <c r="AB213" i="6"/>
  <c r="AC213" i="6"/>
  <c r="AD213" i="6"/>
  <c r="AE213" i="6"/>
  <c r="AF213" i="6"/>
  <c r="AG213" i="6"/>
  <c r="AH213" i="6"/>
  <c r="U214" i="6"/>
  <c r="V214" i="6"/>
  <c r="W214" i="6"/>
  <c r="X214" i="6"/>
  <c r="Y214" i="6"/>
  <c r="Z214" i="6"/>
  <c r="AA214" i="6"/>
  <c r="AB214" i="6"/>
  <c r="AC214" i="6"/>
  <c r="AD214" i="6"/>
  <c r="AE214" i="6"/>
  <c r="AF214" i="6"/>
  <c r="AG214" i="6"/>
  <c r="AH214" i="6"/>
  <c r="U215" i="6"/>
  <c r="V215" i="6"/>
  <c r="W215" i="6"/>
  <c r="X215" i="6"/>
  <c r="Y215" i="6"/>
  <c r="Z215" i="6"/>
  <c r="AA215" i="6"/>
  <c r="AB215" i="6"/>
  <c r="AC215" i="6"/>
  <c r="AD215" i="6"/>
  <c r="AE215" i="6"/>
  <c r="AF215" i="6"/>
  <c r="AG215" i="6"/>
  <c r="AH215" i="6"/>
  <c r="U216" i="6"/>
  <c r="V216" i="6"/>
  <c r="W216" i="6"/>
  <c r="X216" i="6"/>
  <c r="Y216" i="6"/>
  <c r="Z216" i="6"/>
  <c r="AA216" i="6"/>
  <c r="AB216" i="6"/>
  <c r="AC216" i="6"/>
  <c r="AD216" i="6"/>
  <c r="AE216" i="6"/>
  <c r="AF216" i="6"/>
  <c r="AG216" i="6"/>
  <c r="AH216" i="6"/>
  <c r="U217" i="6"/>
  <c r="V217" i="6"/>
  <c r="W217" i="6"/>
  <c r="X217" i="6"/>
  <c r="Y217" i="6"/>
  <c r="Z217" i="6"/>
  <c r="AA217" i="6"/>
  <c r="AB217" i="6"/>
  <c r="AC217" i="6"/>
  <c r="AD217" i="6"/>
  <c r="AE217" i="6"/>
  <c r="AF217" i="6"/>
  <c r="AG217" i="6"/>
  <c r="AH217" i="6"/>
  <c r="U218" i="6"/>
  <c r="V218" i="6"/>
  <c r="W218" i="6"/>
  <c r="X218" i="6"/>
  <c r="Y218" i="6"/>
  <c r="Z218" i="6"/>
  <c r="AA218" i="6"/>
  <c r="AB218" i="6"/>
  <c r="AC218" i="6"/>
  <c r="AD218" i="6"/>
  <c r="AE218" i="6"/>
  <c r="AF218" i="6"/>
  <c r="AG218" i="6"/>
  <c r="AH218" i="6"/>
  <c r="U219" i="6"/>
  <c r="V219" i="6"/>
  <c r="W219" i="6"/>
  <c r="X219" i="6"/>
  <c r="Y219" i="6"/>
  <c r="Z219" i="6"/>
  <c r="AA219" i="6"/>
  <c r="AB219" i="6"/>
  <c r="AC219" i="6"/>
  <c r="AD219" i="6"/>
  <c r="AE219" i="6"/>
  <c r="AF219" i="6"/>
  <c r="AG219" i="6"/>
  <c r="AH219" i="6"/>
  <c r="U220" i="6"/>
  <c r="V220" i="6"/>
  <c r="W220" i="6"/>
  <c r="X220" i="6"/>
  <c r="Y220" i="6"/>
  <c r="Z220" i="6"/>
  <c r="AA220" i="6"/>
  <c r="AB220" i="6"/>
  <c r="AC220" i="6"/>
  <c r="AD220" i="6"/>
  <c r="AE220" i="6"/>
  <c r="AF220" i="6"/>
  <c r="AG220" i="6"/>
  <c r="AH220" i="6"/>
  <c r="U221" i="6"/>
  <c r="V221" i="6"/>
  <c r="W221" i="6"/>
  <c r="X221" i="6"/>
  <c r="Y221" i="6"/>
  <c r="Z221" i="6"/>
  <c r="AA221" i="6"/>
  <c r="AB221" i="6"/>
  <c r="AC221" i="6"/>
  <c r="AD221" i="6"/>
  <c r="AE221" i="6"/>
  <c r="AF221" i="6"/>
  <c r="AG221" i="6"/>
  <c r="AH221" i="6"/>
  <c r="U222" i="6"/>
  <c r="V222" i="6"/>
  <c r="W222" i="6"/>
  <c r="X222" i="6"/>
  <c r="Y222" i="6"/>
  <c r="Z222" i="6"/>
  <c r="AA222" i="6"/>
  <c r="AB222" i="6"/>
  <c r="AC222" i="6"/>
  <c r="AD222" i="6"/>
  <c r="AE222" i="6"/>
  <c r="AF222" i="6"/>
  <c r="AG222" i="6"/>
  <c r="AH222" i="6"/>
  <c r="U223" i="6"/>
  <c r="V223" i="6"/>
  <c r="W223" i="6"/>
  <c r="X223" i="6"/>
  <c r="Y223" i="6"/>
  <c r="Z223" i="6"/>
  <c r="AA223" i="6"/>
  <c r="AB223" i="6"/>
  <c r="AC223" i="6"/>
  <c r="AD223" i="6"/>
  <c r="AE223" i="6"/>
  <c r="AF223" i="6"/>
  <c r="AG223" i="6"/>
  <c r="AH223" i="6"/>
  <c r="U224" i="6"/>
  <c r="V224" i="6"/>
  <c r="W224" i="6"/>
  <c r="X224" i="6"/>
  <c r="Y224" i="6"/>
  <c r="Z224" i="6"/>
  <c r="AA224" i="6"/>
  <c r="AB224" i="6"/>
  <c r="AC224" i="6"/>
  <c r="AD224" i="6"/>
  <c r="AE224" i="6"/>
  <c r="AF224" i="6"/>
  <c r="AG224" i="6"/>
  <c r="AH224" i="6"/>
  <c r="U225" i="6"/>
  <c r="V225" i="6"/>
  <c r="W225" i="6"/>
  <c r="X225" i="6"/>
  <c r="Y225" i="6"/>
  <c r="Z225" i="6"/>
  <c r="AA225" i="6"/>
  <c r="AB225" i="6"/>
  <c r="AC225" i="6"/>
  <c r="AD225" i="6"/>
  <c r="AE225" i="6"/>
  <c r="AF225" i="6"/>
  <c r="AG225" i="6"/>
  <c r="AH225" i="6"/>
  <c r="U226" i="6"/>
  <c r="V226" i="6"/>
  <c r="W226" i="6"/>
  <c r="X226" i="6"/>
  <c r="Y226" i="6"/>
  <c r="Z226" i="6"/>
  <c r="AA226" i="6"/>
  <c r="AB226" i="6"/>
  <c r="AC226" i="6"/>
  <c r="AD226" i="6"/>
  <c r="AE226" i="6"/>
  <c r="AF226" i="6"/>
  <c r="AG226" i="6"/>
  <c r="AH226" i="6"/>
  <c r="U227" i="6"/>
  <c r="V227" i="6"/>
  <c r="W227" i="6"/>
  <c r="X227" i="6"/>
  <c r="Y227" i="6"/>
  <c r="Z227" i="6"/>
  <c r="AA227" i="6"/>
  <c r="AB227" i="6"/>
  <c r="AC227" i="6"/>
  <c r="AD227" i="6"/>
  <c r="AE227" i="6"/>
  <c r="AF227" i="6"/>
  <c r="AG227" i="6"/>
  <c r="AH227" i="6"/>
  <c r="U228" i="6"/>
  <c r="V228" i="6"/>
  <c r="W228" i="6"/>
  <c r="X228" i="6"/>
  <c r="Y228" i="6"/>
  <c r="Z228" i="6"/>
  <c r="AA228" i="6"/>
  <c r="AB228" i="6"/>
  <c r="AC228" i="6"/>
  <c r="AD228" i="6"/>
  <c r="AE228" i="6"/>
  <c r="AF228" i="6"/>
  <c r="AG228" i="6"/>
  <c r="AH228" i="6"/>
  <c r="U229" i="6"/>
  <c r="V229" i="6"/>
  <c r="W229" i="6"/>
  <c r="X229" i="6"/>
  <c r="Y229" i="6"/>
  <c r="Z229" i="6"/>
  <c r="AA229" i="6"/>
  <c r="AB229" i="6"/>
  <c r="AC229" i="6"/>
  <c r="AD229" i="6"/>
  <c r="AE229" i="6"/>
  <c r="AF229" i="6"/>
  <c r="AG229" i="6"/>
  <c r="AH229" i="6"/>
  <c r="U230" i="6"/>
  <c r="V230" i="6"/>
  <c r="W230" i="6"/>
  <c r="X230" i="6"/>
  <c r="Y230" i="6"/>
  <c r="Z230" i="6"/>
  <c r="AA230" i="6"/>
  <c r="AB230" i="6"/>
  <c r="AC230" i="6"/>
  <c r="AD230" i="6"/>
  <c r="AE230" i="6"/>
  <c r="AF230" i="6"/>
  <c r="AG230" i="6"/>
  <c r="AH230" i="6"/>
  <c r="U231" i="6"/>
  <c r="V231" i="6"/>
  <c r="W231" i="6"/>
  <c r="X231" i="6"/>
  <c r="Y231" i="6"/>
  <c r="Z231" i="6"/>
  <c r="AA231" i="6"/>
  <c r="AB231" i="6"/>
  <c r="AC231" i="6"/>
  <c r="AD231" i="6"/>
  <c r="AE231" i="6"/>
  <c r="AF231" i="6"/>
  <c r="AG231" i="6"/>
  <c r="AH231" i="6"/>
  <c r="U232" i="6"/>
  <c r="V232" i="6"/>
  <c r="W232" i="6"/>
  <c r="X232" i="6"/>
  <c r="Y232" i="6"/>
  <c r="Z232" i="6"/>
  <c r="AA232" i="6"/>
  <c r="AB232" i="6"/>
  <c r="AC232" i="6"/>
  <c r="AD232" i="6"/>
  <c r="AE232" i="6"/>
  <c r="AF232" i="6"/>
  <c r="AG232" i="6"/>
  <c r="AH232" i="6"/>
  <c r="U233" i="6"/>
  <c r="V233" i="6"/>
  <c r="W233" i="6"/>
  <c r="X233" i="6"/>
  <c r="Y233" i="6"/>
  <c r="Z233" i="6"/>
  <c r="AA233" i="6"/>
  <c r="AB233" i="6"/>
  <c r="AC233" i="6"/>
  <c r="AD233" i="6"/>
  <c r="AE233" i="6"/>
  <c r="AF233" i="6"/>
  <c r="AG233" i="6"/>
  <c r="AH233" i="6"/>
  <c r="U234" i="6"/>
  <c r="V234" i="6"/>
  <c r="W234" i="6"/>
  <c r="X234" i="6"/>
  <c r="Y234" i="6"/>
  <c r="Z234" i="6"/>
  <c r="AA234" i="6"/>
  <c r="AB234" i="6"/>
  <c r="AC234" i="6"/>
  <c r="AD234" i="6"/>
  <c r="AE234" i="6"/>
  <c r="AF234" i="6"/>
  <c r="AG234" i="6"/>
  <c r="AH234" i="6"/>
  <c r="U235" i="6"/>
  <c r="V235" i="6"/>
  <c r="W235" i="6"/>
  <c r="X235" i="6"/>
  <c r="Y235" i="6"/>
  <c r="Z235" i="6"/>
  <c r="AA235" i="6"/>
  <c r="AB235" i="6"/>
  <c r="AC235" i="6"/>
  <c r="AD235" i="6"/>
  <c r="AE235" i="6"/>
  <c r="AF235" i="6"/>
  <c r="AG235" i="6"/>
  <c r="AH235" i="6"/>
  <c r="U236" i="6"/>
  <c r="V236" i="6"/>
  <c r="W236" i="6"/>
  <c r="X236" i="6"/>
  <c r="Y236" i="6"/>
  <c r="Z236" i="6"/>
  <c r="AA236" i="6"/>
  <c r="AB236" i="6"/>
  <c r="AC236" i="6"/>
  <c r="AD236" i="6"/>
  <c r="AE236" i="6"/>
  <c r="AF236" i="6"/>
  <c r="AG236" i="6"/>
  <c r="AH236" i="6"/>
  <c r="U237" i="6"/>
  <c r="V237" i="6"/>
  <c r="W237" i="6"/>
  <c r="X237" i="6"/>
  <c r="Y237" i="6"/>
  <c r="Z237" i="6"/>
  <c r="AA237" i="6"/>
  <c r="AB237" i="6"/>
  <c r="AC237" i="6"/>
  <c r="AD237" i="6"/>
  <c r="AE237" i="6"/>
  <c r="AF237" i="6"/>
  <c r="AG237" i="6"/>
  <c r="AH237" i="6"/>
  <c r="U238" i="6"/>
  <c r="V238" i="6"/>
  <c r="W238" i="6"/>
  <c r="X238" i="6"/>
  <c r="Y238" i="6"/>
  <c r="Z238" i="6"/>
  <c r="AA238" i="6"/>
  <c r="AB238" i="6"/>
  <c r="AC238" i="6"/>
  <c r="AD238" i="6"/>
  <c r="AE238" i="6"/>
  <c r="AF238" i="6"/>
  <c r="AG238" i="6"/>
  <c r="AH238" i="6"/>
  <c r="U239" i="6"/>
  <c r="V239" i="6"/>
  <c r="W239" i="6"/>
  <c r="X239" i="6"/>
  <c r="Y239" i="6"/>
  <c r="Z239" i="6"/>
  <c r="AA239" i="6"/>
  <c r="AB239" i="6"/>
  <c r="AC239" i="6"/>
  <c r="AD239" i="6"/>
  <c r="AE239" i="6"/>
  <c r="AF239" i="6"/>
  <c r="AG239" i="6"/>
  <c r="AH239" i="6"/>
  <c r="U240" i="6"/>
  <c r="V240" i="6"/>
  <c r="W240" i="6"/>
  <c r="X240" i="6"/>
  <c r="Y240" i="6"/>
  <c r="Z240" i="6"/>
  <c r="AA240" i="6"/>
  <c r="AB240" i="6"/>
  <c r="AC240" i="6"/>
  <c r="AD240" i="6"/>
  <c r="AE240" i="6"/>
  <c r="AF240" i="6"/>
  <c r="AG240" i="6"/>
  <c r="AH240" i="6"/>
  <c r="U241" i="6"/>
  <c r="V241" i="6"/>
  <c r="W241" i="6"/>
  <c r="X241" i="6"/>
  <c r="Y241" i="6"/>
  <c r="Z241" i="6"/>
  <c r="AA241" i="6"/>
  <c r="AB241" i="6"/>
  <c r="AC241" i="6"/>
  <c r="AD241" i="6"/>
  <c r="AE241" i="6"/>
  <c r="AF241" i="6"/>
  <c r="AG241" i="6"/>
  <c r="AH241" i="6"/>
  <c r="U242" i="6"/>
  <c r="V242" i="6"/>
  <c r="W242" i="6"/>
  <c r="X242" i="6"/>
  <c r="Y242" i="6"/>
  <c r="Z242" i="6"/>
  <c r="AA242" i="6"/>
  <c r="AB242" i="6"/>
  <c r="AC242" i="6"/>
  <c r="AD242" i="6"/>
  <c r="AE242" i="6"/>
  <c r="AF242" i="6"/>
  <c r="AG242" i="6"/>
  <c r="AH242" i="6"/>
  <c r="U243" i="6"/>
  <c r="V243" i="6"/>
  <c r="W243" i="6"/>
  <c r="X243" i="6"/>
  <c r="Y243" i="6"/>
  <c r="Z243" i="6"/>
  <c r="AA243" i="6"/>
  <c r="AB243" i="6"/>
  <c r="AC243" i="6"/>
  <c r="AD243" i="6"/>
  <c r="AE243" i="6"/>
  <c r="AF243" i="6"/>
  <c r="AG243" i="6"/>
  <c r="AH243" i="6"/>
  <c r="U244" i="6"/>
  <c r="V244" i="6"/>
  <c r="W244" i="6"/>
  <c r="X244" i="6"/>
  <c r="Y244" i="6"/>
  <c r="Z244" i="6"/>
  <c r="AA244" i="6"/>
  <c r="AB244" i="6"/>
  <c r="AC244" i="6"/>
  <c r="AD244" i="6"/>
  <c r="AE244" i="6"/>
  <c r="AF244" i="6"/>
  <c r="AG244" i="6"/>
  <c r="AH244" i="6"/>
  <c r="U245" i="6"/>
  <c r="V245" i="6"/>
  <c r="W245" i="6"/>
  <c r="X245" i="6"/>
  <c r="Y245" i="6"/>
  <c r="Z245" i="6"/>
  <c r="AA245" i="6"/>
  <c r="AB245" i="6"/>
  <c r="AC245" i="6"/>
  <c r="AD245" i="6"/>
  <c r="AE245" i="6"/>
  <c r="AF245" i="6"/>
  <c r="AG245" i="6"/>
  <c r="AH245" i="6"/>
  <c r="U246" i="6"/>
  <c r="V246" i="6"/>
  <c r="W246" i="6"/>
  <c r="X246" i="6"/>
  <c r="Y246" i="6"/>
  <c r="Z246" i="6"/>
  <c r="AA246" i="6"/>
  <c r="AB246" i="6"/>
  <c r="AC246" i="6"/>
  <c r="AD246" i="6"/>
  <c r="AE246" i="6"/>
  <c r="AF246" i="6"/>
  <c r="AG246" i="6"/>
  <c r="AH246" i="6"/>
  <c r="U247" i="6"/>
  <c r="V247" i="6"/>
  <c r="W247" i="6"/>
  <c r="X247" i="6"/>
  <c r="Y247" i="6"/>
  <c r="Z247" i="6"/>
  <c r="AA247" i="6"/>
  <c r="AB247" i="6"/>
  <c r="AC247" i="6"/>
  <c r="AD247" i="6"/>
  <c r="AE247" i="6"/>
  <c r="AF247" i="6"/>
  <c r="AG247" i="6"/>
  <c r="AH247" i="6"/>
  <c r="U248" i="6"/>
  <c r="V248" i="6"/>
  <c r="W248" i="6"/>
  <c r="X248" i="6"/>
  <c r="Y248" i="6"/>
  <c r="Z248" i="6"/>
  <c r="AA248" i="6"/>
  <c r="AB248" i="6"/>
  <c r="AC248" i="6"/>
  <c r="AD248" i="6"/>
  <c r="AE248" i="6"/>
  <c r="AF248" i="6"/>
  <c r="AG248" i="6"/>
  <c r="AH248" i="6"/>
  <c r="U249" i="6"/>
  <c r="V249" i="6"/>
  <c r="W249" i="6"/>
  <c r="X249" i="6"/>
  <c r="Y249" i="6"/>
  <c r="Z249" i="6"/>
  <c r="AA249" i="6"/>
  <c r="AB249" i="6"/>
  <c r="AC249" i="6"/>
  <c r="AD249" i="6"/>
  <c r="AE249" i="6"/>
  <c r="AF249" i="6"/>
  <c r="AG249" i="6"/>
  <c r="AH249" i="6"/>
  <c r="U250" i="6"/>
  <c r="V250" i="6"/>
  <c r="W250" i="6"/>
  <c r="X250" i="6"/>
  <c r="Y250" i="6"/>
  <c r="Z250" i="6"/>
  <c r="AA250" i="6"/>
  <c r="AB250" i="6"/>
  <c r="AC250" i="6"/>
  <c r="AD250" i="6"/>
  <c r="AE250" i="6"/>
  <c r="AF250" i="6"/>
  <c r="AG250" i="6"/>
  <c r="AH250" i="6"/>
  <c r="U251" i="6"/>
  <c r="V251" i="6"/>
  <c r="W251" i="6"/>
  <c r="X251" i="6"/>
  <c r="Y251" i="6"/>
  <c r="Z251" i="6"/>
  <c r="AA251" i="6"/>
  <c r="AB251" i="6"/>
  <c r="AC251" i="6"/>
  <c r="AD251" i="6"/>
  <c r="AE251" i="6"/>
  <c r="AF251" i="6"/>
  <c r="AG251" i="6"/>
  <c r="AH251" i="6"/>
  <c r="U252" i="6"/>
  <c r="V252" i="6"/>
  <c r="W252" i="6"/>
  <c r="X252" i="6"/>
  <c r="Y252" i="6"/>
  <c r="Z252" i="6"/>
  <c r="AA252" i="6"/>
  <c r="AB252" i="6"/>
  <c r="AC252" i="6"/>
  <c r="AD252" i="6"/>
  <c r="AE252" i="6"/>
  <c r="AF252" i="6"/>
  <c r="AG252" i="6"/>
  <c r="AH252" i="6"/>
  <c r="U253" i="6"/>
  <c r="V253" i="6"/>
  <c r="W253" i="6"/>
  <c r="X253" i="6"/>
  <c r="Y253" i="6"/>
  <c r="Z253" i="6"/>
  <c r="AA253" i="6"/>
  <c r="AB253" i="6"/>
  <c r="AC253" i="6"/>
  <c r="AD253" i="6"/>
  <c r="AE253" i="6"/>
  <c r="AF253" i="6"/>
  <c r="AG253" i="6"/>
  <c r="AH253" i="6"/>
  <c r="U254" i="6"/>
  <c r="V254" i="6"/>
  <c r="W254" i="6"/>
  <c r="X254" i="6"/>
  <c r="Y254" i="6"/>
  <c r="Z254" i="6"/>
  <c r="AA254" i="6"/>
  <c r="AB254" i="6"/>
  <c r="AC254" i="6"/>
  <c r="AD254" i="6"/>
  <c r="AE254" i="6"/>
  <c r="AF254" i="6"/>
  <c r="AG254" i="6"/>
  <c r="AH254" i="6"/>
  <c r="U255" i="6"/>
  <c r="V255" i="6"/>
  <c r="W255" i="6"/>
  <c r="X255" i="6"/>
  <c r="Y255" i="6"/>
  <c r="Z255" i="6"/>
  <c r="AA255" i="6"/>
  <c r="AB255" i="6"/>
  <c r="AC255" i="6"/>
  <c r="AD255" i="6"/>
  <c r="AE255" i="6"/>
  <c r="AF255" i="6"/>
  <c r="AG255" i="6"/>
  <c r="AH255" i="6"/>
  <c r="U256" i="6"/>
  <c r="V256" i="6"/>
  <c r="W256" i="6"/>
  <c r="X256" i="6"/>
  <c r="Y256" i="6"/>
  <c r="Z256" i="6"/>
  <c r="AA256" i="6"/>
  <c r="AB256" i="6"/>
  <c r="AC256" i="6"/>
  <c r="AD256" i="6"/>
  <c r="AE256" i="6"/>
  <c r="AF256" i="6"/>
  <c r="AG256" i="6"/>
  <c r="AH256" i="6"/>
  <c r="U257" i="6"/>
  <c r="V257" i="6"/>
  <c r="W257" i="6"/>
  <c r="X257" i="6"/>
  <c r="Y257" i="6"/>
  <c r="Z257" i="6"/>
  <c r="AA257" i="6"/>
  <c r="AB257" i="6"/>
  <c r="AC257" i="6"/>
  <c r="AD257" i="6"/>
  <c r="AE257" i="6"/>
  <c r="AF257" i="6"/>
  <c r="AG257" i="6"/>
  <c r="AH257" i="6"/>
  <c r="U258" i="6"/>
  <c r="V258" i="6"/>
  <c r="W258" i="6"/>
  <c r="X258" i="6"/>
  <c r="Y258" i="6"/>
  <c r="Z258" i="6"/>
  <c r="AA258" i="6"/>
  <c r="AB258" i="6"/>
  <c r="AC258" i="6"/>
  <c r="AD258" i="6"/>
  <c r="AE258" i="6"/>
  <c r="AF258" i="6"/>
  <c r="AG258" i="6"/>
  <c r="AH258" i="6"/>
  <c r="U259" i="6"/>
  <c r="V259" i="6"/>
  <c r="W259" i="6"/>
  <c r="X259" i="6"/>
  <c r="Y259" i="6"/>
  <c r="Z259" i="6"/>
  <c r="AA259" i="6"/>
  <c r="AB259" i="6"/>
  <c r="AC259" i="6"/>
  <c r="AD259" i="6"/>
  <c r="AE259" i="6"/>
  <c r="AF259" i="6"/>
  <c r="AG259" i="6"/>
  <c r="AH259" i="6"/>
  <c r="U260" i="6"/>
  <c r="V260" i="6"/>
  <c r="W260" i="6"/>
  <c r="X260" i="6"/>
  <c r="Y260" i="6"/>
  <c r="Z260" i="6"/>
  <c r="AA260" i="6"/>
  <c r="AB260" i="6"/>
  <c r="AC260" i="6"/>
  <c r="AD260" i="6"/>
  <c r="AE260" i="6"/>
  <c r="AF260" i="6"/>
  <c r="AG260" i="6"/>
  <c r="AH260" i="6"/>
  <c r="U261" i="6"/>
  <c r="V261" i="6"/>
  <c r="W261" i="6"/>
  <c r="X261" i="6"/>
  <c r="Y261" i="6"/>
  <c r="Z261" i="6"/>
  <c r="AA261" i="6"/>
  <c r="AB261" i="6"/>
  <c r="AC261" i="6"/>
  <c r="AD261" i="6"/>
  <c r="AE261" i="6"/>
  <c r="AF261" i="6"/>
  <c r="AG261" i="6"/>
  <c r="AH261" i="6"/>
  <c r="U262" i="6"/>
  <c r="V262" i="6"/>
  <c r="W262" i="6"/>
  <c r="X262" i="6"/>
  <c r="Y262" i="6"/>
  <c r="Z262" i="6"/>
  <c r="AA262" i="6"/>
  <c r="AB262" i="6"/>
  <c r="AC262" i="6"/>
  <c r="AD262" i="6"/>
  <c r="AE262" i="6"/>
  <c r="AF262" i="6"/>
  <c r="AG262" i="6"/>
  <c r="AH262" i="6"/>
  <c r="U263" i="6"/>
  <c r="V263" i="6"/>
  <c r="W263" i="6"/>
  <c r="X263" i="6"/>
  <c r="Y263" i="6"/>
  <c r="Z263" i="6"/>
  <c r="AA263" i="6"/>
  <c r="AB263" i="6"/>
  <c r="AC263" i="6"/>
  <c r="AD263" i="6"/>
  <c r="AE263" i="6"/>
  <c r="AF263" i="6"/>
  <c r="AG263" i="6"/>
  <c r="AH263" i="6"/>
  <c r="U264" i="6"/>
  <c r="V264" i="6"/>
  <c r="W264" i="6"/>
  <c r="X264" i="6"/>
  <c r="Y264" i="6"/>
  <c r="Z264" i="6"/>
  <c r="AA264" i="6"/>
  <c r="AB264" i="6"/>
  <c r="AC264" i="6"/>
  <c r="AD264" i="6"/>
  <c r="AE264" i="6"/>
  <c r="AF264" i="6"/>
  <c r="AG264" i="6"/>
  <c r="AH264" i="6"/>
  <c r="U265" i="6"/>
  <c r="V265" i="6"/>
  <c r="W265" i="6"/>
  <c r="X265" i="6"/>
  <c r="Y265" i="6"/>
  <c r="Z265" i="6"/>
  <c r="AA265" i="6"/>
  <c r="AB265" i="6"/>
  <c r="AC265" i="6"/>
  <c r="AD265" i="6"/>
  <c r="AE265" i="6"/>
  <c r="AF265" i="6"/>
  <c r="AG265" i="6"/>
  <c r="AH265" i="6"/>
  <c r="U266" i="6"/>
  <c r="V266" i="6"/>
  <c r="W266" i="6"/>
  <c r="X266" i="6"/>
  <c r="Y266" i="6"/>
  <c r="Z266" i="6"/>
  <c r="AA266" i="6"/>
  <c r="AB266" i="6"/>
  <c r="AC266" i="6"/>
  <c r="AD266" i="6"/>
  <c r="AE266" i="6"/>
  <c r="AF266" i="6"/>
  <c r="AG266" i="6"/>
  <c r="AH266" i="6"/>
  <c r="U267" i="6"/>
  <c r="V267" i="6"/>
  <c r="W267" i="6"/>
  <c r="X267" i="6"/>
  <c r="Y267" i="6"/>
  <c r="Z267" i="6"/>
  <c r="AA267" i="6"/>
  <c r="AB267" i="6"/>
  <c r="AC267" i="6"/>
  <c r="AD267" i="6"/>
  <c r="AE267" i="6"/>
  <c r="AF267" i="6"/>
  <c r="AG267" i="6"/>
  <c r="AH267" i="6"/>
  <c r="U268" i="6"/>
  <c r="V268" i="6"/>
  <c r="W268" i="6"/>
  <c r="X268" i="6"/>
  <c r="Y268" i="6"/>
  <c r="Z268" i="6"/>
  <c r="AA268" i="6"/>
  <c r="AB268" i="6"/>
  <c r="AC268" i="6"/>
  <c r="AD268" i="6"/>
  <c r="AE268" i="6"/>
  <c r="AF268" i="6"/>
  <c r="AG268" i="6"/>
  <c r="AH268" i="6"/>
  <c r="U269" i="6"/>
  <c r="V269" i="6"/>
  <c r="W269" i="6"/>
  <c r="X269" i="6"/>
  <c r="Y269" i="6"/>
  <c r="Z269" i="6"/>
  <c r="AA269" i="6"/>
  <c r="AB269" i="6"/>
  <c r="AC269" i="6"/>
  <c r="AD269" i="6"/>
  <c r="AE269" i="6"/>
  <c r="AF269" i="6"/>
  <c r="AG269" i="6"/>
  <c r="AH269" i="6"/>
  <c r="U270" i="6"/>
  <c r="V270" i="6"/>
  <c r="W270" i="6"/>
  <c r="X270" i="6"/>
  <c r="Y270" i="6"/>
  <c r="Z270" i="6"/>
  <c r="AA270" i="6"/>
  <c r="AB270" i="6"/>
  <c r="AC270" i="6"/>
  <c r="AD270" i="6"/>
  <c r="AE270" i="6"/>
  <c r="AF270" i="6"/>
  <c r="AG270" i="6"/>
  <c r="AH270" i="6"/>
  <c r="U271" i="6"/>
  <c r="V271" i="6"/>
  <c r="W271" i="6"/>
  <c r="X271" i="6"/>
  <c r="Y271" i="6"/>
  <c r="Z271" i="6"/>
  <c r="AA271" i="6"/>
  <c r="AB271" i="6"/>
  <c r="AC271" i="6"/>
  <c r="AD271" i="6"/>
  <c r="AE271" i="6"/>
  <c r="AF271" i="6"/>
  <c r="AG271" i="6"/>
  <c r="AH271" i="6"/>
  <c r="U272" i="6"/>
  <c r="V272" i="6"/>
  <c r="W272" i="6"/>
  <c r="X272" i="6"/>
  <c r="Y272" i="6"/>
  <c r="Z272" i="6"/>
  <c r="AA272" i="6"/>
  <c r="AB272" i="6"/>
  <c r="AC272" i="6"/>
  <c r="AD272" i="6"/>
  <c r="AE272" i="6"/>
  <c r="AF272" i="6"/>
  <c r="AG272" i="6"/>
  <c r="AH272" i="6"/>
  <c r="U273" i="6"/>
  <c r="V273" i="6"/>
  <c r="W273" i="6"/>
  <c r="X273" i="6"/>
  <c r="Y273" i="6"/>
  <c r="Z273" i="6"/>
  <c r="AA273" i="6"/>
  <c r="AB273" i="6"/>
  <c r="AC273" i="6"/>
  <c r="AD273" i="6"/>
  <c r="AE273" i="6"/>
  <c r="AF273" i="6"/>
  <c r="AG273" i="6"/>
  <c r="AH273" i="6"/>
  <c r="U274" i="6"/>
  <c r="V274" i="6"/>
  <c r="W274" i="6"/>
  <c r="X274" i="6"/>
  <c r="Y274" i="6"/>
  <c r="Z274" i="6"/>
  <c r="AA274" i="6"/>
  <c r="AB274" i="6"/>
  <c r="AC274" i="6"/>
  <c r="AD274" i="6"/>
  <c r="AE274" i="6"/>
  <c r="AF274" i="6"/>
  <c r="AG274" i="6"/>
  <c r="AH274" i="6"/>
  <c r="U275" i="6"/>
  <c r="V275" i="6"/>
  <c r="W275" i="6"/>
  <c r="X275" i="6"/>
  <c r="Y275" i="6"/>
  <c r="Z275" i="6"/>
  <c r="AA275" i="6"/>
  <c r="AB275" i="6"/>
  <c r="AC275" i="6"/>
  <c r="AD275" i="6"/>
  <c r="AE275" i="6"/>
  <c r="AF275" i="6"/>
  <c r="AG275" i="6"/>
  <c r="AH275" i="6"/>
  <c r="U276" i="6"/>
  <c r="V276" i="6"/>
  <c r="W276" i="6"/>
  <c r="X276" i="6"/>
  <c r="Y276" i="6"/>
  <c r="Z276" i="6"/>
  <c r="AA276" i="6"/>
  <c r="AB276" i="6"/>
  <c r="AC276" i="6"/>
  <c r="AD276" i="6"/>
  <c r="AE276" i="6"/>
  <c r="AF276" i="6"/>
  <c r="AG276" i="6"/>
  <c r="AH276" i="6"/>
  <c r="U277" i="6"/>
  <c r="V277" i="6"/>
  <c r="W277" i="6"/>
  <c r="X277" i="6"/>
  <c r="Y277" i="6"/>
  <c r="Z277" i="6"/>
  <c r="AA277" i="6"/>
  <c r="AB277" i="6"/>
  <c r="AC277" i="6"/>
  <c r="AD277" i="6"/>
  <c r="AE277" i="6"/>
  <c r="AF277" i="6"/>
  <c r="AG277" i="6"/>
  <c r="AH277" i="6"/>
  <c r="U278" i="6"/>
  <c r="V278" i="6"/>
  <c r="W278" i="6"/>
  <c r="X278" i="6"/>
  <c r="Y278" i="6"/>
  <c r="Z278" i="6"/>
  <c r="AA278" i="6"/>
  <c r="AB278" i="6"/>
  <c r="AC278" i="6"/>
  <c r="AD278" i="6"/>
  <c r="AE278" i="6"/>
  <c r="AF278" i="6"/>
  <c r="AG278" i="6"/>
  <c r="AH278" i="6"/>
  <c r="U279" i="6"/>
  <c r="V279" i="6"/>
  <c r="W279" i="6"/>
  <c r="X279" i="6"/>
  <c r="Y279" i="6"/>
  <c r="Z279" i="6"/>
  <c r="AA279" i="6"/>
  <c r="AB279" i="6"/>
  <c r="AC279" i="6"/>
  <c r="AD279" i="6"/>
  <c r="AE279" i="6"/>
  <c r="AF279" i="6"/>
  <c r="AG279" i="6"/>
  <c r="AH279" i="6"/>
  <c r="U280" i="6"/>
  <c r="V280" i="6"/>
  <c r="W280" i="6"/>
  <c r="X280" i="6"/>
  <c r="Y280" i="6"/>
  <c r="Z280" i="6"/>
  <c r="AA280" i="6"/>
  <c r="AB280" i="6"/>
  <c r="AC280" i="6"/>
  <c r="AD280" i="6"/>
  <c r="AE280" i="6"/>
  <c r="AF280" i="6"/>
  <c r="AG280" i="6"/>
  <c r="AH280" i="6"/>
  <c r="U281" i="6"/>
  <c r="V281" i="6"/>
  <c r="W281" i="6"/>
  <c r="X281" i="6"/>
  <c r="Y281" i="6"/>
  <c r="Z281" i="6"/>
  <c r="AA281" i="6"/>
  <c r="AB281" i="6"/>
  <c r="AC281" i="6"/>
  <c r="AD281" i="6"/>
  <c r="AE281" i="6"/>
  <c r="AF281" i="6"/>
  <c r="AG281" i="6"/>
  <c r="AH281" i="6"/>
  <c r="U282" i="6"/>
  <c r="V282" i="6"/>
  <c r="W282" i="6"/>
  <c r="X282" i="6"/>
  <c r="Y282" i="6"/>
  <c r="Z282" i="6"/>
  <c r="AA282" i="6"/>
  <c r="AB282" i="6"/>
  <c r="AC282" i="6"/>
  <c r="AD282" i="6"/>
  <c r="AE282" i="6"/>
  <c r="AF282" i="6"/>
  <c r="AG282" i="6"/>
  <c r="AH282" i="6"/>
  <c r="U283" i="6"/>
  <c r="V283" i="6"/>
  <c r="W283" i="6"/>
  <c r="X283" i="6"/>
  <c r="Y283" i="6"/>
  <c r="Z283" i="6"/>
  <c r="AA283" i="6"/>
  <c r="AB283" i="6"/>
  <c r="AC283" i="6"/>
  <c r="AD283" i="6"/>
  <c r="AE283" i="6"/>
  <c r="AF283" i="6"/>
  <c r="AG283" i="6"/>
  <c r="AH283" i="6"/>
  <c r="U284" i="6"/>
  <c r="V284" i="6"/>
  <c r="W284" i="6"/>
  <c r="X284" i="6"/>
  <c r="Y284" i="6"/>
  <c r="Z284" i="6"/>
  <c r="AA284" i="6"/>
  <c r="AB284" i="6"/>
  <c r="AC284" i="6"/>
  <c r="AD284" i="6"/>
  <c r="AE284" i="6"/>
  <c r="AF284" i="6"/>
  <c r="AG284" i="6"/>
  <c r="AH284" i="6"/>
  <c r="U285" i="6"/>
  <c r="V285" i="6"/>
  <c r="W285" i="6"/>
  <c r="X285" i="6"/>
  <c r="Y285" i="6"/>
  <c r="Z285" i="6"/>
  <c r="AA285" i="6"/>
  <c r="AB285" i="6"/>
  <c r="AC285" i="6"/>
  <c r="AD285" i="6"/>
  <c r="AE285" i="6"/>
  <c r="AF285" i="6"/>
  <c r="AG285" i="6"/>
  <c r="AH285" i="6"/>
  <c r="U286" i="6"/>
  <c r="V286" i="6"/>
  <c r="W286" i="6"/>
  <c r="X286" i="6"/>
  <c r="Y286" i="6"/>
  <c r="Z286" i="6"/>
  <c r="AA286" i="6"/>
  <c r="AB286" i="6"/>
  <c r="AC286" i="6"/>
  <c r="AD286" i="6"/>
  <c r="AE286" i="6"/>
  <c r="AF286" i="6"/>
  <c r="AG286" i="6"/>
  <c r="AH286" i="6"/>
  <c r="U287" i="6"/>
  <c r="V287" i="6"/>
  <c r="W287" i="6"/>
  <c r="X287" i="6"/>
  <c r="Y287" i="6"/>
  <c r="Z287" i="6"/>
  <c r="AA287" i="6"/>
  <c r="AB287" i="6"/>
  <c r="AC287" i="6"/>
  <c r="AD287" i="6"/>
  <c r="AE287" i="6"/>
  <c r="AF287" i="6"/>
  <c r="AG287" i="6"/>
  <c r="AH287" i="6"/>
  <c r="U288" i="6"/>
  <c r="V288" i="6"/>
  <c r="W288" i="6"/>
  <c r="X288" i="6"/>
  <c r="Y288" i="6"/>
  <c r="Z288" i="6"/>
  <c r="AA288" i="6"/>
  <c r="AB288" i="6"/>
  <c r="AC288" i="6"/>
  <c r="AD288" i="6"/>
  <c r="AE288" i="6"/>
  <c r="AF288" i="6"/>
  <c r="AG288" i="6"/>
  <c r="AH288" i="6"/>
  <c r="U289" i="6"/>
  <c r="V289" i="6"/>
  <c r="W289" i="6"/>
  <c r="X289" i="6"/>
  <c r="Y289" i="6"/>
  <c r="Z289" i="6"/>
  <c r="AA289" i="6"/>
  <c r="AB289" i="6"/>
  <c r="AC289" i="6"/>
  <c r="AD289" i="6"/>
  <c r="AE289" i="6"/>
  <c r="AF289" i="6"/>
  <c r="AG289" i="6"/>
  <c r="AH289" i="6"/>
  <c r="U290" i="6"/>
  <c r="V290" i="6"/>
  <c r="W290" i="6"/>
  <c r="X290" i="6"/>
  <c r="Y290" i="6"/>
  <c r="Z290" i="6"/>
  <c r="AA290" i="6"/>
  <c r="AB290" i="6"/>
  <c r="AC290" i="6"/>
  <c r="AD290" i="6"/>
  <c r="AE290" i="6"/>
  <c r="AF290" i="6"/>
  <c r="AG290" i="6"/>
  <c r="AH290" i="6"/>
  <c r="U291" i="6"/>
  <c r="V291" i="6"/>
  <c r="W291" i="6"/>
  <c r="X291" i="6"/>
  <c r="Y291" i="6"/>
  <c r="Z291" i="6"/>
  <c r="AA291" i="6"/>
  <c r="AB291" i="6"/>
  <c r="AC291" i="6"/>
  <c r="AD291" i="6"/>
  <c r="AE291" i="6"/>
  <c r="AF291" i="6"/>
  <c r="AG291" i="6"/>
  <c r="AH291" i="6"/>
  <c r="U292" i="6"/>
  <c r="V292" i="6"/>
  <c r="W292" i="6"/>
  <c r="X292" i="6"/>
  <c r="Y292" i="6"/>
  <c r="Z292" i="6"/>
  <c r="AA292" i="6"/>
  <c r="AB292" i="6"/>
  <c r="AC292" i="6"/>
  <c r="AD292" i="6"/>
  <c r="AE292" i="6"/>
  <c r="AF292" i="6"/>
  <c r="AG292" i="6"/>
  <c r="AH292" i="6"/>
  <c r="U293" i="6"/>
  <c r="V293" i="6"/>
  <c r="W293" i="6"/>
  <c r="X293" i="6"/>
  <c r="Y293" i="6"/>
  <c r="Z293" i="6"/>
  <c r="AA293" i="6"/>
  <c r="AB293" i="6"/>
  <c r="AC293" i="6"/>
  <c r="AD293" i="6"/>
  <c r="AE293" i="6"/>
  <c r="AF293" i="6"/>
  <c r="AG293" i="6"/>
  <c r="AH293" i="6"/>
  <c r="U294" i="6"/>
  <c r="V294" i="6"/>
  <c r="W294" i="6"/>
  <c r="X294" i="6"/>
  <c r="Y294" i="6"/>
  <c r="Z294" i="6"/>
  <c r="AA294" i="6"/>
  <c r="AB294" i="6"/>
  <c r="AC294" i="6"/>
  <c r="AD294" i="6"/>
  <c r="AE294" i="6"/>
  <c r="AF294" i="6"/>
  <c r="AG294" i="6"/>
  <c r="AH294" i="6"/>
  <c r="U295" i="6"/>
  <c r="V295" i="6"/>
  <c r="W295" i="6"/>
  <c r="X295" i="6"/>
  <c r="Y295" i="6"/>
  <c r="Z295" i="6"/>
  <c r="AA295" i="6"/>
  <c r="AB295" i="6"/>
  <c r="AC295" i="6"/>
  <c r="AD295" i="6"/>
  <c r="AE295" i="6"/>
  <c r="AF295" i="6"/>
  <c r="AG295" i="6"/>
  <c r="AH295" i="6"/>
  <c r="U296" i="6"/>
  <c r="V296" i="6"/>
  <c r="W296" i="6"/>
  <c r="X296" i="6"/>
  <c r="Y296" i="6"/>
  <c r="Z296" i="6"/>
  <c r="AA296" i="6"/>
  <c r="AB296" i="6"/>
  <c r="AC296" i="6"/>
  <c r="AD296" i="6"/>
  <c r="AE296" i="6"/>
  <c r="AF296" i="6"/>
  <c r="AG296" i="6"/>
  <c r="AH296" i="6"/>
  <c r="U297" i="6"/>
  <c r="V297" i="6"/>
  <c r="W297" i="6"/>
  <c r="X297" i="6"/>
  <c r="Y297" i="6"/>
  <c r="Z297" i="6"/>
  <c r="AA297" i="6"/>
  <c r="AB297" i="6"/>
  <c r="AC297" i="6"/>
  <c r="AD297" i="6"/>
  <c r="AE297" i="6"/>
  <c r="AF297" i="6"/>
  <c r="AG297" i="6"/>
  <c r="AH297" i="6"/>
  <c r="U298" i="6"/>
  <c r="V298" i="6"/>
  <c r="W298" i="6"/>
  <c r="X298" i="6"/>
  <c r="Y298" i="6"/>
  <c r="Z298" i="6"/>
  <c r="AA298" i="6"/>
  <c r="AB298" i="6"/>
  <c r="AC298" i="6"/>
  <c r="AD298" i="6"/>
  <c r="AE298" i="6"/>
  <c r="AF298" i="6"/>
  <c r="AG298" i="6"/>
  <c r="AH298" i="6"/>
  <c r="U299" i="6"/>
  <c r="V299" i="6"/>
  <c r="W299" i="6"/>
  <c r="X299" i="6"/>
  <c r="Y299" i="6"/>
  <c r="Z299" i="6"/>
  <c r="AA299" i="6"/>
  <c r="AB299" i="6"/>
  <c r="AC299" i="6"/>
  <c r="AD299" i="6"/>
  <c r="AE299" i="6"/>
  <c r="AF299" i="6"/>
  <c r="AG299" i="6"/>
  <c r="AH299" i="6"/>
  <c r="U300" i="6"/>
  <c r="V300" i="6"/>
  <c r="W300" i="6"/>
  <c r="X300" i="6"/>
  <c r="Y300" i="6"/>
  <c r="Z300" i="6"/>
  <c r="AA300" i="6"/>
  <c r="AB300" i="6"/>
  <c r="AC300" i="6"/>
  <c r="AD300" i="6"/>
  <c r="AE300" i="6"/>
  <c r="AF300" i="6"/>
  <c r="AG300" i="6"/>
  <c r="AH300" i="6"/>
  <c r="U301" i="6"/>
  <c r="V301" i="6"/>
  <c r="W301" i="6"/>
  <c r="X301" i="6"/>
  <c r="Y301" i="6"/>
  <c r="Z301" i="6"/>
  <c r="AA301" i="6"/>
  <c r="AB301" i="6"/>
  <c r="AC301" i="6"/>
  <c r="AD301" i="6"/>
  <c r="AE301" i="6"/>
  <c r="AF301" i="6"/>
  <c r="AG301" i="6"/>
  <c r="AH301" i="6"/>
  <c r="U302" i="6"/>
  <c r="V302" i="6"/>
  <c r="W302" i="6"/>
  <c r="X302" i="6"/>
  <c r="Y302" i="6"/>
  <c r="Z302" i="6"/>
  <c r="AA302" i="6"/>
  <c r="AB302" i="6"/>
  <c r="AC302" i="6"/>
  <c r="AD302" i="6"/>
  <c r="AE302" i="6"/>
  <c r="AF302" i="6"/>
  <c r="AG302" i="6"/>
  <c r="AH302" i="6"/>
  <c r="U303" i="6"/>
  <c r="V303" i="6"/>
  <c r="W303" i="6"/>
  <c r="X303" i="6"/>
  <c r="Y303" i="6"/>
  <c r="Z303" i="6"/>
  <c r="AA303" i="6"/>
  <c r="AB303" i="6"/>
  <c r="AC303" i="6"/>
  <c r="AD303" i="6"/>
  <c r="AE303" i="6"/>
  <c r="AF303" i="6"/>
  <c r="AG303" i="6"/>
  <c r="AH303" i="6"/>
  <c r="U304" i="6"/>
  <c r="V304" i="6"/>
  <c r="W304" i="6"/>
  <c r="X304" i="6"/>
  <c r="Y304" i="6"/>
  <c r="Z304" i="6"/>
  <c r="AA304" i="6"/>
  <c r="AB304" i="6"/>
  <c r="AC304" i="6"/>
  <c r="AD304" i="6"/>
  <c r="AE304" i="6"/>
  <c r="AF304" i="6"/>
  <c r="AG304" i="6"/>
  <c r="AH304" i="6"/>
  <c r="U305" i="6"/>
  <c r="V305" i="6"/>
  <c r="W305" i="6"/>
  <c r="X305" i="6"/>
  <c r="Y305" i="6"/>
  <c r="Z305" i="6"/>
  <c r="AA305" i="6"/>
  <c r="AB305" i="6"/>
  <c r="AC305" i="6"/>
  <c r="AD305" i="6"/>
  <c r="AE305" i="6"/>
  <c r="AF305" i="6"/>
  <c r="AG305" i="6"/>
  <c r="AH305" i="6"/>
  <c r="U306" i="6"/>
  <c r="V306" i="6"/>
  <c r="W306" i="6"/>
  <c r="X306" i="6"/>
  <c r="Y306" i="6"/>
  <c r="Z306" i="6"/>
  <c r="AA306" i="6"/>
  <c r="AB306" i="6"/>
  <c r="AC306" i="6"/>
  <c r="AD306" i="6"/>
  <c r="AE306" i="6"/>
  <c r="AF306" i="6"/>
  <c r="AG306" i="6"/>
  <c r="AH306" i="6"/>
  <c r="U307" i="6"/>
  <c r="V307" i="6"/>
  <c r="W307" i="6"/>
  <c r="X307" i="6"/>
  <c r="Y307" i="6"/>
  <c r="Z307" i="6"/>
  <c r="AA307" i="6"/>
  <c r="AB307" i="6"/>
  <c r="AC307" i="6"/>
  <c r="AD307" i="6"/>
  <c r="AE307" i="6"/>
  <c r="AF307" i="6"/>
  <c r="AG307" i="6"/>
  <c r="AH307" i="6"/>
  <c r="U308" i="6"/>
  <c r="V308" i="6"/>
  <c r="W308" i="6"/>
  <c r="X308" i="6"/>
  <c r="Y308" i="6"/>
  <c r="Z308" i="6"/>
  <c r="AA308" i="6"/>
  <c r="AB308" i="6"/>
  <c r="AC308" i="6"/>
  <c r="AD308" i="6"/>
  <c r="AE308" i="6"/>
  <c r="AF308" i="6"/>
  <c r="AG308" i="6"/>
  <c r="AH308" i="6"/>
  <c r="U309" i="6"/>
  <c r="V309" i="6"/>
  <c r="W309" i="6"/>
  <c r="X309" i="6"/>
  <c r="Y309" i="6"/>
  <c r="Z309" i="6"/>
  <c r="AA309" i="6"/>
  <c r="AB309" i="6"/>
  <c r="AC309" i="6"/>
  <c r="AD309" i="6"/>
  <c r="AE309" i="6"/>
  <c r="AF309" i="6"/>
  <c r="AG309" i="6"/>
  <c r="AH309" i="6"/>
  <c r="U310" i="6"/>
  <c r="V310" i="6"/>
  <c r="W310" i="6"/>
  <c r="X310" i="6"/>
  <c r="Y310" i="6"/>
  <c r="Z310" i="6"/>
  <c r="AA310" i="6"/>
  <c r="AB310" i="6"/>
  <c r="AC310" i="6"/>
  <c r="AD310" i="6"/>
  <c r="AE310" i="6"/>
  <c r="AF310" i="6"/>
  <c r="AG310" i="6"/>
  <c r="AH310" i="6"/>
  <c r="U311" i="6"/>
  <c r="V311" i="6"/>
  <c r="W311" i="6"/>
  <c r="X311" i="6"/>
  <c r="Y311" i="6"/>
  <c r="Z311" i="6"/>
  <c r="AA311" i="6"/>
  <c r="AB311" i="6"/>
  <c r="AC311" i="6"/>
  <c r="AD311" i="6"/>
  <c r="AE311" i="6"/>
  <c r="AF311" i="6"/>
  <c r="AG311" i="6"/>
  <c r="AH311" i="6"/>
  <c r="U312" i="6"/>
  <c r="V312" i="6"/>
  <c r="W312" i="6"/>
  <c r="X312" i="6"/>
  <c r="Y312" i="6"/>
  <c r="Z312" i="6"/>
  <c r="AA312" i="6"/>
  <c r="AB312" i="6"/>
  <c r="AC312" i="6"/>
  <c r="AD312" i="6"/>
  <c r="AE312" i="6"/>
  <c r="AF312" i="6"/>
  <c r="AG312" i="6"/>
  <c r="AH312" i="6"/>
  <c r="U313" i="6"/>
  <c r="V313" i="6"/>
  <c r="W313" i="6"/>
  <c r="X313" i="6"/>
  <c r="Y313" i="6"/>
  <c r="Z313" i="6"/>
  <c r="AA313" i="6"/>
  <c r="AB313" i="6"/>
  <c r="AC313" i="6"/>
  <c r="AD313" i="6"/>
  <c r="AE313" i="6"/>
  <c r="AF313" i="6"/>
  <c r="AG313" i="6"/>
  <c r="AH313" i="6"/>
  <c r="U314" i="6"/>
  <c r="V314" i="6"/>
  <c r="W314" i="6"/>
  <c r="X314" i="6"/>
  <c r="Y314" i="6"/>
  <c r="Z314" i="6"/>
  <c r="AA314" i="6"/>
  <c r="AB314" i="6"/>
  <c r="AC314" i="6"/>
  <c r="AD314" i="6"/>
  <c r="AE314" i="6"/>
  <c r="AF314" i="6"/>
  <c r="AG314" i="6"/>
  <c r="AH314" i="6"/>
  <c r="U315" i="6"/>
  <c r="V315" i="6"/>
  <c r="W315" i="6"/>
  <c r="X315" i="6"/>
  <c r="Y315" i="6"/>
  <c r="Z315" i="6"/>
  <c r="AA315" i="6"/>
  <c r="AB315" i="6"/>
  <c r="AC315" i="6"/>
  <c r="AD315" i="6"/>
  <c r="AE315" i="6"/>
  <c r="AF315" i="6"/>
  <c r="AG315" i="6"/>
  <c r="AH315" i="6"/>
  <c r="U316" i="6"/>
  <c r="V316" i="6"/>
  <c r="W316" i="6"/>
  <c r="X316" i="6"/>
  <c r="Y316" i="6"/>
  <c r="Z316" i="6"/>
  <c r="AA316" i="6"/>
  <c r="AB316" i="6"/>
  <c r="AC316" i="6"/>
  <c r="AD316" i="6"/>
  <c r="AE316" i="6"/>
  <c r="AF316" i="6"/>
  <c r="AG316" i="6"/>
  <c r="AH316" i="6"/>
  <c r="U317" i="6"/>
  <c r="V317" i="6"/>
  <c r="W317" i="6"/>
  <c r="X317" i="6"/>
  <c r="Y317" i="6"/>
  <c r="Z317" i="6"/>
  <c r="AA317" i="6"/>
  <c r="AB317" i="6"/>
  <c r="AC317" i="6"/>
  <c r="AD317" i="6"/>
  <c r="AE317" i="6"/>
  <c r="AF317" i="6"/>
  <c r="AG317" i="6"/>
  <c r="AH317" i="6"/>
  <c r="U318" i="6"/>
  <c r="V318" i="6"/>
  <c r="W318" i="6"/>
  <c r="X318" i="6"/>
  <c r="Y318" i="6"/>
  <c r="Z318" i="6"/>
  <c r="AA318" i="6"/>
  <c r="AB318" i="6"/>
  <c r="AC318" i="6"/>
  <c r="AD318" i="6"/>
  <c r="AE318" i="6"/>
  <c r="AF318" i="6"/>
  <c r="AG318" i="6"/>
  <c r="AH318" i="6"/>
  <c r="U319" i="6"/>
  <c r="V319" i="6"/>
  <c r="W319" i="6"/>
  <c r="X319" i="6"/>
  <c r="Y319" i="6"/>
  <c r="Z319" i="6"/>
  <c r="AA319" i="6"/>
  <c r="AB319" i="6"/>
  <c r="AC319" i="6"/>
  <c r="AD319" i="6"/>
  <c r="AE319" i="6"/>
  <c r="AF319" i="6"/>
  <c r="AG319" i="6"/>
  <c r="AH319" i="6"/>
  <c r="U320" i="6"/>
  <c r="V320" i="6"/>
  <c r="W320" i="6"/>
  <c r="X320" i="6"/>
  <c r="Y320" i="6"/>
  <c r="Z320" i="6"/>
  <c r="AA320" i="6"/>
  <c r="AB320" i="6"/>
  <c r="AC320" i="6"/>
  <c r="AD320" i="6"/>
  <c r="AE320" i="6"/>
  <c r="AF320" i="6"/>
  <c r="AG320" i="6"/>
  <c r="AH320" i="6"/>
  <c r="U321" i="6"/>
  <c r="V321" i="6"/>
  <c r="W321" i="6"/>
  <c r="X321" i="6"/>
  <c r="Y321" i="6"/>
  <c r="Z321" i="6"/>
  <c r="AA321" i="6"/>
  <c r="AB321" i="6"/>
  <c r="AC321" i="6"/>
  <c r="AD321" i="6"/>
  <c r="AE321" i="6"/>
  <c r="AF321" i="6"/>
  <c r="AG321" i="6"/>
  <c r="AH321" i="6"/>
  <c r="U322" i="6"/>
  <c r="V322" i="6"/>
  <c r="W322" i="6"/>
  <c r="X322" i="6"/>
  <c r="Y322" i="6"/>
  <c r="Z322" i="6"/>
  <c r="AA322" i="6"/>
  <c r="AB322" i="6"/>
  <c r="AC322" i="6"/>
  <c r="AD322" i="6"/>
  <c r="AE322" i="6"/>
  <c r="AF322" i="6"/>
  <c r="AG322" i="6"/>
  <c r="AH322" i="6"/>
  <c r="U323" i="6"/>
  <c r="V323" i="6"/>
  <c r="W323" i="6"/>
  <c r="X323" i="6"/>
  <c r="Y323" i="6"/>
  <c r="Z323" i="6"/>
  <c r="AA323" i="6"/>
  <c r="AB323" i="6"/>
  <c r="AC323" i="6"/>
  <c r="AD323" i="6"/>
  <c r="AE323" i="6"/>
  <c r="AF323" i="6"/>
  <c r="AG323" i="6"/>
  <c r="AH323" i="6"/>
  <c r="U324" i="6"/>
  <c r="V324" i="6"/>
  <c r="W324" i="6"/>
  <c r="X324" i="6"/>
  <c r="Y324" i="6"/>
  <c r="Z324" i="6"/>
  <c r="AA324" i="6"/>
  <c r="AB324" i="6"/>
  <c r="AC324" i="6"/>
  <c r="AD324" i="6"/>
  <c r="AE324" i="6"/>
  <c r="AF324" i="6"/>
  <c r="AG324" i="6"/>
  <c r="AH324" i="6"/>
  <c r="U325" i="6"/>
  <c r="V325" i="6"/>
  <c r="W325" i="6"/>
  <c r="X325" i="6"/>
  <c r="Y325" i="6"/>
  <c r="Z325" i="6"/>
  <c r="AA325" i="6"/>
  <c r="AB325" i="6"/>
  <c r="AC325" i="6"/>
  <c r="AD325" i="6"/>
  <c r="AE325" i="6"/>
  <c r="AF325" i="6"/>
  <c r="AG325" i="6"/>
  <c r="AH325" i="6"/>
  <c r="U326" i="6"/>
  <c r="V326" i="6"/>
  <c r="W326" i="6"/>
  <c r="X326" i="6"/>
  <c r="Y326" i="6"/>
  <c r="Z326" i="6"/>
  <c r="AA326" i="6"/>
  <c r="AB326" i="6"/>
  <c r="AC326" i="6"/>
  <c r="AD326" i="6"/>
  <c r="AE326" i="6"/>
  <c r="AF326" i="6"/>
  <c r="AG326" i="6"/>
  <c r="AH326" i="6"/>
  <c r="U327" i="6"/>
  <c r="V327" i="6"/>
  <c r="W327" i="6"/>
  <c r="X327" i="6"/>
  <c r="Y327" i="6"/>
  <c r="Z327" i="6"/>
  <c r="AA327" i="6"/>
  <c r="AB327" i="6"/>
  <c r="AC327" i="6"/>
  <c r="AD327" i="6"/>
  <c r="AE327" i="6"/>
  <c r="AF327" i="6"/>
  <c r="AG327" i="6"/>
  <c r="AH327" i="6"/>
  <c r="U328" i="6"/>
  <c r="V328" i="6"/>
  <c r="W328" i="6"/>
  <c r="X328" i="6"/>
  <c r="Y328" i="6"/>
  <c r="Z328" i="6"/>
  <c r="AA328" i="6"/>
  <c r="AB328" i="6"/>
  <c r="AC328" i="6"/>
  <c r="AD328" i="6"/>
  <c r="AE328" i="6"/>
  <c r="AF328" i="6"/>
  <c r="AG328" i="6"/>
  <c r="AH328" i="6"/>
  <c r="U329" i="6"/>
  <c r="V329" i="6"/>
  <c r="W329" i="6"/>
  <c r="X329" i="6"/>
  <c r="Y329" i="6"/>
  <c r="Z329" i="6"/>
  <c r="AA329" i="6"/>
  <c r="AB329" i="6"/>
  <c r="AC329" i="6"/>
  <c r="AD329" i="6"/>
  <c r="AE329" i="6"/>
  <c r="AF329" i="6"/>
  <c r="AG329" i="6"/>
  <c r="AH329" i="6"/>
  <c r="U330" i="6"/>
  <c r="V330" i="6"/>
  <c r="W330" i="6"/>
  <c r="X330" i="6"/>
  <c r="Y330" i="6"/>
  <c r="Z330" i="6"/>
  <c r="AA330" i="6"/>
  <c r="AB330" i="6"/>
  <c r="AC330" i="6"/>
  <c r="AD330" i="6"/>
  <c r="AE330" i="6"/>
  <c r="AF330" i="6"/>
  <c r="AG330" i="6"/>
  <c r="AH330" i="6"/>
  <c r="U331" i="6"/>
  <c r="V331" i="6"/>
  <c r="W331" i="6"/>
  <c r="X331" i="6"/>
  <c r="Y331" i="6"/>
  <c r="Z331" i="6"/>
  <c r="AA331" i="6"/>
  <c r="AB331" i="6"/>
  <c r="AC331" i="6"/>
  <c r="AD331" i="6"/>
  <c r="AE331" i="6"/>
  <c r="AF331" i="6"/>
  <c r="AG331" i="6"/>
  <c r="AH331" i="6"/>
  <c r="U332" i="6"/>
  <c r="V332" i="6"/>
  <c r="W332" i="6"/>
  <c r="X332" i="6"/>
  <c r="Y332" i="6"/>
  <c r="Z332" i="6"/>
  <c r="AA332" i="6"/>
  <c r="AB332" i="6"/>
  <c r="AC332" i="6"/>
  <c r="AD332" i="6"/>
  <c r="AE332" i="6"/>
  <c r="AF332" i="6"/>
  <c r="AG332" i="6"/>
  <c r="AH332" i="6"/>
  <c r="U333" i="6"/>
  <c r="V333" i="6"/>
  <c r="W333" i="6"/>
  <c r="X333" i="6"/>
  <c r="Y333" i="6"/>
  <c r="Z333" i="6"/>
  <c r="AA333" i="6"/>
  <c r="AB333" i="6"/>
  <c r="AC333" i="6"/>
  <c r="AD333" i="6"/>
  <c r="AE333" i="6"/>
  <c r="AF333" i="6"/>
  <c r="AG333" i="6"/>
  <c r="AH333" i="6"/>
  <c r="U334" i="6"/>
  <c r="V334" i="6"/>
  <c r="W334" i="6"/>
  <c r="X334" i="6"/>
  <c r="Y334" i="6"/>
  <c r="Z334" i="6"/>
  <c r="AA334" i="6"/>
  <c r="AB334" i="6"/>
  <c r="AC334" i="6"/>
  <c r="AD334" i="6"/>
  <c r="AE334" i="6"/>
  <c r="AF334" i="6"/>
  <c r="AG334" i="6"/>
  <c r="AH334" i="6"/>
  <c r="U335" i="6"/>
  <c r="V335" i="6"/>
  <c r="W335" i="6"/>
  <c r="X335" i="6"/>
  <c r="Y335" i="6"/>
  <c r="Z335" i="6"/>
  <c r="AA335" i="6"/>
  <c r="AB335" i="6"/>
  <c r="AC335" i="6"/>
  <c r="AD335" i="6"/>
  <c r="AE335" i="6"/>
  <c r="AF335" i="6"/>
  <c r="AG335" i="6"/>
  <c r="AH335" i="6"/>
  <c r="U336" i="6"/>
  <c r="V336" i="6"/>
  <c r="W336" i="6"/>
  <c r="X336" i="6"/>
  <c r="Y336" i="6"/>
  <c r="Z336" i="6"/>
  <c r="AA336" i="6"/>
  <c r="AB336" i="6"/>
  <c r="AC336" i="6"/>
  <c r="AD336" i="6"/>
  <c r="AE336" i="6"/>
  <c r="AF336" i="6"/>
  <c r="AG336" i="6"/>
  <c r="AH336" i="6"/>
  <c r="U337" i="6"/>
  <c r="V337" i="6"/>
  <c r="W337" i="6"/>
  <c r="X337" i="6"/>
  <c r="Y337" i="6"/>
  <c r="Z337" i="6"/>
  <c r="AA337" i="6"/>
  <c r="AB337" i="6"/>
  <c r="AC337" i="6"/>
  <c r="AD337" i="6"/>
  <c r="AE337" i="6"/>
  <c r="AF337" i="6"/>
  <c r="AG337" i="6"/>
  <c r="AH337" i="6"/>
  <c r="U338" i="6"/>
  <c r="V338" i="6"/>
  <c r="W338" i="6"/>
  <c r="X338" i="6"/>
  <c r="Y338" i="6"/>
  <c r="Z338" i="6"/>
  <c r="AA338" i="6"/>
  <c r="AB338" i="6"/>
  <c r="AC338" i="6"/>
  <c r="AD338" i="6"/>
  <c r="AE338" i="6"/>
  <c r="AF338" i="6"/>
  <c r="AG338" i="6"/>
  <c r="AH338" i="6"/>
  <c r="U339" i="6"/>
  <c r="V339" i="6"/>
  <c r="W339" i="6"/>
  <c r="X339" i="6"/>
  <c r="Y339" i="6"/>
  <c r="Z339" i="6"/>
  <c r="AA339" i="6"/>
  <c r="AB339" i="6"/>
  <c r="AC339" i="6"/>
  <c r="AD339" i="6"/>
  <c r="AE339" i="6"/>
  <c r="AF339" i="6"/>
  <c r="AG339" i="6"/>
  <c r="AH339" i="6"/>
  <c r="U340" i="6"/>
  <c r="V340" i="6"/>
  <c r="W340" i="6"/>
  <c r="X340" i="6"/>
  <c r="Y340" i="6"/>
  <c r="Z340" i="6"/>
  <c r="AA340" i="6"/>
  <c r="AB340" i="6"/>
  <c r="AC340" i="6"/>
  <c r="AD340" i="6"/>
  <c r="AE340" i="6"/>
  <c r="AF340" i="6"/>
  <c r="AG340" i="6"/>
  <c r="AH340" i="6"/>
  <c r="U341" i="6"/>
  <c r="V341" i="6"/>
  <c r="W341" i="6"/>
  <c r="X341" i="6"/>
  <c r="Y341" i="6"/>
  <c r="Z341" i="6"/>
  <c r="AA341" i="6"/>
  <c r="AB341" i="6"/>
  <c r="AC341" i="6"/>
  <c r="AD341" i="6"/>
  <c r="AE341" i="6"/>
  <c r="AF341" i="6"/>
  <c r="AG341" i="6"/>
  <c r="AH341" i="6"/>
  <c r="U342" i="6"/>
  <c r="V342" i="6"/>
  <c r="W342" i="6"/>
  <c r="X342" i="6"/>
  <c r="Y342" i="6"/>
  <c r="Z342" i="6"/>
  <c r="AA342" i="6"/>
  <c r="AB342" i="6"/>
  <c r="AC342" i="6"/>
  <c r="AD342" i="6"/>
  <c r="AE342" i="6"/>
  <c r="AF342" i="6"/>
  <c r="AG342" i="6"/>
  <c r="AH342" i="6"/>
  <c r="U343" i="6"/>
  <c r="V343" i="6"/>
  <c r="W343" i="6"/>
  <c r="X343" i="6"/>
  <c r="Y343" i="6"/>
  <c r="Z343" i="6"/>
  <c r="AA343" i="6"/>
  <c r="AB343" i="6"/>
  <c r="AC343" i="6"/>
  <c r="AD343" i="6"/>
  <c r="AE343" i="6"/>
  <c r="AF343" i="6"/>
  <c r="AG343" i="6"/>
  <c r="AH343" i="6"/>
  <c r="U344" i="6"/>
  <c r="V344" i="6"/>
  <c r="W344" i="6"/>
  <c r="X344" i="6"/>
  <c r="Y344" i="6"/>
  <c r="Z344" i="6"/>
  <c r="AA344" i="6"/>
  <c r="AB344" i="6"/>
  <c r="AC344" i="6"/>
  <c r="AD344" i="6"/>
  <c r="AE344" i="6"/>
  <c r="AF344" i="6"/>
  <c r="AG344" i="6"/>
  <c r="AH344" i="6"/>
  <c r="U345" i="6"/>
  <c r="V345" i="6"/>
  <c r="W345" i="6"/>
  <c r="X345" i="6"/>
  <c r="Y345" i="6"/>
  <c r="Z345" i="6"/>
  <c r="AA345" i="6"/>
  <c r="AB345" i="6"/>
  <c r="AC345" i="6"/>
  <c r="AD345" i="6"/>
  <c r="AE345" i="6"/>
  <c r="AF345" i="6"/>
  <c r="AG345" i="6"/>
  <c r="AH345" i="6"/>
  <c r="U346" i="6"/>
  <c r="V346" i="6"/>
  <c r="W346" i="6"/>
  <c r="X346" i="6"/>
  <c r="Y346" i="6"/>
  <c r="Z346" i="6"/>
  <c r="AA346" i="6"/>
  <c r="AB346" i="6"/>
  <c r="AC346" i="6"/>
  <c r="AD346" i="6"/>
  <c r="AE346" i="6"/>
  <c r="AF346" i="6"/>
  <c r="AG346" i="6"/>
  <c r="AH346" i="6"/>
  <c r="U347" i="6"/>
  <c r="V347" i="6"/>
  <c r="W347" i="6"/>
  <c r="X347" i="6"/>
  <c r="Y347" i="6"/>
  <c r="Z347" i="6"/>
  <c r="AA347" i="6"/>
  <c r="AB347" i="6"/>
  <c r="AC347" i="6"/>
  <c r="AD347" i="6"/>
  <c r="AE347" i="6"/>
  <c r="AF347" i="6"/>
  <c r="AG347" i="6"/>
  <c r="AH347" i="6"/>
  <c r="U348" i="6"/>
  <c r="V348" i="6"/>
  <c r="W348" i="6"/>
  <c r="X348" i="6"/>
  <c r="Y348" i="6"/>
  <c r="Z348" i="6"/>
  <c r="AA348" i="6"/>
  <c r="AB348" i="6"/>
  <c r="AC348" i="6"/>
  <c r="AD348" i="6"/>
  <c r="AE348" i="6"/>
  <c r="AF348" i="6"/>
  <c r="AG348" i="6"/>
  <c r="AH348" i="6"/>
  <c r="U349" i="6"/>
  <c r="V349" i="6"/>
  <c r="W349" i="6"/>
  <c r="X349" i="6"/>
  <c r="Y349" i="6"/>
  <c r="Z349" i="6"/>
  <c r="AA349" i="6"/>
  <c r="AB349" i="6"/>
  <c r="AC349" i="6"/>
  <c r="AD349" i="6"/>
  <c r="AE349" i="6"/>
  <c r="AF349" i="6"/>
  <c r="AG349" i="6"/>
  <c r="AH349" i="6"/>
  <c r="U350" i="6"/>
  <c r="V350" i="6"/>
  <c r="W350" i="6"/>
  <c r="X350" i="6"/>
  <c r="Y350" i="6"/>
  <c r="Z350" i="6"/>
  <c r="AA350" i="6"/>
  <c r="AB350" i="6"/>
  <c r="AC350" i="6"/>
  <c r="AD350" i="6"/>
  <c r="AE350" i="6"/>
  <c r="AF350" i="6"/>
  <c r="AG350" i="6"/>
  <c r="AH350" i="6"/>
  <c r="U351" i="6"/>
  <c r="V351" i="6"/>
  <c r="W351" i="6"/>
  <c r="X351" i="6"/>
  <c r="Y351" i="6"/>
  <c r="Z351" i="6"/>
  <c r="AA351" i="6"/>
  <c r="AB351" i="6"/>
  <c r="AC351" i="6"/>
  <c r="AD351" i="6"/>
  <c r="AE351" i="6"/>
  <c r="AF351" i="6"/>
  <c r="AG351" i="6"/>
  <c r="AH351" i="6"/>
  <c r="U352" i="6"/>
  <c r="V352" i="6"/>
  <c r="W352" i="6"/>
  <c r="X352" i="6"/>
  <c r="Y352" i="6"/>
  <c r="Z352" i="6"/>
  <c r="AA352" i="6"/>
  <c r="AB352" i="6"/>
  <c r="AC352" i="6"/>
  <c r="AD352" i="6"/>
  <c r="AE352" i="6"/>
  <c r="AF352" i="6"/>
  <c r="AG352" i="6"/>
  <c r="AH352" i="6"/>
  <c r="U353" i="6"/>
  <c r="V353" i="6"/>
  <c r="W353" i="6"/>
  <c r="X353" i="6"/>
  <c r="Y353" i="6"/>
  <c r="Z353" i="6"/>
  <c r="AA353" i="6"/>
  <c r="AB353" i="6"/>
  <c r="AC353" i="6"/>
  <c r="AD353" i="6"/>
  <c r="AE353" i="6"/>
  <c r="AF353" i="6"/>
  <c r="AG353" i="6"/>
  <c r="AH353" i="6"/>
  <c r="U354" i="6"/>
  <c r="V354" i="6"/>
  <c r="W354" i="6"/>
  <c r="X354" i="6"/>
  <c r="Y354" i="6"/>
  <c r="Z354" i="6"/>
  <c r="AA354" i="6"/>
  <c r="AB354" i="6"/>
  <c r="AC354" i="6"/>
  <c r="AD354" i="6"/>
  <c r="AE354" i="6"/>
  <c r="AF354" i="6"/>
  <c r="AG354" i="6"/>
  <c r="AH354" i="6"/>
  <c r="U355" i="6"/>
  <c r="V355" i="6"/>
  <c r="W355" i="6"/>
  <c r="X355" i="6"/>
  <c r="Y355" i="6"/>
  <c r="Z355" i="6"/>
  <c r="AA355" i="6"/>
  <c r="AB355" i="6"/>
  <c r="AC355" i="6"/>
  <c r="AD355" i="6"/>
  <c r="AE355" i="6"/>
  <c r="AF355" i="6"/>
  <c r="AG355" i="6"/>
  <c r="AH355" i="6"/>
  <c r="U356" i="6"/>
  <c r="V356" i="6"/>
  <c r="W356" i="6"/>
  <c r="X356" i="6"/>
  <c r="Y356" i="6"/>
  <c r="Z356" i="6"/>
  <c r="AA356" i="6"/>
  <c r="AB356" i="6"/>
  <c r="AC356" i="6"/>
  <c r="AD356" i="6"/>
  <c r="AE356" i="6"/>
  <c r="AF356" i="6"/>
  <c r="AG356" i="6"/>
  <c r="AH356" i="6"/>
  <c r="U357" i="6"/>
  <c r="V357" i="6"/>
  <c r="W357" i="6"/>
  <c r="X357" i="6"/>
  <c r="Y357" i="6"/>
  <c r="Z357" i="6"/>
  <c r="AA357" i="6"/>
  <c r="AB357" i="6"/>
  <c r="AC357" i="6"/>
  <c r="AD357" i="6"/>
  <c r="AE357" i="6"/>
  <c r="AF357" i="6"/>
  <c r="AG357" i="6"/>
  <c r="AH357" i="6"/>
  <c r="U358" i="6"/>
  <c r="V358" i="6"/>
  <c r="W358" i="6"/>
  <c r="X358" i="6"/>
  <c r="Y358" i="6"/>
  <c r="Z358" i="6"/>
  <c r="AA358" i="6"/>
  <c r="AB358" i="6"/>
  <c r="AC358" i="6"/>
  <c r="AD358" i="6"/>
  <c r="AE358" i="6"/>
  <c r="AF358" i="6"/>
  <c r="AG358" i="6"/>
  <c r="AH358" i="6"/>
  <c r="U359" i="6"/>
  <c r="V359" i="6"/>
  <c r="W359" i="6"/>
  <c r="X359" i="6"/>
  <c r="Y359" i="6"/>
  <c r="Z359" i="6"/>
  <c r="AA359" i="6"/>
  <c r="AB359" i="6"/>
  <c r="AC359" i="6"/>
  <c r="AD359" i="6"/>
  <c r="AE359" i="6"/>
  <c r="AF359" i="6"/>
  <c r="AG359" i="6"/>
  <c r="AH359" i="6"/>
  <c r="U360" i="6"/>
  <c r="V360" i="6"/>
  <c r="W360" i="6"/>
  <c r="X360" i="6"/>
  <c r="Y360" i="6"/>
  <c r="Z360" i="6"/>
  <c r="AA360" i="6"/>
  <c r="AB360" i="6"/>
  <c r="AC360" i="6"/>
  <c r="AD360" i="6"/>
  <c r="AE360" i="6"/>
  <c r="AF360" i="6"/>
  <c r="AG360" i="6"/>
  <c r="AH360" i="6"/>
  <c r="U361" i="6"/>
  <c r="V361" i="6"/>
  <c r="W361" i="6"/>
  <c r="X361" i="6"/>
  <c r="Y361" i="6"/>
  <c r="Z361" i="6"/>
  <c r="AA361" i="6"/>
  <c r="AB361" i="6"/>
  <c r="AC361" i="6"/>
  <c r="AD361" i="6"/>
  <c r="AE361" i="6"/>
  <c r="AF361" i="6"/>
  <c r="AG361" i="6"/>
  <c r="AH361" i="6"/>
  <c r="U362" i="6"/>
  <c r="V362" i="6"/>
  <c r="W362" i="6"/>
  <c r="X362" i="6"/>
  <c r="Y362" i="6"/>
  <c r="Z362" i="6"/>
  <c r="AA362" i="6"/>
  <c r="AB362" i="6"/>
  <c r="AC362" i="6"/>
  <c r="AD362" i="6"/>
  <c r="AE362" i="6"/>
  <c r="AF362" i="6"/>
  <c r="AG362" i="6"/>
  <c r="AH362" i="6"/>
  <c r="U363" i="6"/>
  <c r="V363" i="6"/>
  <c r="W363" i="6"/>
  <c r="X363" i="6"/>
  <c r="Y363" i="6"/>
  <c r="Z363" i="6"/>
  <c r="AA363" i="6"/>
  <c r="AB363" i="6"/>
  <c r="AC363" i="6"/>
  <c r="AD363" i="6"/>
  <c r="AE363" i="6"/>
  <c r="AF363" i="6"/>
  <c r="AG363" i="6"/>
  <c r="AH363" i="6"/>
  <c r="U364" i="6"/>
  <c r="V364" i="6"/>
  <c r="W364" i="6"/>
  <c r="X364" i="6"/>
  <c r="Y364" i="6"/>
  <c r="Z364" i="6"/>
  <c r="AA364" i="6"/>
  <c r="AB364" i="6"/>
  <c r="AC364" i="6"/>
  <c r="AD364" i="6"/>
  <c r="AE364" i="6"/>
  <c r="AF364" i="6"/>
  <c r="AG364" i="6"/>
  <c r="AH364" i="6"/>
  <c r="U365" i="6"/>
  <c r="V365" i="6"/>
  <c r="W365" i="6"/>
  <c r="X365" i="6"/>
  <c r="Y365" i="6"/>
  <c r="Z365" i="6"/>
  <c r="AA365" i="6"/>
  <c r="AB365" i="6"/>
  <c r="AC365" i="6"/>
  <c r="AD365" i="6"/>
  <c r="AE365" i="6"/>
  <c r="AF365" i="6"/>
  <c r="AG365" i="6"/>
  <c r="AH365" i="6"/>
  <c r="U366" i="6"/>
  <c r="V366" i="6"/>
  <c r="W366" i="6"/>
  <c r="X366" i="6"/>
  <c r="Y366" i="6"/>
  <c r="Z366" i="6"/>
  <c r="AA366" i="6"/>
  <c r="AB366" i="6"/>
  <c r="AC366" i="6"/>
  <c r="AD366" i="6"/>
  <c r="AE366" i="6"/>
  <c r="AF366" i="6"/>
  <c r="AG366" i="6"/>
  <c r="AH366" i="6"/>
  <c r="U367" i="6"/>
  <c r="V367" i="6"/>
  <c r="W367" i="6"/>
  <c r="X367" i="6"/>
  <c r="Y367" i="6"/>
  <c r="Z367" i="6"/>
  <c r="AA367" i="6"/>
  <c r="AB367" i="6"/>
  <c r="AC367" i="6"/>
  <c r="AD367" i="6"/>
  <c r="AE367" i="6"/>
  <c r="AF367" i="6"/>
  <c r="AG367" i="6"/>
  <c r="AH367" i="6"/>
  <c r="U368" i="6"/>
  <c r="V368" i="6"/>
  <c r="W368" i="6"/>
  <c r="X368" i="6"/>
  <c r="Y368" i="6"/>
  <c r="Z368" i="6"/>
  <c r="AA368" i="6"/>
  <c r="AB368" i="6"/>
  <c r="AC368" i="6"/>
  <c r="AD368" i="6"/>
  <c r="AE368" i="6"/>
  <c r="AF368" i="6"/>
  <c r="AG368" i="6"/>
  <c r="AH368" i="6"/>
  <c r="U369" i="6"/>
  <c r="V369" i="6"/>
  <c r="W369" i="6"/>
  <c r="X369" i="6"/>
  <c r="Y369" i="6"/>
  <c r="Z369" i="6"/>
  <c r="AA369" i="6"/>
  <c r="AB369" i="6"/>
  <c r="AC369" i="6"/>
  <c r="AD369" i="6"/>
  <c r="AE369" i="6"/>
  <c r="AF369" i="6"/>
  <c r="AG369" i="6"/>
  <c r="AH369" i="6"/>
  <c r="U370" i="6"/>
  <c r="V370" i="6"/>
  <c r="W370" i="6"/>
  <c r="X370" i="6"/>
  <c r="Y370" i="6"/>
  <c r="Z370" i="6"/>
  <c r="AA370" i="6"/>
  <c r="AB370" i="6"/>
  <c r="AC370" i="6"/>
  <c r="AD370" i="6"/>
  <c r="AE370" i="6"/>
  <c r="AF370" i="6"/>
  <c r="AG370" i="6"/>
  <c r="AH370" i="6"/>
  <c r="U371" i="6"/>
  <c r="V371" i="6"/>
  <c r="W371" i="6"/>
  <c r="X371" i="6"/>
  <c r="Y371" i="6"/>
  <c r="Z371" i="6"/>
  <c r="AA371" i="6"/>
  <c r="AB371" i="6"/>
  <c r="AC371" i="6"/>
  <c r="AD371" i="6"/>
  <c r="AE371" i="6"/>
  <c r="AF371" i="6"/>
  <c r="AG371" i="6"/>
  <c r="AH371" i="6"/>
  <c r="U372" i="6"/>
  <c r="V372" i="6"/>
  <c r="W372" i="6"/>
  <c r="X372" i="6"/>
  <c r="Y372" i="6"/>
  <c r="Z372" i="6"/>
  <c r="AA372" i="6"/>
  <c r="AB372" i="6"/>
  <c r="AC372" i="6"/>
  <c r="AD372" i="6"/>
  <c r="AE372" i="6"/>
  <c r="AF372" i="6"/>
  <c r="AG372" i="6"/>
  <c r="AH372" i="6"/>
  <c r="U373" i="6"/>
  <c r="V373" i="6"/>
  <c r="W373" i="6"/>
  <c r="X373" i="6"/>
  <c r="Y373" i="6"/>
  <c r="Z373" i="6"/>
  <c r="AA373" i="6"/>
  <c r="AB373" i="6"/>
  <c r="AC373" i="6"/>
  <c r="AD373" i="6"/>
  <c r="AE373" i="6"/>
  <c r="AF373" i="6"/>
  <c r="AG373" i="6"/>
  <c r="AH373" i="6"/>
  <c r="U374" i="6"/>
  <c r="V374" i="6"/>
  <c r="W374" i="6"/>
  <c r="X374" i="6"/>
  <c r="Y374" i="6"/>
  <c r="Z374" i="6"/>
  <c r="AA374" i="6"/>
  <c r="AB374" i="6"/>
  <c r="AC374" i="6"/>
  <c r="AD374" i="6"/>
  <c r="AE374" i="6"/>
  <c r="AF374" i="6"/>
  <c r="AG374" i="6"/>
  <c r="AH374" i="6"/>
  <c r="U375" i="6"/>
  <c r="V375" i="6"/>
  <c r="W375" i="6"/>
  <c r="X375" i="6"/>
  <c r="Y375" i="6"/>
  <c r="Z375" i="6"/>
  <c r="AA375" i="6"/>
  <c r="AB375" i="6"/>
  <c r="AC375" i="6"/>
  <c r="AD375" i="6"/>
  <c r="AE375" i="6"/>
  <c r="AF375" i="6"/>
  <c r="AG375" i="6"/>
  <c r="AH375" i="6"/>
  <c r="U376" i="6"/>
  <c r="V376" i="6"/>
  <c r="W376" i="6"/>
  <c r="X376" i="6"/>
  <c r="Y376" i="6"/>
  <c r="Z376" i="6"/>
  <c r="AA376" i="6"/>
  <c r="AB376" i="6"/>
  <c r="AC376" i="6"/>
  <c r="AD376" i="6"/>
  <c r="AE376" i="6"/>
  <c r="AF376" i="6"/>
  <c r="AG376" i="6"/>
  <c r="AH376" i="6"/>
  <c r="U377" i="6"/>
  <c r="V377" i="6"/>
  <c r="W377" i="6"/>
  <c r="X377" i="6"/>
  <c r="Y377" i="6"/>
  <c r="Z377" i="6"/>
  <c r="AA377" i="6"/>
  <c r="AB377" i="6"/>
  <c r="AC377" i="6"/>
  <c r="AD377" i="6"/>
  <c r="AE377" i="6"/>
  <c r="AF377" i="6"/>
  <c r="AG377" i="6"/>
  <c r="AH377" i="6"/>
  <c r="U378" i="6"/>
  <c r="V378" i="6"/>
  <c r="W378" i="6"/>
  <c r="X378" i="6"/>
  <c r="Y378" i="6"/>
  <c r="Z378" i="6"/>
  <c r="AA378" i="6"/>
  <c r="AB378" i="6"/>
  <c r="AC378" i="6"/>
  <c r="AD378" i="6"/>
  <c r="AE378" i="6"/>
  <c r="AF378" i="6"/>
  <c r="AG378" i="6"/>
  <c r="AH378" i="6"/>
  <c r="U379" i="6"/>
  <c r="V379" i="6"/>
  <c r="W379" i="6"/>
  <c r="X379" i="6"/>
  <c r="Y379" i="6"/>
  <c r="Z379" i="6"/>
  <c r="AA379" i="6"/>
  <c r="AB379" i="6"/>
  <c r="AC379" i="6"/>
  <c r="AD379" i="6"/>
  <c r="AE379" i="6"/>
  <c r="AF379" i="6"/>
  <c r="AG379" i="6"/>
  <c r="AH379" i="6"/>
  <c r="U380" i="6"/>
  <c r="V380" i="6"/>
  <c r="W380" i="6"/>
  <c r="X380" i="6"/>
  <c r="Y380" i="6"/>
  <c r="Z380" i="6"/>
  <c r="AA380" i="6"/>
  <c r="AB380" i="6"/>
  <c r="AC380" i="6"/>
  <c r="AD380" i="6"/>
  <c r="AE380" i="6"/>
  <c r="AF380" i="6"/>
  <c r="AG380" i="6"/>
  <c r="AH380" i="6"/>
  <c r="U381" i="6"/>
  <c r="V381" i="6"/>
  <c r="W381" i="6"/>
  <c r="X381" i="6"/>
  <c r="Y381" i="6"/>
  <c r="Z381" i="6"/>
  <c r="AA381" i="6"/>
  <c r="AB381" i="6"/>
  <c r="AC381" i="6"/>
  <c r="AD381" i="6"/>
  <c r="AE381" i="6"/>
  <c r="AF381" i="6"/>
  <c r="AG381" i="6"/>
  <c r="AH381" i="6"/>
  <c r="U382" i="6"/>
  <c r="V382" i="6"/>
  <c r="W382" i="6"/>
  <c r="X382" i="6"/>
  <c r="Y382" i="6"/>
  <c r="Z382" i="6"/>
  <c r="AA382" i="6"/>
  <c r="AB382" i="6"/>
  <c r="AC382" i="6"/>
  <c r="AD382" i="6"/>
  <c r="AE382" i="6"/>
  <c r="AF382" i="6"/>
  <c r="AG382" i="6"/>
  <c r="AH382" i="6"/>
  <c r="U383" i="6"/>
  <c r="V383" i="6"/>
  <c r="W383" i="6"/>
  <c r="X383" i="6"/>
  <c r="Y383" i="6"/>
  <c r="Z383" i="6"/>
  <c r="AA383" i="6"/>
  <c r="AB383" i="6"/>
  <c r="AC383" i="6"/>
  <c r="AD383" i="6"/>
  <c r="AE383" i="6"/>
  <c r="AF383" i="6"/>
  <c r="AG383" i="6"/>
  <c r="AH383" i="6"/>
  <c r="U384" i="6"/>
  <c r="V384" i="6"/>
  <c r="W384" i="6"/>
  <c r="X384" i="6"/>
  <c r="Y384" i="6"/>
  <c r="Z384" i="6"/>
  <c r="AA384" i="6"/>
  <c r="AB384" i="6"/>
  <c r="AC384" i="6"/>
  <c r="AD384" i="6"/>
  <c r="AE384" i="6"/>
  <c r="AF384" i="6"/>
  <c r="AG384" i="6"/>
  <c r="AH384" i="6"/>
  <c r="U385" i="6"/>
  <c r="V385" i="6"/>
  <c r="W385" i="6"/>
  <c r="X385" i="6"/>
  <c r="Y385" i="6"/>
  <c r="Z385" i="6"/>
  <c r="AA385" i="6"/>
  <c r="AB385" i="6"/>
  <c r="AC385" i="6"/>
  <c r="AD385" i="6"/>
  <c r="AE385" i="6"/>
  <c r="AF385" i="6"/>
  <c r="AG385" i="6"/>
  <c r="AH385" i="6"/>
  <c r="U386" i="6"/>
  <c r="V386" i="6"/>
  <c r="W386" i="6"/>
  <c r="X386" i="6"/>
  <c r="Y386" i="6"/>
  <c r="Z386" i="6"/>
  <c r="AA386" i="6"/>
  <c r="AB386" i="6"/>
  <c r="AC386" i="6"/>
  <c r="AD386" i="6"/>
  <c r="AE386" i="6"/>
  <c r="AF386" i="6"/>
  <c r="AG386" i="6"/>
  <c r="AH386" i="6"/>
  <c r="U387" i="6"/>
  <c r="V387" i="6"/>
  <c r="W387" i="6"/>
  <c r="X387" i="6"/>
  <c r="Y387" i="6"/>
  <c r="Z387" i="6"/>
  <c r="AA387" i="6"/>
  <c r="AB387" i="6"/>
  <c r="AC387" i="6"/>
  <c r="AD387" i="6"/>
  <c r="AE387" i="6"/>
  <c r="AF387" i="6"/>
  <c r="AG387" i="6"/>
  <c r="AH387" i="6"/>
  <c r="U388" i="6"/>
  <c r="V388" i="6"/>
  <c r="W388" i="6"/>
  <c r="X388" i="6"/>
  <c r="Y388" i="6"/>
  <c r="Z388" i="6"/>
  <c r="AA388" i="6"/>
  <c r="AB388" i="6"/>
  <c r="AC388" i="6"/>
  <c r="AD388" i="6"/>
  <c r="AE388" i="6"/>
  <c r="AF388" i="6"/>
  <c r="AG388" i="6"/>
  <c r="AH388" i="6"/>
  <c r="U389" i="6"/>
  <c r="V389" i="6"/>
  <c r="W389" i="6"/>
  <c r="X389" i="6"/>
  <c r="Y389" i="6"/>
  <c r="Z389" i="6"/>
  <c r="AA389" i="6"/>
  <c r="AB389" i="6"/>
  <c r="AC389" i="6"/>
  <c r="AD389" i="6"/>
  <c r="AE389" i="6"/>
  <c r="AF389" i="6"/>
  <c r="AG389" i="6"/>
  <c r="AH389" i="6"/>
  <c r="U390" i="6"/>
  <c r="V390" i="6"/>
  <c r="W390" i="6"/>
  <c r="X390" i="6"/>
  <c r="Y390" i="6"/>
  <c r="Z390" i="6"/>
  <c r="AA390" i="6"/>
  <c r="AB390" i="6"/>
  <c r="AC390" i="6"/>
  <c r="AD390" i="6"/>
  <c r="AE390" i="6"/>
  <c r="AF390" i="6"/>
  <c r="AG390" i="6"/>
  <c r="AH390" i="6"/>
  <c r="U391" i="6"/>
  <c r="V391" i="6"/>
  <c r="W391" i="6"/>
  <c r="X391" i="6"/>
  <c r="Y391" i="6"/>
  <c r="Z391" i="6"/>
  <c r="AA391" i="6"/>
  <c r="AB391" i="6"/>
  <c r="AC391" i="6"/>
  <c r="AD391" i="6"/>
  <c r="AE391" i="6"/>
  <c r="AF391" i="6"/>
  <c r="AG391" i="6"/>
  <c r="AH391" i="6"/>
  <c r="U392" i="6"/>
  <c r="V392" i="6"/>
  <c r="W392" i="6"/>
  <c r="X392" i="6"/>
  <c r="Y392" i="6"/>
  <c r="Z392" i="6"/>
  <c r="AA392" i="6"/>
  <c r="AB392" i="6"/>
  <c r="AC392" i="6"/>
  <c r="AD392" i="6"/>
  <c r="AE392" i="6"/>
  <c r="AF392" i="6"/>
  <c r="AG392" i="6"/>
  <c r="AH392" i="6"/>
  <c r="U393" i="6"/>
  <c r="V393" i="6"/>
  <c r="W393" i="6"/>
  <c r="X393" i="6"/>
  <c r="Y393" i="6"/>
  <c r="Z393" i="6"/>
  <c r="AA393" i="6"/>
  <c r="AB393" i="6"/>
  <c r="AC393" i="6"/>
  <c r="AD393" i="6"/>
  <c r="AE393" i="6"/>
  <c r="AF393" i="6"/>
  <c r="AG393" i="6"/>
  <c r="AH393" i="6"/>
  <c r="U394" i="6"/>
  <c r="V394" i="6"/>
  <c r="W394" i="6"/>
  <c r="X394" i="6"/>
  <c r="Y394" i="6"/>
  <c r="Z394" i="6"/>
  <c r="AA394" i="6"/>
  <c r="AB394" i="6"/>
  <c r="AC394" i="6"/>
  <c r="AD394" i="6"/>
  <c r="AE394" i="6"/>
  <c r="AF394" i="6"/>
  <c r="AG394" i="6"/>
  <c r="AH394" i="6"/>
  <c r="U395" i="6"/>
  <c r="V395" i="6"/>
  <c r="W395" i="6"/>
  <c r="X395" i="6"/>
  <c r="Y395" i="6"/>
  <c r="Z395" i="6"/>
  <c r="AA395" i="6"/>
  <c r="AB395" i="6"/>
  <c r="AC395" i="6"/>
  <c r="AD395" i="6"/>
  <c r="AE395" i="6"/>
  <c r="AF395" i="6"/>
  <c r="AG395" i="6"/>
  <c r="AH395" i="6"/>
  <c r="U396" i="6"/>
  <c r="V396" i="6"/>
  <c r="W396" i="6"/>
  <c r="X396" i="6"/>
  <c r="Y396" i="6"/>
  <c r="Z396" i="6"/>
  <c r="AA396" i="6"/>
  <c r="AB396" i="6"/>
  <c r="AC396" i="6"/>
  <c r="AD396" i="6"/>
  <c r="AE396" i="6"/>
  <c r="AF396" i="6"/>
  <c r="AG396" i="6"/>
  <c r="AH396" i="6"/>
  <c r="U397" i="6"/>
  <c r="V397" i="6"/>
  <c r="W397" i="6"/>
  <c r="X397" i="6"/>
  <c r="Y397" i="6"/>
  <c r="Z397" i="6"/>
  <c r="AA397" i="6"/>
  <c r="AB397" i="6"/>
  <c r="AC397" i="6"/>
  <c r="AD397" i="6"/>
  <c r="AE397" i="6"/>
  <c r="AF397" i="6"/>
  <c r="AG397" i="6"/>
  <c r="AH397" i="6"/>
  <c r="U398" i="6"/>
  <c r="V398" i="6"/>
  <c r="W398" i="6"/>
  <c r="X398" i="6"/>
  <c r="Y398" i="6"/>
  <c r="Z398" i="6"/>
  <c r="AA398" i="6"/>
  <c r="AB398" i="6"/>
  <c r="AC398" i="6"/>
  <c r="AD398" i="6"/>
  <c r="AE398" i="6"/>
  <c r="AF398" i="6"/>
  <c r="AG398" i="6"/>
  <c r="AH398" i="6"/>
  <c r="U399" i="6"/>
  <c r="V399" i="6"/>
  <c r="W399" i="6"/>
  <c r="X399" i="6"/>
  <c r="Y399" i="6"/>
  <c r="Z399" i="6"/>
  <c r="AA399" i="6"/>
  <c r="AB399" i="6"/>
  <c r="AC399" i="6"/>
  <c r="AD399" i="6"/>
  <c r="AE399" i="6"/>
  <c r="AF399" i="6"/>
  <c r="AG399" i="6"/>
  <c r="AH399" i="6"/>
  <c r="U400" i="6"/>
  <c r="V400" i="6"/>
  <c r="W400" i="6"/>
  <c r="X400" i="6"/>
  <c r="Y400" i="6"/>
  <c r="Z400" i="6"/>
  <c r="AA400" i="6"/>
  <c r="AB400" i="6"/>
  <c r="AC400" i="6"/>
  <c r="AD400" i="6"/>
  <c r="AE400" i="6"/>
  <c r="AF400" i="6"/>
  <c r="AG400" i="6"/>
  <c r="AH400" i="6"/>
  <c r="U401" i="6"/>
  <c r="V401" i="6"/>
  <c r="W401" i="6"/>
  <c r="X401" i="6"/>
  <c r="Y401" i="6"/>
  <c r="Z401" i="6"/>
  <c r="AA401" i="6"/>
  <c r="AB401" i="6"/>
  <c r="AC401" i="6"/>
  <c r="AD401" i="6"/>
  <c r="AE401" i="6"/>
  <c r="AF401" i="6"/>
  <c r="AG401" i="6"/>
  <c r="AH401" i="6"/>
  <c r="U402" i="6"/>
  <c r="V402" i="6"/>
  <c r="W402" i="6"/>
  <c r="X402" i="6"/>
  <c r="Y402" i="6"/>
  <c r="Z402" i="6"/>
  <c r="AA402" i="6"/>
  <c r="AB402" i="6"/>
  <c r="AC402" i="6"/>
  <c r="AD402" i="6"/>
  <c r="AE402" i="6"/>
  <c r="AF402" i="6"/>
  <c r="AG402" i="6"/>
  <c r="AH402" i="6"/>
  <c r="U403" i="6"/>
  <c r="V403" i="6"/>
  <c r="W403" i="6"/>
  <c r="X403" i="6"/>
  <c r="Y403" i="6"/>
  <c r="Z403" i="6"/>
  <c r="AA403" i="6"/>
  <c r="AB403" i="6"/>
  <c r="AC403" i="6"/>
  <c r="AD403" i="6"/>
  <c r="AE403" i="6"/>
  <c r="AF403" i="6"/>
  <c r="AG403" i="6"/>
  <c r="AH403" i="6"/>
  <c r="U404" i="6"/>
  <c r="V404" i="6"/>
  <c r="W404" i="6"/>
  <c r="X404" i="6"/>
  <c r="Y404" i="6"/>
  <c r="Z404" i="6"/>
  <c r="AA404" i="6"/>
  <c r="AB404" i="6"/>
  <c r="AC404" i="6"/>
  <c r="AD404" i="6"/>
  <c r="AE404" i="6"/>
  <c r="AF404" i="6"/>
  <c r="AG404" i="6"/>
  <c r="AH404" i="6"/>
  <c r="U405" i="6"/>
  <c r="V405" i="6"/>
  <c r="W405" i="6"/>
  <c r="X405" i="6"/>
  <c r="Y405" i="6"/>
  <c r="Z405" i="6"/>
  <c r="AA405" i="6"/>
  <c r="AB405" i="6"/>
  <c r="AC405" i="6"/>
  <c r="AD405" i="6"/>
  <c r="AE405" i="6"/>
  <c r="AF405" i="6"/>
  <c r="AG405" i="6"/>
  <c r="AH405" i="6"/>
  <c r="U406" i="6"/>
  <c r="V406" i="6"/>
  <c r="W406" i="6"/>
  <c r="X406" i="6"/>
  <c r="Y406" i="6"/>
  <c r="Z406" i="6"/>
  <c r="AA406" i="6"/>
  <c r="AB406" i="6"/>
  <c r="AC406" i="6"/>
  <c r="AD406" i="6"/>
  <c r="AE406" i="6"/>
  <c r="AF406" i="6"/>
  <c r="AG406" i="6"/>
  <c r="AH406" i="6"/>
  <c r="U407" i="6"/>
  <c r="V407" i="6"/>
  <c r="W407" i="6"/>
  <c r="X407" i="6"/>
  <c r="Y407" i="6"/>
  <c r="Z407" i="6"/>
  <c r="AA407" i="6"/>
  <c r="AB407" i="6"/>
  <c r="AC407" i="6"/>
  <c r="AD407" i="6"/>
  <c r="AE407" i="6"/>
  <c r="AF407" i="6"/>
  <c r="AG407" i="6"/>
  <c r="AH407" i="6"/>
  <c r="U408" i="6"/>
  <c r="V408" i="6"/>
  <c r="W408" i="6"/>
  <c r="X408" i="6"/>
  <c r="Y408" i="6"/>
  <c r="Z408" i="6"/>
  <c r="AA408" i="6"/>
  <c r="AB408" i="6"/>
  <c r="AC408" i="6"/>
  <c r="AD408" i="6"/>
  <c r="AE408" i="6"/>
  <c r="AF408" i="6"/>
  <c r="AG408" i="6"/>
  <c r="AH408" i="6"/>
  <c r="U409" i="6"/>
  <c r="V409" i="6"/>
  <c r="W409" i="6"/>
  <c r="X409" i="6"/>
  <c r="Y409" i="6"/>
  <c r="Z409" i="6"/>
  <c r="AA409" i="6"/>
  <c r="AB409" i="6"/>
  <c r="AC409" i="6"/>
  <c r="AD409" i="6"/>
  <c r="AE409" i="6"/>
  <c r="AF409" i="6"/>
  <c r="AG409" i="6"/>
  <c r="AH409" i="6"/>
  <c r="U410" i="6"/>
  <c r="V410" i="6"/>
  <c r="W410" i="6"/>
  <c r="X410" i="6"/>
  <c r="Y410" i="6"/>
  <c r="Z410" i="6"/>
  <c r="AA410" i="6"/>
  <c r="AB410" i="6"/>
  <c r="AC410" i="6"/>
  <c r="AD410" i="6"/>
  <c r="AE410" i="6"/>
  <c r="AF410" i="6"/>
  <c r="AG410" i="6"/>
  <c r="AH410" i="6"/>
  <c r="U411" i="6"/>
  <c r="V411" i="6"/>
  <c r="W411" i="6"/>
  <c r="X411" i="6"/>
  <c r="Y411" i="6"/>
  <c r="Z411" i="6"/>
  <c r="AA411" i="6"/>
  <c r="AB411" i="6"/>
  <c r="AC411" i="6"/>
  <c r="AD411" i="6"/>
  <c r="AE411" i="6"/>
  <c r="AF411" i="6"/>
  <c r="AG411" i="6"/>
  <c r="AH411" i="6"/>
  <c r="U412" i="6"/>
  <c r="V412" i="6"/>
  <c r="W412" i="6"/>
  <c r="X412" i="6"/>
  <c r="Y412" i="6"/>
  <c r="Z412" i="6"/>
  <c r="AA412" i="6"/>
  <c r="AB412" i="6"/>
  <c r="AC412" i="6"/>
  <c r="AD412" i="6"/>
  <c r="AE412" i="6"/>
  <c r="AF412" i="6"/>
  <c r="AG412" i="6"/>
  <c r="AH412" i="6"/>
  <c r="U413" i="6"/>
  <c r="V413" i="6"/>
  <c r="W413" i="6"/>
  <c r="X413" i="6"/>
  <c r="Y413" i="6"/>
  <c r="Z413" i="6"/>
  <c r="AA413" i="6"/>
  <c r="AB413" i="6"/>
  <c r="AC413" i="6"/>
  <c r="AD413" i="6"/>
  <c r="AE413" i="6"/>
  <c r="AF413" i="6"/>
  <c r="AG413" i="6"/>
  <c r="AH413" i="6"/>
  <c r="U414" i="6"/>
  <c r="V414" i="6"/>
  <c r="W414" i="6"/>
  <c r="X414" i="6"/>
  <c r="Y414" i="6"/>
  <c r="Z414" i="6"/>
  <c r="AA414" i="6"/>
  <c r="AB414" i="6"/>
  <c r="AC414" i="6"/>
  <c r="AD414" i="6"/>
  <c r="AE414" i="6"/>
  <c r="AF414" i="6"/>
  <c r="AG414" i="6"/>
  <c r="AH414" i="6"/>
  <c r="U415" i="6"/>
  <c r="V415" i="6"/>
  <c r="W415" i="6"/>
  <c r="X415" i="6"/>
  <c r="Y415" i="6"/>
  <c r="Z415" i="6"/>
  <c r="AA415" i="6"/>
  <c r="AB415" i="6"/>
  <c r="AC415" i="6"/>
  <c r="AD415" i="6"/>
  <c r="AE415" i="6"/>
  <c r="AF415" i="6"/>
  <c r="AG415" i="6"/>
  <c r="AH415" i="6"/>
  <c r="U416" i="6"/>
  <c r="V416" i="6"/>
  <c r="W416" i="6"/>
  <c r="X416" i="6"/>
  <c r="Y416" i="6"/>
  <c r="Z416" i="6"/>
  <c r="AA416" i="6"/>
  <c r="AB416" i="6"/>
  <c r="AC416" i="6"/>
  <c r="AD416" i="6"/>
  <c r="AE416" i="6"/>
  <c r="AF416" i="6"/>
  <c r="AG416" i="6"/>
  <c r="AH416" i="6"/>
  <c r="U417" i="6"/>
  <c r="V417" i="6"/>
  <c r="W417" i="6"/>
  <c r="X417" i="6"/>
  <c r="Y417" i="6"/>
  <c r="Z417" i="6"/>
  <c r="AA417" i="6"/>
  <c r="AB417" i="6"/>
  <c r="AC417" i="6"/>
  <c r="AD417" i="6"/>
  <c r="AE417" i="6"/>
  <c r="AF417" i="6"/>
  <c r="AG417" i="6"/>
  <c r="AH417" i="6"/>
  <c r="U418" i="6"/>
  <c r="V418" i="6"/>
  <c r="W418" i="6"/>
  <c r="X418" i="6"/>
  <c r="Y418" i="6"/>
  <c r="Z418" i="6"/>
  <c r="AA418" i="6"/>
  <c r="AB418" i="6"/>
  <c r="AC418" i="6"/>
  <c r="AD418" i="6"/>
  <c r="AE418" i="6"/>
  <c r="AF418" i="6"/>
  <c r="AG418" i="6"/>
  <c r="AH418" i="6"/>
  <c r="U419" i="6"/>
  <c r="V419" i="6"/>
  <c r="W419" i="6"/>
  <c r="X419" i="6"/>
  <c r="Y419" i="6"/>
  <c r="Z419" i="6"/>
  <c r="AA419" i="6"/>
  <c r="AB419" i="6"/>
  <c r="AC419" i="6"/>
  <c r="AD419" i="6"/>
  <c r="AE419" i="6"/>
  <c r="AF419" i="6"/>
  <c r="AG419" i="6"/>
  <c r="AH419" i="6"/>
  <c r="U420" i="6"/>
  <c r="V420" i="6"/>
  <c r="W420" i="6"/>
  <c r="X420" i="6"/>
  <c r="Y420" i="6"/>
  <c r="Z420" i="6"/>
  <c r="AA420" i="6"/>
  <c r="AB420" i="6"/>
  <c r="AC420" i="6"/>
  <c r="AD420" i="6"/>
  <c r="AE420" i="6"/>
  <c r="AF420" i="6"/>
  <c r="AG420" i="6"/>
  <c r="AH420" i="6"/>
  <c r="U421" i="6"/>
  <c r="V421" i="6"/>
  <c r="W421" i="6"/>
  <c r="X421" i="6"/>
  <c r="Y421" i="6"/>
  <c r="Z421" i="6"/>
  <c r="AA421" i="6"/>
  <c r="AB421" i="6"/>
  <c r="AC421" i="6"/>
  <c r="AD421" i="6"/>
  <c r="AE421" i="6"/>
  <c r="AF421" i="6"/>
  <c r="AG421" i="6"/>
  <c r="AH421" i="6"/>
  <c r="U422" i="6"/>
  <c r="V422" i="6"/>
  <c r="W422" i="6"/>
  <c r="X422" i="6"/>
  <c r="Y422" i="6"/>
  <c r="Z422" i="6"/>
  <c r="AA422" i="6"/>
  <c r="AB422" i="6"/>
  <c r="AC422" i="6"/>
  <c r="AD422" i="6"/>
  <c r="AE422" i="6"/>
  <c r="AF422" i="6"/>
  <c r="AG422" i="6"/>
  <c r="AH422" i="6"/>
  <c r="U423" i="6"/>
  <c r="V423" i="6"/>
  <c r="W423" i="6"/>
  <c r="X423" i="6"/>
  <c r="Y423" i="6"/>
  <c r="Z423" i="6"/>
  <c r="AA423" i="6"/>
  <c r="AB423" i="6"/>
  <c r="AC423" i="6"/>
  <c r="AD423" i="6"/>
  <c r="AE423" i="6"/>
  <c r="AF423" i="6"/>
  <c r="AG423" i="6"/>
  <c r="AH423" i="6"/>
  <c r="U424" i="6"/>
  <c r="V424" i="6"/>
  <c r="W424" i="6"/>
  <c r="X424" i="6"/>
  <c r="Y424" i="6"/>
  <c r="Z424" i="6"/>
  <c r="AA424" i="6"/>
  <c r="AB424" i="6"/>
  <c r="AC424" i="6"/>
  <c r="AD424" i="6"/>
  <c r="AE424" i="6"/>
  <c r="AF424" i="6"/>
  <c r="AG424" i="6"/>
  <c r="AH424" i="6"/>
  <c r="U425" i="6"/>
  <c r="V425" i="6"/>
  <c r="W425" i="6"/>
  <c r="X425" i="6"/>
  <c r="Y425" i="6"/>
  <c r="Z425" i="6"/>
  <c r="AA425" i="6"/>
  <c r="AB425" i="6"/>
  <c r="AC425" i="6"/>
  <c r="AD425" i="6"/>
  <c r="AE425" i="6"/>
  <c r="AF425" i="6"/>
  <c r="AG425" i="6"/>
  <c r="AH425" i="6"/>
  <c r="U426" i="6"/>
  <c r="V426" i="6"/>
  <c r="W426" i="6"/>
  <c r="X426" i="6"/>
  <c r="Y426" i="6"/>
  <c r="Z426" i="6"/>
  <c r="AA426" i="6"/>
  <c r="AB426" i="6"/>
  <c r="AC426" i="6"/>
  <c r="AD426" i="6"/>
  <c r="AE426" i="6"/>
  <c r="AF426" i="6"/>
  <c r="AG426" i="6"/>
  <c r="AH426" i="6"/>
  <c r="U427" i="6"/>
  <c r="V427" i="6"/>
  <c r="W427" i="6"/>
  <c r="X427" i="6"/>
  <c r="Y427" i="6"/>
  <c r="Z427" i="6"/>
  <c r="AA427" i="6"/>
  <c r="AB427" i="6"/>
  <c r="AC427" i="6"/>
  <c r="AD427" i="6"/>
  <c r="AE427" i="6"/>
  <c r="AF427" i="6"/>
  <c r="AG427" i="6"/>
  <c r="AH427" i="6"/>
  <c r="U428" i="6"/>
  <c r="V428" i="6"/>
  <c r="W428" i="6"/>
  <c r="X428" i="6"/>
  <c r="Y428" i="6"/>
  <c r="Z428" i="6"/>
  <c r="AA428" i="6"/>
  <c r="AB428" i="6"/>
  <c r="AC428" i="6"/>
  <c r="AD428" i="6"/>
  <c r="AE428" i="6"/>
  <c r="AF428" i="6"/>
  <c r="AG428" i="6"/>
  <c r="AH428" i="6"/>
  <c r="U429" i="6"/>
  <c r="V429" i="6"/>
  <c r="W429" i="6"/>
  <c r="X429" i="6"/>
  <c r="Y429" i="6"/>
  <c r="Z429" i="6"/>
  <c r="AA429" i="6"/>
  <c r="AB429" i="6"/>
  <c r="AC429" i="6"/>
  <c r="AD429" i="6"/>
  <c r="AE429" i="6"/>
  <c r="AF429" i="6"/>
  <c r="AG429" i="6"/>
  <c r="AH429" i="6"/>
  <c r="U430" i="6"/>
  <c r="V430" i="6"/>
  <c r="W430" i="6"/>
  <c r="X430" i="6"/>
  <c r="Y430" i="6"/>
  <c r="Z430" i="6"/>
  <c r="AA430" i="6"/>
  <c r="AB430" i="6"/>
  <c r="AC430" i="6"/>
  <c r="AD430" i="6"/>
  <c r="AE430" i="6"/>
  <c r="AF430" i="6"/>
  <c r="AG430" i="6"/>
  <c r="AH430" i="6"/>
  <c r="U431" i="6"/>
  <c r="V431" i="6"/>
  <c r="W431" i="6"/>
  <c r="X431" i="6"/>
  <c r="Y431" i="6"/>
  <c r="Z431" i="6"/>
  <c r="AA431" i="6"/>
  <c r="AB431" i="6"/>
  <c r="AC431" i="6"/>
  <c r="AD431" i="6"/>
  <c r="AE431" i="6"/>
  <c r="AF431" i="6"/>
  <c r="AG431" i="6"/>
  <c r="AH431" i="6"/>
  <c r="U432" i="6"/>
  <c r="V432" i="6"/>
  <c r="W432" i="6"/>
  <c r="X432" i="6"/>
  <c r="Y432" i="6"/>
  <c r="Z432" i="6"/>
  <c r="AA432" i="6"/>
  <c r="AB432" i="6"/>
  <c r="AC432" i="6"/>
  <c r="AD432" i="6"/>
  <c r="AE432" i="6"/>
  <c r="AF432" i="6"/>
  <c r="AG432" i="6"/>
  <c r="AH432" i="6"/>
  <c r="U433" i="6"/>
  <c r="V433" i="6"/>
  <c r="W433" i="6"/>
  <c r="X433" i="6"/>
  <c r="Y433" i="6"/>
  <c r="Z433" i="6"/>
  <c r="AA433" i="6"/>
  <c r="AB433" i="6"/>
  <c r="AC433" i="6"/>
  <c r="AD433" i="6"/>
  <c r="AE433" i="6"/>
  <c r="AF433" i="6"/>
  <c r="AG433" i="6"/>
  <c r="AH433" i="6"/>
  <c r="U434" i="6"/>
  <c r="V434" i="6"/>
  <c r="W434" i="6"/>
  <c r="X434" i="6"/>
  <c r="Y434" i="6"/>
  <c r="Z434" i="6"/>
  <c r="AA434" i="6"/>
  <c r="AB434" i="6"/>
  <c r="AC434" i="6"/>
  <c r="AD434" i="6"/>
  <c r="AE434" i="6"/>
  <c r="AF434" i="6"/>
  <c r="AG434" i="6"/>
  <c r="AH434" i="6"/>
  <c r="U435" i="6"/>
  <c r="V435" i="6"/>
  <c r="W435" i="6"/>
  <c r="X435" i="6"/>
  <c r="Y435" i="6"/>
  <c r="Z435" i="6"/>
  <c r="AA435" i="6"/>
  <c r="AB435" i="6"/>
  <c r="AC435" i="6"/>
  <c r="AD435" i="6"/>
  <c r="AE435" i="6"/>
  <c r="AF435" i="6"/>
  <c r="AG435" i="6"/>
  <c r="AH435" i="6"/>
  <c r="U436" i="6"/>
  <c r="V436" i="6"/>
  <c r="W436" i="6"/>
  <c r="X436" i="6"/>
  <c r="Y436" i="6"/>
  <c r="Z436" i="6"/>
  <c r="AA436" i="6"/>
  <c r="AB436" i="6"/>
  <c r="AC436" i="6"/>
  <c r="AD436" i="6"/>
  <c r="AE436" i="6"/>
  <c r="AF436" i="6"/>
  <c r="AG436" i="6"/>
  <c r="AH436" i="6"/>
  <c r="U437" i="6"/>
  <c r="V437" i="6"/>
  <c r="W437" i="6"/>
  <c r="X437" i="6"/>
  <c r="Y437" i="6"/>
  <c r="Z437" i="6"/>
  <c r="AA437" i="6"/>
  <c r="AB437" i="6"/>
  <c r="AC437" i="6"/>
  <c r="AD437" i="6"/>
  <c r="AE437" i="6"/>
  <c r="AF437" i="6"/>
  <c r="AG437" i="6"/>
  <c r="AH437" i="6"/>
  <c r="U438" i="6"/>
  <c r="V438" i="6"/>
  <c r="W438" i="6"/>
  <c r="X438" i="6"/>
  <c r="Y438" i="6"/>
  <c r="Z438" i="6"/>
  <c r="AA438" i="6"/>
  <c r="AB438" i="6"/>
  <c r="AC438" i="6"/>
  <c r="AD438" i="6"/>
  <c r="AE438" i="6"/>
  <c r="AF438" i="6"/>
  <c r="AG438" i="6"/>
  <c r="AH438" i="6"/>
  <c r="U439" i="6"/>
  <c r="V439" i="6"/>
  <c r="W439" i="6"/>
  <c r="X439" i="6"/>
  <c r="Y439" i="6"/>
  <c r="Z439" i="6"/>
  <c r="AA439" i="6"/>
  <c r="AB439" i="6"/>
  <c r="AC439" i="6"/>
  <c r="AD439" i="6"/>
  <c r="AE439" i="6"/>
  <c r="AF439" i="6"/>
  <c r="AG439" i="6"/>
  <c r="AH439" i="6"/>
  <c r="U440" i="6"/>
  <c r="V440" i="6"/>
  <c r="W440" i="6"/>
  <c r="X440" i="6"/>
  <c r="Y440" i="6"/>
  <c r="Z440" i="6"/>
  <c r="AA440" i="6"/>
  <c r="AB440" i="6"/>
  <c r="AC440" i="6"/>
  <c r="AD440" i="6"/>
  <c r="AE440" i="6"/>
  <c r="AF440" i="6"/>
  <c r="AG440" i="6"/>
  <c r="AH440" i="6"/>
  <c r="U441" i="6"/>
  <c r="V441" i="6"/>
  <c r="W441" i="6"/>
  <c r="X441" i="6"/>
  <c r="Y441" i="6"/>
  <c r="Z441" i="6"/>
  <c r="AA441" i="6"/>
  <c r="AB441" i="6"/>
  <c r="AC441" i="6"/>
  <c r="AD441" i="6"/>
  <c r="AE441" i="6"/>
  <c r="AF441" i="6"/>
  <c r="AG441" i="6"/>
  <c r="AH441" i="6"/>
  <c r="U442" i="6"/>
  <c r="V442" i="6"/>
  <c r="W442" i="6"/>
  <c r="X442" i="6"/>
  <c r="Y442" i="6"/>
  <c r="Z442" i="6"/>
  <c r="AA442" i="6"/>
  <c r="AB442" i="6"/>
  <c r="AC442" i="6"/>
  <c r="AD442" i="6"/>
  <c r="AE442" i="6"/>
  <c r="AF442" i="6"/>
  <c r="AG442" i="6"/>
  <c r="AH442" i="6"/>
  <c r="U443" i="6"/>
  <c r="V443" i="6"/>
  <c r="W443" i="6"/>
  <c r="X443" i="6"/>
  <c r="Y443" i="6"/>
  <c r="Z443" i="6"/>
  <c r="AA443" i="6"/>
  <c r="AB443" i="6"/>
  <c r="AC443" i="6"/>
  <c r="AD443" i="6"/>
  <c r="AE443" i="6"/>
  <c r="AF443" i="6"/>
  <c r="AG443" i="6"/>
  <c r="AH443" i="6"/>
  <c r="U444" i="6"/>
  <c r="V444" i="6"/>
  <c r="W444" i="6"/>
  <c r="X444" i="6"/>
  <c r="Y444" i="6"/>
  <c r="Z444" i="6"/>
  <c r="AA444" i="6"/>
  <c r="AB444" i="6"/>
  <c r="AC444" i="6"/>
  <c r="AD444" i="6"/>
  <c r="AE444" i="6"/>
  <c r="AF444" i="6"/>
  <c r="AG444" i="6"/>
  <c r="AH444" i="6"/>
  <c r="U445" i="6"/>
  <c r="V445" i="6"/>
  <c r="W445" i="6"/>
  <c r="X445" i="6"/>
  <c r="Y445" i="6"/>
  <c r="Z445" i="6"/>
  <c r="AA445" i="6"/>
  <c r="AB445" i="6"/>
  <c r="AC445" i="6"/>
  <c r="AD445" i="6"/>
  <c r="AE445" i="6"/>
  <c r="AF445" i="6"/>
  <c r="AG445" i="6"/>
  <c r="AH445" i="6"/>
  <c r="U446" i="6"/>
  <c r="V446" i="6"/>
  <c r="W446" i="6"/>
  <c r="X446" i="6"/>
  <c r="Y446" i="6"/>
  <c r="Z446" i="6"/>
  <c r="AA446" i="6"/>
  <c r="AB446" i="6"/>
  <c r="AC446" i="6"/>
  <c r="AD446" i="6"/>
  <c r="AE446" i="6"/>
  <c r="AF446" i="6"/>
  <c r="AG446" i="6"/>
  <c r="AH446" i="6"/>
  <c r="U447" i="6"/>
  <c r="V447" i="6"/>
  <c r="W447" i="6"/>
  <c r="X447" i="6"/>
  <c r="Y447" i="6"/>
  <c r="Z447" i="6"/>
  <c r="AA447" i="6"/>
  <c r="AB447" i="6"/>
  <c r="AC447" i="6"/>
  <c r="AD447" i="6"/>
  <c r="AE447" i="6"/>
  <c r="AF447" i="6"/>
  <c r="AG447" i="6"/>
  <c r="AH447" i="6"/>
  <c r="U448" i="6"/>
  <c r="V448" i="6"/>
  <c r="W448" i="6"/>
  <c r="X448" i="6"/>
  <c r="Y448" i="6"/>
  <c r="Z448" i="6"/>
  <c r="AA448" i="6"/>
  <c r="AB448" i="6"/>
  <c r="AC448" i="6"/>
  <c r="AD448" i="6"/>
  <c r="AE448" i="6"/>
  <c r="AF448" i="6"/>
  <c r="AG448" i="6"/>
  <c r="AH448" i="6"/>
  <c r="U449" i="6"/>
  <c r="V449" i="6"/>
  <c r="W449" i="6"/>
  <c r="X449" i="6"/>
  <c r="Y449" i="6"/>
  <c r="Z449" i="6"/>
  <c r="AA449" i="6"/>
  <c r="AB449" i="6"/>
  <c r="AC449" i="6"/>
  <c r="AD449" i="6"/>
  <c r="AE449" i="6"/>
  <c r="AF449" i="6"/>
  <c r="AG449" i="6"/>
  <c r="AH449" i="6"/>
  <c r="U450" i="6"/>
  <c r="V450" i="6"/>
  <c r="W450" i="6"/>
  <c r="X450" i="6"/>
  <c r="Y450" i="6"/>
  <c r="Z450" i="6"/>
  <c r="AA450" i="6"/>
  <c r="AB450" i="6"/>
  <c r="AC450" i="6"/>
  <c r="AD450" i="6"/>
  <c r="AE450" i="6"/>
  <c r="AF450" i="6"/>
  <c r="AG450" i="6"/>
  <c r="AH450" i="6"/>
  <c r="U451" i="6"/>
  <c r="V451" i="6"/>
  <c r="W451" i="6"/>
  <c r="X451" i="6"/>
  <c r="Y451" i="6"/>
  <c r="Z451" i="6"/>
  <c r="AA451" i="6"/>
  <c r="AB451" i="6"/>
  <c r="AC451" i="6"/>
  <c r="AD451" i="6"/>
  <c r="AE451" i="6"/>
  <c r="AF451" i="6"/>
  <c r="AG451" i="6"/>
  <c r="AH451" i="6"/>
  <c r="U452" i="6"/>
  <c r="V452" i="6"/>
  <c r="W452" i="6"/>
  <c r="X452" i="6"/>
  <c r="Y452" i="6"/>
  <c r="Z452" i="6"/>
  <c r="AA452" i="6"/>
  <c r="AB452" i="6"/>
  <c r="AC452" i="6"/>
  <c r="AD452" i="6"/>
  <c r="AE452" i="6"/>
  <c r="AF452" i="6"/>
  <c r="AG452" i="6"/>
  <c r="AH452" i="6"/>
  <c r="U453" i="6"/>
  <c r="V453" i="6"/>
  <c r="W453" i="6"/>
  <c r="X453" i="6"/>
  <c r="Y453" i="6"/>
  <c r="Z453" i="6"/>
  <c r="AA453" i="6"/>
  <c r="AB453" i="6"/>
  <c r="AC453" i="6"/>
  <c r="AD453" i="6"/>
  <c r="AE453" i="6"/>
  <c r="AF453" i="6"/>
  <c r="AG453" i="6"/>
  <c r="AH453" i="6"/>
  <c r="U454" i="6"/>
  <c r="V454" i="6"/>
  <c r="W454" i="6"/>
  <c r="X454" i="6"/>
  <c r="Y454" i="6"/>
  <c r="Z454" i="6"/>
  <c r="AA454" i="6"/>
  <c r="AB454" i="6"/>
  <c r="AC454" i="6"/>
  <c r="AD454" i="6"/>
  <c r="AE454" i="6"/>
  <c r="AF454" i="6"/>
  <c r="AG454" i="6"/>
  <c r="AH454" i="6"/>
  <c r="U455" i="6"/>
  <c r="V455" i="6"/>
  <c r="W455" i="6"/>
  <c r="X455" i="6"/>
  <c r="Y455" i="6"/>
  <c r="Z455" i="6"/>
  <c r="AA455" i="6"/>
  <c r="AB455" i="6"/>
  <c r="AC455" i="6"/>
  <c r="AD455" i="6"/>
  <c r="AE455" i="6"/>
  <c r="AF455" i="6"/>
  <c r="AG455" i="6"/>
  <c r="AH455" i="6"/>
  <c r="U456" i="6"/>
  <c r="V456" i="6"/>
  <c r="W456" i="6"/>
  <c r="X456" i="6"/>
  <c r="Y456" i="6"/>
  <c r="Z456" i="6"/>
  <c r="AA456" i="6"/>
  <c r="AB456" i="6"/>
  <c r="AC456" i="6"/>
  <c r="AD456" i="6"/>
  <c r="AE456" i="6"/>
  <c r="AF456" i="6"/>
  <c r="AG456" i="6"/>
  <c r="AH456" i="6"/>
  <c r="U457" i="6"/>
  <c r="V457" i="6"/>
  <c r="W457" i="6"/>
  <c r="X457" i="6"/>
  <c r="Y457" i="6"/>
  <c r="Z457" i="6"/>
  <c r="AA457" i="6"/>
  <c r="AB457" i="6"/>
  <c r="AC457" i="6"/>
  <c r="AD457" i="6"/>
  <c r="AE457" i="6"/>
  <c r="AF457" i="6"/>
  <c r="AG457" i="6"/>
  <c r="AH457" i="6"/>
  <c r="U458" i="6"/>
  <c r="V458" i="6"/>
  <c r="W458" i="6"/>
  <c r="X458" i="6"/>
  <c r="Y458" i="6"/>
  <c r="Z458" i="6"/>
  <c r="AA458" i="6"/>
  <c r="AB458" i="6"/>
  <c r="AC458" i="6"/>
  <c r="AD458" i="6"/>
  <c r="AE458" i="6"/>
  <c r="AF458" i="6"/>
  <c r="AG458" i="6"/>
  <c r="AH458" i="6"/>
  <c r="U459" i="6"/>
  <c r="V459" i="6"/>
  <c r="W459" i="6"/>
  <c r="X459" i="6"/>
  <c r="Y459" i="6"/>
  <c r="Z459" i="6"/>
  <c r="AA459" i="6"/>
  <c r="AB459" i="6"/>
  <c r="AC459" i="6"/>
  <c r="AD459" i="6"/>
  <c r="AE459" i="6"/>
  <c r="AF459" i="6"/>
  <c r="AG459" i="6"/>
  <c r="AH459" i="6"/>
  <c r="U460" i="6"/>
  <c r="V460" i="6"/>
  <c r="W460" i="6"/>
  <c r="X460" i="6"/>
  <c r="Y460" i="6"/>
  <c r="Z460" i="6"/>
  <c r="AA460" i="6"/>
  <c r="AB460" i="6"/>
  <c r="AC460" i="6"/>
  <c r="AD460" i="6"/>
  <c r="AE460" i="6"/>
  <c r="AF460" i="6"/>
  <c r="AG460" i="6"/>
  <c r="AH460" i="6"/>
  <c r="U461" i="6"/>
  <c r="V461" i="6"/>
  <c r="W461" i="6"/>
  <c r="X461" i="6"/>
  <c r="Y461" i="6"/>
  <c r="Z461" i="6"/>
  <c r="AA461" i="6"/>
  <c r="AB461" i="6"/>
  <c r="AC461" i="6"/>
  <c r="AD461" i="6"/>
  <c r="AE461" i="6"/>
  <c r="AF461" i="6"/>
  <c r="AG461" i="6"/>
  <c r="AH461" i="6"/>
  <c r="U462" i="6"/>
  <c r="V462" i="6"/>
  <c r="W462" i="6"/>
  <c r="X462" i="6"/>
  <c r="Y462" i="6"/>
  <c r="Z462" i="6"/>
  <c r="AA462" i="6"/>
  <c r="AB462" i="6"/>
  <c r="AC462" i="6"/>
  <c r="AD462" i="6"/>
  <c r="AE462" i="6"/>
  <c r="AF462" i="6"/>
  <c r="AG462" i="6"/>
  <c r="AH462" i="6"/>
  <c r="U463" i="6"/>
  <c r="V463" i="6"/>
  <c r="W463" i="6"/>
  <c r="X463" i="6"/>
  <c r="Y463" i="6"/>
  <c r="Z463" i="6"/>
  <c r="AA463" i="6"/>
  <c r="AB463" i="6"/>
  <c r="AC463" i="6"/>
  <c r="AD463" i="6"/>
  <c r="AE463" i="6"/>
  <c r="AF463" i="6"/>
  <c r="AG463" i="6"/>
  <c r="AH463" i="6"/>
  <c r="U464" i="6"/>
  <c r="V464" i="6"/>
  <c r="W464" i="6"/>
  <c r="X464" i="6"/>
  <c r="Y464" i="6"/>
  <c r="Z464" i="6"/>
  <c r="AA464" i="6"/>
  <c r="AB464" i="6"/>
  <c r="AC464" i="6"/>
  <c r="AD464" i="6"/>
  <c r="AE464" i="6"/>
  <c r="AF464" i="6"/>
  <c r="AG464" i="6"/>
  <c r="AH464" i="6"/>
  <c r="U465" i="6"/>
  <c r="V465" i="6"/>
  <c r="W465" i="6"/>
  <c r="X465" i="6"/>
  <c r="Y465" i="6"/>
  <c r="Z465" i="6"/>
  <c r="AA465" i="6"/>
  <c r="AB465" i="6"/>
  <c r="AC465" i="6"/>
  <c r="AD465" i="6"/>
  <c r="AE465" i="6"/>
  <c r="AF465" i="6"/>
  <c r="AG465" i="6"/>
  <c r="AH465" i="6"/>
  <c r="U466" i="6"/>
  <c r="V466" i="6"/>
  <c r="W466" i="6"/>
  <c r="X466" i="6"/>
  <c r="Y466" i="6"/>
  <c r="Z466" i="6"/>
  <c r="AA466" i="6"/>
  <c r="AB466" i="6"/>
  <c r="AC466" i="6"/>
  <c r="AD466" i="6"/>
  <c r="AE466" i="6"/>
  <c r="AF466" i="6"/>
  <c r="AG466" i="6"/>
  <c r="AH466" i="6"/>
  <c r="U467" i="6"/>
  <c r="V467" i="6"/>
  <c r="W467" i="6"/>
  <c r="X467" i="6"/>
  <c r="Y467" i="6"/>
  <c r="Z467" i="6"/>
  <c r="AA467" i="6"/>
  <c r="AB467" i="6"/>
  <c r="AC467" i="6"/>
  <c r="AD467" i="6"/>
  <c r="AE467" i="6"/>
  <c r="AF467" i="6"/>
  <c r="AG467" i="6"/>
  <c r="AH467" i="6"/>
  <c r="U468" i="6"/>
  <c r="V468" i="6"/>
  <c r="W468" i="6"/>
  <c r="X468" i="6"/>
  <c r="Y468" i="6"/>
  <c r="Z468" i="6"/>
  <c r="AA468" i="6"/>
  <c r="AB468" i="6"/>
  <c r="AC468" i="6"/>
  <c r="AD468" i="6"/>
  <c r="AE468" i="6"/>
  <c r="AF468" i="6"/>
  <c r="AG468" i="6"/>
  <c r="AH468" i="6"/>
  <c r="U469" i="6"/>
  <c r="V469" i="6"/>
  <c r="W469" i="6"/>
  <c r="X469" i="6"/>
  <c r="Y469" i="6"/>
  <c r="Z469" i="6"/>
  <c r="AA469" i="6"/>
  <c r="AB469" i="6"/>
  <c r="AC469" i="6"/>
  <c r="AD469" i="6"/>
  <c r="AE469" i="6"/>
  <c r="AF469" i="6"/>
  <c r="AG469" i="6"/>
  <c r="AH469" i="6"/>
  <c r="U470" i="6"/>
  <c r="V470" i="6"/>
  <c r="W470" i="6"/>
  <c r="X470" i="6"/>
  <c r="Y470" i="6"/>
  <c r="Z470" i="6"/>
  <c r="AA470" i="6"/>
  <c r="AB470" i="6"/>
  <c r="AC470" i="6"/>
  <c r="AD470" i="6"/>
  <c r="AE470" i="6"/>
  <c r="AF470" i="6"/>
  <c r="AG470" i="6"/>
  <c r="AH470" i="6"/>
  <c r="U471" i="6"/>
  <c r="V471" i="6"/>
  <c r="W471" i="6"/>
  <c r="X471" i="6"/>
  <c r="Y471" i="6"/>
  <c r="Z471" i="6"/>
  <c r="AA471" i="6"/>
  <c r="AB471" i="6"/>
  <c r="AC471" i="6"/>
  <c r="AD471" i="6"/>
  <c r="AE471" i="6"/>
  <c r="AF471" i="6"/>
  <c r="AG471" i="6"/>
  <c r="AH471" i="6"/>
  <c r="U472" i="6"/>
  <c r="V472" i="6"/>
  <c r="W472" i="6"/>
  <c r="X472" i="6"/>
  <c r="Y472" i="6"/>
  <c r="Z472" i="6"/>
  <c r="AA472" i="6"/>
  <c r="AB472" i="6"/>
  <c r="AC472" i="6"/>
  <c r="AD472" i="6"/>
  <c r="AE472" i="6"/>
  <c r="AF472" i="6"/>
  <c r="AG472" i="6"/>
  <c r="AH472" i="6"/>
  <c r="U473" i="6"/>
  <c r="V473" i="6"/>
  <c r="W473" i="6"/>
  <c r="X473" i="6"/>
  <c r="Y473" i="6"/>
  <c r="Z473" i="6"/>
  <c r="AA473" i="6"/>
  <c r="AB473" i="6"/>
  <c r="AC473" i="6"/>
  <c r="AD473" i="6"/>
  <c r="AE473" i="6"/>
  <c r="AF473" i="6"/>
  <c r="AG473" i="6"/>
  <c r="AH473" i="6"/>
  <c r="U474" i="6"/>
  <c r="V474" i="6"/>
  <c r="W474" i="6"/>
  <c r="X474" i="6"/>
  <c r="Y474" i="6"/>
  <c r="Z474" i="6"/>
  <c r="AA474" i="6"/>
  <c r="AB474" i="6"/>
  <c r="AC474" i="6"/>
  <c r="AD474" i="6"/>
  <c r="AE474" i="6"/>
  <c r="AF474" i="6"/>
  <c r="AG474" i="6"/>
  <c r="AH474" i="6"/>
  <c r="U475" i="6"/>
  <c r="V475" i="6"/>
  <c r="W475" i="6"/>
  <c r="X475" i="6"/>
  <c r="Y475" i="6"/>
  <c r="Z475" i="6"/>
  <c r="AA475" i="6"/>
  <c r="AB475" i="6"/>
  <c r="AC475" i="6"/>
  <c r="AD475" i="6"/>
  <c r="AE475" i="6"/>
  <c r="AF475" i="6"/>
  <c r="AG475" i="6"/>
  <c r="AH475" i="6"/>
  <c r="U476" i="6"/>
  <c r="V476" i="6"/>
  <c r="W476" i="6"/>
  <c r="X476" i="6"/>
  <c r="Y476" i="6"/>
  <c r="Z476" i="6"/>
  <c r="AA476" i="6"/>
  <c r="AB476" i="6"/>
  <c r="AC476" i="6"/>
  <c r="AD476" i="6"/>
  <c r="AE476" i="6"/>
  <c r="AF476" i="6"/>
  <c r="AG476" i="6"/>
  <c r="AH476" i="6"/>
  <c r="U477" i="6"/>
  <c r="V477" i="6"/>
  <c r="W477" i="6"/>
  <c r="X477" i="6"/>
  <c r="Y477" i="6"/>
  <c r="Z477" i="6"/>
  <c r="AA477" i="6"/>
  <c r="AB477" i="6"/>
  <c r="AC477" i="6"/>
  <c r="AD477" i="6"/>
  <c r="AE477" i="6"/>
  <c r="AF477" i="6"/>
  <c r="AG477" i="6"/>
  <c r="AH477" i="6"/>
  <c r="U478" i="6"/>
  <c r="V478" i="6"/>
  <c r="W478" i="6"/>
  <c r="X478" i="6"/>
  <c r="Y478" i="6"/>
  <c r="Z478" i="6"/>
  <c r="AA478" i="6"/>
  <c r="AB478" i="6"/>
  <c r="AC478" i="6"/>
  <c r="AD478" i="6"/>
  <c r="AE478" i="6"/>
  <c r="AF478" i="6"/>
  <c r="AG478" i="6"/>
  <c r="AH478" i="6"/>
  <c r="U479" i="6"/>
  <c r="V479" i="6"/>
  <c r="W479" i="6"/>
  <c r="X479" i="6"/>
  <c r="Y479" i="6"/>
  <c r="Z479" i="6"/>
  <c r="AA479" i="6"/>
  <c r="AB479" i="6"/>
  <c r="AC479" i="6"/>
  <c r="AD479" i="6"/>
  <c r="AE479" i="6"/>
  <c r="AF479" i="6"/>
  <c r="AG479" i="6"/>
  <c r="AH479" i="6"/>
  <c r="U480" i="6"/>
  <c r="V480" i="6"/>
  <c r="W480" i="6"/>
  <c r="X480" i="6"/>
  <c r="Y480" i="6"/>
  <c r="Z480" i="6"/>
  <c r="AA480" i="6"/>
  <c r="AB480" i="6"/>
  <c r="AC480" i="6"/>
  <c r="AD480" i="6"/>
  <c r="AE480" i="6"/>
  <c r="AF480" i="6"/>
  <c r="AG480" i="6"/>
  <c r="AH480" i="6"/>
  <c r="U481" i="6"/>
  <c r="V481" i="6"/>
  <c r="W481" i="6"/>
  <c r="X481" i="6"/>
  <c r="Y481" i="6"/>
  <c r="Z481" i="6"/>
  <c r="AA481" i="6"/>
  <c r="AB481" i="6"/>
  <c r="AC481" i="6"/>
  <c r="AD481" i="6"/>
  <c r="AE481" i="6"/>
  <c r="AF481" i="6"/>
  <c r="AG481" i="6"/>
  <c r="AH481" i="6"/>
  <c r="U482" i="6"/>
  <c r="V482" i="6"/>
  <c r="W482" i="6"/>
  <c r="X482" i="6"/>
  <c r="Y482" i="6"/>
  <c r="Z482" i="6"/>
  <c r="AA482" i="6"/>
  <c r="AB482" i="6"/>
  <c r="AC482" i="6"/>
  <c r="AD482" i="6"/>
  <c r="AE482" i="6"/>
  <c r="AF482" i="6"/>
  <c r="AG482" i="6"/>
  <c r="AH482" i="6"/>
  <c r="T472" i="6"/>
  <c r="T473" i="6"/>
  <c r="T474" i="6"/>
  <c r="T475" i="6"/>
  <c r="T476" i="6"/>
  <c r="T477" i="6"/>
  <c r="T478" i="6"/>
  <c r="T479" i="6"/>
  <c r="T480" i="6"/>
  <c r="T481" i="6"/>
  <c r="T482" i="6"/>
  <c r="T471" i="6"/>
  <c r="T459" i="6"/>
  <c r="T460" i="6"/>
  <c r="T461" i="6"/>
  <c r="T462" i="6"/>
  <c r="T463" i="6"/>
  <c r="T464" i="6"/>
  <c r="T465" i="6"/>
  <c r="T466" i="6"/>
  <c r="T467" i="6"/>
  <c r="T468" i="6"/>
  <c r="T469" i="6"/>
  <c r="T470" i="6"/>
  <c r="T458"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304"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251"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51"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114"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EA8008-4F42-3349-A3A7-4C897B7C056C}" keepAlive="1" name="Query - marescoe_metadata" description="Connection to the 'marescoe_metadata' query in the workbook." type="5" refreshedVersion="8" background="1" saveData="1">
    <dbPr connection="Provider=Microsoft.Mashup.OleDb.1;Data Source=$Workbook$;Location=marescoe_metadata;Extended Properties=&quot;&quot;" command="SELECT * FROM [marescoe_metadata]"/>
  </connection>
</connections>
</file>

<file path=xl/sharedStrings.xml><?xml version="1.0" encoding="utf-8"?>
<sst xmlns="http://schemas.openxmlformats.org/spreadsheetml/2006/main" count="41132" uniqueCount="3338">
  <si>
    <t>ID</t>
  </si>
  <si>
    <t>DATE_OF_ARRIVAL</t>
  </si>
  <si>
    <t>DATE_OF_REPLY</t>
  </si>
  <si>
    <t>TITLE</t>
  </si>
  <si>
    <t>PAGE</t>
  </si>
  <si>
    <t>DATELINE</t>
  </si>
  <si>
    <t>TEXT</t>
  </si>
  <si>
    <t>EXCHANGE_RATE</t>
  </si>
  <si>
    <t>NOTES</t>
  </si>
  <si>
    <t>LANGUAGE</t>
  </si>
  <si>
    <t>SENDER</t>
  </si>
  <si>
    <t>ADDRESSEE</t>
  </si>
  <si>
    <t>DAY_OF_ARRIVAL</t>
  </si>
  <si>
    <t>MONTH_OF_ARRIVAL</t>
  </si>
  <si>
    <t>YEAR_OF_ARRIVAL</t>
  </si>
  <si>
    <t>DAY_OF_REPLY</t>
  </si>
  <si>
    <t>MONTH_OF_REPLY</t>
  </si>
  <si>
    <t>YEAR_OF_REPLY</t>
  </si>
  <si>
    <t>DAY_OF_WRITING</t>
  </si>
  <si>
    <t>MONTH_OF_WRITING</t>
  </si>
  <si>
    <t>PLACE_OF_WRITING</t>
  </si>
  <si>
    <t>N_WORDS</t>
  </si>
  <si>
    <t>POSTSCRIPT</t>
  </si>
  <si>
    <t>BILL</t>
  </si>
  <si>
    <t>SIGN-OFF</t>
  </si>
  <si>
    <t>SALUTATION</t>
  </si>
  <si>
    <t>CHAPTER</t>
  </si>
  <si>
    <t>SB_M_1</t>
  </si>
  <si>
    <t>1 Jun. 1668</t>
  </si>
  <si>
    <t>THOMAS DEATH, EPHRAIM SKINNER &amp; CO. to JL &amp; CM</t>
  </si>
  <si>
    <t>LEGHORN 16 JANUARY 1668</t>
  </si>
  <si>
    <t>Wee writt you, Mr Lethicullier, the 6th instant in answer to yours of the 2nd past when advised you have received bill ladeing for your 92 barrels tinn on the Bantam, since which is come to hand yours of the goth past pressing the sale of your cocheneale wherein noe endeavors are omitted, but this—as all other comodities—are soe downe the wind that though we court to sell we cannot, yet hope we t’will not be long err some good effect may come thereof, of which as oughtis effected we shall advise you, for now the exchange is rissen to 564 twilbe good also remitting you its proceed wherein we shall then neither loose noe tyme. Could we have had your cocheneale sooner from Genoa it might long err this have binn sould but thence though there never wants conveyances, yet the bad weather in the winter tyme makes them very tedious, and we waited some time too to see whether the captain would comply with his obligation in bringing it hither, which since they doe but what they please you would doe well in the future give your freinds caution if any direct conveyances offer to imbrace them rather then for Genoa, though now we are in tymes of peace we hope we shall have the lesse occasion of them and that our owne navigation wilbe imployed from whome we find fairer dealeing. Lead that hath binn lately sould at D.23 p-mille (1) was againe rissen before the Mary imported 3 daies since with 700 pigs to D.24 1/2. Tinn offerd at D.15 and pepper rissen againe to D.29 with which latter comoditie &amp; a parcell of saltpeter now (upon apprehension of warr in Ittaly) much demanded after. A small vessell to be dispatcht out before any other supplies can come then what the ships already expected bring might, in ourjudgments, be a good designe, for the Dutch convoy that’s daily expected departing 2 daies before the Mary from Allicant bring that we hear not any, and the vessell (which in these tymes of peace you may doubtless have cheap) should you not incline to have her returned home with Galipoly oyle at D.14 the salme or currance, there’s noe doubt but shee may mecte imployment heer to your advantage. The Red Hart for London departed yesterday and the Supply following the Affrican goes at last for Galipoly, whome the Mary will also follow, and is what for present offers, Sirs, at your command &amp;c.</t>
  </si>
  <si>
    <t>Venice - 103 1/2 (2); Amsterdam - 99g (3)</t>
  </si>
  <si>
    <t xml:space="preserve">1 Leghorn lead prices are quoted in ducats per 1.000 Ib.; tin and pepper in ducats per 100 Ib. The ducat was equal to 7 livres (of 20 soldi and 240 denari each); the dollar was equal to 6 livres. 2 The rate represents Leghorn dollars per 100 Venetian bank ducats. 3 Le. 99 grooten flemish per 1 dollar. The rate on London, when cited, represents pence sterling per 1 dollar. </t>
  </si>
  <si>
    <t>ENGLISH</t>
  </si>
  <si>
    <t>THOMAS DEATH, EPHRAIM SKINNER &amp; CO.</t>
  </si>
  <si>
    <t>JL &amp; CM</t>
  </si>
  <si>
    <t>1668</t>
  </si>
  <si>
    <t>1</t>
  </si>
  <si>
    <t>6</t>
  </si>
  <si>
    <t>16</t>
  </si>
  <si>
    <t>LEGHORN</t>
  </si>
  <si>
    <t/>
  </si>
  <si>
    <t>SB_M_2</t>
  </si>
  <si>
    <t>2 Mar. 1668</t>
  </si>
  <si>
    <t>ANTHONY UPTON &amp; CO, to CM</t>
  </si>
  <si>
    <t>SEVILLE 29 NOVEMBER 1667</t>
  </si>
  <si>
    <t>Since the foregoeing wee have received yours of the 7/17th ultimo and this day wee have receaved the good newes of Capt. Boneal’s arrivall at Cadiz, for which God be praised. Wee have ordered the sending upp to this Citty all your goodes that come by him, and when they come to hand wee shall use our best endeavours to dispose of them to your best advantage; and wee should bee glad it had layen in our power to have finished the account of your former cargoe, before the arrival of these, but wee could not possibly putt of 50 pieces of your yard-broades, which wee have still unsould, and some of your stockens. All the rest of your former cargoe is disposed, though a good parte of the money is still oweing amongst our shoppkeepers, but wee hope on the arrivall of the galleones shall recover the most part of it. We hourely expect them, and it is thought, being they stay soe long, they have beene forced to repaire theire shippes in the Indyes, which may have detained them some dayes more then was expected. In the meanetime wee find noe comoditie, cither of the groath of this countrey or the Indies, that wee dare adventure upon for returnes at the prizes they now rule— Indicoes being worth 73 to 8 R. pta. p. lb. putt aboard, and cuchenille 94 to 96 ducats [per arroba]. The latter may yeild a small advance and besides wee looke upon it as a riseing comoditie since there cann come noe more of it into Europe wee suppose in more than two yeares, and we intend to send two bagges to your selfe and Mr Letheilleire by the first merchant men, haveing excused to lade anything for youre account on the friggatts in regard by your order to the contrary. They now give out will departe in all this weeke, and there is noe merchantman that goes in theire company, bound for London, only a small Hamburger. Wee know not what comodityes to advise you to send to this markett at present, since wee conceive it will be overladen with most sortes of our English manufactoryes. What doth now promise the best expence are cheneyes, mixt serges, some black and white hounscotts which must be fine ware to cost about sos per piece; and when all the galleones come wee shall be able to advise you our opinion what may be remitted against the despatch of another fleete for he Indies, and according to the encouragement they have found in those partes wee may guesse at the repute our goodes will have this next summer and what demand there will be to them, as alsoe when another fleet may goe for the Indies, which according to what is at present supposed there will bee one dispatched for New Spaine in June next, and the galleons about September or October.
 All the comodityes made in Lysle! are proclaimed for contrabando and all other that are like them, except they come with testimonyes that they are made in the dominions of those that are in amity with this Crowne. Soe, as such comodityes may be brought from England, and those sortes will undoubtedly have good demand in these partes, wee had some dayes past a few picotes made at Norwich which were here better liked then those made at Lysle, but our friendes advised us they cost in England neare 40s per peece, and heere the flemmings use to sell theire picotes, which contain 33 Spanish vares (which are 8 per cento lesse then English yards) at 11 pieces of cight per peece, in this citty. Soc if those sortes cannot be made in England to be afforded a little more or lesse as they have been from Flaunders there is noe dealing in them, though indeed they are more substantial]. If you can gett them cheape and finde encouragement to send any you need not question but they will have good expence; and having not else wee crave leave to remain, &amp;c.</t>
  </si>
  <si>
    <t xml:space="preserve">1 Vizt. Lille, captured by the French in 1667 and soon to be permanently ceded by the settlement at Aix la Chapelle.
</t>
  </si>
  <si>
    <t>ANTHONY UPTON &amp; CO,</t>
  </si>
  <si>
    <t>CM</t>
  </si>
  <si>
    <t>2</t>
  </si>
  <si>
    <t>3</t>
  </si>
  <si>
    <t>29</t>
  </si>
  <si>
    <t>11</t>
  </si>
  <si>
    <t>1667</t>
  </si>
  <si>
    <t>SEVILLE</t>
  </si>
  <si>
    <t>SB_M_3</t>
  </si>
  <si>
    <t>14 Mar. 1668</t>
  </si>
  <si>
    <t>RICHARD CRUMPE to CM</t>
  </si>
  <si>
    <t>BRISTOL 7 MARCH 1668</t>
  </si>
  <si>
    <t>Sir, Yours of the 3d instant received. In answer, Barbads sugars is now worth in parcell 27s. per cwt., much havinge binn bought and shipt of for Hamborow. About tenn dayes since itt was bought from 25 to 26s per cwt., att which price I sould a consederable parcell. Indegoe little or none to bee had: its worth 4s 8d. Lead now £13 10s per tonn. Cotton woole 8d per Ib, Vergine tobacco in leafe to shipp of 6d per Ib. if good. Sir, about two monthes since there was a shipp from Barbads sunke in our river in which was much cotten and under water for sume shortt time of which I have about 30 baggsall dreyed and if you please may sce a sample of it in Alderman Ellin’s house,? he havinge three bags of said cotten sent him since by Mr Ballard, my parttner in the same, and if you please att 6d per Ib. may have the whole quantyty or part. Yours to command, &amp;c.
[P.S.] Advise how insurance runeth to and from Vergine and Barbads.</t>
  </si>
  <si>
    <t xml:space="preserve">? Although the signature looks like ‘Richard Crumper’ it would be in keeping with Marescoe’s usual choice of leading figures as his out-port correspondents if this is Crumpe, a substantial Bristol merchant, knighted in 1681 (sheriff of Bristol in 1665-6, Mayor in 1677-8, Member of Parliament 1685-7). See P. McGrath (ed.) Merchants and Merchandize in Seventeenth Century Bristol, Bristol Records Society XIX (Bristol, 1955) pp. 219, 220, 263. 2 The reference is possibly to Alderman Sir Thomas Alleyn of London. </t>
  </si>
  <si>
    <t>RICHARD CRUMPE</t>
  </si>
  <si>
    <t>14</t>
  </si>
  <si>
    <t>7</t>
  </si>
  <si>
    <t>BRISTOL</t>
  </si>
  <si>
    <t>[P.S.] Advise how insurance runeth to and from Vergine and Barbads.’</t>
  </si>
  <si>
    <t>SB_M_4</t>
  </si>
  <si>
    <t>20 Mar. 1668</t>
  </si>
  <si>
    <t>ANDREAS BERENBERG'S WIDOW &amp; HEIRS to CM</t>
  </si>
  <si>
    <t>HAMBURG 15 FEBRUARY 1668</t>
  </si>
  <si>
    <t>In answer to your letter of the 31st of January, we are still awaiting the account and bill of lading of the 20 sacks of Aleppo galls which you have bought. May God bring them in safety! We understand from others, ina letter of January 24th, that the ship Virginia has arrived with a large amount of galls. We are surprised you made no mention of it. We shall be glad to learn that you have bought and shipped the sacks of white Barbados cotton, and will be content if you have not spent more than 84d per lb., free on board, for choice quality. If our commission for indigo guatemalo came too late we must be patient. It has risen here from 113 to 12s [per Ib.]. Demand for silk is very slack and shows no sign of rising. Barbados sugars are too dear in [London]. They must either fall there or rise here, otherwise there is nothing to be ordered. We shall be glad to hear what else is happening, for guidance in giving these commissions. A dio, &amp;c.</t>
  </si>
  <si>
    <t>D</t>
  </si>
  <si>
    <t>ANDREAS BERENBERG'S WIDOW &amp; HEIRS</t>
  </si>
  <si>
    <t>20</t>
  </si>
  <si>
    <t>15</t>
  </si>
  <si>
    <t>HAMBURG</t>
  </si>
  <si>
    <t>SB_M_5</t>
  </si>
  <si>
    <t>HAMBURG 22 FEBRUARY 1668</t>
  </si>
  <si>
    <t>We write today, by the grace of God, on the 22nd of February, with yours of the 7th instant. With it we received the account of the 20 sacks of galls purchased and loaded in Marten Jansen Tiel. We have checked the account and agreed it with you. May God bring them in safety, The market is weak here and from others we have learned that these same goods can now be had for sss in [London], so in future they are likely to fall lower here. Meanwhile we hope you have bought and shipped the 20 sacks of Barbados cotton. The greatest speed is essential—also that the goods are clean and soft.
 We hope you have procured payment of the £200 sterling which we remitted to you, drawn on William Rivet. With that you can pay for the cotton you have bought. Sugar is too dear in [London] and one can count on no profit in sending it here, so one must wait for it to fall lower in [London] or rise higher here. One can easily get it here at 8¢ for lack of buyers. Silk is plentiful and cheap—Ardasse can be got for 173s. We have accepted the bill of exchange for £170 drawn at 34s 1og, at double usance, payable to Caspar Bruyn or order, and when it falls due it will be promptly paid. Meanwhile we have debited it to your account.
 Would you please find out, discreetly, if one could get 20.000 to 30.000 ox-horns in [London]—and how much per thousand they would cost, with all charges, free on board, and if one may export them wheresoever one wishes? Please give us reliable information about this and we will gladly serve you in return. With cordial regards, &amp;c. Carsten Steen has arrived here. Nothing is yet heard of Marten Jansen Tiel. Barbados sugar no longer fetches even 8g here, choice quality being left without buyers. The highest it will now make would be 73g, so one would make a loss by sending it from [London].</t>
  </si>
  <si>
    <t>[London]: 34s - Amsterdam 32 7/8st.</t>
  </si>
  <si>
    <t>22</t>
  </si>
  <si>
    <t>SB_M_6</t>
  </si>
  <si>
    <t>27 [Mar.] 1668</t>
  </si>
  <si>
    <t>ABRAHAM MOMMA to CM</t>
  </si>
  <si>
    <t>STOCKHOLM 5 FEBRUARY 1668</t>
  </si>
  <si>
    <t>The above, dated 4 January, is a copy of our last letter. We have since received yours of the 13th of December and 3rd of January and fully understand the contents, to which our answer briefly follows.
 Concerning the Tar Company’s bill of exchange, the matter will be settled as soon as Mr Hendrick Thuen returns home. He is away at present and has been expected back for some days. We have noted what has been happening in the sale of our goods and will await the account thereof, It is good to see that Dirck Thyssen has delivered to you the 324 bars of iron and the 20 barrels of steel on our account, and we also note the price at which you have sold the steel, but we are not happy to learn that some of the barrels were of such short weight. We will make enquiries here, as they were weighed at the works by our own people who have express orders always to ensure that, including the barrels, they weigh net 120 Ib. Danzigweight. We weigh it in this manner, as in Danzig, so that the barrels together with any excess weight have been paid for. See if they weighed it in this way in [London], or have weighed the steel only without the barrels, and please let me known for my future guidance. And as I have the opportunity to send a good deal of such steel (having that privilege from His Majesty) I beg you to let me know how large an amount you would be able to consume yearly so that I can employ my works accordingly.
 Inote that pitch and tar have fallen in price in [London]: I shall be glad to be kept informed of further developments. I have also noted the money you have remitted to Mr Caspar Bruyn, as well as the £20 you have paid to Mr Johan Simons. I shall be grateful if you would help in every way, and if he should need another £20 or £30 please let him have it. Any money which you may have due to us, please make over to Caspar Bruyn as he will need some money on our account. Ihave already written to Mr Pelt Emanuels that he should place the money which Capt. Fix paid to you to our account. I trust he had done so and will not be writing to you about it any more as we have put his account right. We long to hear that Capt. Coomen, who is sailing to [London] from Gotland, has arrived safely and that his timber has found a good market. Our agent in Gotland tells us that it is very fine timber, and doubtless with the rebuilding of London a great deal of wood will be required. Please find out for us if some ships’ lading of such balks and deals would sell on delivery and if one could get a good price for them, as we would gladly oblige. No one is ina better position to do so as we can have all the timber which Gotland produces in our hands. So please make inquiries and let us know what you think. We can have it cut to such lengths and breadths as people want, and the deals also, but you must write to us with the measurements—and please find out if we are free to send them in Dutch ships. The 6 tuns of potash, which will be sent to you with the first available ship, are only an experiment, and if we perceive any profit in it we will send a larger amount. It is the same with the Gotland tar, which always costs more than Swedish tar. Do your best in all this as if it were for yourself, and let us have your detailed comments so that we can act accordingly. We have noted what you wrote about the kinds of iron which sell, and it is most instructive. With God’s help we will provide you with a large amount in the spring. As my brother Jacob will not be living here regularly but will be spending most of his time at his brass-foundry in Norrképing, we have divided our trading, and what hitherto came from here please regard as mine only, unless it is expressly stated to belong to someone else’s account. You will likewise get directions from me about what has, and will, come from Gotland, so from now on I will be writing to you in my own name and you can reply to me likewise so we can settle matters with one another. However, what you have just remitted to Amsterdam and have in your hands from here and Gotland is still in both our names. Farewell, &amp;c.</t>
  </si>
  <si>
    <t>ABRAHAM MOMMA</t>
  </si>
  <si>
    <t>27</t>
  </si>
  <si>
    <t>5</t>
  </si>
  <si>
    <t>STOCKHOLM</t>
  </si>
  <si>
    <t>SB_M_7</t>
  </si>
  <si>
    <t>1 May 1668</t>
  </si>
  <si>
    <t>DEBORAH VAN RUYFF to CM</t>
  </si>
  <si>
    <t>Ihave received your letter of the roth past with the sale-account of the iron which was sent with Erick Peerson. I have looked it over and recorded my agreement. Iam now having a quantity of the same sort of iron forged, and also have other kinds in stock, of which—God willing —I shall send you a quantity next summer. Every year I have some }-inch square iron forged, though it is not much, but I could send you what I have if you would first tell me for how much more it can be sold than the other sorts. Here it always fetches more than the other sorts.
 Since you say that in [England] one usually sells for 6 months time I suppose I must put up with it and rely on you to see that you always sell to good, reliable people. As for the £310 which you have remitted to Pieter van der Mortel on account of the iron from Erick Peerson, I have credited you, With heartiest regards, &amp;c.</t>
  </si>
  <si>
    <t>[D]</t>
  </si>
  <si>
    <t>DEBORAH VAN RUYFF</t>
  </si>
  <si>
    <t>AXBERGSHAMER</t>
  </si>
  <si>
    <t>AXBERGSHAMER 20 FEBRUARY 1668</t>
  </si>
  <si>
    <t>SB_M_8</t>
  </si>
  <si>
    <t>STEVEN DE GEER to CM</t>
  </si>
  <si>
    <t>My last to you was about a week ago; since then I have received yours of the 6th instant. As I wrote to you in my last letter, I shall not be sending any salt. I have made a note of the £110 which you have paid to Mr Sleuyn, tutor to the young Count Wrangel.! If they send to you, you could let them have another one or two hundred pounds. They write to me from Sweden that all the Orgrons iron has been bought up, so all of it will come here, and you can also expect all the ‘O’ and ‘G’ iron,? which means that it can be held at a suitable price; for that reason I have expressly not wanted to sell it for delivery in Sweden, in order that it can be kept in one hand and not undercut. One should be able to insure from London to Guinea and back again for 14 to 15 per cent, independently of any Dutchmen, because since most of that coast is now occupied by them the insurers would raise difficulties about a ship trading to a place where it is not permitted to go. It would run the risk of being seized, and if one made difficulties about putting in a proviso they would guess what the intention was and insist on more than a doubled premium.
 Please Iet me know how things stand with the salvaged cannon-balls, for I have heard nothing about them.
 As the insurance to Guinea is not a normal one and as my usual insurance-broker is not very suitable, he has not categorically agreed to it, it being his opinion that the objections mentioned above will be insisted upon.
 Please charge my account with £200 drawn at 2 usances and set it against your special account. I will let you know the rate of exchange by my letter as I forgot to find out today.</t>
  </si>
  <si>
    <t xml:space="preserve">1 Carl Philip, son of Carl Gustaf Wrangel, Count Sylfnitzburg (1613-76), a famous Swedish soldier and diplomatist, and his wife Anna Margreta von Haugwitz. The youth, ‘being for many years sickly and indisposed’ died on his visit to London during carly April 1668 —The Bulstrode Papers, I, 1667-1675 (Privately printed, 1897) Pp. 35-
2 Le., iron from the De Geer works at Osterby and Gimo, shipped through Oregrund (hence “Orgrons’). </t>
  </si>
  <si>
    <t>STEVEN DE GEER</t>
  </si>
  <si>
    <t>1686</t>
  </si>
  <si>
    <t>23</t>
  </si>
  <si>
    <t>AMSTERDAM</t>
  </si>
  <si>
    <t>AMSTERDAM 23 MARCH 1668</t>
  </si>
  <si>
    <t>SB_M_9</t>
  </si>
  <si>
    <t>26 Mar. 1668</t>
  </si>
  <si>
    <t>ROBERT OURSEL to CM</t>
  </si>
  <si>
    <t>Ma derniere a voz graces estoit le 21 courant, dudepuis j’ay receu la vostre agreable du 12 ditto. Veu par icelle que pretendez m’envoyer quelque cottons filez. Vous en aurez veu le prix par mes precedentes quy me semble estre tres bas, la demande estant petite en cette marchandise. Les droits d’entrée sont 10 livres p.cent ct viron 14 p.cent de perte sur le poix. Sy resolvez d’en envoyer vostre advantage sera procuré comme sy c’estoit pour moy mesme. Guerre advenant contre les Estats ou autre nations on tasche de mettre les amis a couvert le mieux possible. Je ne puis croire neangmoints que nous ayons rupture avecq les Estats d’Hollande, quoyque le bruit en soit grand dans le commun, toutefois on ne scait pas les choses a venir. Pour prevenir le mal, il me semble qu’il seroit a propos de consigner les marchandises qu’envoyerez comme pour le compte d’un amy de Hambourgh avecq lequel je tiendray correspondance soulz vostre couverte affin d’eviter que mes lettres ne fussent transferez. Dieu vueille nous donner une bonne paix; guerre advenant ne seroit que Ja ruine des pauvres marchandts. Plusicurs navires sont arrivés au bas de nostre riviere entre lesquels sont Thomas Frost et William Atkinson, mais n’ay peu apprendre sy Pierre Dickson est du nombre—Dicu les amené tous a bon port. On attend grand nombre de sucres dans cette flotte ce quy en fait diminuer le prix. J’ay vendu ceux quy estoient chargé dans Batten a 33 livres le cent a 6 mois auquel prix il n’y a point de profit car les droits sont excessif. Je ne croy pas pouvoir tant obtenir pour les autres sy ce n’est qu’ils se trouvent plus belles. Le plomb diminuera aussy de prix selon les aparances, car on en attend plus de 6 a 7000 pieces. Se vend presentement a 125 livres le millier et peu de demande. Estain 70 livres le cent, galles 42 livres. Sy en quelque chose je vous suis utile disposez librement de moy, car je suis, monsieur, &amp;c.</t>
  </si>
  <si>
    <t>[London]: 59d (2 usances) - Amsterdam: 103 (2 usances) - Anvers: 101 (2 usances)</t>
  </si>
  <si>
    <t>FRENCH</t>
  </si>
  <si>
    <t>ROBERT OURSEL</t>
  </si>
  <si>
    <t>26</t>
  </si>
  <si>
    <t>28</t>
  </si>
  <si>
    <t>ROUEN</t>
  </si>
  <si>
    <t>ROUEN 28 MARCH 1668</t>
  </si>
  <si>
    <t>3 Apr. 1668</t>
  </si>
  <si>
    <t>JOACHIM PÖTTER &amp; HENDRIK THUEN to CM</t>
  </si>
  <si>
    <t>Our last letter to you was on the 26th of February. Since then we have heard nothing from you, hence the brevity of this.
 We are now daily expecting captains Hans Focken and Claus Simensen Schult from Hull with their cargoes of malt—may the Lord bring them in safety. We also await the invoices and the accounts of the timber cargo.
 We would be very glad if you could obtain from your King freedom for two or three Dutch ships to be allowed to come to [London] from Abo and Viborg with tar, for we are unable to obtain other ships. We would then be able to provide you with a good quantity of pitch and tar. Meanwhile, please let us know for how much these wares are selling so that we can regulate ourselves accordingly. Whatever you may have to spend on obtaining this freedom we will gladly make good, and look forward to your answer as soon as possible. For the rest, we long to hear that the remainder of our iron and copper-wire has been sold and that the account can now be closed. With cordial regards, &amp;c.</t>
  </si>
  <si>
    <t>JOACHIM PÖTTER &amp; HENDRIK THUEN</t>
  </si>
  <si>
    <t>4</t>
  </si>
  <si>
    <t>STOCKHOLM 29 FEBRUARY 1668</t>
  </si>
  <si>
    <t>SB_M_11</t>
  </si>
  <si>
    <t>JEAN &amp; DAVID VAN BAERLE to CM</t>
  </si>
  <si>
    <t>Our last letter was about a week ago, with which we remitted to you a bill of exchange for £166 9s 2d sterling for your account. Herewith goes the second copy in case the first is lost. Since then we have received your letter of the 20th past with the following remittances for the account of Mr Willem Momma at Nyképing, vizt.
 £240 at 345 4g, 2 usances, in your own bill on Nicholas Korf; £80 as above, on Anselmus Hartsen;
 £100 as above, in a bill of Jean Dorville on Frederick Dorville; £74 13s 4d at 34s 7g, 24 usances, in a bill of Daniel Porten on Joseph van Ast at Antwerp. We have secured acceptance of the first and also the last, and have informed Momma. The remittances were for the proceeds of the copper-wire out of Pieter Hartman and William Greene, of which we have made a note. We look forward to learning what else has occured in the sale of the remaining copper-wire and brass, though while the exchange is so very low please do not remit the proceeds. We must hope that the exchange improves; meanwhile, sell for the shortest time possible.
 As regards Nicholas Korf, he isa man of little credit and small business, who is not much to be relied on; we understand he is going to live in Rotterdam next month, for your information.
 We have received the bill of lading for the sugar shipped in John Goldsborough, but the invoice and the list of weights is not with it, so please let us have it. Concerning the freight, we will see if they will be satisfied with 4.000 Ib. net per last; ifnot, we must pay for the gross weight as is customary here.
 We see that you have recorded your agreement with the account of the sugar from Mackrel, but that the tare, short-weight and allowance for prompt payment takes away most of the profit. The tare of 15 per cent on big barrels and 16 on small is a customary condition here which it is useless to dispute; the 1 per cent for making good short weight has also been claimed by the sugar-refiners for some time and without it they will not offer a penny; and the 1 per cent for prompt payment is advantageous to the vendor if he otherwise has to wait three months for payment.
 The price of Barbados sugar remains still between 72g to 72g according to quality. We have had no news of James Hatton or of John Goldsborough, although as the wind is favourable we expect to have news of their arrival any day.
 Of the lead, we have only sold 50 pigs of the great lead from Anthony Winter to Jacob Charles at 28s 6g flem. with 1 per cent discount for payment within 3 weeks. There is no demand for small lead at the moment. We have written to our friend in Rotterdam to sell the 100 pigs of lead from Bywater as best he can but have had no answer. English tin is selling at f'so% but it is believed it will shortly fall to f-50 since, according to the latest letters which came from France three days ago, it seems there is again some hope of agreement being made with Spain. What foundation there is for this we shall see.
 We herewith forward Mr Hanson’s answer to your letter. With heartiest regards, &amp;c.</t>
  </si>
  <si>
    <t>London: 34s 7-6g (at 2 usances); Paris: 100 5/8 (at 2 usances); Rouen: 100 1/2 (at 2 usances); Hamburg: 32 7/8 (at sight); Antwerp: 2 1/8 (at sight)</t>
  </si>
  <si>
    <t>JEAN &amp; DAVID VAN BAERLE</t>
  </si>
  <si>
    <t>AMSTERDAM 6 APRIL 1668</t>
  </si>
  <si>
    <t>Rouen: 1004</t>
  </si>
  <si>
    <t>SB_M_12</t>
  </si>
  <si>
    <t>EGIDIO RULAND to CM</t>
  </si>
  <si>
    <t>I find I have your very welcome letter of the roth instant. You received the first and second copies of the bill of exchange for D.713, endorsed to you, together with the first for D.800 from Mr Chamberlain, of which the second endorsed copy has also been sent. You will know how to procure payment of the one and of the other. You have heard nothing of Capt. Carsten Pietersen—may the Lord protect him! He should be leaving some money with you; how much, I shall expect to hear, so that I can know how much to debit you.
 I sce that the Levant ships and some Straits ships, together with one richly laden from Cadiz, have arrived with currants, which will make trade flourish. I look forward to hearing what you have done about my order to buy galls, as well as currants, for which you can lay out 43 to 445 for really sound goods. I can well believe that, before these voyages, the Levant trade was making very little profit.
 You received my order to lay out £300 to £400 on Barbados sugar and have bought 24 butts of very good quality at 28s, to be laden in [Capt.] Andries Rump. I look forward to hearing that it has been successfully completed, and to receiving the account and invoice. I wish very much that I had not given you my order to buy 2.000 |b. at Bristol for 26s now that you have bought for me in [London] at 28s, since the expense and risk between Bristol and [London] amounts to more than 2s per cwt. It would have been best if the price differed not less than 35 or 4s; so please revoke my order for that amount since no profit can be made by it, seeing that that commodity has also fallen here from 8¢ to 73, 7 Or 7g according to quality. I see little prospect of it improving unless it rises in price in [London] and less comes from Barbados, as you believe.
 40s per week fora big warehouse rental is too much money and too burdensome. [......].1 If the ships bring any tamarind to [London], I shall be glad to hear, and with cordial regards I commend you to God’s protection, &amp;c.</t>
  </si>
  <si>
    <t>London: 33s 10-11g (2 usances); Venice: 91 1/2; Amsterdam: 32 1/4</t>
  </si>
  <si>
    <t xml:space="preserve">1 Holes obscure several words here.
</t>
  </si>
  <si>
    <t>EGIDIO RULAND</t>
  </si>
  <si>
    <t>21</t>
  </si>
  <si>
    <t>HAMBURG 21 APRIL 1668</t>
  </si>
  <si>
    <t>8</t>
  </si>
  <si>
    <t>SB_M_13</t>
  </si>
  <si>
    <t>[---] 1668</t>
  </si>
  <si>
    <t>THOMAS WRIGHT to CM</t>
  </si>
  <si>
    <t>I wrote to you the 14th of March last but neaver did receave any answer. I thought good to write you a few lines to advise you that now the seasone is come on for buyinge of new butter which att present is sold for 15s per firkine. What it may bee when the cheesemongers doe all beginn to buy is uncertaine, and whether it wilbe dearer or cheaper depends on the marketts abroade. If you thinke good to have any bought ether to send for Holland or for France uppon your advise I will do you the best servis I cann. If you wold send for Holland heere is shippinge often to bee had. If for France ether you must send a vessell or else one must be hired on purpose which may bee done. Sume doe goe every yeare in May or June from this porte to Burdeux or some other ports in France, but then the marchant which sends them lodes them. While for leade, it continues about £13 10s and £13 5s some at Newcastle and £,14 $s att our porte, 22 cwt. to the fodder.
 These thinges I thought good and convenient to advise you of, beinge my parte soe to doe, and you may make what use of it as you think convenient for your own behoofe, only I wold gladly receave a line or two from you thatt soe I might the better know how to order my owne affairs for this yeare. I have not else to add but shall pray for your health and prosperity, &amp;c.
[P.S.] Sir, If you think good to send any coles a vessell may go on to Newcastle and take in what coles you think convenient and soe call heere at the Tees and take in what butter you have very conveniently.</t>
  </si>
  <si>
    <t xml:space="preserve">1g miles from Stockton-on-Tees, Yorkshire.
</t>
  </si>
  <si>
    <t>THOMAS WRIGHT</t>
  </si>
  <si>
    <t>xx</t>
  </si>
  <si>
    <t>STOKESLEY</t>
  </si>
  <si>
    <t>have very conveniently.’</t>
  </si>
  <si>
    <t>STOKESLEY 2 MAY 1668</t>
  </si>
  <si>
    <t>SB_M_14</t>
  </si>
  <si>
    <t>18 May 1668</t>
  </si>
  <si>
    <t>R. OURSEL to CM</t>
  </si>
  <si>
    <t>Ma derniere a voz graces estoit le 12 courant a laquelle je me refere; dudepuis la vostre agreable du 30 passé V. Stile m’est bien parvenue, pour reponce a laquelle vous diray qu’il est ainsy que j’ay passé pour droit de romaine de 34873Ib. de cotton filé, encor qu’ils n’ayent pesé ala vicont net que 30194 1b.! C’est que sur toutes marchandises on fait paier les droits d’entrée sur le poix de Paris quy est 4 p.cent plus leger que celuy ou on pese les marchandises vendue, et sur quelques marchandises qu’on a mis au rang des espisseries on donne quelque tare pour les futailles ou emballages, et cela selon le caprice ou fantasie des commis des fermiers sy bien que quand ils sont de bonne humeur vous obtenez quelque fois un peu davantage de tare que les futailles ou emballages ne pesent mais cela arrive rarement. Il est vray qu’en autres lieux le marchand a quelque faveur mais icy il n’est pas de mesme. Les fermiers sont horriblement rigoureux; sy on fait la moindre faute demande aussy tost a faire tout confisquer. Les sucres ont pes¢ ordinaire a la romaine 14300 lb. et ont diminué 1850 Ib. pour la tare sy bien qu'il reste net 12450 lb. comme je vous ay passé en compte. Le frait a esté paié aussy sur le pied de cequ’il ont pesé ordinaire, le maitre de navire n’estant subject a donner tare. Lors qu’aurez visité les comptes desdits cottons et sucres sy n’y trouvez aucune erreur je vous plaira les linnotter daccord, m’en donnant sy vous plaist advis a vostre commodité. Advant la reception de la votre jay vendu vos 17 pieces d’estain par Luckett au S* Humphrey Wilkings a 64 livres le cent a payer en lettres sur Paris a 5 usances. Je souhaittes avoir receu vostre ordre en peu plustost puisque dittes y avoir a perdre les vendant a moins de 70 livres. Sy desirez jen achepteray d’autres pour remplacer cette partie, ne doutant ou l'obtiendray au mesme prix ou peut-estre a moins, car on en attend encor grosse partie de West England, quy le fera encor diminuer n’y ayant point ou peu de consomption en cette marchandise. Diricq Roys est, graces a Dieu, bien arrivé devant cette ville. Je tacheray de faire decharger vos 18 pieces d’estain et ne les vendray jusqu’a autre ordre sy ce n’est que j’en puisse obtenir 70 livres, mais je croy qu’il faudra garder longtemps advant qu’on en puisse obtenir ce prix y ayant comme je vous ay dit cy-dessus plus d’aparence de rabais que d’augmentation au prix. Je seray bien aise que les galles soient charge dans un navire anglois, les Ostendois les respectent plus qu’aucune autre nation. Est a craindre que William Olofson que j’estime hambourguois venant a en faire recontre ils ne l'ameinent a Ostende cela estant il cousteroit de grands fraits pour retire les marchandises. Le change commence un peu a roidir: par le prochain aurez remise de vostre avance je trouve estre viron W.250, les fraits sur les cottons et estain estant diminue. Je n’ay peu encor parler a l’achepteur de les cottons pour scavoir s'il veut disconter; ce sera le plustost qu'il ce pourra, et vous donneray advis de succes. Voila ce quy s’offre a vous dire, et que je suis, &amp;c.</t>
  </si>
  <si>
    <t>[London]:59 1/4d; Amsterdam: 102 1/2d</t>
  </si>
  <si>
    <t xml:space="preserve">1 Commodities imported at Rouen were twice weighed and assessed for duties firstly @ la romaine (the commonly-used balance, described and illustrated by Jacques Savary in Le Parfait Negociant I, Ch. X.) on which weight the royal customs tariff was levied; secondly @ la vicomté, for the local duty payable to the ancient jurisdiction of ‘le Vicomte de I’Eau’, Thus the cotton consignment referred to here paid (on the tariff of £108 per 100 Ib) £348t 1554 la romaine and £11 155 4 la vicomté. For tariffs and jurisdictions at Rouen see Joachim Darsel, ‘L’ Amirauté en Normandie. VI—L’ Amirauté de Rouen’ in Annales de Normandie, XXII (1973) pp- 39-56 115— 149.
</t>
  </si>
  <si>
    <t>R. OURSEL</t>
  </si>
  <si>
    <t>18</t>
  </si>
  <si>
    <t>ROUEN 16 MAY 1668</t>
  </si>
  <si>
    <t>SB_M_15</t>
  </si>
  <si>
    <t>29 May</t>
  </si>
  <si>
    <t>A. BERENBERG'S WIDOW &amp; HEIRS to CM</t>
  </si>
  <si>
    <t>The above is a copy of our last letter. Since then we have heard nothing from you, which
causes us some surprise as we would gladly have had news of what is happening in [London] to various commodities, for our guidance in case it was advisable to commission something further. Please give us punctual information concerning sugar, indigo, cotton, Ardasse and galls, together with your views, which will be gratefully received. Everything here is selling badly—
Ardasse 16 to 17s [per lb.] Barbados sugar 63, 63 to 7g [per lb. Barbados cotton _18 to 18} g [per lb.] Aleppo galls 383 to 39 ML per too lb. Indigo guatemalo 125 to 134s [per Ib.]
—all with small sales.
 We have received our ro butts of sugar. Five are good and five turn out to be bad: they are not entirely the choice goods we ordered but we must be patient. With cordial regards, &amp;c.</t>
  </si>
  <si>
    <t>[London]: 33s 8-9g; Amsterdam: 33 1/16st; Antwerp: 32 3/4st; Venice: 91d at usance</t>
  </si>
  <si>
    <t>A. BERENBERG'S WIDOW &amp; HEIRS</t>
  </si>
  <si>
    <t>inherit</t>
  </si>
  <si>
    <t>HAMBURG 16 MAY 1668</t>
  </si>
  <si>
    <t>SB_M_16</t>
  </si>
  <si>
    <t>29 May 1668</t>
  </si>
  <si>
    <t>PETER JUNCKER to CM</t>
  </si>
  <si>
    <t>Je suis estonné d’apprendre par deux cheres vostres du 24 Avril ct le premier courant que mes precedentes du 18 Avril et 2™° May ne vous estoient pas encore parvenues. J’espere pourtant qu’en apres elles seront comparues et vous aurez veu par icelles que j'ay bien receu vos sucres de maitre Eppe Gerbrants mais que cette marchandises (estant venus icy en si grandes quantite et cela en mains des Anglois qui ne laissent pas de vendre a tout prix sans regarder perte ou prouffit) est baiss¢ et presque sans demande puisqu’il n’y a point de consumption. C’est la cause qu’a mon regret jusqu’a cette heure je n’ay peu rien de debiter des vostres. Les Anglois les presentent desja a moins de 7d pour avoir de l’argent et gaigner la provision mais je n’ose pas les suivre si il n’est que vous m’ordonniez expressement de vendre a prix courant. Asseurez-vous pourtant que j’auray tousjours a mon coeur votre interest comme propre, attendant la dessus votre responce pour mon gouyerne. Cependant je vous renvoye enclos la premiere de change de £200 accepte par Maccabeus Hollis qui est icy commissionaire comme la plus part des autres qui dependent de leur maistres en Angleterre. C’est pourquoy l'on ne scait que juger d’eux, je vous diray seulement en confidence que les Anglois ont icy gencralement peu de credit excepte trois ou quatre. Par la premiere occasion je vous bonifigneray les £12 sterling qu’il vous a pleu y fournir a mon frere, demeurant oblige pour vos faveurs. Si vous y pouvez aschepte de bon gingembre ongevleckt en wel gevuld! que la livre ne vienne a couster icy que 63 a 7 deniers de gros contant il vous plaira m’en envoyer 20a 25.000 lb et sitost que j auray votre advis de l’effect je vous en remettray la provision a veue pour advancer au change. II vous sera aussi libre d’y prendre } ou 4 s'il vous plait et alors pouvez faire la partic tant plus grande—et si trouvez a desseigner sur quelque autre chose je m’intresseray avec vous de moitie. Mais des huiles il y en aencor assez ici et les galles se presentent maintenant a 39s, poivre a 263d, indigo guatimalo 12 a 123s, plomb 27s. Fer de Suede est beaucoup recherché de 19 jusqu’a 20s suivant la qualite— p. advis. Puisque la Triple Alliance s'est faite entre I’ Angleterre, Hollande et Suede l’on croit que l’argent promis aux derniers ne manquera plus a venir. Si vous en apprendre quelque chose par dela je vous prie de me le communiquer et d’estre persuade que je suis de tout mon coeur.’ &amp;c.</t>
  </si>
  <si>
    <t>[London]: 33s 9-10g; Paris: 48 3/4; Anvers: 32 1/4st; Amsterdam: 33 1/16st; Venice: 91d</t>
  </si>
  <si>
    <t xml:space="preserve">1 Unblemished and plump.
</t>
  </si>
  <si>
    <t>PETER JUNCKER</t>
  </si>
  <si>
    <t>SB_M_17</t>
  </si>
  <si>
    <t>J. &amp; D. VAN BAERLE to CM</t>
  </si>
  <si>
    <t>Dear Sir, We last wrote about a weck ago; since then we have received yours of the 15th past to which the following is our answer.
 We have sold the 26 hogsheads of Barbados sugar, which came with [Capt.] Adrian Goossen, to Paulus Kalckberner at 73 with 1 per cent discount for immediate payment, and the 42 blocks of tin from [Capt.] Philip Cockran to Matthys Booden at f-503 per 100 Ib. on the same terms. Herewith we send the account of both, together with an account of the 693 pieces of small lead from (Capt.] George Fowler. The net proceeds of the sugar amount to ‘f.2676 17st; of the tin, to f-4674; and of the lead, to f.5753 1st 8g, all in bank money. Please check them, and, if you find no mistakes, make a record of them. The amount of sugar which has come to Zeeland from Surinam is not nearly as great as we had first been told, and seems to be about 400.000 Ib., as a result of which Barbados sugar is being maintained at 7g to 74g, but as the demand for refined sugar is small there is little prospect oft rising and we cannot guess what future prices can be obtained, so we wish you would consider it preferable to sell it in London.
 Great lead was selling in Rotterdam for 27s 6g flem. and it cannot be sold here for more than 28s at three months time. Since you have complained about the low price we have kept unsold what there is here and at Rotterdam. As for the small lead out of Henry Kirckhouse we have sold 100 pieces to Marten Van Lidt at 275 3g with 1 per cent discount for immediate payment. Since then, we have been offered only 27s at three months. We shall be glad to learn ifthe tin account answered your expectations. Various amounts have been sold at f'505, and if the expected East India ships bring no tin the price could well improve. You will have heard by now what the three East India ships which arrived here brought with them: we forgot to tell you in our last letter.
 We still cannot send you the sale-account of the 18 barrels of sugar in [Capt.] Mackrel since we have not settled with the captain yet. We find that some of the barrels in Mackrel, as well as in Goossen, do not weigh as much as they should according to the invoice. We suspect they have been tampered with by the sailors though we do not know any means of getting restitution as the barrels seem, to all appearances, intact. The captains will not admit to any knowledge of the reduced weight.
 We intended to remit you herewith all your proceeds, but have been unable to find satisfactory bills as so much moncy has been remitted to London today that the exchange has risen, as you can see below, so we remit you only:
 £700 sterling in a bill of Bartolotti &amp; Rihel, to be received at 2 usances from Laurence Dibusty @ 345 115d;
 £168 125 4g, which is W.745 23s @ 544d, dated 6 April, drawn on Rudolf Lee, endorsed by us and reckoned at 34s 11g. Please procure their acceptance and credit us. As for the £100 sterling @ 35s 6g which you have remitted us on Dirck van Huisbergen due on the 4th instant, we shall procure payment and make youa return. We understand that Nicholas Korf has left for London. Your two drafts on him have been registered in the bank for us by his brother-in-law Barthout Ockers. This first is due in six days and the other before the departure of the post.
 We regret to sce the poor price of copper-wire and do not know how to advise you except to follow the orders of our friends in Sweden. The copper-wire from Norrk6ping is nearly as good as Hamburg wire and is now selling at f-55 per 100 lb. The ‘Crowned N’ variety is selling at f.54 so it is no use bringing it from here or from Hamburg at the price it is fetching with you. Although the amount which our Swedish friends have sent is too large, the kettles, pans, latten and other brassware ought to fetch a good price, seeing that the French have wrecked the brass-works round Aachen and chased away the workers. Jacob Momma advises us that a ship called St Jan Battista, Captain Claes Symons Schult, is being loaded for London in which he intends to send a good quantity of brass and iron. We were also glad to see that the amount coming here has not made the price weaken. In due course you will please make good the proceeds as Momma doubtless will instruct you. Herewith is one of his letters for you, with which our hearty regards, &amp;c. 
&amp;c.</t>
  </si>
  <si>
    <t>[London]: 34s 11-35s (2 usances); Paris: 101 1/4 (2 usances); Antwerp: 2 3/8% (at sight); Hamburg: 32 15/16 (at sight)</t>
  </si>
  <si>
    <t>J. &amp; D. VAN BAERLE</t>
  </si>
  <si>
    <t>AMSTERDAM 1 JUNE 1668</t>
  </si>
  <si>
    <t>&amp;c.</t>
  </si>
  <si>
    <t>SB_M_18</t>
  </si>
  <si>
    <t>19 Jun. 1668</t>
  </si>
  <si>
    <t>S. DE GEER to CM</t>
  </si>
  <si>
    <t>Your letters of the 29th of May and the sth of this month have been safely received. It is not the case that I wrote that the cannon-balls should come to London, nor was it ever my intention, and if it seems to say so in my letter of the 8th instant then it was badly copied, for the intention is that ifa good opportunity should arise at the place where the cannon-balls are lying to send them to Lisbon then it should not be neglected but taken at once. Iam glad to see that you have sold a quantity of iron. I shall not be able to send so much voyage iron this year, for it was only made at one forge and I ordered all of it to be sent to you, and as the forge was making other sorts of iron last winter there will probably not be so much. They write from Stockholm that iron is coming in rather slowly, so it may be rather late before the ships depart, and if there is a demand for what you already have, try to regulate consumption by concealing % or 5 of the quantity.
 Ihave been approached here about selling my share of the iron which was in the Stockholm, wrecked on the English coast.! They think to get it for 4 or 5 per cent, but I have disposed of it for one-third. If 1 decide otherwise I shall send someone from here to fish it up. Time will tell what further developments may follow.
 News has reached here from St Kitts that more than 2.000,000 Ib. of sugar has been destroyed by fire on Barbados and that few houses have been damaged. I hope it is not really so bad: may the Lord grant consolation for such a heavy affliction. Herewith Iremit you £221 5s@ 34s 10¢ for your account. I have not yet had the account from Reval, but that can do no harm since the man must have money. I wish it was the same with that from Copenhagen, where I am lacking both the account and my money. I am thinking of sending someone there shortly in order to know exactly how things stand. If Clignet draws £120 or £130 sterling, please pay it, mais ne luy donnez pas avis que vous en avez ordre unless it is drawn.
 The remittance is in a bill of Froment in Paris drawn on Guill* Carbonnel, negotiated with Pardicques—W.900 at od are £221 5s and f.2312 1st for which I have debited you. I remain, &amp;c.</t>
  </si>
  <si>
    <t xml:space="preserve">1 This loss was one of three suffered by Swedish ship owners in the winter of 1664-5. </t>
  </si>
  <si>
    <t>S. DE GEER</t>
  </si>
  <si>
    <t>19</t>
  </si>
  <si>
    <t>AMSTERDAM 22 JUNE 1668</t>
  </si>
  <si>
    <t>SB_M_19</t>
  </si>
  <si>
    <t>20 Jul. 1668</t>
  </si>
  <si>
    <t>UPTON &amp; BATHURST to CM</t>
  </si>
  <si>
    <t>Wee have since the foregoing [of 29 May] received yours of the 27th Aprill, and by the last Paris post of the sth current wee wrote Mr John Letheiuleir whatt offered and in particular advised him of our haveing loaden on board the frygotts advised in copy the quantetys of Backwell’s ware therein specifyed to himselfe and you, and wee then remitted under a blank covert to you both the bills of ladeing by which you will perceive there went for your account fifteene hundred pieces of Alderman Backwell’s ware upon the Mary Rose frygott, Capt. Thomas Darcy, and other fifteene hundred upon the Antelope, Capt. Francis Wilshaw, for which wee debitt your account R. pta. 25.692 being, besides the principall, 3 per cent exchange, $ per cent commission in Cadiz and 1 per cent conveyance and 23 per cent our commission with R. pta. 12 for proportional part of small charges, as boat-hire on board to take the bills of ladeing, portage, etc., which you may please to note accordingly. Wee are now to advise you thatt five dayes since arrived in the bay of Cadiz the Merchant’s Delight, Capt. Daniell Browne, by whome wee have received invoyce and bill of ladeing for one case and six bales you have consigned to us for account in halves betwixt your selfe and Mr John Letheuillier, which goods wee have ordered up to this Citty and shall do you the best service wee are able in their disposall; and wee have also by this day’s post reccived advice from Mr Paul and Peeter Godin of Amsterdam to have consigned us for your account 86 pieces of palomettes per the Seaven Provinces which wee thinke is arived in company of the Dutch convoy that came into Cadiz the last wecke, and have given order to our freinds there to remitt us the same heither as supposcing itt to be the best markett for their disposall, and our next shall give you advise of what they may yeild.
 As for your goods heitherto received wee have very few of them remaining unsould, haveing these days putt off some quantety for the shipps designed for New Spaine who will be ready to goe on their voyage in 14 days, and then, God willing, wee shall draw out your account of all former parcells and hope may fully cleare them. All your Bow-dyed serges are sould and the mixt serges. We shall very gladly forward Capt. John Randall in his fraight for Venice if itt lyes in our power, butt wee feare hee will find little or nothing, for wee have lately endeavoured to secure some woolls or other comoditys for the Merchant’s Delight, butt find none in these parts, and at Alicant those few that there are will be carryed per said Merchant's Delight. After the departure of this New Spaine fleet wee shall have little expence for English goods untill the entrance of winter for the country’s expence, and also provissions will be then needed for the galleons whome wee thinke will be dispatched about the next Spring and will carry very considerable quantetys of our English goods. Wee shall in due time advise you the certainty, and what wee aprehend most fitt for them. Wee take notice of your order to have us send returnes for Livorne or for Amsterdam in want of conveyance for England, which shall be observed, and haveing nott else wee crave leave to remaine,’ &amp;c.</t>
  </si>
  <si>
    <t>UPTON &amp; BATHURST</t>
  </si>
  <si>
    <t>SEVILLE 19 JUNE 1668</t>
  </si>
  <si>
    <t>SB_M_20</t>
  </si>
  <si>
    <t>8 Aug. 1668</t>
  </si>
  <si>
    <t>JOHN PAPEN to CM</t>
  </si>
  <si>
    <t>Sir, I have receaved butt yesterday your letter dated 30 Mey with an enclosed to Mr John Clignett and according your desire I have delieverd the same to his owne hand. About deale bordes, they are for the present atta great rate, good bords are worth £9 to £10 sterling the 120 and it iss like that detto comodite may continue to a good rate, raisin those townes wich were lett formerly from yeare to yeare, and by thatt meanes the houses much dekayett, are let now by leasses for 21 yeares. Now be pleased to onderstand that heare iss no selling by whole ships-loading; in so doying itt would bee to a prejudiciall price; but it most bee by retaille of quarters, half or whole honders, wich make a pretti long, but I doe not doubte, a good account. Most commenly the price iss £6 the hondert. Ass for iron, there is a good quantitey in towne. The price iss 16 a 17s and 18s according quantite comes from Holland, butt these commodite iss sould to marchant, and it iss 6 moncth before the seller may reakon for his monies, wich is the inconveniencies of itt, yett itt iss no dekaying comodite and allways worth his monies.
 Ass for tarr, there is butt little vent for, the most use that they have for itt heere iss for sheepe. Twoo a 3 last would bee enough—the price you may reakon upon 24 a 25s, They have nott taken notis hithertoe in what vessell detto comdite is brought hither. They suffer the Hollanders ass well ass other nations to bring detto comodite to avance the treade. If ani thing presents to your servis you may freely command. My wyf hath send in my absents a cargo to Mr Frechoof, your correspondent at Rochell, and whereas I have notis of a other frend that detto goods iss sould att least 2 moneth ago yeatt I doe nott heare of him. If you write to him pray minde him of itt.’ &amp;c.</t>
  </si>
  <si>
    <t>JOHN PAPEN</t>
  </si>
  <si>
    <t>LIMERICK</t>
  </si>
  <si>
    <t>LIMERICK 3 JULY 1668</t>
  </si>
  <si>
    <t>SB_M_21</t>
  </si>
  <si>
    <t>17 Jul. 1668</t>
  </si>
  <si>
    <t>A. MOMMA to CM</t>
  </si>
  <si>
    <t>I find myself owing an answer to your letters of the 27th of March, 3rd, roth of April and 8th of May, which herewith follows.
 Ihave looked over the accounts you have sent and have adjusted them as you will have seen in the enclosed note. If you find them correct please make a record of it. The 65 RD from Baron Sparr! have not yet been received but they will be shortly and will then be placed to your credit. The £30 you have paid to Mr Jan Simons has also been noted, and if he should want another £30 or £40 please let him have it and place it on my account. The schuit? which I am thinking of using for salvage work is now ready to sail. It is called the St Peter and the captain is Matthys Meyer. I have consigned her lading to you for my account as you will see from the enclosed bill of lading. May God protect her and bring her in safety! I rely on you to do your best to sell the goods. Among them are two bundles of bandiron, hammered not drawn, and I shall be glad to learn how well they sell. In Holland bandiron has sold at 23 to 3 per cent higher than fine bar-iron, and if it fetches a good price in [London] I am in a good position to have it made. I await your comments. I have read the detailed report which you have written to me about timber, which is instructive, but to charter as many ships as you suggest is hardly advisable as freight-rates are too high. However, I shall see what I can do. We are expecting two salt-ships at Gotland (may God bring them safely) and they will then be sent to [London] with timber. Meanwhile, keep me informed about what is happening to this commodity in [London]. Isce that you have sold the 16 lasts of Gotland tar at £10 10s per last, which is a poor price. It may well be that it is not as highly esteemed in [London] as Stockholm tar, but in other places they give a good deal more for it than for what comes from here. To charter ships from [London] to here is not opportune as by now as many as 14 Setubal salt-ships are passing through the Sound from here and they all have consignments in them. Jan Juyst has paid me the £67 tos for Jan Simons’ bill of exchange, and I have credited your account.
 Isce you have been unable to get any buyers yet for the 6 tuns of potash. They were only sent as an experiment: please do your best with them and see how much they can fetch, for our future guidance. If it proves worthwhile we may send a further quantity. I note you to say that at least 6.000 houses are being built in [London], which must consume a great deal of timber. You also say that you think at least 1.000 to 1.500 lengths of Gotland beams at 40s per length and 20.000 to 25.000 deals at £6 10s per hundred could be sold—to which you await our decision. In answer I can only say that I cannot supply such a quantity while freight-rates are so high. However, we will see what we can do. My brother Jacob is in Gotland at present and has a ship-builder with him as we are thinking of having some fluyt-ships built there—so with wood and timber-ware may God grant us fortune and His blessing!
 Meanwhile, keep me always informed about what is happening in [London] concerning timber-ware. I am glad to see that small-iron is now sought after in [London], because what I send is mostly of that sort. Keep me informed how each type is selling. That you have been able to get 15s [per cwt.] for our ‘voyage’ iron is good news. If I were certain that it could always sell like that I would have a large amount forged, so I shall await your opinion on this. Please also let me know how Setubal salt is selling in [London]. Isee that you have consulted with Jan Simons about the surety for the goods which are still in the wreck of the Stockholm and I note your opinion on the matter, which is helpful. | have written to Jan Simons at greater length in the enclosed letter. Please hand it to him and help him in every way, for which we will be most grateful.
 Thave not been able to get the schuit ready for use sooner, otherwise it would have left for [England] by now. God protect him and bring him in safety—and then I hope something may be achieved this summer, as time will tell.
 Ihave loaded for my account in the Deensche Pheenix, which will be ready in a few days: 
Slb. 884.12 various sorts of fine bar-iron; Slb. 263.6 —_ rod-iron; 106 casks of steel in tall casks; 52 ditto in flat casks; 834 dozen long deals, to complete the cargo,
all of which is consigned to you. The bill of lading will be sent with my next letter, and when the ship arrives in [London] I beg you to unload it as soon as possible and speed it on its way to St Ubes in ballast as it has also been chartered by Mr Pétter as usual so that it can complete its journey before the winter. Please help the captain, who is Claus Willman, in every way, and we will be most grateful.
 I have ordered these goods, as well as those in the schuit, St Peter to be insured by Peter Simons in Amsterdam. I hope to God the premium will be justified. Since I have charged him with some bills of exchange which are going to fall due soon, I have written to tell him to correspond with you and to draw on you for my account; and if some misfortune should overtake the goods (which God forbid!) you could draw on him in return as he will have had them insured. And I would like you to allow Mr Simons to draw on you nine or ten thousand rixdollars. Please accommodate him. The interest on what you advance will be made good, and I shall shortly be sending you more goods of which you will be advised. Your letters of the 15th and 22nd of May to my brother Jacob have been received in his absence, and —following his instructions—I have opened them and read their contents. I am delighted to see that Capt. Erick Erickson has arrived. God be thanked for his blessings! As to the money you have advanced on his goods—he will gladly make it good, regarding $ per cent per month interest as cheap. It is good that you have told Mr Hiebenaer that he may draw on you up to 8.000 RD, and if it does not inconvenience you, you could, according to your offer, remit the remainder to Messrs Van Baerle as it is more profitable for my brother. He will make good the interest on what you advance.
 However, I am not happy to see that the price of copper-wire is so low, and I hope it will improve. Here copper prices are rising as the copper mine is producing little because of some roof-falls which have occurred. I shall inform my brother of what you write about the various sorts of wire, and I shall be glad to learn to whom the 1.650 coils of wire from Cock have come. As for my brother’s affairs, I hope he will have returned home in a month or six weeks time. Your enclosure to Mr Hegerstiern* came to me under the cover of Mr Caspar Bruyn’s and was accidentally opened in the presence of two good friends. Nothing in it was read, but it was sealed up again and sent to his house where he opened it and then sealed it again and returns it to you again. In future, please do not.send him any letters under cover to me or Mr Bruyn. Wherewith, regards, &amp;c.</t>
  </si>
  <si>
    <t xml:space="preserve">* Axel Carlsson Sparre (b. 3 August 1620, d. 16 April 1679), a Swedish privy councillor. ? A sailing-barge or lighter, usually limited to inland waters. &gt; Possibly a reference to one or other of the Kock-Cronstrém brothers. * Claude Roquette, a French immigrant to Sweden and former tailor, ennobled as Hegerstierna, whose share of Marescoe's copper imports was 24 per cent in 1666 and nearly 27 per cent in 1667. </t>
  </si>
  <si>
    <t>A. MOMMA</t>
  </si>
  <si>
    <t>17</t>
  </si>
  <si>
    <t>24</t>
  </si>
  <si>
    <t>STOCKHOLM 24 JUNE 1668</t>
  </si>
  <si>
    <t>834 dozen long deals, to complete the cargo,</t>
  </si>
  <si>
    <t>SB_M_22</t>
  </si>
  <si>
    <t>24 Jul. 1668</t>
  </si>
  <si>
    <t>ARNOLD RULAND to CM</t>
  </si>
  <si>
    <t>My last letter to you was on the 7th instant. Since then yours of the 26th of June and the 3rd instant arrived together.
 As long as sugar remains at 27 to 28s in [London] I see no chance to making any profit with it, but if it should fall to 26s please perform my commission. A large amount has arrived in Holland with the East India ships; in Portugal the Brazil fleet is also expected to bring a great quantity, and although in the last two months not much sugar has come from the Barbadoes we still have enough in stock, so it must fall further. Galls must do likewise since I understand that a ship with 3.000 sacks is expected shortly in [London]. If you can thus get some fine Aleppo goods at $0 to 51s please buy some 2.500 to 3.000 lb. for me, but if you have to pay 525 please get only 1.200 to 1.500 Ib. Iam waiting to hear if you have bought me 6 to 8 sacks of Smyrna [cotton] yet; if not, please leave them until that ship arrives. I am still waiting to hear ifany ginger and indigo have come from the Barbadoes, and what is happening to these commodities; also how much sugar is selling for in Bristol.
 Tam glad to see that payment for the aniseed has at last come in, and I hope to hear soon about the rest of the organzine. Enclosed is a bill of exchange for £200 drawn on Edmund Soames. Please get it accepted and return it to me together with the other one I sent you in my last letter. Meanwhile, with cordial regards, &amp;c. [P.S] Regarding the Barbados sugar—if it is really good I will not tie you narrowly to the price and you may buy me 1.200 to 1.300 Ib. at 26s 6d and 2.000 to 2.500 lb. at 26s, sending it here at the earliest opportunity.</t>
  </si>
  <si>
    <t>London: 33s 10-11g (2 usances); Amsterdam: 33 1/18 (at sight)</t>
  </si>
  <si>
    <t>ARNOLD RULAND</t>
  </si>
  <si>
    <t>HAMBURG 11 JULY 1668</t>
  </si>
  <si>
    <t>SB_M_23</t>
  </si>
  <si>
    <t>6 Aug. 1668</t>
  </si>
  <si>
    <t>PETER CAULIER to CM</t>
  </si>
  <si>
    <t>Sir, In answer to yours of the 15th and 18th currant I sce the recept you send me. I shal make us of it. I have not any farther occasion of it at present but as occation present I shal advis you. As to your proposition of pitch and tar, I thinck this towne vends some 70 or 8o last tar and 15 or 20 last pitch. The commodity is most brought in by Daines from Norway, as latly there was 2 with some 30 or 40 last sould it for £8 1os and £9 per last. There is one expected in Yarmouth with 30 last has contracted to deliver it heare at £9 per last. If at this price you can doe any good and that the once time with a quantity to suply all occations I beleave thos other traders wil be discouraged for some tymes. Its worth £9 and sometymes /10, f11 and £12 per last to sell in smal peice. A great warhouse to hould the quantity of 7 or 800 barills may cost some 5s per week, 20s per month. Ifin anything I can serve you or your frinds heare you may dispose of me. I am, &amp;c.</t>
  </si>
  <si>
    <t xml:space="preserve">1 Caulier was a leading merchant and shipowner in Great Yarmouth, Norfolk, becoming a freeman in 1667 ana serving as joint Bailiff for the burgh in 1669 and 1678 [H. Swinden, The History and Antiquities of the Ancient Burgh of Great Yarmouth (Norwich, 1772) pp. 951, 952; A Calendar of the Freemen of Great Yarmouth, 1429-1800 (Norwich, 1910) p. 99]. He could evidently claim kinship with Marescoe (and later David) through the Lethieulliers [256].
</t>
  </si>
  <si>
    <t>PETER CAULIER</t>
  </si>
  <si>
    <t>YARMOUTH</t>
  </si>
  <si>
    <t>YARMOUTH 20 JULY 1668</t>
  </si>
  <si>
    <t>SB_M_24</t>
  </si>
  <si>
    <t>WILLIAM SKINNER to CM</t>
  </si>
  <si>
    <t>Sir, I have yours of the 15th instant. For answer, our port doth yearely vend a farre greater quantity of pitch and tarre then 100 lasts of all sorts, but I conceave 40 lasts of tarre and 60 last of pitch of the Stockholme sortes may easily finde sale here in a yeare, and if you thinke good to make the tryall I shalbe willinge to serve you in it. The first yeare’s expence will show you what future tymes may doe.
 Lead is at £11 17s per fodder, and soe, &amp;c.</t>
  </si>
  <si>
    <t>' A regular correspondent of Marescoe and David, William Skinner was from 1662 an Alderman, and in 1664 Mayor, of Kingston-upon-Hull. He was among the richest inhabitants of Hull in 1673 and a large benefactor to charity at his death in 1680. See K. J. Allison (ed.) A History of the County of York East Riding, I. The City of Kingston upon Hull, The Victoria County History (Oxford, 1969) pp. 118, 123, 161, 303, 337</t>
  </si>
  <si>
    <t>WILLIAM SKINNER</t>
  </si>
  <si>
    <t>HULL</t>
  </si>
  <si>
    <t>HULL 20 JULY 1668</t>
  </si>
  <si>
    <t>SB_M_25</t>
  </si>
  <si>
    <t>RICHARD KINGMAN to CM</t>
  </si>
  <si>
    <t>Sir, I have yours of the 16th instant. In answer to your desire have indeavoured to bee informed touchinge the quantitye off piche and tarr may bee yearlly spent in this place which cannott bee iudged off. Tar less then betwixt 3 and 400 barills, butt off piche les in regard wee youse alltogether French rosen piche for grauffinge our shippes under so thatt I conseave 200 or 250 barills off that commodety would supply the place unles our trad and shipping bee increased which is verey licklley to bee by the good nuise wee have from the Newfoundland. Sir, I have once more mad bould to guiffe you a littell troble with the inclosed bills on Mr Isaac Demariado att Amsterdam for 411 guilders 12 stuivers payable to your order. The £80 shall draw on you when find opportunity, wharin I may sarvffe you pray command him who is, &amp;c.</t>
  </si>
  <si>
    <t xml:space="preserve">* News had reached the West of England of large catches of fish in Newfoundland, and the season later proved exceptionally good. CSPD, 1667-68, p. 484; CSPD, 1668-69, PP: 17, 23) 54. </t>
  </si>
  <si>
    <t>RICHARD KINGMAN</t>
  </si>
  <si>
    <t>DARTMOUTH</t>
  </si>
  <si>
    <t>DARTMOUTH 21 JULY 1668</t>
  </si>
  <si>
    <t>SB_M_26</t>
  </si>
  <si>
    <t>31 Jul. 1668</t>
  </si>
  <si>
    <t>Our last letter was about a week ago with the account of 200 pieces of great lead in [Capt.] James Hatton and a remittance of W.2500 at 1024 on Paris, of which the second copy is enclosed, We have since received your letter of the 17th past, from which we see that Mr Jacob Momma has asked you to remit us some money and that he will agree the interest with you—about which you await our opinion. To which we answer that we find it more profitable for Momma and more convenient for us to draw on you at double usance, as we wrote previously, and therefore beg you to make no remittances unless something is rebated and paid down by the purchasers or unless the exchange rises higher in the near future. You will charge Momma 6 per cent per annum interest on the money you advance on account of his goods (as is provided in our contract with him) making good our share. We trust you do not find it strange that we enjoy some profit thereby, because after all we advance the full value of the goods without having them in our hands. Nevertheless, if you think 43 per cent to be too little interest, you can deduct 5 per cent and leave us to enjoy 1 per cent. Please do not betray this to Momma, so that he is given no grounds for allowing us less than the 6 per cent stipulated.
 About six weeks ago, 20 chests of small copper bars were sent to Isbrant van Holten at Elsinore, to be consigned to you from there. The proceeds of this are also to be at our disposal and we will be glad to learn of its arrival. We have procured acceptance of the £ 100 at 35s 7g double usance on Peter Dorville. We shall retain the bill of exchange here in case you place it to Momma’s account and endorse the second copy to us. We have today drawn on you, for the same account, £600, namely:
£200) at 2 usances, payable to Joos and Jan Debats ipa or order, value of themselves; £200) at 2 usances, payable to Michael Block or jae order, the value of himself.
We entrust to you the honour of our bills. We find we have not remitted to you the full amount of your proceeds, so we herewith remit you our first bill of 7.500 in a bill of Jean des Planches to receive at 2 usances from Thomas Legendre the younger at Rouen negotiated at 102g per W. for which you will please credit us. The exchange on France remains firm, as money is scarce there, so we believe you would do well to remit your money there. Of your lead we have just sold 100 pieces of small lead to Jacob Charles at 25s payable in 3 months. Great lead is selling at 25s 8-6g. Sugar is weakening, good Barbados selling at 63g. From [Capt.] John Clarke and Marten Bilke we have heard nothing because of contrary winds. We are now in the deadest season of the year and believe it would be better to hold back the sugar, on which we will be glad to have your opinion. We will be glad to see that you have sold the campeachy wood, following our advice, since it has weakened here to about f.17. For English tin blocks one cannot get more than f.50; Apulian oil £60 to £61 flems.; Swedish garcopper has risen from f.553 to f-56; large plates f.58; sheet copper [635 to f.64; copper bars f-64; otherwise little change in Swedish commodities. Wherewith our hearty greetings, &amp;c.</t>
  </si>
  <si>
    <t>London: 35s 2-1g (2 usances); Paris: 102 1/4 (2 usances); Rouen: 102 (2 usances); Hamburg: 33 1/8 (at sight); Antwerp: 1 3/4-5/8 (at sight)</t>
  </si>
  <si>
    <t>31</t>
  </si>
  <si>
    <t>AMSTERDAM 3 AUGUST 1668</t>
  </si>
  <si>
    <t>Rouen: 102</t>
  </si>
  <si>
    <t>SB_M_27</t>
  </si>
  <si>
    <t>8 Oct. 1668</t>
  </si>
  <si>
    <t>W. SKINNER to CM</t>
  </si>
  <si>
    <t>Sir, [have yours of the 6th instant, adviscinge you have ordered your freind at Stockholm to send mee 4o last of Tarre and 30 last of Pitch for your account, which you suppose may come to arrive here about 2 months hence, if shippinge can be gott, and therefore you advise it a good way to informe such as deale in saide goods of the expectation of those parcells. For answer, I shall make the best preparation I can for the speedy sale of the said goods against their arrivall, but my feare is they’] come to land in a dead tyme for sale, as winter allwayes is, onely they’l be ready for the Spring market, when wee have oft tymes good sale for these goods before any shipps can arrive out of the East, and my hopes are also that before said parcels arrive our towne may be well emptied of those sortes which have bene lately imported in diverse considerable parcels, and some of Yorke, whoe had pitch and tarre consigned to them from Stockholm, have sold it here at such lowe prices as none here have before knowne, Stockholm tarre at £8 8s and pitch at £10 10s per last. Lead was lately to be bought at £11 16s to 17s per fodder. Tis at present somethinge started. They ask £12 5s and are unwilling to sell. Here is noe want in the country and forraigne markctts full. After Michaelmas that the occasion for the shipps be supplyed it must againe fall as I am opinioned,’ &amp;c.</t>
  </si>
  <si>
    <t>W. SKINNER</t>
  </si>
  <si>
    <t>10</t>
  </si>
  <si>
    <t>HULL 10 AUGUST 1668</t>
  </si>
  <si>
    <t>SB_M_28</t>
  </si>
  <si>
    <t>Jay receu la vostre agreable du 13/23 passe. Comme vous dittes le change a diminué la semaine passée quoy que a mon advis c’est sans beaucoup de fondement, car le peu qu'il y a de contagion en cette ville fait grand peur a tous noz voisins quy ont interdit nostre commerce, et les seigneurs des villages ne veulent pas souffrir qu’aucun de Rouen se retire en leurs maisons a la campagne, non pas mesme que les paysans nous viennent rien aporter—sy bien que cela continuant il ny a point d’esperance de vendre aucune sorte de marchandise de longtemps. Dieu vueille nous en delivrer par sa grace. Le mal n’est pas considerable mais le bruit en est grand, d’autant que noz magistrats par leur exactitude ont pensé couper pied au mal, mais les inventions des hommes ne sont rien sans la benediction de dicu. C’est luy quy est le grand medecin auquel faut avoir recours et le prier de nous pardonner noz peches quy en sont cause. Tant que nous serons afflige de contagion il ne sera point a propos d’envoyer icy des cottons de quelle qualite qu’ils soient, car on n’en voudra point achapter a aucun prix pour les raison susdites, outre que les cottons de Smirne sont desja a grand marché en cette ville, partant ne puis vous conseiller d’en achapter chez vous sy ce n’est pour envoyer ailleurs. Les sucres de Barboudes sont aussy sans demande, les sucriers en sont fournis pour longtemps et nauront point de vent, non plus que d’autre marchandises advant que noz voisins ayent perdu un peu de leur severité a quoy on espere que nostre parlement apportera remede lors qu'il sera rassemblé. J'estime le debiteur de vostre plomb homme assuré, et ne ferois difficulté de luy confier sommes bien plus considerable, mais les meilleurs ne payent d’ordinaire qu'un mois apprez l'escheance de leur promesses pour marchandises. Cy joint remise pour mon compte de W800 a 593d escheant le 4 courant sur Perrin Girard de quoy il vous plaira faire procurer le requis et m’en faire remise de bonne lettres sur cette ville ou Paris ainsy que trouverez mettre le plus advantageux. Je ne vous serois donner aucun conseil pour les changes. L’advenir est trop incertain, lors qu’on pense bien faire on se trouve souvent trompé. Une chose scay-je bien, c’est que l’argent est generallement rare et qu’on a grand peine a le retirer de ceux quy doibvent, que rien ne se vend contant ny a longtemps et qu'il faut paier de grands droits quand il arrive des marchandises, tout cela espuise les bourses quy doibt faire maintenir les changes. Neangmoins tout va souventes fois a rebours de noz pensées. N’ayant aucun je vous salue et demeureray, Monsieur, vostre tres affectione serviteur.”</t>
  </si>
  <si>
    <t>Costy: 58 1/4d (2 usances); Amsterdam: 102 (1/4)g (2 usances)</t>
  </si>
  <si>
    <t xml:space="preserve">1 27 or 29 August.
</t>
  </si>
  <si>
    <t>9</t>
  </si>
  <si>
    <t>ROUEN 1 SEPTEMBER 1668</t>
  </si>
  <si>
    <t>2 usances.</t>
  </si>
  <si>
    <t>SB_M_29</t>
  </si>
  <si>
    <t>21 Aug. 1668</t>
  </si>
  <si>
    <t>PAUL BERENBERG to CM</t>
  </si>
  <si>
    <t>I find myself with your welcome letter of the 2oth past in which I sce that you will be sending me one sack of scraped ginger at the earliest opportunity. Since then two merchantmen? from [London] have arrived but I could learn nothing of it from them, which I could have wished for in order to be better able to judge of its quality. Meanwhile I have seen a sample of it, thanks to another friend. If you can now get some that is plump and with large roots at 6os please buy for me 2.000 to 3.000 Ib. and send it with the first ship available. Sugar has fallen again to 27s in [London] but I find there is little to be done with it since it is selling daily here at 7g and is being undercut, but if you can get some thoroughly sound stuff at 26s you may buy me 12.000 to 15.000 Ib. and send it here. Not long ago an English ship arrived here from Scanderoon a drittura with 400 to 500 sacks of galls, some of which have sold at 34-36 ML [per 100 |b.], a price at which one can get nothing from England. There isa large amount here from [London] which will yield no profit, and it is the same with oil, for thanks to the arrival of two or three English ships that have come a drittura out of the Straits this summer it has been brought down to rock-bottom. If that nation continues to bring goods here in this way there will be little to be done between here and London. Meanwhile, however, I shall be glad to learn what is happening in [London] with one thing or another. Of your myrrh I sold 1 barrel yesterday for 10s per lb.? I shall try to dispose of the rest also, but the stuff turns out to be very bad. God bless you, &amp;c.</t>
  </si>
  <si>
    <t xml:space="preserve">1, . 2 boyers van costi...’.
2 This consignment must antedate June 1664.
</t>
  </si>
  <si>
    <t>PAUL BERENBERG</t>
  </si>
  <si>
    <t>HAMBURG 8 AUGUST 1668</t>
  </si>
  <si>
    <t>SB_M_30</t>
  </si>
  <si>
    <t>DEATH, SKINNER &amp; CO to JL &amp; CM</t>
  </si>
  <si>
    <t>This weeke is come to our hands your joynt letter of the 29th June by which we note acceptance to the severall remisses made you distinctly, soe of their duc discharge we have noe doubt, since your account is cleared as particularly you have been advised, whereto referr you. Now we sce 'tis your intentions to be docing againe, particularly in another parcell of tinne, in the disposall of which we can onely promise you to doe our best endeavours, but encouragement we can give you little it goeing very heavily off at D.14, nor anything else sells, the markett never being more overlaid with all sorts of goods nor lesse demand thereto; lead finding not now buyers at D.24 and vast quantities in towne, our woollen manufactorie selling allso to losse, Ittalians and others that gaine by their silkes hence underselling us and will we fear in time beat us by these means out of all trade, which were worth the considderation. Pepper keeps still up at D.224 but now the East India fleete are arrived in Holland ’twill fall we believe allsoe fast. To be sure, “twill doe so on any fresh supplyes thence. Russia hydes at 26 soldi to 273 the Ib. as in goodnesse, calve skinns 14 soldi the lb. The Fame for Zante and Margerett and Elizabeth for Gallipoly went hence this weeke, the Phenix on departure for Tunis and the Guinny frigate and George bound for Smerna. Gallipoly oyle at about D.83 per salm aboard at Gallipoly, and is the present needfull, &amp;c.</t>
  </si>
  <si>
    <t>London: 56 1/4; Venice: 103 3/4; Amsterdam: 98 3/4</t>
  </si>
  <si>
    <t>DEATH, SKINNER &amp; CO</t>
  </si>
  <si>
    <t>LEGHORN 3 AUGUST 1668</t>
  </si>
  <si>
    <t>SB_M_31</t>
  </si>
  <si>
    <t>8 Sep. 1668</t>
  </si>
  <si>
    <t>THE HAGUE 14 SEPTEMBER 1668</t>
  </si>
  <si>
    <t>I wrote to you by the preceding post and since then I have received your letter of the 28th past.
 Concerning the square iron—£13 in cash is a low price and is not very satisfactory. It would be better next time to sell itat £13 10s for time, and my idea was to dispose of only a little in the hope that square iron would soon be in demand since so little has been sent. You should know best whether there is much square iron around in your area, and if so, you should be able to judge how much to withhold. I rely on you in this to do as you think advisable. I do not quite understand your intention—that is, whether you meant to sell it for cash or to barter it for tin and account for it as if the tin had been paid for in cash. Ifit should be paid for in tin you can send it over here straight away, but please make sure that it is smelted cleanly and not with coal, as it is presently ata rather low price and people are rather choosy!—and if it is pure one immediately has an advantage in selling it. You must do this for the square iron but not for the flat iron, unless there is only a little flat iron remaining, for if one should reckon 8o tons of square and 20 tons of flat at an average of £13 per ton then the square iron would work out at scarcely £124 per ton, since flat iron is worth so much more than £13 per ton. According to my best recollection there must be still about 3.000 bars of flat iron, though I may be mistaken as Iam in no position here to check it, Please reflect on this and do what you judge suitable. You should also take into consideration that, by all appearances, not more than 2.000 slb of ‘O’ and ‘G’ flat iron can be expected, apart from the voyage iron—that is, if Bex despatched in one ship the rest of the iron he was ordered to send here.
 IFT gave £6 per ton for what is to come from Barbados I would be obliged to load the whole ship, or else he would have to look around for the rest of his lading and I would have to make up for what falls short, or else be responsible for a share of his cargo. It is strange that Abcels has not written to advise us how things stand over there, for our guidance. Since itis rather late for the Pyper to go to Sweden, it is best that he goes to La Rochelle or Bordeaux for the vendange, for unless some other good opportunity arises I am confident he will get a good return at Bordeaux. Please advise him of this. He reached the Sound on the 3rd of this month but since then has had contrary winds.
 With which, I remain, &amp;c.</t>
  </si>
  <si>
    <t xml:space="preserve">1), . de luyden wat keurig syn. ..’.
</t>
  </si>
  <si>
    <t>THE HAGUE</t>
  </si>
  <si>
    <t>SB_M_32</t>
  </si>
  <si>
    <t>25 Sep. 1668</t>
  </si>
  <si>
    <t>TAR COMPANY DIRECTORS to CM</t>
  </si>
  <si>
    <t>We are now at the 22nd of August: the foregoing on the other side is a copy of our last letter, about a week ago, to which we refer you, and as the ordinary post has not yet arrived we have so far received nothing from you. So this will serve merely to confirm the preceding. We sent with it the bill oflading for Capt. Andries Johansen’s and Capt. Andries Jacobsen’s cargoes of pitch and tar consigned to you. Their ships are still lying here off-shore but will depart with the first good wind, May the Lord protect them! Herein we send the bills of lading for Jolle T Jerdts and Jacob Jacobsen Grys, also consigned to you, the first of which having 52 lasts 8 tuns of tar and 17 lasts of pitch, the other having 73 lasts 11 tuns of tar and 20 lasts of pitch. May the Lord guide them also! Captains Elias Johansen and Hans Johansen have also been chartered: the first is now loading and the other will begin shortly. We had written this far when we got your letter of the 31st of July with which came a copy of the contract which you and Mr Thuen have made together concerning our Company’s business, Through a lack of time we cannot read it over, and we will let you know what we think of it by our next. You say that you want us to send 550 lasts of tar and 120 lasts of pitch to [London], and the rest of the 700 lasts of tar and 200 of pitch to Hull, Yarmouth and the Isle of Wight. You will sce from the bills of lading how much we have so far sent to [London], being in all 432 lasts 1 tun of tar and 144 lasts of pitch. In addition, as we have just said, Elias Johansen is loading and Hans Johansen has been chartered, so you can expect to get the requested amount of tar at [London] and a good deal more than the requested amount of pitch. But as regards the amounts requested for other places such as Hull, Yarmouth and the Isle of Wight, we fear we will find no shipping going there, but we will do our best and let you know what we arrange. Concerning insurance and cash advances, we refer you to our previous letter, not doubting that whenever our goods arrive you will, according to contract, advance the money, and we request you to correspond with Mr Simons about this as we said in the copy above. Meanwhile we are very glad to hear of the arrival of Capt. Hans Tennissen: may the Lord God be thanked who with His gracious help may have since brought the others in safety, as they followed him shortly after. We expect to hear soon. If we are going to insure the ships still lying here off-shore we will advise you, closing this with cordial regards, &amp;c.</t>
  </si>
  <si>
    <t>TAR COMPANY DIRECTORS</t>
  </si>
  <si>
    <t>25</t>
  </si>
  <si>
    <t>STOCKHOLM 22 AUGUST 1668</t>
  </si>
  <si>
    <t>SB_M_33</t>
  </si>
  <si>
    <t>The above is a copy of our last letter, to which we refer. We have since received yours of the 7th instant. We have now looked over the contract made by you and Mr Thuen and find it very advantageous for you. Nevertheless, we will agree to it and get further clarification on Mr Thuen’s arrival here. We have credited you with the £150 sterling which you paid him, It isa good thing that you have chartered Capt. Heinrich Meyer of Norrképing to go from here to either Hull or Yarmouth. We have done our utmost to find shipping from here to any of the places you requested but until now without success. We are now in negotiation with someone but it seems he has little desire to go. We will advise you of our success by our next letter. Meanwhile, we shall get this Capt. Meyer unloaded on his arrival here and notify you of his return journey. The amount of tar and pitch despatched to [London] is stated in the copy above. The amount of pitch is not reduced this time. Please let us know with whom the 90 lasts of pitch from here came and who has received them. With cordial regards, &amp;c.</t>
  </si>
  <si>
    <t>STOCKHOLM 29 AUGUST 1668</t>
  </si>
  <si>
    <t>SB_M_34</t>
  </si>
  <si>
    <t>1 Oct. 1668</t>
  </si>
  <si>
    <t>Ma derniere a voz graces estoit le 3 courant, du depuis le poste n’estant venu je n’ay receu aucune des vostres quy causera cette plus courte et servira scullement pour accompagner Vincluze lettre de change de W.500 a 583d du 4 courant 2 usances, que je vous remets pour vostre compte sur Thomas Waring en lettre de George Burrish. Il vous plaira en faire procurer le necessaire et m’en faire crediteur. J esperois vous remettre le reste de vostre avance par cet ordinaire mais les lettres pour costy demeurent rarre je ppens que cela ne durera pas longtemps pour les raisons advisez par ma precedente. Je vous prie me dire sy pourriez faire fournir au Neufchastel au Sr. Nichollas Oursel deux ou trois cent livres sterlings peu plus ou moins a sa premiere demand et a quy il se pourroit addresser audit lieu pour cet effet. Il a achapté un vaisseau en Hollande I’hiver passé quy nous a cousté bien de l’argent avecq lequel il aestéa la pesche de la baleine et est de retour depuis un mois avecq 400 barils d’huile et 15 a 16 milliers de fanons. Presentement avons dessein de luy faire entreprendre quelque voyage. Ne scay sy au Neufchastel on luy fairoit tenir la quarantine, ayant attestation des magistrats du Havre qu'il ny a point de mal contagieux audit lieu. Attendant sur ce subject un mot de reponce je demeureray, vostre tres affectione serviteur.</t>
  </si>
  <si>
    <t>Costy: 58 1/2 a 1/4d (2 usances); Amsterdam: 103g (2 usances)</t>
  </si>
  <si>
    <t>ROUEN 6 OCTOBER 1668</t>
  </si>
  <si>
    <t>SB_M_35</t>
  </si>
  <si>
    <t>JOHAN BARCKMAN LEYONBERGH to CM</t>
  </si>
  <si>
    <t>La memoire que j’ay presenté au Roy touchant les 3 vaisseaux a cté luce au Conseil, sans avoir pu obtenir autre resolution dessus, si non que les Loix doivent estre observés. Maisj’espere d’y réussir ayant quelques patience. C'est pourquoy il est fort necessaire que vous laissez les susdits vaisseaux dans Hoope jusques a ce que j’y puisse avoir employé d'autres voies. Par le depart de la Cour j’ay beaucoup a faire a la Cour, que je ne puisse encore a un ou deux jours vous voir chez vous ou sur l’echange. Je ne mancqueray pourtant pas a vous témoigner bien tot, que je suis,’ &amp;c.</t>
  </si>
  <si>
    <t>JOHAN BARCKMAN LEYONBERGH</t>
  </si>
  <si>
    <t>[LONDON]</t>
  </si>
  <si>
    <t>[LONDON] 27 SEPTEMBER 1668</t>
  </si>
  <si>
    <t>SB_M_36</t>
  </si>
  <si>
    <t>2 Oct. 1668</t>
  </si>
  <si>
    <t>JAN VAN SAVELANT to CM</t>
  </si>
  <si>
    <t>My last letter to you was on the 25th, to which I refer you. As I have not heard from you this serves only to say that Captain Anders Beursen arrived here some days ago and tells me that the 450 slb of voyage iron which I last consigned to you aboard him was sold as soon as it landed, which is good.
 Since then, we have had so little water inland that we could not get any voyage iron, but we have now had so much rain that water is very abundant and we have now got over 300 slb from up-country. Anders Beursen only has 100 slb aboard him, but the rest will go together in his ship which you can expect in due course. I have seen some Englishmen here who would gladly buy this consignment from me, but we could not agree. Someone called David Matson bought a quantity from me some time ago and shipped it to England. Samuel Rutter writes to me that in addition to the £85, he has paid out to you £154 8s 6d for my account, which I hope you will have remitted to Mr Bex before receiving this, as well as anything which arises from the sale of my iron.
[P.S.] Monsicur Marescoe, before closing this I received yours of the 21st and 25th past by which I learn that you had only sold 2 of the iron received from Anders. I have no doubt that you will have sold the rest since then. From the English here I have had many requests for voyage iron, but to prevent it coming into too many hands I shall not sell. 1 am glad to see that you have remitted £350 to Mr Bex for my account at 35s 6g, double usance. I have also made a note on the account concerning Samuel Rutter. Rutter has sent me, via Anders Beursen, an account of the ship’s sale and other matters between us. He is an experienced and good seaman to whom one may safely entrust a ship. It is a good thing he is now free from Cuttler, who must be an unscrupulous person. May God protect me from the like! Once more, greetings, God’s blessing, &amp;c.</t>
  </si>
  <si>
    <t>JAN VAN SAVELANT</t>
  </si>
  <si>
    <t>GOTHENBURG</t>
  </si>
  <si>
    <t>more, greetings, God’s blessing, &amp;c.</t>
  </si>
  <si>
    <t>GOTHENBURG 14 SEPTEMBER 1668</t>
  </si>
  <si>
    <t>SB_M_37</t>
  </si>
  <si>
    <t>9 Oct. 1668</t>
  </si>
  <si>
    <t>CORNELIUS BERENBERG to CM</t>
  </si>
  <si>
    <t>In answer to yours of the 12th and 15th September, I sce you have at last bought 6 barrels of fine currants at 445. If they are choice, I shall be glad, and hope to learn by your next in whom they have been shipped. You were unable to achieve anything regarding sugar. If, with the arrival of future shipments, it should faller lower and you judge the price to be at its lowest, then buy me 12.000 to 15.000 lb., but it is no use to me if it costs more than 26s, and it must be choice stuff, because there is plenty here and I must have only the very choicest, choice quality. Always bear that in mind when buying for me. The ships from Scanderoon have arrived and in your opinion galls are at their lowest. If you can get 20 barrels for less than sos make sure the galls are big, heavy and blue. Aleppo galls are also welcome here. Camphor is regarded asa drug; it comes in little tubs, looks like snow but when refined is like crystal and at present fetches here 4o stuivers unrefined and so stuivers refined. If what they call camphor in [England] can be had for 6 to 10s it must be something else, so if possible send me a sample of the raw commodity for my guidance. If it can be brought here for less than 40 stuivers I would buy 500 Ib. It is also used for perfume.
 Sir, I would like to have 2.000 to 3.000 lb. of syrup from [London], but syrup is not allowed to be imported here unless it pays 1 stuiver per lb. To avoid that, I should like to ask you to get 2 empty pipes of oil that have been boiled clean and firmly reinforced with hoops so that they do not leak. Fill them up with syrup and firmly close up the tops with nails so they cannot be opened. They should get in safely, and I would then give you a good commission, but they must be kept steady and above all the casks must be thick so that they do not discover by leakage that it is not oil inside. Also, in shipping them you must not give the captain to understand that there is anything but oil inside, and on the bill of lading put down that they are to deliver these pipes to Hay t’Yercks marking them HTY in case of any unexpected hitch, although do not make any difficulty about the manner in which it is done. If there is any new English saffron in [London] please send me a sample and the price, and please mention how much the enclosed sample of indigo would fetch in [England]. If there is anything in which I can be of service, please command me—with God’s blessing, &amp;c. 
[P.S.] This sample is refined camphor, only I have ground it up in order to enclose it: otherwise it comes in lumps, for your information.</t>
  </si>
  <si>
    <t>CORNELIUS BERENBERG</t>
  </si>
  <si>
    <t>12</t>
  </si>
  <si>
    <t>otherwise it comes in lumps, for your information.</t>
  </si>
  <si>
    <t>AMSTERDAM 12 OCTOBER 1668</t>
  </si>
  <si>
    <t>SB_M_38</t>
  </si>
  <si>
    <t>16 Oct. 1668</t>
  </si>
  <si>
    <t>ADAM RADUE to CM</t>
  </si>
  <si>
    <t>Sir, I have received your very welcome letter of the 14th of August, from which Iam glad to learn of your good health. As for me, I thank God Iam well. I see that you and Mr Hendrick Thuen drank my health ina glass of wine: thank you for your kind remembrance of me, and as soon as Hendrick Thuen comes home again we shall drink your health in return. I see that Mr Thuen has been establishing a secure business for the Tar Company in [England], in which he will use you—which I am very happy to learn. It would be a good thing if our company could at last be put on a firm footing so that we could for once be allowed to enjoy some profits, which could be achieved with good management. I hope that Mr Thuen has put things in good order in [England], as well as in Holland and other places. Thank you for your kind offer to serve me whenever I have any goods to send, which I will accept. I cannot overlook you since you have served me so well in the past, which encourages me to employ you further—and I would have done so already ifit were not that iron has been at so low a price in [England] that I and others have been frightened off from sending any iron to [England]. For at £124 and £13 per ton there is nothing to be done: it must fetch £14 to £15, and then I might have something to send. I see that broad iron is fetching the highest price. It is important that I should know which kinds of iron are in most demand and fetch the most money, so that I can have them made at my works. If 1 knew what price anchors were at in [England] I could yearly send you 100 to 200 slb. Here they cost 30 to 32 copper dollars per shippound. I have about 80 slb of large anchor-flukes lying here, which I cannot easily sell. If 1 could sell them in [England] I would send them to you—to which I await your reply.
 I and some other friends have decided to carry on an iron-works located in Varmland which can produce 2.000 to 3.000 slb of iron yearly and likewise 100 to 200 slb of copper at the least. If the mine were extended it could well produce 300 to 500 slb of copper, but I cannot guarantee so large an amount until we see how the mine turns out, which one can do better when it is working. We will send the iron and copper to Gothenburg. When the works are in operation I shall probably have need of 3.000 to 5.000 RD at a low rate of interest. If you were willing to accommodate me I could ensure that you receive large commissions. Please send me your views on this as soon as possible, as well as the price of anchors and bariron. If | see any profit in them I shall send you some in the Spring. I look forward to your answer on all this, with cordial greetings, &amp;c.</t>
  </si>
  <si>
    <t>ADAM RADUE</t>
  </si>
  <si>
    <t>STOCKHOLM 19 SEPTEMBER 1668</t>
  </si>
  <si>
    <t>SB_M_39</t>
  </si>
  <si>
    <t>J. B. LEYONBERGH to CM</t>
  </si>
  <si>
    <t>Je croy que vous pouvez fort bien donner ordre aux Maistres de Suede qu’ils monter la riviere et quiils dechargent leur marchandises, car il nous est permis en nostre Traitte d’achepter des vaisseaux et de nous en servir moyenant que les Maistres soyent Suedois. Et je tacheray bien a les defendre. C’est tout que peut dire. [P.S.] Je seray a la Bourse ci devant Midi en esperance de diner avec vouse. En cas des troubles je ne mancqueray pas de soustenir nostre priviledge.</t>
  </si>
  <si>
    <t>J. B. LEYONBERGH</t>
  </si>
  <si>
    <t>13</t>
  </si>
  <si>
    <t>LONDON</t>
  </si>
  <si>
    <t>LONDON 13 OCTOBER 1668</t>
  </si>
  <si>
    <t>SB_M_40</t>
  </si>
  <si>
    <t>Honored friend, I was this morning at Court with my Memorial and when I was recommending it to My Lord Privy Seal,* he immediately told me that it was to no purpose to deliver it over to the Lords Commissioners to expect their resolution on it, for they could not [move?] absolutely in it, after that the King and Councell had given once his resolution to the contrary. And whereas I grounded my Memoriall upon the roth Article of the Treaty of London and the 19th of the Treaty of Stockholm,? he immediately told me that he would tell me asa friend, that he knew those articles grounded upon some provisoes and therefore advised me as his friend to apply me directly to the King, assuring me that for all he was my friend he would be against me if I had it once more for the Council]. Isend you the treaty that you may see the proviso of the [18th] Article? as also an extract of the other, but I have left out all words which ware between here and there to our prejudice, as that word tempore belli and the like.4 So that I think it the best to stay a day or 2 rather then to spoile the whole business by too great an importunity. I will be with you tomorrow upon the Exchange and speake further with you.
Adieu. [P.S.] I intreat you to send me the remnant of your promise. My man hath a generall quittance under my owne hand.</t>
  </si>
  <si>
    <t xml:space="preserve">1 Lord John Robartes (1606-85).
2 The treaties of 1661 and 1665 respectively—Parry, Consolidated Treaty Series VI, pp. 469-94; VIII, pp, 203 81.
3 Leyonbergh mistakenly writes ‘13th’.
4 Ina postscript to his letter of 15 October, Leyonbergh adds the text of the inconvenient proviso in article 18 of the Stockholm treaty of 1665, vizt. ‘Quod tempore belli naves utriusque Foederatorum eorumque subditorum mercatoriae, sive fuerint in Regnis Magnae Britanniae Sueciaeve illisque subjectis Provinciis et Ditionibis vel alibi extructae, sive consensu vel permissione Regia aliunde emptae. ... [to] . .. nihil praeterea ab illa exigatur . . .’. For the text sce Parry, VIII, p. 272.
</t>
  </si>
  <si>
    <t>[LONDON] 14 OCTOBER 1668</t>
  </si>
  <si>
    <t>Adieu.</t>
  </si>
  <si>
    <t>SB_M_41</t>
  </si>
  <si>
    <t>Honored friend, I did really believe that I should have had an answer from the King about our ships. But as I had been at least three hours waiting for an opportunity to speak with His Majesty he was pleased himself to come out of his cabinett and to tell me that [he] was in great haste, and would be taken up all forenoon in a business of importance. So I must forbear till this night or tomorrow. I have some appearance of a good success, therefore lett us have patience rather then to bring us self inconveniencies by too much importunity. You may rest assured that I am watchful in it and that I will hope to give you a good account.
[P.S.] Nous scaurons quelque chose d’importance aujourdhuy ou demain.</t>
  </si>
  <si>
    <t>LONDON 21 OCTOBER 1668</t>
  </si>
  <si>
    <t>SB_M_42</t>
  </si>
  <si>
    <t>Je viendray demain sur la bourse pour vous parler touchant le Memorial, ct si vous voulez avoir pret l’autre concernant les vaissaux Hollandois vous m’obligeray, car le Roy va partir. L’ Attorney General estoit present quand ma Memoire fut lue, et fut commande de s’informer de I’affaire. Il en parla au attornois de la Ville, qui presse pour avoir le Memoriall. C'est pourquoy qu’il me faut tirer cet order de Conseil, le quy je feray aujourdhuy ou demain au matin. Mr Robinson, le Gouverneur de la Tour, m’en a parle aujourdhuy et a voulu soutenir que c’estoit vous qui m’avez instigue pour cela, disant que l’affaire a este debattu devant le King’s Bench. J’ay soutenu que ce n’estoit pas vous, mais que Sa Majeste de Suede m’ayoit envoyé un Memorial dresse par le sujets de Suede par lequell ils se plaignent que Mons. Marescoe mettre plus de frais en ses comptes depuis 12 mois qu'il n’ay fait les annees auparavant, et que le Roy, mon maistre, m’a donne en charge particuliere de m’en plaindre devant le Roy. Il m’a repondu la dessus que ce n’eut pas ete necessaire, et que j’eusse mieux fait si je m’eusse adresse a luy ou a Lord Mayor, et encore dis je que Mons. Marescoe m’en a pric d’en parler premierement au Lord Mayor, je n’ay pas pu faire, par ce que les ordres de mon Maistre estoit pour en parler au Roy. Il me dit la dessus que si je vouloir luy en parler en ces jours il m’en donneroit toutte la satisfaction et que l’affaire pouvoit bien etre vuidee entre nous deux. Mais je vois bien que l’affaire n’est pas si franche comme on croit, et qu’en voudra bien me caresser pour ne pas le pousser plus au Conseil, en douttant fort de leur advantage, puis que je m’y mesle. Je vous en parleray plus des dumain, me recommandant cependant a vostre bon grace, Je suis &amp;c.</t>
  </si>
  <si>
    <t>xxxx</t>
  </si>
  <si>
    <t>COVENT GARDEN PIAZZA, LONDON</t>
  </si>
  <si>
    <t>COVENT GARDEN PIAZZA, LONDON [UNDATED]</t>
  </si>
  <si>
    <t>SB_M_43</t>
  </si>
  <si>
    <t>COVENT GARDEN PIAZZA, LONDON 24 OCTOBER 1668</t>
  </si>
  <si>
    <t>My bussiness concerning those Swedish ships was the last and the only privat bussines whaich was taken in consideracon and would not have been done this day, it being almost 8 a clok before Lord Maire and the Aldermen went from Whitehall, had I not delivered the King himself my Memoriall at his going into the Councill Chamber. And although it had for this night no other success then that it was ordered that the Comite of Trade should upon Monday next consider the contents of the Treaty and the priviledges granted to the Suedes therein, and that they should make a report thereof to the Councell upon next Wednesday. Yett deare I assure myself of a good issue, because all my friends of the Councell at their coming out told me that His Majesty himself was my best advocate, and that he had said he was inclined to shew to the subjects of Sweden all the favor that might in reason be demanded. I shall watch them Monday morning and about noone you shall know what is past. In the meane while pray send me those other five and twinty pounds and you will highly oblidge, &amp;c.</t>
  </si>
  <si>
    <t>SB_M_44</t>
  </si>
  <si>
    <t>LONDON 29 OCTOBER 1668</t>
  </si>
  <si>
    <t>lam heartely sorry that against all my hoops and expectations I shall not be able to gett these 3 ships free to unloade. It is impossibel, and I can not write what a great deal of troubles I have taken therein. The King had a dessin to favorise us therein but my Lord Ashly! and others of his humor remonstrated the King all the inconveniencies that would proceed from it that the King was forced to yield to them. In case the saison did not presse them, I would trie as yett what may be done, but the King is gone and will not be back again before Tuesday night, so that I sce no likelyhood to doe any thing before the King’s return for the discharge of the Soderstrom. In the other business there was nothing spoken. I believe that could not be amiss if the Commissioner of the navy which Mr Joye spoke of spoke with the Duke about it or used any other meanes for to make the Court sensibel of its wants. I shall as yet doe what I can, but deare no more assure me of a good issue, Adieu. &amp;c.</t>
  </si>
  <si>
    <t xml:space="preserve">1 Anthony Ashley Cooper (1621-83) later 1st Earl of Shaftesbury. </t>
  </si>
  <si>
    <t>SB_M_45</t>
  </si>
  <si>
    <t>6 Nov. 1668</t>
  </si>
  <si>
    <t>J. VAN SAVELANT to CM</t>
  </si>
  <si>
    <t>My last letter to you was on the sth inst., to which I refer you. Captain Anders Beursen went to sea on the 6th and I hope he will have arrived before this reaches you. Try to get the highest price you can and sell only to good, reliable people so that there is no risk of bad debts. I have looked over your sale-account of the 4.344 bars of iron. Your expenses are extraordinarily high. You bring into the account £5 125 1d for brokerage, short-change and false money. I suppose I must put up with the brokerage, but I do not think short-change and false money ought to be charged to me, for selling my iron. I think it is up to me to look out for good money and avoid short-change. Likewise, you bring into the account £30 6s 4d for 7 months’ interest at 6 per cent per annum, and have sold my iron for 6 months time. It should be possible, on the safe arrival of Anders Beursen, to sell my iron for cash or ata rebate of 6 months, and so run no risk of bad debts. Concerning the £350 duc from you, please remit it at the first opportunity to Mr Abraham Bex.
[P.S.] Before closing this I received your letter of the 2nd inst. from which I see you have remitted £210 to Bex at double usance for 35s 8g drawn on Cornelius Berenberg. Bex
informs me that he has got it accepted and I trust that due payment will follow and be recorded on the account. I shall let him read what you say about Beckman and send an answer in due course. Please remit to Bex anything you have in cash on my account. Once more, God’s blessing.</t>
  </si>
  <si>
    <t>J. VAN SAVELANT</t>
  </si>
  <si>
    <t>remitted £210 to Bex at double usance for 35s 8g drawn on Cornelius Berenberg. Bex</t>
  </si>
  <si>
    <t>GOTHENBURG 19 OCTOBER 1668</t>
  </si>
  <si>
    <t>SB_M_46</t>
  </si>
  <si>
    <t>[6 Nov.] 1668</t>
  </si>
  <si>
    <t>PETER SIMONS to CM</t>
  </si>
  <si>
    <t>I have safely received your letters of the 23rd and 30th of October, and have noted the serious situation of the ships Suyderstrém, Beata and St Anna, about which I have written today to the Tar Company and the Vastervik Ship Company. Andas the two latter ships have received no permission to unload in [London] please have them sail to La Rochelle and address themselves to Mr Theodore van Sevenhooven, who will benefit from their cargoes. We have no room for their tar here; in Portugal it is not in demand, and it is only in France that it may be sold best. I have written to the Sound today, about the Beer, telling them that, in case it has not yet passed through, it should be sent here—although I fear we shall have difficulty in finding room for its cargo, as everything is full. However, if he should come to Gravesend please order him to go to Mr Sevenhooven at La Rochelle like the two others. As for the cargo of the Suyderstrém, do your best to obtain its release, which I do not doubt you will. Please continue to give surety for the ship and I will supply a collateral guarantee, not doubting that the company will save us harmless. Just make sure that the ship is not rated at its full value, and I will remain your security.
 Your letters for Stockholm have been duly forwarded, and I request you to hand on these enclosures to the captains.
 For some days I have been lying in a fever so I have been unable to write myself. However, with God’s help I hope to be well soon, although I am still very weak. Wherewith, &amp;c. 
[P.S.] Herewith is the bill oflading of SIb. 174.13.10 of iron which Mr Abraham Momma has consigned to you in the ship Halve Maen, the proceeds of which you are to consign to me.</t>
  </si>
  <si>
    <t>PETER SIMONS</t>
  </si>
  <si>
    <t>consigned to you in the ship Halve Maen, the proceeds of which you are to consign to me.</t>
  </si>
  <si>
    <t>AMSTERDAM 13 NOVEMBER 1668</t>
  </si>
  <si>
    <t>SB_M_47</t>
  </si>
  <si>
    <t>Since the foregoing wee have received yours of the 31st August and to Mr Letheuileir wee have given advise of the remitting for your account in halves the three thousand of Alderman Backwell’s ware mentioned in coppy per the Greenwich frygott. Besides the trunke of wrought ware and bill of ladeing for the same hath beene sent you, wee hope it is well come to your hands, which shall be glad to heare. The last post we remitted under a blanke covert a bill of lading for three thousand pieces of Alderman Backwell’s ware, remitted for account in halves betwixt your self and Mr John Letheuilleir per the Ann &amp; Judith, Capt. Stafford consigned to Mr Thomas Death and Mr Ephraim Skinner of this citty sort! with order to remitt the same in good bills to each of you the halfe. Wee hope said Capt. Stafford is a good way toward that port ere this. Wee make you debtor in your new account for the amount of this parcel 13.320 R. pta., being, beside the principall 7 per cent exchange, 1 per cent conveyance, 4 per cent commission in Cadiz and 24 per cent our commission. That sort is now worth in Cadiz 8 to 9 per cent exchange, soe for the future wee must rather chuse to send of the yellow sort. Your account current wee send you herewith, wherein are included all parcells wee can perfect as yett, only in the debtor wee have not charged this parcell per Stafford but in the new account, being Mr Letheuilleir’s account was not charged with itt, which wee remitted him two posts since, and we have made you good the ballance of this account in your new account, being three thousand five hundred and one R. pta., which finding right you may please to note accordingly. Wee have charged you therein the money oweing per Laureano di Vrietta for your account formerly, but wee are nott without hopes to recover some part of it hereafter which whenever it is shall be made you good. As for your lamparillas, we have advised those gentlemen that bought them, Mons. de Hollandre &amp; Company, their qualletty as well in the coursenesse and ill sortment of cullers, and to take off their lookcing like picots wee have got them doubled like Jamparillas, that may the better putt them off when time serves, which for the Galleons wee hope to doe and wee think their voyage will be in the spring if the last orders from the Counsell be observed, butt if soe will be without any flota ships. Wee have advised Mr Letheuilleir the arrivall of Capt. Stafford and the receipt of your goods by him. At present wee have a very dull markett and very few of our English goods sell; the vintage ships at Malaga somewhat glutt the marketts; bayes have now the best expense and rissen here to 24 ducats. Your accounts merchandize wee keepe to send by sea, which shall goe per a small vessel that may be gocing home in 10 or 12 dayes. Logwood is here worth seaven pieces of eight per quintall and therefore wee doe not adventure to send you any. Here is very little in the country and like to come none till towards the end of the next summer. Indico worth 11 R. pta. per Ib. first penny and cuchencil 98 ducats per arroba att which rates little hopes of advance and of all sorts little in the country. Exchange for Antwerp att 116 grosse per ducat. Our trade being soe dull for the sale of goods wee cannot tell what sorts to advise for till can make some further progresse in the sale of whatt wee have, wherein you may be confident noe endeavours are wanting on our parts, and haveing nott else wee rest.”</t>
  </si>
  <si>
    <t xml:space="preserve">1 Le. Seville-minted pesos.
</t>
  </si>
  <si>
    <t>SEVILLE 16 OCTOBER 1668</t>
  </si>
  <si>
    <t>14 Dec. 1668</t>
  </si>
  <si>
    <t>SB_M_48</t>
  </si>
  <si>
    <t>12 Nov. 1668</t>
  </si>
  <si>
    <t>PIETRO VAN TEYLINGEN &amp; CO to CM</t>
  </si>
  <si>
    <t>Since our last letter, of the 19th October, we have heard nothing from you. By the foregoing letter you will have learned from your brother-in-law, Mr John Lethicullier, of the sale of the 448 pieces of small-lead on the Europa to Bortolo Marinoni at 55 ducats, less 1 per cent tare and 6 months discount, to pay in three months time. We decided on this as we see little prospect of it doing better, as there are at present over 1.000 pieces in town unsold, and there will shortly be a quantity coming with the fish-ships, probably before the Europa reaches Leghorn. So we were of the opinion it was more likely to fall than otherwise. Concerning the 467 picces of small-lead on the Lantsman (which was on the point of leaving Leghorn) we are in negotiation and, if we cannot do so at the foot of this letter we will advise you of our success by our next, and we do not doubt that you will be grateful for what we decide.
 300 pieces have been unloaded from the John &amp; Thomas and delivered to Lorenzo Bettoni. The rest is to follow next week, and we hope to be able to send the account by our next letter. Pepper was selling at 150 ducats at 2 months time and is still being held at that price. Good quality cinnamon is at 108 dollars (poor quality is unsaleable), cloves at 65 dollars, sappanwood at 70 ducats with 4 months time. Otherwise no changes of any importance.</t>
  </si>
  <si>
    <t>PIETRO VAN TEYLINGEN &amp; CO</t>
  </si>
  <si>
    <t>VENICE</t>
  </si>
  <si>
    <t>VENICE 2 NOVEMBER 1668</t>
  </si>
  <si>
    <t>SB_M_49</t>
  </si>
  <si>
    <t>13 Nov. 1668</t>
  </si>
  <si>
    <t>Since my last letter of the 9th of this month, in which I drew £830, I have received your letters of the 23rd and 30th October.
 [have come to an agreement with Rosheuysen concerning the £80 in view of the fact that he has not settled with me for the expenses.
 I hope you have been able to procure freedom for Capt. Grys as well for the Beer, in the event of them having to be newly-built, for the fine iron should be more serviceable to you. Please let me know ifit is only ships with iron which can come in freely, because I understand that previously a distinction was made between iron and tar. I had always thought that broad iron was in demand [in England] and consequently had it expressly made. I shall now give orders to make no more, but only flat iron of various breadths like that which, I trust, you have now received and which you can count on in the future.
 Thad not expected any letter from Clignet, although he is sometimes rather hasty. I shall give some thought to it at once. The best of it is that he does not have much left on his hands. I wrote to him at length three weeks ago about what he claims and sent him an account, allowing him what is due for his trouble. You can always open his letters to me, as well as mine to him, if you want to: they were only sealed in order to spare you any trouble, and if they were left open you would be able to judge the facts for yourself, inasmuch as the letters are sometimes lengthy over small points of trade-accounts.
 Tam glad that you are writing at once to Londonderry via Dublin, for I cannot understand what is hindering me from getting letters from there.
 I do not know if] sent you the invoice of the iron in the Beer, or a note accompanying that for the Halve Maen, saying that it is an old Swedish ship. Bex writes me that he has so far loaded 550 slb of iron in the ship Fortuyn and that he is expecting about 3.000 bars which I suppose the Pyper will take aboard, if it is going to London. How much voyage iron there is in these two last-named ships I do not know yet. The Halve Maen as well as the Fortuyn are ships built in Sweden. The Beer was built here but has been a Swedish ship for 8 or 9 years, so I hope these three ships will encounter no difficulty.
I remain, &amp;c.</t>
  </si>
  <si>
    <t>AMSTERDAM 16 NOVEMBER 1668</t>
  </si>
  <si>
    <t>I remain, &amp;c.</t>
  </si>
  <si>
    <t>SB_M_50</t>
  </si>
  <si>
    <t>The above is a copy of our last letter [of the 3rd of October], to which we refer you. Since then we have received your letters of the 11th and 25th past and the 2nd instant, wherein we sec that you have settled the suit with the insurers to pay 70 per cent, payable by the 26th of November. That is good news, and we shall expect from you a brief account of the settlement.
 God be praised for the safe arrival of Alexander Davidson, though it is to be feared that none of the others has yet come to shelter. However, we hope they have appeared by the time you receive this.
 You say that you sce no chance of ships bought in Holland being granted freedom, since the Resident, Lord Leyonbergh, put in a memorial to the King’s Council about it and got the answer that the laws of the land had to be obeyed. Nevertheless it is to be hoped that, with the help of the recent letter from the General College of Commerce, the Resident will obtain it. Had the English Resident here? not so firmly assured the College of Commerce of it we would not have despatched the ships thither.
 You also say that other people have been loading substantial quantities of pitch and tar which have arrived in England, and you tell us you would have been obliged if we had forewarned you about the amounts we had sold to other people for despatch thither—to which we say that not a single last has been sold for despatch. We cannot find that any tar has been sent from here, but pitch certainly has, of which we have previously advised you. We would be glad if you would tell us the captains’ names and to whom the goods were sent. Herein we send the bill of lading of Capt. Hendrick Hoyer of the ship De Groene Jager, destined for Hull and consigned to Mr William Skinner with 57 lasts and 4 tuns of tar and 30 lasts of pitch. Please give further orders to Mr Skinner, and herein is a letter for Mr Skinner which you will please give him.
 Mr Thuen has written to you that you should undercut your rivals’ low prices, which is our view also, because if these people are allowed to undermine us they will finally get on top and domineer, so we think it is best to anticipate them and deprive them of the opportunity. Please handle it carefully.
 Capt. Oloff Ericksen of the ship Halve Maen, which we have mentioned before, is now ready and has on board 12 lasts of pitch and 31 lasts 5 tuns of tar. Please procure insurance on him and on Hendrick Hoyer, according to contract.
 Mr Simons has written to you that he must pay RD 6.000 for us and that he has to draw that amount on you, but there is still some time to run so we have written to him to delay a little. For those amounts which he has already drawn on you and which you have accepted, please honour them, but we had not intended to burden you before the arrival of the ships. You will have learned from our previous letters that we have been unable to find the Lord Treasurer? at home in order to present him with your bill of exchange. By our next we hope to be able to tell you if he will accept it, though we fear payment will follow only slowly, but we will carnestly press it and on receiving it place it on your account. But you have valued the rixdollar too high—it ought to be only 4s 6d as the exchange with Hamburg does not yield any more. Remaining, &amp;c.</t>
  </si>
  <si>
    <t xml:space="preserve">1 Sir Thomas Thynne, b. 1640, d. 1714, later 1st Viscount Weymouth. He served in Sweden from 1667-9. 2. d'Heer Rentemeister’.. .
</t>
  </si>
  <si>
    <t>[D|</t>
  </si>
  <si>
    <t>STOCKHOLM 24 OCTOBER 1668</t>
  </si>
  <si>
    <t>27 Nov. 1668</t>
  </si>
  <si>
    <t>SB_M_51</t>
  </si>
  <si>
    <t>24 Nov. 1668</t>
  </si>
  <si>
    <t>Since my last letter, of the 16th instant, I have received yours of the 6th from which I see that Capt. Grys’s iron has been unloaded. Iam delighted, because I was as afraid for him as for the iron in the Beer since I had been informed that his ship was also Dutch-built. I understood that any ships which had been acquired by Sweden by 1662 or thereabouts were regarded as free, as if they had been built in Sweden, but that any bought subsequently were not. I shall be glad to learn what the facts are.
 Capt. Pyper has arrived at Stockholm. Enclosed with this is the invoice of the iron shipped in the Fortuyn. The ship is Swedish, as well as the Halve Maen—both were built in Sweden. I remain, &amp;c.</t>
  </si>
  <si>
    <t>AMSTERDAM 20 NOVEMBER 1668</t>
  </si>
  <si>
    <t>SB_M_52</t>
  </si>
  <si>
    <t>DEATH, SKINNER &amp; CO to CM</t>
  </si>
  <si>
    <t>This weeke is come to our hands yours of the roth past, ordering what you would have done in the sale of your tinn, which we have made note of, though there’s little or noe likelyhood we should effect ought, there beeing now offerers of that comoditie at D.133 without buyers, and oyles at present not to be had at any rate, beeing as it is said noe more old oyle left in the cuntry, though if against new which may be had in January and leave us at liberty to doe as well as we can you incline, we shall use our best endeavours in your service, though 'tis of late our mishapp to have the freedome to act when we are noe more in time to doc itt, since might we have done at first what now we have liberty ‘tis possible your goods had err this binn despatcht, but as our comodities have declined there's, you see, have gained favour, the last oyles haveing binn bought up at D.144 the salme, p. aviso, Lead offerd also at D.225 without buyers, it beeing the opinion of these people that when the herring fleete arrive "twill yet be had cheaper; pepper also declined to D.26, selling slowly, and of woollen manufactorie not any sells, never worsse times or lesse probabillity of there mending, The Experiment this day imported from London and a catch with pilcherds is said to be now comeing in, which beeing the present needfull, with due respects, remaine, &amp;c.</t>
  </si>
  <si>
    <t>LEGHORN 23 NOVEMBER 1668</t>
  </si>
  <si>
    <t>SB_M_53</t>
  </si>
  <si>
    <t>Sir, [have both yours of the 22th past and primo instant. I have not bene unmindefull of your commission for buyinge lead, but if] could have met with any parcels to sell at or about £12 per fodder I should have beene buyinge for you untill your parcel had bene compleated; but for 10 dayes at least together here hath not bene any great lead to sell in towne except 80 piggs which were limitted to sell at £12 5s per fodder. Here are great parcels lyinge in towne and yet every mans hands’ are restrained, whether by combination amongst the lead men or a general expectation of a rise, is not yet discoverable. I cannot at present buy 20 piggs of lead in all this towne, the like whereof I have seldome knowne, and I doe the more wonder at it in regards this time of yeare is a dead season, and now the great parcels for the Streights are bought and gone. I can say no more, butas you have told mee your occasion and left it to mee to effect after the best manner I can, I shall watch all opportunitys to fulfill your orders both for the first and last in ordered parcel, if the tyme shall give mee leave to serve you in it. Schipper Hoyer would not hearken to your proposition of £30 freight and £5 piloatage to goe for Plimouth soe wee are now againe unloadinge and layinge up pitch and tarre, our market being at present soe overlaide that 1am bidden but £10 per last for pitch and £7 per last for tarre to take the whole parcel, which are priced soe farre under the rates you sell at there that I doe not lissen to them but hope for better afterward, and in the interim, as opportunity offereth soe shalbe sending you some to London, and soe at present remaine, 
Yours att command, W.S.</t>
  </si>
  <si>
    <t>HULL 4 DECEMBER 1668</t>
  </si>
  <si>
    <t>12 Dec.</t>
  </si>
  <si>
    <t>SB_M_54</t>
  </si>
  <si>
    <t>BRYAN ROGERS to CM</t>
  </si>
  <si>
    <t>Sir, I have your of the primo currant, observeing thereby your intentions if tinne would come resonable, which as yet, contrary to expectation, it houlds up at £3 16s per cwt., occationed by the greate demand for Roan, here being now two or three smalle vessells in loadeing for ditto place. What it may be at when the coinage is, which will be about the primo January, is uncertayne, but surely if menn had been but patient and not soc exceeding hasty it might have been bought on much easier termes. If you please to have aney money invested in ditto comodety you must allowe some time for getting your money in place, exchange being exceeding scarce and usually at 1 per cent. los. I shall not omitt to advise you from time to time how the price rules, for your government, and as you have occation gladly receive your commands which shall faithfully be descharged.
 I remayne, your affectionate friend &amp; servant,</t>
  </si>
  <si>
    <t xml:space="preserve">1 Rogers, a leading Cornish merchant and tin-dealer, who frequently acted on behalf of London interests, was later reputed ‘the most opulent figure of any merchant in the West’. See J. A. Whetter, Cormwall in the 17th Century: an economic survey of Kernow (Padstow, 1974) pp- 1$3-S, 160-6; and Whetter, ‘Bryan Rogers of Falmouth, Merchant (1632-92)' in Old Cornwall, VI No. 4 (19s) pp- 347-52. </t>
  </si>
  <si>
    <t>BRYAN ROGERS</t>
  </si>
  <si>
    <t>FALMOUTH</t>
  </si>
  <si>
    <t>FALMOUTH 7 DECEMBER 1668</t>
  </si>
  <si>
    <t>SB_M_55</t>
  </si>
  <si>
    <t>ROBERT ELLISON! to CM</t>
  </si>
  <si>
    <t>Loveinge friend, I have yours of the 8th present and before it com had usd my indeavors to accomplish your order to buy lead and indeed did thinke to have found it fall in price, but contrary to my expektations I found the market much alter so as J was affeared I should not have got your lead for £11 15s. It’s well I had this last letter or else I am confident I had missed my best tyme, for many commissions are in towne to buy and strangers’ ships expeckted, and that which was worse, severall small parcells bought to send to Holland though at this time a-ycare, but this and the other makes it hyer then I expeckted. I tryed all the lead men in towne. Some would not sell under £12, others £11 17s, but I did at last with very much ado buy of Mr Ralph Gray and Mrs Briggs 100 fothers at £11 145 per fother. I shall get it weighed up and charge the mony as opertunity offers. I wish it may please you and be to your profit. Pray let me have your approbation, for I have really saved you £5 which they said they would not abayt to any but that I should have it to myself, but I do not desire it. Ihave writt into the country but I see such inquiry into the commodity that I durst not deffer it.
I am, Sir, your loveing friend.”</t>
  </si>
  <si>
    <t xml:space="preserve">1 Until his death in January 1678, Ellison corresponded regularly with Marescoe &amp; David and was succeeded by his son John. A leading merchant since the 1640s, member of the Neweastle Merchant Adventurers Company and the Company of Hostmen, Ellison served the city as sheriff and as Member of Parliament, 1647-8 and 1660. He played a leading part in resisting the claims of the London and Hamburg Merchant Adventurers for jurisdiction over Newcastle. See R. Howell, Newcastle upon Tyne and the Puritan Revolution (Oxtord, 1967) pp- 12, 168, 183; Extracts from the Records of the Merchant Adventurers of Newcastle-upon-Tyne [ed. F. W. Dendy] Publications of the Surtees Society, XCHII, CI (Neweastle, 1895, 1899) passim. </t>
  </si>
  <si>
    <t>ROBERT ELLISON!</t>
  </si>
  <si>
    <t>NEWCASTLE</t>
  </si>
  <si>
    <t>NEWCASTLE 12 DECEMBER 1668</t>
  </si>
  <si>
    <t>I am, Sir, your loveing friend.”</t>
  </si>
  <si>
    <t>17 Dec.</t>
  </si>
  <si>
    <t>SB_M_56</t>
  </si>
  <si>
    <t>[18 Dec.] 1668</t>
  </si>
  <si>
    <t>P. VAN TEYLINGEN &amp; CO to CM</t>
  </si>
  <si>
    <t>We find ourselves with your very welcome letter of the 6th past, in answer to which we herewith enclose the second bill of exchange for D.500, in case the first is lost. We hope to remit you the remainder by our next. We have made a note of the 20 sacks of pepper laden for your account in the ships Gratia and Vrede, departing from Amsterdam, and of the 100 pieces of lead on the William &amp; Elizabeth, half for your account and half for your brother-inlaw, Mr John Lethicullier, from whom we have received the bill of lading. May the Lord bring them in safety. We shall not fail to press for the highest price possible. Lead is now offered at D.50 on delivery and for prompt delivery at D.503, but falling, for there are daily more enticements to buy so that I fear there will be a further decline as this is also the deadest season of the year for sales. Pepper is still being held at D.150, because there is not much in town. If the Gratia arrives early I still hope to find a good market, but with one thing and another I may not be able to do such good business. The Lantsman, according to the latest letters, has not yet arrived at Leghorn—I mean, Ancona. Indeed, he delays too long and [-- - -| must be taken. May the Lord protect him from mishap. Likewise with the Enropa, whose departure from Leghorn you will have seen in my last letter. As for the sale of lead, I cannot say if it has been well done so far because, as yet, there is no better prospect to be hoped for. If it should increase further in England it may well go the same way here: one must hope so. As for that which has just been laden in Amsterdam, and which will have to fetch a better price if it is not to produce a loss, I assure you that it will be dealt with as if it were my own. English tin still remains here at the price of D.32 per hundred-weight (corresponding to that of lead). If not too much more arrives we are of the opinion that it will remain at that price, Zante currants were being held at R. pta. 40, Cephalonian at R. pta. 35 to the first buyer, with the likelihood of not falling as there are still two or three ships to go there to load. It will be possible to lade the new Apulian oil next month at D.134 per salm, for casks on board. The Jolin &amp; Thomas departed last Monday. The Merchant’s Delight has been prevented from following by contrary winds.</t>
  </si>
  <si>
    <t>London: 55d; Amsterdam: 97</t>
  </si>
  <si>
    <t>P. VAN TEYLINGEN &amp; CO</t>
  </si>
  <si>
    <t>NORRKOPING</t>
  </si>
  <si>
    <t>VENICE 7 DECEMBER 1668</t>
  </si>
  <si>
    <t>SB_M_57</t>
  </si>
  <si>
    <t>24 Dec. 1668</t>
  </si>
  <si>
    <t>JACOB MOMMA to CM</t>
  </si>
  <si>
    <t>NORRKÖPING 23 NOVEMBER 1668</t>
  </si>
  <si>
    <t>I last wrote to you on the gth of October, from Hamburg. Since then I have arrived here in good health and have found all my people likewise well, praise be to God who protects us. I now find myself owing you an answer to your letters of the oth, 23rd and 30th of October—but that of the 16th, in which you sent the account of the 1.064 coils of wire, 76 chests of copper bars and 349 Hungary plates, has not yet come to my hand, so I shall await a copy as well as a sale-account of the above-mentioned goods. I have received the account of the 50 cases of stecl: I shall check it and debit you accordingly. It is very welcome news that Petersen Muller has arrived safely. I hope the other two ships from Gotland will also arrive soon and that their timber will find a good market.
 I sce that Jacob Grys is not permitted to unload his pitch and tar in [London]: for what reason, I would very gladly learn. I saw also that you were offered £5 16s for the remaining latten and that you sold it for £5 18s. I urge you to you to do your best for my brass and copper as if it were your own and that, if possible, you get it sold before the winter, because I can send a new lot in the spring. With the remaining bars you should bide your time and take care only to dispose of the small parcel of copper-wire rods. It is good garcopper of a kind which you can no longer get and without it one cannot make bars. I hope it will sell well. As all the ships are going to [Guinea?] it is not advisable to sell the bars at £5 15s or even £6. Itis better to bide your time. I have noted what is happening to iron. You have now paid all the drafts from the Messrs Van Baerle. I would like a clear statement of how much you think you will have at your disposal on my account from now on, for my information.
 The sample of kettles which you sent with Matthys Meyer has not yet appeared in Stockholm. As soon as they arrive I shall let you know whether or not I can get them made, though I think I can, and you will have my thanks. I want to know how much they cost and I will place it to your credit. At 7s per cwt. the calamine is no use to me. You can expect two more ships from Gotland laden with beams and planks. They will also have a quantity of sandstone of the kind we use in this country to ornament our houses as chimney-pieces or fireplaces. I have ordered the captains to take it aboard as ballast beneath the timber. If there is anything to be done with it I could deliver a great quantity. It was selling in Holland by the foot at 18, 19 and 20 stuivers per square foot, but while freight-rates are so high one cannot get as much for it as one ought, for it should cost at least 25 to 26 stuivers per foot. I shall be glad to learn what happens. If there should be any major buildings, such as churches or mansions, being constructed in [London] and if one could make a contract for a large quantity I would agree to it even if it were for as much as 30 or 40 ship-loads, provided that they unload it. I could supply it, free-on-board, at 12 RD per 100 square feet and at [London] sell the best at 2 RD, provided that the buyer paid for the importing and expenses in [London]. You could look into it with this trial offer and Iet me know your views.
 Thear that large amounts of sheet-iron are being forged in Hamburg this ycar and sent to [London]. I beg you to let me know how much it may be selling for, what size and weight it is, and if further amounts are being demanded, for I could deliver a good quantity if there were some profit to be made by it. And I want you also to inquire if it has been decided in [England] to have a copper coinage made, and if so, whether one could not deliver a quantity of copper blanks. Please find out, in secret, and let me know about it. One could earn a substantial commission on a commodity like that. Wherewith, my heartiest regards, &amp;c.</t>
  </si>
  <si>
    <t>JACOB MOMMA</t>
  </si>
  <si>
    <t>NORRKÖPING</t>
  </si>
  <si>
    <t>SB_M_58</t>
  </si>
  <si>
    <t>PETER RULAND to CM</t>
  </si>
  <si>
    <t>My last letter to you was on the roth past. Since then I have received yours of the 27th in reply. I see that you were unable to do anything about my order for new currants since they were not to be had for less than 45s. Old stuff is of no use to me at any price, so I want you to leave it until a better opportunity arises. 27s for sugar is also too expensive for it to be brought here as it is likely to be cheaper in a couple of months, and if I have news of it I shall send an order for some. Every shop and corner is full-up here and none sold, so for the moment there is no lack of it. Once the season for galls is over they should become cheaper. There is little to be said about other goods. £32 10s for oil is still too dear: it will have to be cheaper before I order any. If changes occur in any commodities please inform me with a note. You have seen that I was expecting a quantity of chests of lemons ina ship from Genoa, for which I cannot obtain permission to bring them into [England] as it is against your Navigation Acts. However, if it is obliged by ice to over-winter in one of your harbours I think you might spend something on getting it freed. I hope it will not happen, but if it should I herewith give you orders to spend something on procuring its freedom to be imported and unloaded, so that they can be sold. It must not be risked with a severe freeze-up; just wait long enough until something is decided, in case it does not freeze at all. There are 250 chests altogether, with the accompanying mark, loaded aboard the ship St Jean Battista, master Joost Clacsens, a Hamburger. In each case there are about 400 to 500, according to their size, and they are of a size which one usually sells here at RD 9-10 per case, for your guidance. If by any chance you can get a good price for them you can have them unloaded and sold (as above) to my best advantage.
 Herewith is an order to the master, and if that is not enough you can write to Jacomo Ruland at Amsterdam for the bill of lading, who will do it himself and send it on, 
With hearty regards, &amp;c.</t>
  </si>
  <si>
    <t>PETER RULAND</t>
  </si>
  <si>
    <t>HAMBURG 11 DECEMBER 1668</t>
  </si>
  <si>
    <t>With hearty regards, &amp;c.</t>
  </si>
  <si>
    <t>21 Dec.</t>
  </si>
  <si>
    <t>SB_M_59</t>
  </si>
  <si>
    <t>T. WRIGHT to CM</t>
  </si>
  <si>
    <t>Sir, [have both your letters of the sth and 8th currant by which I perceave mine of the 3rd came to your hands, | wish I had this your last comission when I wrote those lines: that might have beene don then which cannot bee done now, for, Sir, the next day after I received your letters | went about your businesse but I found an alteration in things and although I were at all or most of the lead owners yet they had all inteligence that leade was on the riseinge hand beyond seas in many places and alsoe had advise that seaverall lead mines were drowned in Darbyshire soe that on theese newes seaverall wold sell none at all for present and those that wold sell hold it hard at £12 per fodder, and indeede I saw that price given by one that is an agent to a marchant of noe meane trade, and heere is very many comissions come downe to buy leade, so that, Sir, had I not met with 2 men that stood in greate need of mony I had not bought a fodder of leade under £12 per fodder. However, because I wold not alwayes ride and goe about business and doe nothinge I adventured to buy some, though I give you my wages—which I refer to you. I bought 10 fodder to bee delivered att Newcastle and 23 fodder to bee delivered at Stockton, and it cost mee {11 15s per fodder and £3 over in the whole, which £3 I refer to yourself, and, Sir, I will waite all opertunityes to buy the remainder of what you gave mee comission for. Sir, the leade wilbee all redy downe (if bad weather hinder not) at the saide ports within a month. Sir, beinge the persons were in want of mony I was forced to draw uppon you sooner then I did intend, but I hope you will excuse mee in that I have drawne 3 bills on you, one of £200 payable 20 dayes after sight to one Mr John Bell, the value received of Mr George Hodgson; the other 2 bills are of £60 a-peece payable 20 dayes after date to Mr Lancelot Westgarth or his order, the value received of himself. The bill is dated the 16th instantt. Sir, I desire to heare from you and in any thinge you order mce I will doe the best I can, and in the spring I cann send you your leade from Stockton either to London or to Holland, as you thinke good. Soe with my prayers to God for you and yours, with my servis presented to you, I remain, Sir, your servant to comand.</t>
  </si>
  <si>
    <t>T. WRIGHT</t>
  </si>
  <si>
    <t>[STOKESLEY?]</t>
  </si>
  <si>
    <t>[STOKESLEY?] 17 DECEMBER 1668</t>
  </si>
  <si>
    <t>22 Dec.</t>
  </si>
  <si>
    <t>SB_M_60</t>
  </si>
  <si>
    <t>Sir, I have yours of the 19th instant. For answer, here is yet noe lead in towne to sell, and I feare the price of £12 15s at London will confirme our lead men in their expectations of an advance, for that is the market they are most governed by. I am most sorry that your commision is with mee in a tyme of soe great difficultye, it being clearly against my opinion to buy at great prices without a considerable advance at forraigne markets. And yet, if there be soc little lead left at London, and soe much weekely expended on the Citty buildings as is said, in all probabillity they’l strive to keep it up and to sell deare what they soe buy. ’Tis said they buy at £12 16sin the country, and aske £13 2 £13 105 per fodder for furder parcels. If you order mee still [shall get your parcel bought per first after any orders come to towne for sale.
 I have not sold any parte of your pitch and tarre and have noc hopes to obtaine your limitted prices. I shalbe therfore lookinge out for shipps to send you some by, and soe, presentinge my respects, I remaine,
Yours at command, W.S.</t>
  </si>
  <si>
    <t>HULL 22 DECEMBER 1668</t>
  </si>
  <si>
    <t>Yours at command, W.S.’</t>
  </si>
  <si>
    <t>29 Dec.</t>
  </si>
  <si>
    <t>SB_M_61</t>
  </si>
  <si>
    <t>J. PÖTTER &amp; H. THUEN to CM</t>
  </si>
  <si>
    <t>As Ihave been unexpectedly occupied all day today with some good friends, I shall postpone writing at length until the next extra-ordinary post. Meanwhile this is necessary to advise you that we have today drawn a large sum on Simons in Amsterdam, with orders for him to draw to the value of 9.000 RD on you at double usance, which we beg you to honour. To set against that you can expect a good quantity of iron as soon as we have open water here. You can be especially assured that you may expect at least 2.500 slb of voyage iron, 2.000 slb of broad schampeleon,* and a further 2.000 slb of ordinary fine iron, flat and square, either from Gothenburg or from here, though mostly from Gothenburg. And if the price holds up, more will follow. Advise us what orgrons? iron sells for, and if it is worth sending much. Will write more fully per next.
[P.S.] Once more, we urge you to do what is required for Peter Simons, and we await our current account. [H. Potter].</t>
  </si>
  <si>
    <t xml:space="preserve">1 In Swedish ‘schamplun’, an archaic term for certain kinds of pattern, model or design; in this context, bar-iron forged according to special instructions as to its length, breadth or thickness. See Ordbok over svenska spraket (Lund, 1965) cols. 1355-9.
2 Le. from Oregrund in Uppland, the major export harbour for iron from Léysta, Gimo and Osterby (see Map 3, p. 566)-
</t>
  </si>
  <si>
    <t>J. PÖTTER &amp; H. THUEN</t>
  </si>
  <si>
    <t>current account.</t>
  </si>
  <si>
    <t>STOCKHOLM 5 DECEMBER 1668</t>
  </si>
  <si>
    <t>1669</t>
  </si>
  <si>
    <t>4 Jan. 1669</t>
  </si>
  <si>
    <t>SB_M_62</t>
  </si>
  <si>
    <t>ABRAHAM KOCK-CRONSTRÖM to CM</t>
  </si>
  <si>
    <t>Fourteen days ago, on the 28th of November, was my last letter to you, which was brief and mainly to accompany the bill of lading of SIb. 160.19.11 of wire and Slb. 31.5.13 of Hungary plates consigned to you aboard Gerret Laurens, which I hope you have received. Since then the ship has departed and as it had a following wind I hope, with God’s help, it has arrived in [England]. Furthermore, Mr Hansen has returned from England, assuring me that you have shown yourself very favourably inclined to administer my affairs over there, and as I should be very glad to see all the Swedish commissions together in one hand I have asked him to send you my views and the conditions on which I want to correspond," I trust he has done so and that you have accepted them, for none of my friends in Holland, Hamburg and France refuse them. And although I have addressed a consignment to you before I can receive your answer, I trust that I shall nonetheless be treated generously by you, which will give me grounds for continuing with even bigger commissions.
 You yourself know that at these miserable prices for wire there are losses, but that if it all came into one person’s hands it could be held in better esteem. I beg you to do this, and not to let it go for less than £5 12s or £5 10s. As for [copper] plate, since it usually fetches a good price, please sell it at the current price because I do not doubt it will be fixed at £6 ros. Let the captain keep the bill of lading if he has it, but the other, endorsed by me, is to be handed over; and have the empty casks of steel delivered to Messrs Burkin &amp; Evertsen. It would be friendly service to me if one could, quietly and securely, conclude an agreement with the East India Company for a considerable quantity of copper. Tell me what you think, in confidence, and also what you have heard from the Resident, Leyonbergh, about my case concerning the plundered galliot called de Paerel—whether anything is coming of it or not. You could easily inquire and assure yourself that it is being handled as it should be, I await your advice concerning the prices of our Swedish commodities and your counsel concerning next Spring’s cargoes, and send herewith, cordial greetings, &amp;c. 
[P.S.] In my last letter I ordered you to insure the goods aboard Gerret Laurens for 8.000 RD. I hope that has been done; if not, please have it done without delay.</t>
  </si>
  <si>
    <t xml:space="preserve">1 For these see Appendix B.
</t>
  </si>
  <si>
    <t>ABRAHAM KOCK-CRONSTRÖM</t>
  </si>
  <si>
    <t>I hope that has been done; if not, please have it done without delay.</t>
  </si>
  <si>
    <t>STOCKHOLM [12?] DECEMBER 1668</t>
  </si>
  <si>
    <t>8 Jan.</t>
  </si>
  <si>
    <t>SB_M_63</t>
  </si>
  <si>
    <t>J. MOMMA to CM</t>
  </si>
  <si>
    <t>Since I last wrote to you, on the 16th of May, I have nearly completed my visits to Osel and Gotland and have put everything in order on both islands, so I only need a favourable wind to complete my journey back to Sweden—God grant me a speedy voyage! This letter serves mainly to say that I have, lying here in Slite harbour, two Dutch ships which came from Portugal with salt. The ships are called De Hartogh (of which Claes Jacobs is captain) and the St Margreta (captain, Cornelis Jacobsen) and I am having them loaded with timber, such as large and small beams, planks and firewood. I am also putting some limestone inas ballast, just as an experiment. Very fine lime can be burned. You could enquire if there is any chance of selling it: for your information, one can get three tons of lime from one ton of limestone. You will be hearing from Mr Jacob Kroes how much it costs. As for the timber which is coming in the above-mentioned ships, you will find it much better timber than any from the Baltic or Norway. Indeed, an English builder assured me that it was as good as any northern or Dutch oak. You will find it to be mostly of large beams, over one foot thick in diameter, so Iam hopeful it will sell for much more than it did last year. Iam relying on you to do your utmost with them.
 Jam also expecting at Klintchamn two large ships from Holland which will also be loaded for [London] with extremely fine timber. They will be consigned to you and I do not doubt that you will seck my profit. Please pay the freight charges to the aforesaid captains according to the account which Jacob Kroes will send you if he writes to you. If the timber-ware should fall short of the balance due on the freight (which I hope it will not) I shall make provision for you from Sweden, I am relying on you, and if the timber sells well and if Dutch ships can freely come to [England] with such goods next year Iam thinking of sending 10 to 12 shipslading of timber. May the Lord God grant you good health, &amp;c. 
[P.S.] I should like to know how much corn sells for in [London], what the expenses are and how the measures compare with Dutch measures, as I am expecting 800 to 900 lasts of grain on Osel this autumn. If there is anything to be done with it through you or elsewhere I could deliver a substantial amount.</t>
  </si>
  <si>
    <t>J. MOMMA</t>
  </si>
  <si>
    <t>VISBY-IN-GOTLAND</t>
  </si>
  <si>
    <t>VISBY-IN-GOTLAND 14 AUGUST 1668</t>
  </si>
  <si>
    <t>15 Jan.</t>
  </si>
  <si>
    <t>SB_M_64</t>
  </si>
  <si>
    <t>SIR EDWARD WALKER to CM</t>
  </si>
  <si>
    <t>Whereas the matter in difference between the Resident of Sweden and the Lord Mayor and Aldermen of the City of London concerning the duty of waterbaylage is appointed to be heard at this board on Wednesday the 20th of this instant January; And it being represented to the said Resident that there are divers persons who are conceived essentiall wittnesses in the said Cause, who may refuse to come voluntarily; It was thereupon ordered (His Majestic present in Councell) that all and every the persons hereunder named doe, and thei and every of them are hereby required to make their personall appearance at this board on the said 20th day of this instant at nine in the morning, to testifye their knowledge in the cause afore-said, whereof thei nor any of them may faile at their peril.
Eduard Walker. Sir,
The Resident hath disned today at my Lord Carlisle’s and is not yet come in, and (as I heare) overladen with liquor, soe that this night I cannot return to you, nor bring either bill nor acquittance. In the mean time here isa copy of the order. 
I am, &amp;c.'</t>
  </si>
  <si>
    <t xml:space="preserve">' Clerk of the Privy Council.
</t>
  </si>
  <si>
    <t>SIR EDWARD WALKER</t>
  </si>
  <si>
    <t>WHITEHALL</t>
  </si>
  <si>
    <t>WHITEHALL 15 JANUARY 1669</t>
  </si>
  <si>
    <t>Sir,</t>
  </si>
  <si>
    <t>SB_M_65</t>
  </si>
  <si>
    <t>Since our latest letter of the 28th past we have received yours of the 13th ditto, which we ought to have had eight days earlier. This week’s ordinary post has also not arrived. We have noted that Resident Leyonbergh has been unable to achieve anything, although he has done his duty in trying to procure freedom for the ships, and that captain Johanson was ready to depart for Rochelle although the Resident still had hopes of obtaining his freedom, which would be very welcome to us as we would rather not send the goods to Rochelle where there is already so much that they will not be sold for a long while. It is a good thing that you are summoning the St Pieter from Yarmouth, because our friends from Hull and Yarmouth have written that so much tar and pitch from others has arrived that it will not be sold in a year. We beg you to seize every opportunity to dispose of our goods at whatever price they will fetch so that foreign competitors are thwarted and not allowed to dominate the market. We shall now wait to hear of further developments. From the accompanying extract you will be able to see how much Mr Simons has accepted for us and when the amounts fall due. We have made out a short account showing how much we can draw on you according to contract against the goods we have sent you, being in total 404 lasts and 6 barrels of tar and 170 lasts and 8 barrels of pitch (besides the three consignments which have to go to Rochelle and with which you can now no longer be ofany service to us) rated according to contract at £5 per last for the tar and £8 per last for the pitch, making a total of £3.384 from which is deducted the £1.300 which Simons has already drawn. That leaves £2.084 to be made good, followed by the £2.000 which you have promised to furnish in the spring, altogether totalling £4.084 which we have ordered Mr Simons to draw on you in the month of February next or whenever the said bills fall due at 2 or 4 usances. We beg you to be so kind as to accept his drafts for that amount and we trust that the goods will easily yield that much and more—but in case they do not we shall save you from any loss by sending you at the first opportunity in the new year a sufficient quantity from which you can reimburse yourself. We await your favourable response to this, never doubting in the least that you will assist us, and request that you correspond with Mr Simons about it. In the meanwhile may God bless and protect you.
[P.S.] The moment we finished this we immediately received your letter of the 2oth past with the sale account of goods from Hans Teunissen and Alexander Davidson which we will have checked over, let you know our findings and then record our agreement. We were sorry to see that Lord Leyonbergh was unable to procure freedom for the ships and that the Beata and St Anna have also departed for Rochelle. We greatly regret that. We had always had high hopes that their freedom would be obtained. These hopes are now dashed. We had also hoped to have the benefit of the proceeds, but that also cannot be done, so we beg you to honour our drafts of £4.084 according to plan. You said you had to guarantee security of £2.000 for the Suyderstrom and asked us not to draw anything against it. We hope—and recently we have had assurance—that its freedom will be obtained, and the captain also writes that ship and goods could be freed on payment of £150. Nevertheless, we shall guarantee you against any loss and provide your collateral security. The Salt Company will do likewise for their share of the ship and goods. It is good that the cargo from Jolle Tiersen has been mostly sold and that you can see your way to disposing of the remainder from the Suyderstrom. Please sell it for whatever it will fetch. God willing, we shall send you a consignment as soon as the waters are open again and in order to do so have already chartered all the necessary ships. With regard to the matter of the court-judgement we shall see what happens. We shall also see to it that the Resident gets another letter to spur him on which we hope to send with the next post, remaining meanwhile, &amp;c. [enclosed bill removed]</t>
  </si>
  <si>
    <t xml:space="preserve">1 (Wij v’soecken Ue gelieft allemael onse goet aftesetten wat gelden will om de vreemde Cladders in de weer te coomen op datse niet moogen meester speelen.’
</t>
  </si>
  <si>
    <t>hope to send with the next post, remaining meanwhile, &amp;c.</t>
  </si>
  <si>
    <t>STOCKHOLM 19 DECEMBER 1668</t>
  </si>
  <si>
    <t>SB_M_66</t>
  </si>
  <si>
    <t>JEAN FREYHOFF to CM</t>
  </si>
  <si>
    <t>Jay par ce dernier ordinaire a la fois les deux vostres agreables du 14 et 21 du passe, vostre stile, et dans celle-cy ay trouve le cognochement des 511 saumons ou pieces de plomb que vous avez fait charger pour vostre conte a Bristoll par Mons. Wm Browne a bord de Capitaine Thomas Cooke a moi addresse. Dieu ayant amene ledit vaisseau a sauvete je feray tout devoir pour en procurer une vente avantageuse, mais a vous dire ce quej’en croy je doute fort que j’en puisse faire sitost £110t du millier comme vous me marques, s’en estant donne depuis peua £os5t. ly ena d’assez bonnes parties de vieille main en cette ville; mais puisque cette marchandise aussi enchery en Angleterre de 8 a 10 pour-cent il se peut que cela suivra icy de mesme, ce quy fera que je ne me presseray point en la vent a moins d’en tire approchant de £u10t. Il y aicy de droits d’entree £6t 16s par millier—je dis £7t—et il y a environ 20s par millier de frais pour apporter du bord et mettre en magazin. Le quintal ou cent de Bristock fait icy 102 lb., peu plus ou moins, mais vous notterez s'il vous plaist que l’on donne icy 4 pour-cent de bon poids, tant pour plomb qu’estain et plusieurs autres marchandises de sorte qu’au lieu de beneficier sur le poids d’Angleterre il y aura 2 pour-cent de perte ou environ, et sil’on pezoit a nostre poids du Roy des fardeaux de 100 Ib. ou environ on perdroit plus de 12 a 15, voire 16 a 17 pour-cent, mais d’ordinaire on n’y peze que des fardeaux de 3 a 400 Ib. et audessus, allons le poids du Roy s’accorde a peu pres avecq celuy des marchands, c'est a dire ajoutant a ce dernier les 4 pour-cent de bon poids. Il y a pourtant les beurres quy se pezent touts au poids du Roy quelqu’ petits que soyent les barrils et ainsi du suif, pour gouverno. L’estain vaut £62ta £[63¢ le cent, les droits d’entree sont de £3t 15sa £4 par cent. J’auray loeil en vendant vostre plomb d’avoir a faire a gens que je jugeray asseures—et si vous trouves quelqu’ encouragement a en envoyer davantage vous ne deves douter que le mesme soin pour la conservation de vos intherests ne soit apporte. Parfois on trouve occasion d’en vendre en Cherante plus avantageusement qu’icy ou les droits sont a peu pres esgaux, mais pour cela il faut que le navire entre en la ditte riviere ce que Capitaine Cooke apparemment ne fera pas, et d’envoyer le plomb d’icy en Cherante par des batteaux les frais emporteroyent le benefice outre qu'il y auroit quelque risque a courir de la part de notre douanne quy n’est pas de la mesme dependance que cette de Charente. Ainsi je prevoy qu'il faudra descharger vos $11 saumons en cette ville, du success je vous donneray avis en son temps. L’cau-de-vie en Cherante esta £sqta £53¢les = quitte; vins de petite borderie Loota £92t—ditto de St Jean £68ta £7ot le tonneau quitte a bord, avecq tres peu de demande. Jusques icy il n'y a eu que 2 petits vaisseaux de 4o thonneaux chacun quy ayent pris des vins nouveaux en Cherante pour Londres. Comme ils se porteront bien au frelattage selon toute apparence il se pourra que la traitte en sera plus grande. Sel d’Olleron £250t—de Seudres £240t—de Re £235ta £240Kle cent, quitte abord; vinaigre de Re £48t, ditto de Cherante £6of quitte. Beurres de Youghall La3ta £24t; ditto de Limerick et la autour £12ta £L15¢le cent. Il y ena nombre en ville de cette derniere sorte. Harangs d’Escosse £8ta £ rot le barril et quantite d’arrives, pareillement harangs sort de Yarmuy! £14¢ le barril. Je vous baize tres humblement les mains et apres yous avoir souhaitte toute sorte de bonheur dans cette nouvelle annee suivie de plusieurs autres je demeure, vostre tres humble serviteur. [Enclosed bill removed]</t>
  </si>
  <si>
    <t>Paris: au par a usance; Londres: 25 pour-cent (2 usances); Amsterdam: 17 pour-cent (2 usances)</t>
  </si>
  <si>
    <t xml:space="preserve">1 Yarmouth.
</t>
  </si>
  <si>
    <t>FRENCH.</t>
  </si>
  <si>
    <t>JEAN FREYHOFF</t>
  </si>
  <si>
    <t>LA ROCHELLE</t>
  </si>
  <si>
    <t>LA ROCHELLE 10 JANUARY 1669</t>
  </si>
  <si>
    <t>18 Jan.</t>
  </si>
  <si>
    <t>SB_M_67</t>
  </si>
  <si>
    <t>P. BERENBERG to CM</t>
  </si>
  <si>
    <t>My latest letter to you was on the 29th past and since then I have heard nothing from you. This serves to inform you that in September last I loaded in the Phoenix (Capt. Robert Clark, an Englishman) bound from here to Venice, 10 bales of pepper, bearing the mark adjoining, and 512 pieces of campeachy wood which weighed here 15.733 lb., as well as a quantity of iron cannon-balls. I now learn that the said captain struck on the Goodwins and, having suffered some damage, ran into Dover where he unloaded the whole ship and wrote to the interested parties here asking for remittance of his expenses, which it is said will run high. So my request to you asa friend is, that you will immediately write to your friend at Dover to discover what costs he has incurred and to urge him to have some regard for my goods. As for paying the costs of unloading and reloading, that can hardly be done unless a proper division is made, and I would judge it best that the captain tries to borrow the money and leaves the division of costs until he has delivered in Venice. Meanwhile, since it will be undoubtedly a long voyage and I understand that pepper is fetching high prices in England I would be glad to see you receive the 10 bales of pepper and also the campeachy wood lying at Dover, agreeing with the captain for half the freight or, failing that, paying the whole freight and keeping the expenses as low as possible. And if you can sell the pepper for 23d or 24d [p. lb. and the campeachy wood at about 50s [p. cwt.] please do it, and also find out how much that type of cannon-ball fetches in England. I am sending you herewith the bill of lading, the endorsement left blank, as well as a letter to a passenger and friend of the captain and owners who is now on the ship, called Henrig de Valet, who I am urging to persuade the captain to follow your advice in all matters, as I trust he will do. There was also loaded here in the said ship a small barrel of cardamon marked ‘P.B.’ which the captain said, on signing the bill of lading, he had not found. Please inquire if it has now been found in the process of unloading; if so, it can be sent on to Venice. I beg you to forgive me for giving you this trouble, and please do your best to serve me, urging your trusted friend at Dover neither to lose the bill of lading nor to fill it in before it is known what the captain will allow to be done with the goods. I am also sending herewith the bill of lading for the cannon-balls in case you need it and it seems a good idea not to reload them. I know very well that such goods as pepper and [campeachy] wood are not allowed to be imported into England from here; however, I hope that in this regard no notice will be taken and that you will know just how far one can go. Sir, as I found the cotton you sent reasonably good, excepting one bag which was very dirty inside, I herewith request you that if there is no prospect of further decline in that sort you will, at your convenience, look for similarly good cotton and if you can encounter a quantity which is clean and white to be had for 6d to 64d then get me another 15 to 20 sacks of Smyrna, as well as 10 of Cyprus, cotton—and if such clean and white stuff is to be had at 65d or 62d please buy it and send it at the first opportunity in the spring. Above all, you must procure good quality, which can be done very conveniently since there is no prospect of a price rise. I can see no opportunity here for poor quality, for your information.</t>
  </si>
  <si>
    <t>P. BERENBERG</t>
  </si>
  <si>
    <t>HAMBURG 8 JANUARY 1669</t>
  </si>
  <si>
    <t>22 Jan.</t>
  </si>
  <si>
    <t>SB_M_68</t>
  </si>
  <si>
    <t>Monsieur, L’ordre du Roy ou de Conseil sera prétt cet aprésdiner a 5 ou 6 heures. Je vous les envoyéray ce soir. Elle est couché pour un Quo Waranto dans la Cour Royalle d’exchequer, et le mot de ‘forthwith’ y est insere, mais je n’ay pas pu arester les autres trialls comme jay essayé selon le desir de Mr Thomas. S’il y a quelque autre chose a faire, vous n’avez qu’a m’en advertir. Je n’oublié pas l’affaire de Suderstroom, et j’en tacheray d’en venir a bout du main. Adieu. Votre tres humble serviteur, [P.S.] Monsieur, voicy une lettre pour le pére de ce gentilhomme qui m’a baillé la lettre de change. Je vous supplie de l’envoyer. J’espére que le sieur Bertelt Festingh, demeurant a Abo en Finlande (ce qu’est 50 lieu de Stockholm) la payera.</t>
  </si>
  <si>
    <t xml:space="preserve">' Marescoe's attorney.
</t>
  </si>
  <si>
    <t>THE PIAZZA, COVENT GARDEN, LONDON</t>
  </si>
  <si>
    <t>en Finlande (ce qu’est 50 lieu de Stockholm) la payera.’</t>
  </si>
  <si>
    <t>THE PIAZZA, COVENT GARDEN, LONDON 22 JANUARY 1669</t>
  </si>
  <si>
    <t>Votre tres humble serviteur,</t>
  </si>
  <si>
    <t>SB_M_69</t>
  </si>
  <si>
    <t>[---] 1669</t>
  </si>
  <si>
    <t>LOUIS TRIP to CM</t>
  </si>
  <si>
    <t>Your letter of the 1st of this month! has been safely received and this serves as an answer. Although it is still hard winter here as soon as the waters open you will be sent from Dordrecht 720 rods of entirely smooth and soundly forged iron which comes from Luxemburg and was loaded at Ligge—that is to say, iron for the Guinea coast weighing 21.560 lb, Amsterdam-weight, They are made according to the measurements which the blacks there demand.? I have sold large quantities of the same iron, or similar, to the West India Company at f-7.5 stuivers and f.74, but as iron prices are now rather quiet? I have sold 10.000 rods at f.62 —which is what you wanted to know in your letter. This small batch is going just asa sample. If you want some certificate, besides what the captain brings with him, that it was loaded at Liége, please let me know. Please do your duty and sell it, and then inform me for my guidance if it can be serviceable in [London]. 
&amp;c.</t>
  </si>
  <si>
    <t xml:space="preserve">1 “Vanden pr. deser’—presumably a confusion with the date received and/or the date of this reply. 2«._. gelyck aldaer de swaarten begeeren.’
3... tyser nu wat slapper in prys is.’
</t>
  </si>
  <si>
    <t>LOUIS TRIP</t>
  </si>
  <si>
    <t>AMSTERDAM 1 FEBRUARY 1669</t>
  </si>
  <si>
    <t>SB_M_70</t>
  </si>
  <si>
    <t>Yours of the 6th past and 4th instant have reached me safely, by which I have been glad to learn of Capt. Anders Beursen’s arrival with my iron, which doubtless has been correctly delivered.
 When I mentioned increased costs in my letters I was not referring to ordinary expenses such as brokerage and suchlike, but was thinking that I shall have to carry the costs of selling goods to reliable people and bear the discount on good money—that is to say, quaet gelt.. I will gladly bear any loss, whether it arises in [England] or here, and I understand perfectly well the difference between exchange and current money. If my goods were sold on such terms I must be satisfied with them. Regarding the sale of my iron with a rebate of 8 per cent—I will gladly grant that, if you will stand liable for bad debts, but I think it is too risky for me to bear bad debts in return for 6 per cent rebate on goods sold at 6 months time. God knows, I have had my share of bad debts in [London] and the effects of the great Fire of [London] begin to emerge now as in cases such as Scherley? and may yet be revealed more fully with time. Consequently, one must be careful to whom one sells. The £150 @ 35s 10g on Amsterdam remitted to Mr Bex for my account on 2 October at double usance drawn on John Lodge &amp; Co has been accepted. I trust payment will follow, for which I have credited your account.
 I urge you to sell my iron which has come with Beursen to reliable people. As there is no fitting-out taking place in [England]? demand is very small, so one must wait and see. I have had a lot of inquiries after Beursen’s iron from the English here but I did not want to let it get into other hands. Please let me know in due course how things turn out with Scherley. Our Company is owed quite a lot, as you well know, which the partners find strange. Tam thinking of travelling up-country at the earliest opportunity and expect to stay there for some time. Meanwhile, my regards, &amp;c.</t>
  </si>
  <si>
    <t xml:space="preserve"> Savelancis referring to the customary charge of + per cent to cover the risk of being short-changed with false coin—‘gecorte penninge en quact gelt’, See p. 20 and [45].
2 The firm of Thomas Sherley &amp; Peter Blackburrow owed £1.446 4 in 166% for deals sold to them by Marescoe on behalf of three sets of principals. The company of Rokes, Savelant &amp; Hartzen of Gothenburg was owed £584 155.
3 Is Costy gheen Equpering soo is den aftreck dewelken wel clein . . .’. </t>
  </si>
  <si>
    <t>GOTHENBURG 24 DECEMBER 1668</t>
  </si>
  <si>
    <t>5 Feb.</t>
  </si>
  <si>
    <t>SB_M_71</t>
  </si>
  <si>
    <t>WILLIAM BROWNE to CM</t>
  </si>
  <si>
    <t>Sir, Ihave yours of 2nd February and have treated to have your lead shipt of at your lymited price but cannot get any thing abated of £3 per tun, and at that price the Captain ses can have as much as he is willing to carry in her of that comodity. Lead is now at £11 5s. p. tun. Whither it may rise higher I know not. If it comes up to your price shall sell it ifnoe order to the contrary. In the meanetyme heere is hardly an oppertunity of shipping for Plymouth or Falmouth but in the season for pilchards. I hardly know now how to informe myselfe what freight is worth. There are severall vessells goe about land from Wales with coales which I suppose would take it in but will be a great charge to ship it here and there re-ship it againe. Stockholme pitch is heere worth at present 28s p. barrell and ditto tarr 20s p. barrell. This citty spends of the first about 600 barrells and 1.500 barrells of tarr in the yeare. I understand they are most sarved from London. If you plese to send any I suppose can vend some up Severne as at Gloucester, Worcester, Tuexbury, Upton, Bewdly, Shrowsbury, etc. Tam glad the Armes of Bristol is arived. Sir, heere is a considerable trade in this citty for deale boards which are now worth £6 p. cent or upwards, boards of about 10 foote longe and about 10 inches over, soe if you could without much difficulty procure a ship of about 200 tuns betweene your selfe, my father-in-law and my selfe we would hould for her in thirds between us, but it must be a cheape vessell at freight and ifa strainger be sure it be one of the same country. Pray a word what you thinke of it and about what rate you judge the freight will come at. Soe I rest,
[P.S.] Sir, I have this night given my bill on you for £20 at 4 dayes sight payable to Mr Robert Perry vallew of Mr Richard Higgins, which place to the account of lead bought for you. I have noe more mony yett from Mr Smalridge although I heere he hath ordered me £10 more.</t>
  </si>
  <si>
    <t xml:space="preserve">1 William Browne was the firm’s regular Bristol correspondent in 1668-70 (sce Nos. 79, 92, 103, 105, 128, 139) and an active Bristol merchant—P. McGrath (ed.) Merchants and Merchandize in Seventeenth Century Bristol, Bristol Record Society Publications XIX (Bristol, 1955) pp. 68, 69, 71. P. McGrath (ed.) Records relating to the Society of Merchant Venturers of the City of Bristol in the Seventeenth Century, Bristol Record Society Publications XVII (Bristol, 1952) pp. 31, 37, 61, 195.
</t>
  </si>
  <si>
    <t>WILLIAM BROWNE</t>
  </si>
  <si>
    <t>BRISTOL 6 FEBRUARY 1669</t>
  </si>
  <si>
    <t>11 Feb.</t>
  </si>
  <si>
    <t>SB_M_72</t>
  </si>
  <si>
    <t>P. CAULIER to CM</t>
  </si>
  <si>
    <t>Loving Cozen, I have yours of the 6th courant to which I answer sinths my coming home I have agried the remainder of the tar, being ro last 12 barrels at £9, 13 barrels per last, as it rysses at six months, and 2 last pitch at £12, the same time, soo there remaines some 13 last pitch yet to sel which I hope this somer may put of. You may if yo thinck fitting order some 60 last of tar and 40 or 60 tuns of iron to come in May or June next. Pray recomend them that the tar be of the best new barrels and the strongest they have for its most for exportation, and the iron let it be } broad, 4 square and 4 ordinary breth iron. If they have 2 sorts of square iron pray let half that } be of one sort and the other halfof the other. Such a sortiment wil sel wel. I see Joseph Gother was aryved by you. I know when I was come up they made him pay the Dover peire dutys which I thincq was some 16s. It is an unconsconabel duty. The ships going for London should pay it yet Mr Dawson here requirs it and as men pay it he reseves it heare for Sir Edmond Turner by you. If yo thinck fitting yo may speake to him to see if you can get it excused. The duty cesses in June next. It has byn a more cheat to the nation. This is all at present. I rest, your loving kinsman and servant, 
[P.S.] Ifit be not to mutch trobel to yo pray order your frinds at Stockholme to send me 10 or 12 fadom of fyer wood in the ship they stow it between and upon the casks.</t>
  </si>
  <si>
    <t xml:space="preserve">1 The Act for repairing Dover Harbour, of 1662 (14 Car. II. c. 27), revived Elizabethan and Jacobean legislation and provided for a 7-year levy of 3d per ton on English-owned vessels of 20 to 250 tons passing to or from London or from, to or by Dover.
</t>
  </si>
  <si>
    <t>P. CAULIER</t>
  </si>
  <si>
    <t>12 fadom of fyer wood in the ship they stow it between and upon the casks.’</t>
  </si>
  <si>
    <t>YARMOUTH 8 FEBRUARY 1669</t>
  </si>
  <si>
    <t>SB_M_73</t>
  </si>
  <si>
    <t>P. RULAND to CM</t>
  </si>
  <si>
    <t>My last letter to you was on 11 December past. Because no special occasion has presented itself I have not written to you since then but I have meanwhile received yours of 24 December and of 22 [January], in answer to which the ship St_Jan Battista, of which you wrote, has since arrived in the Texel with this favourable wind and the cargo has come to a profitable market at Amsterdam, for which God must be thanked, for I was nota little afraid that it would be frozen in. For the last 14 days the ice has been melting so that the Elbe is nearly entirely free of it, and yesterday the mussel-fishers started coming up again. Ihave been glad to see what Barbados sugar has been doing [in London]. The price of 27s is still too high for me and since it seems likely to rise in [England] there is nothing to be done with it here in the near future because there are too large amounts in too many hands of people who would be glad to sell at 62 to 63g. But little is disposed of because our leading sugar-refiners provided themselves before the winter with such large stocks that for 6 months or more there will be no shortage. Consequently, unless its price weakens in [London] there will be few orders from Amsterdam or from here. However, if it should show signs of falling to 245 or 245 6d please buy 15.000 to 20.000 Ib. and send it to me. If you draw on me for the requisite funds at once, due honour will be done to your bills, but above all see to it that it is dry and white or else leave it alone, for dirty, clammy stuff is of no use to me. Despite cotton being so cheap with you it would not be advisable for it to come here as there is no demand for it. Oil was falling to £29 with you: if you can get some clear, sweet Apulian oil which has freshly arrived you can buy me 6 or 7 barrels, but take good care that there is no dirt in itand that there has been nothing strong or bitter-tasting in the casks before. I would prefer you to buy the best barrels, of 140 to 150 gallons, and send them here as above at the first opportunity. Galls here are at 42 to 43 ML @ 13 months time. 60s for them in [London] is too high. Large quantities have reached Marseille and they are cheap there so I consider that those in London are as high as they will be. Wherewith I commend you to God’s protection, &amp;c.</t>
  </si>
  <si>
    <t>P. RULAND</t>
  </si>
  <si>
    <t>HAMBURG 9 FEBRUARY 1669</t>
  </si>
  <si>
    <t>19 Feb.</t>
  </si>
  <si>
    <t>SB_M_74</t>
  </si>
  <si>
    <t>We have not written to you for several posts because it has been deep winter and the waters have been closed. Meanwhile, we find ourselves owing you replies for several of your letters, the last of which was on the 15th past, to which we will briefly answer. We cordially thank you for your advice about various commodities and will be glad to learn how things continue as the waters open and we begin to make some investments for the spring. There are no certain prices for many of the goods here, since none of them are selling, but we must hope for better. There is a large quantity of galls in town, more than can be disposed of in two years, and as people are expecting a ship from Marseille here with yet more London can expect no commissions for this commodity while the price remains so high. Sugars have fallen to 63g and 64g which is a low price and it cannot be brought from [England] for less. We still have the two small consignments which you provided us with last year, and we wish it would rise somewhat in [England] so that we could recover our capital and perhaps make a little profit. We shall be glad to hear what further developments there are, as well in Ardasse, indigo, ginger, oil and cotton. Other friends in [London] have reported to us that white Barbados cotton is at 6d. If you can obtain fine, clean, white goods you may buy us 20 sacks and send them at the first opportunity, for the speediest despatch is required if it is to be sold at the Easter Leipzig fair.* Apulian oil fetches 72 RD per 820 lb., for cash; campeachy wood ML 30 per 100 |b.; white ginger 16g; black ditto, 129; wherewith, we remain, with friendliest regards, &amp;c. [P.S.] You can draw on us for the cotton and it will be duly honoured.</t>
  </si>
  <si>
    <t>London: 34s 8g; Amsterdam: 32 11/16</t>
  </si>
  <si>
    <t xml:space="preserve">’ Leipzig’s three major fairs were held in January, after Easter and at Michaelmas. </t>
  </si>
  <si>
    <t>HAMBURG 12 FEBRUARY 1669</t>
  </si>
  <si>
    <t>24 Feb.</t>
  </si>
  <si>
    <t>SB_M_75</t>
  </si>
  <si>
    <t>WILLEM MOMMA to CM</t>
  </si>
  <si>
    <t>Since my last, of the roth past, I have received yours of December 24th and January rsth. From the first I understand that you have remitted to Messrs Van Baerle £300 sterling for my account in three bills at 35s 8g at 2 or 3 days sight. I have also had news of their payment and have therefore credited you. You will have forwarded by now the kettles and other unsaleable brass-ware to Messrs Van Baerle, and I shall expect the expense-account as well as the sale-account for the rest of the pots and pans. I am happy to learn of the Halve Maen’s arrival, and that you have unloaded the goods. Although I gave you order to follow others in setting the price I hope the delay in their sale will turn to my advantage and that they will rise a good deal higher. Iam also pleased that Cronstrém has despatched about 150 slb to you, laden in Gerrit Laurens, though it will be some time yet before that ship can depart because of the freezing conditions which still continue here, But the frost is not strong and I hope we shall soon have open waters. I think that Cronstrém will continue to send his goods to you. Some days ago my brother came back from the mining district! where he had also spoken with his brother-in-law, Isaac Cronstrém, about sending his goods to you, so that they would all be in one hand, but he—on the contrary—pressed that we should send our goods to his man. That will not be done, and the amounts he makes are not so big, so each of us will have his own way.
 My brother, Jacob is at Norrkdping, secing if a galliot can be chartered for [London] in which Iam thinking of loading a batch of wire, latten and pots as soon as the waters open and it can be reached. Meanwhile, I hope you will dispose of what you have by you at a good price and remit the proceeds to Messrs Van Baerle who are accustomed to settling my accounts on the last day of May. Closing herewith, Icommend you to God’s protection, with hearty greetings, &amp;c.</t>
  </si>
  <si>
    <t xml:space="preserve">1°... de bergslagen ...’.
</t>
  </si>
  <si>
    <t>WILLEM MOMMA</t>
  </si>
  <si>
    <t>NYKÖPING</t>
  </si>
  <si>
    <t>NYKÖPING 14 FEBRUARY 1669</t>
  </si>
  <si>
    <t>12 Mar.</t>
  </si>
  <si>
    <t>SB_M_76</t>
  </si>
  <si>
    <t>DOMINICUS VAN UFFELE &amp; BARTHOLDUS BECKMAN to CM</t>
  </si>
  <si>
    <t>For lack of matter, we have not written to you for a long time. Since only one galleon is being prepared at Lisbon to leave for Goa in April, this serves to inquire whether you can tell us if any ships are being prepared in [London] for Surat or other places in the Indies, for we would be glad to send some letters to Goa. We have had some letters, of February 1667, via Lisbon, from Sr. de Prado of Goa, in which he advises us that he was consigning to you, for our account, a Bisalt diamond with the first English ships from Surat. According to common rumour, the English East India Company ships are expected in the month of May—may the Lord bring them in safety!—and we hope to hear in due course that you have safely received what is coming for us. We shall be glad to receive news of the ships. As you still have the two diamond pendants deposited with you, please inquire on receipt of this what is the highest price they can fetch for ready money, and let us know whatit is. If anything can be obtained for them we might bear a loss, or else have them brought back here, since the risks at sea are not so considerable now. We await your reply. Adio, &amp;c.</t>
  </si>
  <si>
    <t>DOMINICUS VAN UFFELE &amp; BARTHOLDUS BECKMAN</t>
  </si>
  <si>
    <t>HAMBURG 9 MARCH 1669</t>
  </si>
  <si>
    <t>19 Mar.</t>
  </si>
  <si>
    <t>SB_M_77</t>
  </si>
  <si>
    <t>Sir, My last to you was the 12th instant, since which I have yours of the 13th. For answer, the pitch and tarre shipt in Henry Dickinson is reckoned at 12 barrels per last as our custome is alwayes here to doe. I have now shipt in the Virgine of Scharbro’, John Potter master, 10 last of tarre and 9 last of pitch at 16s per last freight, and I shall shipp you further parcels untill your whole quantity be dispatched as I meete with opportunity of shippinge. The coppy of the order which you have sent mee I shall shew and advise you what reception it finds and whether it will excuse your goods from payment of the Eastland Company’s impositions. They write from London that you doe there frequently pay double impositions, the truth whereof be pleased in your next to advise mee.
 Jean Poitevin is not yet dispatcht, but now in few dayes I shall send him away haveing bought 100 piggs lead more for his loadinge at £12 15s per fodder which is 2 a 35 under price courant. The [thing?] shalbe mannaged as much as may be to your advantage but Poittevin will meete with some difficulty to cleare the vessell as a Dutch vessell which he intended and to that end put that Dutchman in as master but the Custome officers are suspitious of the designe and will not passe my bills till the vessel be made out to belong to Holland or that the dutys for a French vessel be paide, and this is the reason she is in noe greater forwardness in her loadinge. The master wants some mony for his ship’s use which I fournish him on your account and hope you'l approve. The bill of loadinge shalbe made for delivery of the lead to your selfe or assignes at Rowen.
 Wm. Rawden with your 100 piggs lead intended for Rowen hath bene long detayned here by contrary windes and put to see but this day sennight. I hope you may speedily heare of his arrivall, and soe, presentinge my respects, I remaine, &amp;c.</t>
  </si>
  <si>
    <t>HULL 16 MARCH 1669</t>
  </si>
  <si>
    <t>20 Mar.</t>
  </si>
  <si>
    <t>SB_M_78</t>
  </si>
  <si>
    <t>Our last letter was about a week ago; since then we have received yours of the 12th instant with sundry enclosures for Sweden which have been forwarded. We have noted that the proceeds of the 4 casks of pans and kettles which came with Claes Scholts amounted to £251 14s,and that the 3 chests of latten, 4 casks of pans and kettles and one cask of pots which came with Willem Muller yielded £440 4s 8d. As for the remaining copper rods and sheetcopper from J[acob] M[omma] as well as the copper-wire from W[illem] M[omma] please dispose of as much as possible if the price recovers. We wait to learn if the 4 casks of W.M.’s pots which came with Andries Jornson have been sold. We shall postpone drawing on you for J.M.’s account until next month and then not more than £500 to £600 sterling in all, and if we can manage it we shall entirely forego drawing and expect you at your convenience to make remittances for our friends in good bills. However, it is very awkward for us to be out of pocket for so long on account of the money we have advanced upon these goods since the amount is so large.
 Herewith goes the account of the 40 barrels of tin received with Simon van Houten, of which the net proceeds amount to f.6.196.12s bank-money. We have placed it to your current account. Please check it over and if you find no errors please approve it. We will not sell your remaining tin for less than f.58 until further order. So far no buyers have come forward for the galls although we have several times commissioned brokers. We shall continue to do so whenever we see the Opportunity.
 We have made inquiry with Peter Simons’ book-keeper as well as in the Bank to learn if the £250 sterling bill of exchange of 1/11 January at 36s with double usance drawn by you for the benefit of Jacob Cornelisen and endorsed to Widow Forkenbeck had been enrolled as he said it had been when he wrote to you on the 12th inst., but from both we received the answer that it had not been done. So, according to your request, we have today paid the sam to the aforesaid Widow Forkenbeck by declaration before a notary that it had been done for the honour of the drawer, as appears in the deed accompanying the bill of exchange and protest sent herewith, amounting with interest and expenses (according to the enclosed account from Forckenbeck) to: f.2.708.16.00
for a copy of the protest and deed for the honour of the drawer: 2.03.00 for our commission on the re-draft and brokerage: 10.03.08 f2.721.01.08
We have today drawn on you £256 2s 6d sterling, payable at 2 usances to Gerard Weymans, the value of Michiel Gerard junior, which you will please honour and set against the aforesaid amount. We have also told Abraham Bex and Jan Aries Snoeck that we will pay the £110 @ 36s 3g and the £44 4s 4d @ 36s on the date due, for which amount with expenses we will also draw on you. The above-mentioned Simons has left for Sweden and has written to someone that he will be back within two months and will give everyone satisfaction. We too were of the opinion that he did no business on his own account but we now find it was otherwise and that he carried on a trade with Portugal, as well as with Sweden, in salt. In addition, during the war, he had taken shares in various Swedish ships with all of which he made no profit. Yet he has advanced about f. 100.000 to various people in Sweden, for which he expected goods in the spring, and as he had no means of his own he had to use other people’s money; and a broker whom he was accustomed to use failing not long ago several amounts were called in and seeing that he could get no credit to make good the amounts which were drawn by him on Frankfort (being about 44.000) he decided to depart. His outstanding loans and assets nearly balance his liabilities, being about 200.000, but in the latest letters from Sweden it is said he has had orders from the Tar Company to draw £2.000 sterling on you. We do not doubt that you enter into Swedish obligations carefully enough, but we have been asked to believe that you yourself sometimes stand burdened with £4.000 to £5.000 on account of the Tar Company over and above the value of the effects you have in your hands, which we cannot credit.
 Herewith we return the bills of exchange for £200 and £100 accepted by Daniel Planck. The £100 on Van Racy remains still without acceptance for the reasons we explained in our last. As the time is too short for it to be endorsed he has promised not to plead exception to the endorsement so we shall protest if it is not settled at the due date. 
With warm regards, &amp;c.</t>
  </si>
  <si>
    <t>London: 35s 4g (2 usances); Paris: 99 3/4 (2 usances); Hamburg: 32 1/2 (at sight); Antwerp: 1 1/2% (at sight)</t>
  </si>
  <si>
    <t>AMSTERDAM 29 MARCH 1669</t>
  </si>
  <si>
    <t>26 Mar.</t>
  </si>
  <si>
    <t>SB_M_79</t>
  </si>
  <si>
    <t>w. BROWNE to CM</t>
  </si>
  <si>
    <t>sir, I have yors of the 2oth instant being glad you have received the Balance of your account, and to the Pitch &amp; Tarr I have this day informed my selfe as fully as I can &amp; finde that 1.000 to 1.500 barrells of Pitch may sell in a yeare worth now 11 £ p. ct? but will alwaise sell from 28 to 305 p- barrell, of Tarr 2 to 3.000 barrells ina yeare worth now 20s p. barrell but will alwaise be sould from 18 to 20s according as here isa greater or a lesse quantity; I find I may sell 1.000, or 1.500 barrells together, &amp; as they spend them soe may take soc many more, if it may be afforded heere at about 12d p.Ct more then what it is sould with you in London for, I finde you may drive the whole trade of this Citty for said Commodity, you know the ould saying light gaines makes a heavy purse, &amp; it will be selling at small profitt will make the greater quantityes vent, this being the largest account I can give you at present to your desyres, is all for present from,
Sir, your assured friend,</t>
  </si>
  <si>
    <t xml:space="preserve">1 This must mean £11 per last (of 12 barrels).
</t>
  </si>
  <si>
    <t>w. BROWNE</t>
  </si>
  <si>
    <t>BRISTOL 22 MARCH 1669</t>
  </si>
  <si>
    <t>Sir, your assured friend,’</t>
  </si>
  <si>
    <t>29 Apr.</t>
  </si>
  <si>
    <t>SB_M_80</t>
  </si>
  <si>
    <t>W. MOMMA to CM</t>
  </si>
  <si>
    <t>My last letter to you was on the r4th past. I have since received yours of the 29th of January and 12th of February. With the latter you sent the account of those remaining pots which were sold in October with the expenses deducted, together with the account of the other 15 barrels and brass-ware which were sent, from which you have rebated £3 10s for 6 months discount which you claim to have paid, but as you have not stated at what date the goods were sold and have sometimes allowed four or five months to pass before sending the account and yet have still claimed rebates, I have decided to send you the account, indicating from your letters the dates at which the goods have been sold. You will please examine it and have your servants remedy it accordingly. As for what remains, and the 1.043 coils of wire, I trust they will have been sold by the time you receive this and the proceeds remitted to the Van Baerles. I should also like a summary of what debts still remain outstanding. I do not think it is advisable any more to sell on such long-term credit unless with a rebate or a reduction of the price for cash, because I cannot buy any copper here except for cash and none is sold in Hamburg except for cash and likewise in Holland it is sold for immediate cash-payment, rebating 1 per cent. And unless your prices rise higher I shall not find it convenient to send any more. Others can do what they like, but they too will get weary in time. Winter still continues, but the sun is beginning to melt the snows. With warmest regards, &amp;c.'</t>
  </si>
  <si>
    <t>[bill removed]</t>
  </si>
  <si>
    <t>W. MOMMA</t>
  </si>
  <si>
    <t>NYKÖPING 7 MARCH 1669</t>
  </si>
  <si>
    <t>1670</t>
  </si>
  <si>
    <t>28 Jan. 1670</t>
  </si>
  <si>
    <t>SB_M_81</t>
  </si>
  <si>
    <t>D. VAN RUYFF to CM</t>
  </si>
  <si>
    <t>My last letter to you was on the 26th past, in which I ordered you to pay Mons. Paulo Ferin £60-£70 sterling ifhe asked you for it. I herewith confirm that, and request you to let him have the enclosed.
 I have now received yours of the 29th January and rgth past, from which I see that you have sold the consignment of iron from the St Jan at 155 per cwt., which is good. I hope the load from the Halve Maen will also be sold, and will await the account by your next and also expect to hear that you have remitted the proceeds. If God permits, I intend to send you a good quantity with the first ships in the spring. I shall first send you a batch of voyage and broad iron. I trust the Fortuyn will have arrived before the receipt of this, and will expect to hear whether that sort of iron is in demand in [England] —it is 2 inches broad. J want you to remit the proceeds of that iron to Philip Pelt Emanuels, but of that from Jolle Tiards and the Halve Maen you can remit to Pieter van der Mortel, if it has not been done already. It is good that one can send iron to [England] in Swedish ships even if they have been built elsewhere, for it would otherwise be difficult and inconvenient as most of the ships onc hears of here were built abroad. With cordial regards, God protect you, &amp;c.</t>
  </si>
  <si>
    <t>(ii) [D]</t>
  </si>
  <si>
    <t>D. VAN RUYFF</t>
  </si>
  <si>
    <t>STOCKHOLM 16 MARCH 1669</t>
  </si>
  <si>
    <t>6 Apr.</t>
  </si>
  <si>
    <t>STOCKHOLM 27 MARCH 1669</t>
  </si>
  <si>
    <t>SB_M_82</t>
  </si>
  <si>
    <t>From your letters of the r2th and 26th past, safely received, I have seen what you recommend concerning the ships Margarita, den Herzog, and die Hoffnung. My brother Abraham Momma will have already answered, and I refer myself to that. I have also seen that you have sold some quantities of copper-wire. We cannot congratulate you on the price, so we beg you with this—as we already have before—to let no good opportunity pass by, but dispose of the whole amount, doing your best for me as if it were your own, for I depend upon you. Regarding what I wrote to you about coals from Newcastle, I hope to learn what success you have had in arranging it. Weights work out as follows: a muid of Spanish salt amounts of 5 tuns here, and 18 tuns amount to 1 last. Otherwise, Mr Cutler, or Mr Sowton, or Mr Blackett can furnish you with further information, and for the rest I refer you to my earlier letters.  As [have seven ship-loads of beams and planks lying ready on Gotland, I beg you to let me know if Dutch ships are allowed to bring such a commodity to England. If not, I beg you, please persevere in obtaining permission for twenty or thirty ships to bring Gotland timber over to you, since Gotland timber is much better than that which comes from other places. If you can do it I shall freight the ships to you. Otherwise, if English ships can fetch timber from Gotland themselves I can sell them large amounts.</t>
  </si>
  <si>
    <t>GERMAN; DUTCH</t>
  </si>
  <si>
    <t>SB_M_83</t>
  </si>
  <si>
    <t>A. RULAND to CM</t>
  </si>
  <si>
    <t>Your welcome letters of the 16th and 3oth last and 7th of May haye been safely received, in which I have seen what ships have arrived as well as what is happening in trade. Goods continue to have poor sales here and buyers still want things cheaper than they can be offered from [England], so for the present I have decided to wait and see. I have heard from others that one will be able to get new Barbados sugar for 23s, which I could well pay, but for the moment they want it cheaper here and it is believed that still larger amounts are daily expected from there, as well as other wares such as cottons, ginger, indigo, etc. The latter commodity remains quiet here, but with the latest Spanish letters they write they have had news that the English—I mean to say, the French—have taken over St Domingo,’ which I can hardly believe, although it seems that that nation, as well as the English, have been set on one scheme or another against the Spanish, and asa consequence there could be some change coming in indigo. If you can get earlier information of any such I shall be glad to share it. I shall also be glad to learn what kinds of commodities the ships from Jamaica bring and also if campeachy-wood comes with them. Straits wares are also in as bad repute here as those of Barbados, likewise East Indian which, when the expected ships arrive in [England] as well as Holland, are likely to fall much further. If any commissions come with the ships that have arrived from Livorno I shall be glad to learn what they fetch. Galls are not required from [England] unless they come for less than sos.
 The collection of what remains owing to me is most earnestly recommended to you, with cordial regards, &amp;c.
[P.S.] I shall also be glad to learn if these ships from Barbados brought much indigo.</t>
  </si>
  <si>
    <t>London: 34s 8-9g (at 2 usances); Amsterdam: 32 1/2 (at sight)</t>
  </si>
  <si>
    <t xml:space="preserve">! The French had been established in San Domingo since the 1630s: this must refer to the restoration of the French West India Company's authority, and the exclusion of the Dutch, by De Treillebois’ expedition in 1668. See S. L. Mims, Colbert's West India Policy (1912) pp. 150-3. </t>
  </si>
  <si>
    <t>A. RULAND</t>
  </si>
  <si>
    <t>HAMBURG 14 MAY 1669</t>
  </si>
  <si>
    <t>SB_M_84</t>
  </si>
  <si>
    <t>Since my last of the 9th past I have received yours of the gth and 23rd past and 7th instant. In answer: about the goods from the ship Phoenix there is no need to reply as you now correspond about it with Egidio Ruland himself, and it is right that you have placed the expenses and postage of letters exchanged about it on his account. Ihave received the 30 sacks of cotton out of Harmen Vilter and found them good. It is lamentable that all goods, lacking vent, are at low prices and nothing can be sold at a profit. The English nation undersells goods too much. Here is a quantity of Smyrna cotton selling at 12g, though rather bad; Apulian oil—as 3 English ships have come adrittura—is selling at RD 63; s0 there is no profit to be got by ordering these commodities from England. I myself have bought 40 rixdollars-worth of it here in order to keep it. I warmly thank you for news about the sale of pepper in [England] and about the arrival of one ship or another. If something turns up by which we can hope for some profit I will try to maintain our correspondence. Meanwhile I shall be glad to learn from you now and then what is happening in [England] with regard to one commodity or another. Barbados sugars have been sold here by the English at 6g. I have all mine still standing here and cannot bring myself to sell at a loss. I shall be glad to learn what price that commodity fetches in [England] if the remaining ships from Barbados arrive safely. Meanwhile, friendly regards, &amp;c.</t>
  </si>
  <si>
    <t xml:space="preserve">1 ‘D'Engelse natie cladt al te seer met de goeder|e]n.’
</t>
  </si>
  <si>
    <t>HAMBURG 18 MAY 1669</t>
  </si>
  <si>
    <t>SB_M_85</t>
  </si>
  <si>
    <t>NICHOLAS PREUS to CM</t>
  </si>
  <si>
    <t>Yours of the 29th past has been safely received. In reply, Mr Simons departed from here for Amsterdam by way of Hamburg on the 23rd instant. I trust he will give everyone satisfaction. He was with me at an unfortunate moment as on the 2oth from about 4.00 o'clock in the afternoon until the following morning, about three-quarters of the town was laid in ashes by a raging fire, by which God knows I suffered great loss. May the good God richly give back what he has taken away! I am now living in the country about threequarters of a mile from the town which I visit 2 or 3 times a week to see to my affairs. The iron has not yet come down. If Messrs Pétter &amp; Thuen order me to send something to England you will be advised of its shipment in good time. I am sorry that I cannot send any iron on my own account though at a price of £15 [p. ton] something could be done. Since the confiscation of my ships in Amsterdam one misfortune has followed another, so that in two years I have suffered about RD 19.000 loss, although God be thanked I can and will give each his due, but unless I can obtain a little credit through the help of good friends here and abroad I shall have to quit the iron trade in the coming year. If during the autumn or winter I could wholly depend on being able to draw on you £ 100—£ 200 one could provide you with goods and repay you with interest, and be assured that I would honourably support you in everything. I began my business with nothing and in a few years God blessed me. I hope He never takes from me His generous hand. With heartiest regards, &amp;c.</t>
  </si>
  <si>
    <t>NICHOLAS PREUS</t>
  </si>
  <si>
    <t>GOTHENBURG 28 APRIL 1669</t>
  </si>
  <si>
    <t>11 Jun.</t>
  </si>
  <si>
    <t>SB_M_86</t>
  </si>
  <si>
    <t>BENJAMIN NEWLAND to CM</t>
  </si>
  <si>
    <t>Sir, Since my last I have beene at Portsmouth 2 daies that hindered my wrighting the last post. Ihave yours 5 inst. The inclosed bill for £50 18s 1 drawne p. Mr Claessen at Rochell I doe returne you inclosed and accepted and shall God willing provide the money in your hands by the time it falls due of which please to acquaint the concerned. As touching pitch and tarr for which you sende me the bill loading I was at Portsmouth wherre was landed 12 lasts and as much more in severall parcells have come into this country all within this 14 daies, and yet noe newes of yours soe that it is prejudice to the sale much when it comes. However I shall give you 9 £ p. last for the tarr 13 barrells and 11 £ tos for the pitch and pay you at 3 or 4 monthes at most for it, sooner if my money comes in on the Eleaven monthes tax as I believe it will, and more I cannot resolve to give till I know when it will arrive and what the pitch may way. Shipps that come now out of France tell me doe buy theare tarr a single barrell at 13.// [livres?] and I finde it plenty in other places, soe that such goods being cheape your parcell will be longe gocing off coming late and I hope you would have me noe looser, not to benefitt yourself. When it arrives I shall give you notice. The Frances, one which you insured for me and for my father Salesbury,? is arrived. Noe newes worth your notice, so I rest. I shall pay the freight of the pitch and tarr and the custome. Adieu.</t>
  </si>
  <si>
    <t xml:space="preserve">* A regular Navy supplier, Benjamin Newland (1633-09) was member of the Levant Company and the Royal African Company (of which he later became sub-governor). Influential both in Cowes and London he served frequently as Member of Parliament for Southampton between 1678 and 1699, was knighted in 1679 and was aCity of London Alderman 1683~7. See B. D. Henning (ed.) The House of Commons, 1660-1690 III (London, 1983) pp- 135-6; J. R. Woodhead, The Rulers of London, 1660-1689 (London, 1965) p. 120. ? Hugh Salisbury, Navy Board official (Clerk of the Survey ) at Portsmouth. </t>
  </si>
  <si>
    <t>BENJAMIN NEWLAND</t>
  </si>
  <si>
    <t>ISLE OF WIGHT</t>
  </si>
  <si>
    <t>ISLE OF WIGHT 7 JUNE 1669</t>
  </si>
  <si>
    <t>12 Jun.</t>
  </si>
  <si>
    <t>SB_M_87</t>
  </si>
  <si>
    <t>Sir, [have yours of the sth instant. For answer, I have not yet shipt you any further parcel of pitch or tarre, nor can I this day advise you of the sale of any more but one way or other it shalbe dispatched now presently. If I cannot sell it att your limitt it shalbe forthwith shipt on the best tearmes I can. The next parcel you send I hope shall finde better successe. As to my advise of fillinge up the tarre, if | be in any error therein I am sorry for it but I wonder you should imagine that it should be shipped without fillinge up, for by that means people might wrong the goods what they please and not be discovered and the charges would be paide out on the goods you had not.
 Here with you have now the Coppy of the order of the Councel returned you. The officer of the Eastland Company hath perused it but will give noe result to the release of your last of pitch untill he hath direction therein from the Eastland Company at London. His name is Richard Gleadowe.
 Lead is at 13£ p. fodder and many buyers. Thus presentinge my respects I remaine, &amp;c. 
[P.S.] The Eastland Company say the goods are yours and you being an Englishman this order will not excuse the goods though brought in in a Sweedish shipp.”</t>
  </si>
  <si>
    <t>order will not excuse the goods though brought in in a Sweedish shipp.”</t>
  </si>
  <si>
    <t>HULL 8 JUNE 1669</t>
  </si>
  <si>
    <t>12 Jun. 1669</t>
  </si>
  <si>
    <t>SB_M_88</t>
  </si>
  <si>
    <t>R. ELLISON to CM</t>
  </si>
  <si>
    <t>Loveing friend, I have yours of the sth present and cannot buy lead under 12 10s. As for fraght for Yarmouth I doubt not but it may be gott but it will be as dear in a manner as to London. For Mrs Packer’s bill we shall advise how it is in the next letter haveinge not time. My brother being in the country now I dare not advise you for ani adventure of iron, pitch and tarr from Stockholme. There are now 3 ships at Stockholme which load for this place and they wer so fully furnished is as it would I feare be loss to you to have any unless sould very much to your disadvantadge. Would lye at least till the springe and then is a hazard whether it would prove to profit and for pitch is not considerable and that sort of tarr sells only for ships and not much vented but Bargene tarr and Warberren? sell more ofte by much but seldom to proffit to the importer. When I know the charge of the Fortune’s iron I shall order you your money. I have not else but, Sir, loveing friend, &amp;c.</t>
  </si>
  <si>
    <t xml:space="preserve">‘ Le. Bergen (Norway) and perhaps Viborg (Finland), or Varberg. (W. Sweden). </t>
  </si>
  <si>
    <t>R. ELLISON</t>
  </si>
  <si>
    <t>NEWCASTLE 11 JUNE 1669</t>
  </si>
  <si>
    <t>19 Jun.</t>
  </si>
  <si>
    <t>SB_M_89</t>
  </si>
  <si>
    <t>J. POTTER &amp; H. THUEN to CM</t>
  </si>
  <si>
    <t>Since our last of the 15th past, of which we confirm the contents, we find ourselves honoured with yours of the 23rd and 3oth April and 14th May. Mr Peter Simons will have undoubtedly reached Amsterdam now. Capt. Swen Rassmussen has taken in all his cargo, namely: 
1.135 bars Slb. 138.164 light voyage iron, 24 inches broad; 684 ,, Slb. 116.144 ordinary bar-iron, well-forged; 370 Slb. 49.9 square iron—altogether totalling 2.199 bars Slb. 305.— of which the bill of lading will be sent to you in our next. We
have ordered the said ship to sail to Bristol and you can commend the iron to your friend there. Next week he will take in the rest of his burthen of pitch and tar and then, in the name of God, depart. We have also loaded in Pieter Klunder’s ship 661 bars, Slb. 122.114 of the same kind of ordinary, 2-inch broad bar iron sent to Bristol. That ship will go to [London] as will likewise Capt. Jean Clopstock who will take aboard 500 slb of all kinds of iron, and there 
is so far laden in him—s76 bars Slb. 104.6 of 3-inch schampeleon; and 255 ,,  Slb. 80.1 of 34-inch flat iron.
He will take in the remainder next week. We shall advise you of completion by our next and send the bill of lading. We shall then load in the St Anna, Capt. Jacob Gries, 600 bars of all kinds of iron, and from Gothenburg you can expect per next to get 1.500 bars. We have put everything in good order and will explain more fully by our next. Please have Swen Rassmussen’s iron insured for RD 1.500—that is to say, fifteen hundred rixdollars—and in our next letter we shall inform you how the rest should be insured, requesting that you will have it done by good insurers, with our cordial regards, &amp;c. 
[P.S.] The little chest which Jan Simons handed over to you please have forwarded to us atthe first opportunity.</t>
  </si>
  <si>
    <t>J. POTTER &amp; H. THUEN</t>
  </si>
  <si>
    <t>STOCKHOLM 12 JUNE 1669</t>
  </si>
  <si>
    <t>and 255 ,,  Slb. 80.1 of 34-inch flat iron.</t>
  </si>
  <si>
    <t>9 Jul.</t>
  </si>
  <si>
    <t>SB_M_90</t>
  </si>
  <si>
    <t>16 Jul. 1669</t>
  </si>
  <si>
    <t>Since our last, about a week ago, we have received yours of the 21st of May together with an account of the 60 lasts and 12 barrels of tar and 20 lasts of pitch sent to Yarmouth with Pieter Cornelissen, the proceeds of which amount to £527 1s 6d. We have checked the account, found it correct and recorded our agreement.
 We sce that the case of the Suyderstrém was settled by a composition, and you say that ifit had not been done it would have been condemned to pay the whole amount, and that the letter of His Majesty [the King] of Sweden, delivered by Resident Leyonbergh, had little or no effect. We will expect the account by your next to see how the case was settled. Mr Simons has arrived safely at Amsterdam. We shall learn in due course how he settles his affairs, meanwhile we are glad that the drafts made for us have all been honoured. You should have received the bill of lading of Capt. Nils Anderson consigned to [London] by our preceding letter; herewith goes that of Swen Rasmussen, consigned to Bristol, having with him 4o lasts of tar and 30 lasts of pitch. May God bring him and the rest in safety. We shall advise you about the insurance hereafter. We have seen to it that the barrels of tar and pitch are in good order, wherewith our cordial regards, &amp;c.
[P.S.] Capt. Anders Jacobsen has also been chartered for [London] and we are now daily arranging further charters. Regarding the proceeds, please follow no other orders but ours, of which we shall say more when the goods arrive.</t>
  </si>
  <si>
    <t>which we shall say more when the goods arrive.</t>
  </si>
  <si>
    <t>STOCKHOLM 19 JUNE 1669</t>
  </si>
  <si>
    <t>SB_M_91</t>
  </si>
  <si>
    <t>Our last was about a week ago, of which we confirm the contents. We have since received yours of the 21st past. We see that Claes Simonsen Scholdt was at Foy! and from there took a freight to Bergen for £100 sterling. We would be glad to hear that the captain did not part with any of the freight he earned.
 Here inclosed goes the bill of lading concerning the iron loaded for our account, vizt.—in the ship called d’Vergoute Steeren, Capt. Pieter Klunder:
661 bars—Slb. 122.115 schampeleoniron, 34 inches broad; 306 bars—Slb. 56.23 ditto 3 inches broad; 967 bars—Slb. 178.14 altogether. Please have it insured These for RD 800—we say, eight hundred rixdollars, by good insurers. two go —in the ship called Fortuna, Capt. Teunies Clopstock, for 1.287 bars—Slb. 242.18 schampeleoniron, 3 inches broad; [London] 565 bars—Slb. 178.7 ditto 4 inches broad; 687 bars—Slb. 85.163 fine bar iron; altogether, 2.534 bars—SIb. 507.13. Please have it insured by good insurers for two thousand five hundred rixdollars. In the ship called St Jean, Capt. Swen Rassmussen 444 bars—Slb. 81.17 3-inch broad schampeleon iron; 240 bars—Slb. 34.174 fine bar iron: 379 bars—Slb. 49.9 square iron; 1.135 bars—Slb. 138.163 very light voyage iron; altogether 2.198 bars—Slb. 305.0 We herewith confirm our previous order to insure it for fifteen hundred rixdollars. The said ship is to go to Bristol—the Lord protect him —and
the other two are coming to [London]. The ships are lying ready and will depart by next week. In the St Anna there will also be loaded next week 600 bars and we hope to send you the invoice by our next, as well as of what has been loaded at Gothenburg. May God grant that these wares maintain their repute. You are urged to see that the varieties of iron specified above are cach kept to their appropriate place as the iron is all made of good materials, very accurately and well-forged. You will also urge your friends in Bristol to see to it that they seek our maximum advantage in the sale of it. There has been much iron loaded here for [London] and England so we fear that it will come to z standstill on arrival, but we must trust you to handle it as if it were your own.
 We long to hear how Peter Simons, who has now arrived at Amsterdam, has satisfied everyone—we hope everyone will be content. Wherewith our cordial greetings, God protect you, &amp;c.</t>
  </si>
  <si>
    <t xml:space="preserve">1 Fowey, in Cornwall. William Jennens (Marescoe’s correspondent at Plymouth) arranged for Scholt an experimental consignment of 30.000 ‘holling stones’ —valued as ballast and trades goods. </t>
  </si>
  <si>
    <t>it for fifteen hundred rixdollars. The said ship is to go to Bristol—the Lord protect him —and</t>
  </si>
  <si>
    <t>SB_M_92</t>
  </si>
  <si>
    <t>W. BROWNE to CM</t>
  </si>
  <si>
    <t>Sir, I have yours of the 10 instant taking notis of its contence and finde that our ropemakers are at present pretty well suppleyed with tar, a Scotchman about a month since having sould them 600 barrells of tar he brought from Dublin but however I suppose yours may goe of at 18s p. barrell the tar, and 26s p. barrell the pitch or thereabouts, it may be some what more. Your Sweedish iron I have enquired about of three severall persons whoe all conclude it may yeald about 13 £ p. tun but heere is one whoe saith if it be good and the squares soe small that they will make window barrs or there abouts, and the flatts handsome iron for use hee cares not if he buyes 40 or 50 tuns himselfe and if it well likes him and that you plese to give him a little tyme with it he will give you 14£ p. tun for it—the person I judge to be very responsable.
 Sir, on Thursday last your brother in law Joye gave his brother of Waterford in Ireland a letter of creditt on me for ten or tewenty pounds, the which being presented me I paid the younge man what he desyred which was ten pounds and tookc his bill at sight backe on your brotherlaw for the said sum payable to Mr Richard Tylor junior, which question not will be compleyed with all. I shall mind Mr Smallridge when he comes heere at our faire and what I receive of him shall remitt you in the best bills I can procure, and this being all for present I rest.
[P.S.] For the pitch and tarr, if I may have liberty that others may not undersell me I am confident in a little tyme might have all that trade in my owne hands. Tobacoe of Virginia is now sould in parcell for 43d p. Ib and the buyer to have the benefitt of the additionall duty; shugars of Barbados at about 20s p. cwt and Nevis at about 23 and 245; lead at 11£ 8sp. tun. If I can sarve you in any of these, or aughtelse, pray command me.</t>
  </si>
  <si>
    <t>W. BROWNE</t>
  </si>
  <si>
    <t>If I can sarve you in any of these, or aughtelse, pray command me.’</t>
  </si>
  <si>
    <t>BRISTOL 12 JULY 1669</t>
  </si>
  <si>
    <t>27 Jul.</t>
  </si>
  <si>
    <t>SB_M_93</t>
  </si>
  <si>
    <t>A. [MOMMA] REENSTIERNA to CM</t>
  </si>
  <si>
    <t>The foregoing, of the sth inst. is a copy of my last letter to which I refer you; I have since reccived yours of the 28th past and have noted the contents, to which an answer briefly follows.
 Inote what you write about the iron in the Fortuna and will be very glad to learn that you have sold it at a good price. You say that the iron-buyers are holding back because of the prospect of more ships coming shortly from here with iron. That may well be, and every year large amounts do come from here, and ifonly the shipments were held by you the iron would not weaken so much, especially if it mostly came into strong hands. I wish it could be arranged,
 Ihave chartered for [London] Capt. Jacob Giese of the ship Den Grooten Christoffel which now lies ready to sail, and have loaded therein—according to the four bills of lading enclosed: 
Slb. 662.19.10 of ‘Crown’ iron, small, thin and square; 57- 9.10 of band iron, ditto, forged somewhat thinner; 311. 7.10 broad and flat small iron—altogether totalling 1.031.16.10 with various marks, all well-forged and all good English commodities,”
so [ hope it will find a good market. I have ordered Jean &amp; David van Bacrle to see to the insurance and have also given them order to draw RD 5.000 on you for my account at 1 or 2 usances, which bills you will please to honour and place to my account. With my next I shall send you the bill of lading of what further is shipped and provide everything for you. &amp;c.</t>
  </si>
  <si>
    <t xml:space="preserve">' A. &amp; J. Momma announced their new title to CM in a letter of 15 May 1669. 2 *... all goede engelsche goedingh.’ I.e. all designed for the English market. </t>
  </si>
  <si>
    <t>A. [MOMMA] REENSTIERNA</t>
  </si>
  <si>
    <t>30</t>
  </si>
  <si>
    <t>STOCKHOLM 30 JUNE 1669</t>
  </si>
  <si>
    <t>30 Jul.’ ,</t>
  </si>
  <si>
    <t>SB_M_94</t>
  </si>
  <si>
    <t>WILLIAM JENNENS to CM</t>
  </si>
  <si>
    <t>Sir, I have yours of the rsth instant. For answeare, 30 a 40 tonns of Sweeds iron to bee sold for ready mony would not sell heare butt atta verry low rate, I suppose about 10 £ per tonn. As to pitch and tarr tis uncertaine what quantities would sell here yearly because most ships from Norway or Sweeden bring more or less that a man cannot make any accompt. At present the twone is full and some quantities exspected in ships of this twone from Norrowey. I doe belive good tarr and large band would not yeeld above 14s if that, soe that I cannot give you any incouragement. The currant commoditie from Sweeden is deales, and that is of late much fallen in price. Deales of 11 a 12 foot that weare sould about 2 month since at 6£ are now under $f. If in any thing I can serve you please to command, your servant, &amp;c.</t>
  </si>
  <si>
    <t xml:space="preserve">1 Mayor of Plymouth in 1662, Jennens later became engaged in a protracted suit with the city over rights to ‘Jennen’s Quay’ and was rejected when he stood for Parliament in 1676. See L. Jewett, A History of Plymouth (London &amp; Plymouth, 1873) pp. 223, 224; R. N. Worth (ed.) Calendar of Plymouth Municipal Records (Plymouth, 1893); Crispin Gill, Plymouth. A New History (II) 1603 to the pr Newton Abbot, 1979) pp. 39-40. In 1677, claiming ill health and poverty at 70 years of age, he petitioned his appointment as sheriff of Cornwall— CSPD, 1677-78, p. 480.
</t>
  </si>
  <si>
    <t>WILLIAM JENNENS</t>
  </si>
  <si>
    <t>PLYMOUTH</t>
  </si>
  <si>
    <t>PLYMOUTH 20 JULY 1669</t>
  </si>
  <si>
    <t>31 Jul.</t>
  </si>
  <si>
    <t>SB_M_95</t>
  </si>
  <si>
    <t>My last letter to you was about a week ago, since which I have received yours of the 9th instant by which I see you have bought for me at 4s 6d p. Ib rather more Barbados indigo than I ordered because your friend did not want to break up the consignment. I expect you to send it at the earliest opportunity since in the meantime yet more may arrive from Barbados, and if you can then get good quality stuff for 4s 3d or 4s 4d you may buy me another 600 to zoo Ib. and send it here at once. Regarding the sugar, if it docs not fall to about 21s there is nothing to be done, but if it should come to that price you may buy me 12.000 to 15.000 lb. and send it here at the earliest opportunity, making sure that it is good stuff. I shall not tie you down to 6d more or less, except that at 22s buy only 12.000 Ib. Since galls at present fetch only sos [flem.| here they can hardly be brought from [England], and as those which were expected from the Levant do not seem likely to come to gos there are a large quantity standing here unsold. I have no news of what prices oil is fetching in Apulia but from Marseille they write me that they daily expect it to be cheaper. In Spain that commodity is also good.
 For your information, there is an English ship here from Venice and Zante with currants and other goods—and for all wares there is poor consumption. As now and then some opportunity turns up at Bristol to do something in one commodity or another J wonder ifin such case I may take the liberty of drawing £200 or £300 on you from there so that you can draw back on me, because there is no direct exchange from here on that place. With cordial regards, &amp;c,</t>
  </si>
  <si>
    <t>Amsterdam: 32 5/8 (at sight); London: 34s 6g (2 usances)</t>
  </si>
  <si>
    <t>HAMBURG 16 JULY 1669</t>
  </si>
  <si>
    <t>SB_M_96</t>
  </si>
  <si>
    <t>We wrote to you by the last post, in which we enlarged our limit for the indigo so that if you could not do better you might lay out 4s 8d for 600 lb. of fine Barbados indigo, provided that there was no news that the flota had arrived in Spain with indigo and that a ship was on the point of sailing here. We cancelled the commission for Ardasse; this we now confirm. We have since received your letter of the 9th inst., together with the account of the 10 butts of sugar sent with Capt. Willem Oloffsen and now received. We shall look it over and, finding no errors, will record our agreement. We have examined the weight in the casks and we find it turns out reasonably well, but we shall lose Soo lb. by the tare of the butts. The sugar suits us well except that 2 butts turn out to be not so white as the other 8; that is our opinion. If we write to you for white and fine stuff you may get us something similar to the 8 butts in this consignment which have turned out to be white without any brown or rusty stuff amongst it. Please do not hesitate to pay 6d more, but for 1s more it must be extra-choice. Do your best for us. Another friend writes us with this post that great quantities of sugar are expected from Barbados, and the more it declines in price the better you will be able to obtain it. Do your best, because the profits between here and [England] are very meagre. Thus, if you can find an entirely fine batch you may buy us ro or 12 butts and send it here. We shall see if we can remit you a sum at short sight by the next post; if not, you may draw the amount on us and your bills will be duly honoured as has been the £150 sterling which you drew on us at 2 usances for the sugar, to pay to the order of Marselis van der Hulst. We shall be glad to hear what further happens to this commodity as well as your opinion about pepper. We are glad that you have bought us 24 sacks of Barbados cotton, big and small, at 43d [p. Ib.]. We shall expect the account and your drafts. There is nothing to be done with it here at present and if more comes from [England] it must decline further, for there is no consumption. We hope that you have not bought us any Ardasse for it has fallen greatly here from 19s to 17s within 3 weeks. Therefore, please do not buy us any for we could make no profit with it.
 If you buy Barbados indigo please see to it that it is saleable and of high quality, because weak, blue stuff is not required—for your information. As long as galls are unobtainable in [London] for 46s or 47s it is no use thinking about them for the quantity here is too great and they are very cheap. If any changes occur in [London] please communicate with us. Wherewith we send our friendliest regards, and remain, &amp;c.</t>
  </si>
  <si>
    <t>London: 34s 6g; Amsterdam: 32 9/16; Antwerp: 32 1/8</t>
  </si>
  <si>
    <t>Antwerp: 25</t>
  </si>
  <si>
    <t>30 Jul.</t>
  </si>
  <si>
    <t>SB_M_97</t>
  </si>
  <si>
    <t>DANIEL PLANCK to CM</t>
  </si>
  <si>
    <t>My last letter to you was about a week ago with which I sent you the bill of lading for 10 barrels of fine blue-dye. Since then I have received yours of the 16th past together with the sale-account concerning the 20 barrels of ordinary, and 8 of fine, blue-dye, which I have examined and found correct. You put down commission at 2 per cent but I hope in future you will be satisfied with 13 per cent, as on purchases, because the profit we make on this is rather meagre.
 I see you are unloading the 3 barrels of arsenicum, though you do not expect to sell it for more than 20s since it is a very poor commodity in [England]. I know perfectly well that a large quantity will not sell. I frequently sell quantities to Englishmen here who send it themselves to [London], paying here for the purchase f.103 or f-11; they must then pay here for an export licence and in [England] for its import, so if they can only sell for 20s they must be very foolish. You must try to get the most you can.
 According to what you write sugar must now be at its lowest, and I would be favourably inclined to buy some, partly in order to dispose of the last lot I got from you—which is still unsold—at a somewhat lower price, and partly in order to mix that with somewhat better quality to make it appear more respectable for sale. But because of the way you served me last time I am very apprehensive, fearing to get bad quality instead of good. If you can do better and obtain extra-good quality at 24s, then buy 30.000 to 40.000 Ib., but get nothing other than the very choicest for as I have already said it is only to serve to improve the appearance of the other lot.! If you cannot get it to your satisfaction you must let it wait as it does not necessarily have to be done today. You can distribute it in 2 or 3 ships and lade them here at the earliest opportunity. I urge you most strongly to procure only the best quality, and see that in weighing it my prescribed weights are observed.
 You indicated ginger to be at 48s. If you can obtain good quality at that price, free on board, please buy 8.000 to 10.000 lb. and send it here also. Cubeb, I understand, are selling at £6 tos in [London]. If they can still be had for that you may also undertake the purchase of 1.000 or 1.200 Ib. Six ships have returned safely to this country from the Indies, namely four from Ceylon (of whose cargoes you have heard already) and two from Batavia of which the cargo is not yet known. With best regards, &amp;c</t>
  </si>
  <si>
    <t>London: 35s 4 1/2g; Hamburg: 32 1/2-9/16</t>
  </si>
  <si>
    <t xml:space="preserve">14. alsoo glyck geseght alleen dienen sall om d'andere partey cen oogh te geeven.’ </t>
  </si>
  <si>
    <t>DANIEL PLANCK</t>
  </si>
  <si>
    <t>AMSTERDAM 2 AUGUST 1669</t>
  </si>
  <si>
    <t>[30 Jul.]</t>
  </si>
  <si>
    <t>SB_M_98</t>
  </si>
  <si>
    <t>A. REENSTIERNA to CM</t>
  </si>
  <si>
    <t>The foregoing, dated 30th past, is a copy of my last, to which I refer you, Since then I have received yours of the 11th ditto and noted the contents, to which my answer briefly follows. Ihave seen what you write about timber and I shall be happy to participate in whatever may develop. I would be glad to learn if something could be done to procure passes, for we have rather a lot of timber lying on Gotland which cannot be got to [England] for lack of shipping space but which otherwise could come this year if one could get passes. The price at which you have sold the iron from the Fortuna I have noted, as well as the price at which you say the English are selling the iron which has come this year. They will get little profit by it as I believe it will begin to cost more here. It is lamentable that such an imperishable commodity should be undersold, and if they continue to conduct themselves in this way in [England] while large amounts are still coming things will go badly this year, for I see that much has been shipped from here, but I trust that it comes into firm hands and remains there at a good price.
 You will have learned from my previous letter what I have sent to you, and I hope the ship is now well out to sca—God bring him soon in safety. I have also noted the price of copperwire, copper-sheets and rods, and it will serve for my guidance. Swedish-built ships to carry timberware from Gotland are not to be had here, and are also too expensive to charter. I shall expect the account of the iron from the Fortuna at the earliest opportunity. Iam sorry to hear from Amsterdam that Peter Simons’ affairs turn out quite differently from what he told me here. He wrote to me on the 25th past and has begged me to beg you to sign the agreement with him as he will always try to satisfy you. I ask you to oblige him as far as you can, not doubting that he will be grateful.
 I have consigned to you in the following ships iron as follows: 
779 bars—Slb. 103.11 flat, ordinary ‘Crown’ iron with Capt. Claes Holtz of the 866 bars—Slb. 118.10 } ship De Gecroonde Parel according to the enclosed bill of lading; and also,999 bars—Slb. 152.14 flat iron, with Capt. Jacob Grys of the St Anna, of
which the bill of lading will be sent by my next. I have ordered the Messrs Van Baerle to see to the insurance. I hope to send you the bill of lading of another cargo by my next. Please make the proceeds over to the Messrs Van Baerle. Herewith farewell, &amp;c.</t>
  </si>
  <si>
    <t>A. REENSTIERNA</t>
  </si>
  <si>
    <t>ship’s requirements you can let him have back.</t>
  </si>
  <si>
    <t>STOCKHOLM 14 JULY 1669</t>
  </si>
  <si>
    <t>6 Aug.</t>
  </si>
  <si>
    <t>STOCKHOLM 17 JULY 1669</t>
  </si>
  <si>
    <t>SB_M_99</t>
  </si>
  <si>
    <t>20 Aug. 1669</t>
  </si>
  <si>
    <t>Our last letter to you was three weeks ago, to which we refer; since then we have received yours of the rth and 18th past, to which this serves as a reply. You will do us a kindness if you will show my lord Helmfeldt’s son? all courtesy if he calls, for we do not doubt that before the receipt of this Teunis Clopstock and Pieter Klunder will have arrived safely at [London] as well as Swen Rassmussen at Bristol—God willing! We commend to you the sale of our iron as if it were your own. Enclosed herewith is the bill of lading of further iron laden in the ship St Anna, captain Jacob Gries, vizt.:
486 bars—Slb. 69.9 ordinary fine iron \ together 160 SIb 13 lispound. 424 bars—Slb. 91.4 flat iron
You will please insure it for RD 800—that is to say, eight hundred rix-dollars—with good insurers, and kindly send us a little account of this as well as previous insurances made on Clopstock, Klunder and Swen Rassmussen. We would have loaded more iron in the St Anna but because of contrary winds it has not arrived. By our next letter we will advise what other batches you can expect from here and from Gothenburg.
 Concerning the delivery of copper of which you were thinking, we are not much inclined to it and cannot make up our minds as copper is very dear here and at the price you mentioned it would render a poor account. It is rising daily so that one can make no firm estimate. We can probably do better by selling our wares here. We were very surprised to learn of the serious situation of Mr Simons’ affairs in Amsterdam. He had informed us otherwise when he was here, and we have learned nothing else from him than that he had reached agreement with Mr Abraham Momma about how you were to be reimbursed. We now hear the contrary. Since he had so many claims on the Tar Company here he should have been able to obtain the necessary means, and we are heartily sorry that you are so deeply involved. God knows, we would have watched out better for you if we had known. You can expect a good quantity of iron from Gothenburg, although it is taking so long that one gets weary. Cordial regards, &amp;c. 
[P.S.] Please give the enclosed open letter to captain Nils Anderson, skipper of the ship De Witte Duyve, freighted to you by the [Tar] Company and demand of him the freight money he has earned and hold it until further disposition, and whatever the captain may need for the ship’s requirements you can let him have back.</t>
  </si>
  <si>
    <t xml:space="preserve">1 Unidentified son of Baron Simon Grundel-Helmfelt (1617-77), soldier and privy councillor, twice-married, and a veteran of Swedish embassies to England.
</t>
  </si>
  <si>
    <t>SB_M_100</t>
  </si>
  <si>
    <t>A. CRONSTRÖM to CM</t>
  </si>
  <si>
    <t>My last letter to you was on the 14th inst. to which I refer you. [have since received your very welcome letter dated the 18th past, most of which is answered by my last letter and for the rest this will serve.
 son who approached you about a
 Regarding what you proposed concerning a pe
 consignment of garcopper and ‘Hungary plates’, without specifying the quantity, and for which you quoted him the price of £5 14s for the garcopper and £6 for the Hungary plates—in reply to which, I could not easily deliver it to [London] for less if 1am to gain anything by it. Coppers have risen here because those abroad, as in Holland and Hamburg, are also somewhat raised in price. As a result, I cannot afford to take less, and that for cash down or within 1 month of delivery, and you should please be prepared to allow me to draw on you at double usance for at least three-quarters of the value of the cargo as soon as the bill of lading has been sent. If your friend can agree to these terms he can order as much as he pleases—but he must answer at once, otherwise the copper-markct here will be over and it will be too late in the year to send anything out, for winter is nearly upon us. We shall therefore await your, or your friend’s, decision, but if we wait much longer nothing can be done before the winter.
 Concerning my remaining wire, I urge you most strongly to dispose of it at the first opportunity, but I cannot agree to let it go for less than {5 8s or {5 95. Coppers rise here daily and look likely to rise still higher, so I shall have very little profit on the above-written conditions. If the market does not alter and I am to make a start J] must quickly get moving.? Please let me know in reply to this the quantity of rods which [England] can consume yearly and at what times they are most in demand. Messrs Pels complain that you had their £200 bill of exchange protested on the grounds that they had drawn £30 or more than I had given order for. I am greatly astonished for I never imagined that they had gone over the limit, and even if they had you might well have considered that it would not happen again and that I would have acknowledged the amount for my account. I trust that for the present there will be enough time to procure payment of the amount. I urge you most strongly not to treat those gentlemen’s bills with disrespect. I remain, &amp;c.</t>
  </si>
  <si>
    <t xml:space="preserve">‘In error, Cronstrém addressed the letter as if from London.
2c
- - moet ick dit-mael daer over-heen stappen.’
</t>
  </si>
  <si>
    <t>A. CRONSTRÖM</t>
  </si>
  <si>
    <t>[STOCKHOLM?]</t>
  </si>
  <si>
    <t>[STOCKHOLM?] 21 JULY 1669</t>
  </si>
  <si>
    <t>14 Aug.</t>
  </si>
  <si>
    <t>SB_M_101</t>
  </si>
  <si>
    <t>Our last was about a week ago. We sent with it the bills of lading for captain Matthys Boriesen, destined for [London] with $7 % lasts of tar and 20 lasts of pitch; also of captain Swen Pieters destined for Plymouth with 32 ¢ lasts of tar and 25 lasts of pitch, to which we refer you. Your letters of 25th past and 2nd inst. have now come to hand, in which we see that you have given up the two warchouses at Deptford and two others at Blackwall, debiting us with £24 for their rent, and have leased two others at Blackwall for 3 years at £50 per annum, of which we have made a note. It isa good thing that you have only hired two for the moment. Whenever one needs more one can easily find the opportunity. With the Company ships being unfree exports are going rather poorly, for the little schuits can take in so little. We sent you a note a week ago about how much had so far been sent to all places, but a mistake was Padeabene captain Thomas Klerck where he is noted as having 60 lasts of tar and 20 lasts of pitch whereas according to the accompanying bill of lading he had taken in 27 2 lasts of tar and 15 lasts of pitch. Since then we have chartered two others for [England], that is—captain Erick Anderson Brandt, of the schuit Fortuna, and captain [blank]. The former will have his cargo aboard within three days and the other, God willing, will be cleared within eight days, so we hope to send the bills of lading by our next letter. We are doing our best to obtain further ships and think it not inexpedient to send another 1.000 lasts of pitch and tar as soon as we find shipping for it, wherein we are doing our best and Missing no opportunity. '
 Weare Takin to ue that none of our ships have yet arrived. We hope the Lord will have brought them in safety by now as the wind has been favourable for some time. We have credited your account with the freight paid to captain Jurgen Kohne as well as with the gross avarage. We also note that the cargo is sold. When it has been delivered we shall expect an account as well as our current account at your convenience. For the rest, we repeat our request of a week ago that you will write to Mr Deutz at Amsterdam that you will accept for us £2.000 stg. which we will draw on him at 6 months sight and he can draw on you. Meanwhile, before it falls due, nearly all the goods will have been sent out. We await your answer hereon and commend you to the protection of the Lord, &amp;c.</t>
  </si>
  <si>
    <t>STOCKHOLM 24 JULY 1669</t>
  </si>
  <si>
    <t>27 Aug.</t>
  </si>
  <si>
    <t>SB_M_102</t>
  </si>
  <si>
    <t>Our last letter was about a week ago; we have since received yours of the roth and 13th inst. with 5 bills of exchange, vizt.:
£190 sterling on Jean Gilles &amp; Albertus Pieters; 200 ” on Dirck &amp; Jan Willinck; £100 ” — on Gerrit &amp; Jan Huycken; £100 ” on Francois Sellier; £230 ” on Cornelio Berenberch.
We shall procure acceptance of all these and send them back by our next. Concerning the lastnamed, people tell us that he is reputed a man of means who can boast of some capital of his own, but we now understand that for the most part he has nothing in hand but investments in the East Indies which are only moderately well-administered by his trustee, and as he cannot draw on it he is obliged to use his credit on the Exchange rather too much. Herewith goes the second bill of exchange of £114 5s 8d on John Skepper as well as the receipt for the £85 os 3d stg. paid to Cornelis Claes [senior] and Cornelis Claes, junior, @ 358 5g per £ sterling with the deed of guarantee under surety passed before the notary. We have debited your current account with f-903 5st bank-money for it, in addition to the second bill of exchange of £250 on Jean Corsellis. Lacking the second bill of exchange of £200 of 6th August on Cornelio Berenberch, whereof the first copy—handed to him for his acceptance—was lost by him, we beg you to have the second copy sent to us. Your inclosures for Sweden have been forwarded, and accompanying this are two letters for you received from there.
 Yesterday Peter Simons agreed with his creditors for 40 per cent—vizt. 35 per cent to pay under bond, halfin cash and the other half in 6 months time; the other 5 per cent to pay on his credit within a year. Wherewith our hearty regards, &amp;c.</t>
  </si>
  <si>
    <t>London: 35s 4g (2 usances)</t>
  </si>
  <si>
    <t>AMSTERDAM 27 AUGUST 1669</t>
  </si>
  <si>
    <t>London—35s 49 2 usances.</t>
  </si>
  <si>
    <t>24 Aug.</t>
  </si>
  <si>
    <t>SB_M_103</t>
  </si>
  <si>
    <t>Sir, have yours of the 28th past thankeing you for the payment of my 10£ bill to Mrs Joanes, Your inclosed I have given to skipper Swen Rasmussen as alsoe the bill and letter of advise on Mr Jean Freyhoff and have received of Mr Anthony Gay on account of his said freight £129 3s and said Mr Gay hath promised me the other £100 the next weeke which I suppose he will comply with—he is very responsable. I have all the iron a shore but have as yett delivered but 1 tun of sqares and that at £14 10s which mony J am to receive tomorrow. I feare I shall not be able to attaine necre the price you write me for the iron, and besides those which now deale in that trade cannot pay ready mony for such a parcell being trusted by the Forrest masters! of iron from 6 months to 6 months. He that deales most in said commodity and the most responsable man is out of towne and will not be home tell next weeke, and then shall see what they will doe, but as farr as I can guesse yett they will not come to above £13 10s or £14 at most for the whole parcell together and for the Ginny iron heere will be noe vent for it but to the iron mongers, wee from hence having noe trade that way. Be sure what I can advance it in price for you shall be performed by, Sir, your loving freinde, &amp;c. 
[P.S.] I thinke the skipper sailes tomorrow morning, and the skipper hath given me up your Charter party writt in parchment which you may have sent if you please.</t>
  </si>
  <si>
    <t xml:space="preserve">1 Le, the Forest of Dean iron-masters.
</t>
  </si>
  <si>
    <t>Charter party writt in parchment which you may have sent if you please.’</t>
  </si>
  <si>
    <t>BRISTOL 1 SEPTEMBER 1669</t>
  </si>
  <si>
    <t>4 Sep.</t>
  </si>
  <si>
    <t>SB_M_104</t>
  </si>
  <si>
    <t>JAN ARNOLD FONCK to CM</t>
  </si>
  <si>
    <t>As far as I know I have never had the honour of writing to you before. This shall therefore serve to assure you of my keenness to correspond with you. My brother had the honour of saluting you in [London] about one-and-a-half years ago with my cousin, Dominicus Juncker, and to inquire if we could establish a regular correspondence between us. I have been greatly inclined to get a good quantity of Barbados sugar, but only of the finest and best quality of the sort you provided for my nephew Paul Berenberg. In procuring the purchase make sure it is at a reasonable price and in the right condition—especially ifit reaches 22s or, at most, 23s. Also Barbados cotton at 4-pence and good Aleppo gall-nuts at 45-46s, as a friend of mine says he has had, which are likely to be 46s. Please also tell me how much nice, dry English leather is fetching. Here it is at a very low price and I am sure it can only be at 6d in [England].
 For some time I have been selling a good deal of linen alamodes to the English here, which is apparently sent to Barbados and the colonies. Please find out in [London] how much a piece of 7o ells, 2 broad, would fetch, a sample of which is here enclosed and which I can have made in all kinds of fashions. If you also had the opportunity to dispose of about 100 barrels of tin, of the mark of the Horse, which is the best sort, I could provide it. If you cannot reach agreement in [London] you could take the tin barrels, which are RD 21 (I say, one and twenty) free on board, and set against them a delivery of sugars and Barbados cotton (which must be entirely good) and I shall set against it as much money as the tin is worth and you could take the commission on both the tin and the sugars. I have arranged to do so with a friend here and it has worked out well. I would at once send you the 100 barrels of tin and remit you RD 2.000 which would at least provide for the above-said sugars. 
[P.S.] You must expect, since most of my business is with Germany, that I must try to dispose of commodities coming from there, and on this basis we could co-operate and do important business together every year. I await your answer and remain, with friendly regards, &amp;c. [P.P.S.] If pepper should come down to 8-84d in [London], free on board, then buy me 20 sacks and send them here with the first ship. I shall remit to you at sight, and if it should fall lower you will know how to look out for my interests, I relying upon you to provide the [East India] Company’s freshly received goods.</t>
  </si>
  <si>
    <t>JAN ARNOLD FONCK</t>
  </si>
  <si>
    <t>HAMBURG 31 AUGUST 1669</t>
  </si>
  <si>
    <t>10 Sep.</t>
  </si>
  <si>
    <t>SB_M_105</t>
  </si>
  <si>
    <t>Sir, [have yours of the oth instant. I hope you have myne by last post in which I sent you up two bills of Exchange for £150 more, which I hope you will have punctuall comployance in and that Mr John Gibbs before this hath accepted the first bill for £100 and alsoe the second for the like sum. I'le assure you I take all the care I can to gett you punctuall and good bills and shall allwaise use my best endeavours for you but if a losse (which God forbid) should come I hope you doe not expect that I should make it good. Yesterday last I sould all your iron to Mr Taylor &amp; Gunter at £13 10s p. tun together, except the 240 barrs which you rated to me at £15 p.tunand that the same persons have bought att £12 ros p. tun, and to pay for it }at the end of 3 monthes and the other moiety at the end of the three months after the first pay-ment, and on Munday they begin to way it which as soone as wayed and the accompts ajusted they will give me notes of theyr hands for each man for his part alone, but one will not be oblidged for the other though I thinke they are both very responsable. Now My Taylor sayth ifI please he will pay me the $ of his share presantly provided I will stay 9 monthes for the other payment to which plese to give your answere. Heere is 20 tuns of Dutch iron more come in this weeke and 30 tuns more expected by Mr Charles Williams daily. Mr Anthony Gay sould his parcell as Iam credably informed at £12 p. tun and for tyme too. I cannot tell how you may like this sale but I have tryed to the utmost of my skill would give me leave and could not advance it. Your squares were much more vendible then the rest especialy had they beene a little smaller. Sir, if you finde good to be done about this price and that you will order for such sortes as I shall give you orders for I may dispose for you a considerable quantity in the yeare. Pray advise if you deale in iron rods and how much they may be afforded heere p. tun; alsoe iron potts, frying pans, white plats and steele, and this being all for the present, I rest, your humble sarvant, &amp;c.</t>
  </si>
  <si>
    <t>BRISTOL 11 SEPTEMBER 1669</t>
  </si>
  <si>
    <t>18 Sep.</t>
  </si>
  <si>
    <t>SB_M_106</t>
  </si>
  <si>
    <t>The foregoing, dated the 21st past, is a copy of my last letter, to which I refer you. I have since received yours of the 25th and 29th of June, and 9th and 3oth of July, the contents of which are fully understood and to which the answer shortly follows herewith. Ihave received the account of the iron sold from the Fortuyn and found it correct. I have debited you with the proceeds, £325 11s 6d and credited you with the RD 140 from my lord Pistolhielm at 45 od each, being £33 ss. The idea that I should be paid here at the rate of 5s 6d is a mistake, for they can be got for no more than 533. [d.c.m.] Ihave seen what you write about the price of iron and other things, and it is annoying that some dealers should undersell by offering it at £14 per ton on delivery. They achieve nothing but loss by doing so as they have bought it dearly here. I hope it remains at a good price so that one will continue to want to send it. I expect to hear in due course. With regard to what you write about charges on the iron I send to you, you are to understand it as we have done formerly, namely that for whatever expenditure you incur you can take interest, and if any losses should occur—which God forbid! it is well-insured and you will recover your outlay from those gentlemen who have drawn on you for my account, so you run no risk and there is no need for you to make difficulties. It seems to me rather strange, what you say you have written to Messrs Van Baerlc, that they should not draw on you before the ship has reached [London]. If they are to fulfil my drafts on them they must be able to draw RD 2.500 on you. My request is that you will allow them to draw as much on youas the proceeds approximately come to, though deducting what you may have advanced for me already according to the accompanying account. And as regards what has happened, I have looked into it and find that when the 158 barrels of steel were estimated to be worth £160! you were already about £340 out of pocket. Please let Messrs Van Baerle have any proceeds arising in excess of that amount. I depend on that as I have charged them with my drafts and will draw accordingly on future deliveries.
 Hereinclosed I send 3 bills of lading of iron laden for my account in the ship Mars, captain Hans Johanson, together amounting to Slb. 872.10, including various sorts of ‘English-style’2 bar-iron and Slb. 117.15.10 of forged band-iron. NB that in future it must be sold at higher prices, as I have written to you before and to which I refer you. Herewith also is a bill of lading from Capt. Hendrick Claessen Boender for Slb. 305.15.10 of ‘English-style’ bar iron, all of which I am consigning to you, and I have another batch which will follow. In selling it] urge you to have as much regard for my profit as if it were your own: I depend upon it. Ihave read what you tell me about Peter Simons and am surprised that you did not write to meat once about what you let him draw on you. I never thought his affairs would turn out so badly, and as for me being indebted to him for f.8.00o—I can prove the contrary as he owes me for Portuguese drafts, so I do not know how I can help you. I do not doubt that he will try to satisfy you in full, as he has written to me, only you must enter into the agreement with him. God protect each and all from misfortune, &amp;c.</t>
  </si>
  <si>
    <t xml:space="preserve">1 The steel actually sold for £161 gross, £119 18s 9d net.
2 ‘Engelse goedingh stangh iser’.
</t>
  </si>
  <si>
    <t>STOCKHOLM 28 AUGUST 1669</t>
  </si>
  <si>
    <t>17 Sep.</t>
  </si>
  <si>
    <t>SB_M_107</t>
  </si>
  <si>
    <t>My last letter to you was on the 31st past, with the bill of lading for 4.239 bars of iron, weighing Slb. 455.5 on Capt. Jacob Grys, which I hope will have arrived before the receipt of this. I have now got yours of the 23rd and 3oth past and of the 3rd inst. in which I am delighted to see the safe arrival of Capt. Pieter Klunder. I hope to learn by your next that the said iron has found a good market, as well as the iron in the St Anna, You will do well to sell it as soon as possible as there are large amounts being loaded here now for [England]. Regarding the insurance, I find that one can get it cheaper in [London] than in Amsterdam, but against that one must lose 14 per cent in London in the event ofa misfortune. Mr Van de Mortel informs me that the insurers will only make good f.130 for avarage on the Fortuyn, though it should very nearly recompense the loss. I have credited you with £592 18s 4d stg. which you have remitted to Mr Philip Pelt Emanuels. Thank you for the accommodation, with my regards, &amp;c.</t>
  </si>
  <si>
    <t>SB_M_108</t>
  </si>
  <si>
    <t>B, NEWLAND to CM</t>
  </si>
  <si>
    <t>Sir, [have yours 18 present and ordered severall sumes to be remitted you out of the country on my account. What comes with that £50 pray receive. I did much admire my £1.177 2s 9d on the Eleaven monthes tax! was not come in, and did feare you might not order your man to call, soe it is that I am advised by a friende which had occasion to search about some moncy of his owne that the 1216 and 1217 order assigned to you by Wade through my order have beene readie to be paid more then this two monthes. He tells me exactly £1.177 2s 9d uppon those two orders are in banck and have beene soe rede since the 10 July last, and that you may fetch the money when you please, and in truth hath beene much dammage to me its not received depending it would have beene readie before that time. I pray omitt noe time but on receipt of this sende your man for the money and place it to my credit giveing me due notice thereof, and now I will loock over your accounts and wright the needefull in answer to them and keepe busnesse exact. I drew uppon you 25 12s 8d payable to Mr Thomas Papillon or order: pray discharge the same. I sallut you and rest.
[P.S.] Pray loose not an houres time in receiving those £1.177 2s 9d. It hath been exceeding great dammage and prejudice was not done all this time. The prejudice to me is greate. Pray loose noe time more for your servant, &amp;c.  [Margin.] About the bill of Pollea, it was Mr Rogers advised me he was at Dover. I hope I shall not loose that 10 £.. If you do occasion to wright Mr Rogers put two lines in my behalf.  [Verso.] Pray give me your advice what I may doe about the bill of bottomry for £50 at 30s p. month of Richard Butler which is in your hands. The shipp was putt into Barbados in her voidge to Virginia, fitted thence and trades twixt Virginia and New England. Now when is the money due one the bill, and what may I doe about recovering it. Mr Butler wrights me gave you Copie of a wrighting about some gunes for which having met with base factors I must content my selfe with 15. Pray sende me the wrighting.’”</t>
  </si>
  <si>
    <t>18 &amp; 19 Car. II. c. 13 granted Charles II £1,256,347 13s in eleven monthly levies of £114.213. The Act 118 &amp; 19 Car. Il. c. 13 granted Charles I £1.256,347 135 ventary guarantees and for the registration ‘in included provisions for borrowing at interest on the credit of ach as Newland who were owed considerable course’ of other government liabilities, notably to Naval supplier Nos. 1216 and 1217, assignable instruments arrears. Under this arrangement Newland held Treasury O ds had reached the Exchequer. The Treasury which entitled him (or his assigns) to repayment when suffic ty and were ready for settlement. gave notice in The London Gazette when Orders had reached maturity and were ready for settlement.</t>
  </si>
  <si>
    <t>B, NEWLAND</t>
  </si>
  <si>
    <t>ISLE OF WIGHT 22 SEPTEMBER 1669</t>
  </si>
  <si>
    <t>gave notice in The London Gazette when Orders had reached</t>
  </si>
  <si>
    <t>30 Sep.</t>
  </si>
  <si>
    <t>SB_M_109</t>
  </si>
  <si>
    <t>Weare, God be praised, at the rsth of September; the above, of the [2]8th past isa copy of my latest letter to you, to which I refer. Since then I have received yours of the 6th [past] the contents of which I have seen and to which in answer say it is very bad news that iron is beginning to fall, especially as such large amounts have been sent to [London]. I had hoped that the undercutters would not have moved in so suddenly.! It is much to be wished that this trade could be brought into a few hands and by that means preserve its reputation. You will know how to seek the most advantage for my consignments, which remain commended to your care.
 As the prospect of bringing some timber to [England] in foreign-built ships and getting passes for them has faded for the moment, we must let it pass until a better opportunity arises. [have still about 800 to 1.000 shippounds of iron standing ready which I intend to send in the ship Jupiter unless some other shipping turns up so that I can divide the consignment, but I very much hope that it will obtain a better price. At the present price I think it advisable to be careful with my consignment and wait for some improvement. Then, I beg you, let the Messrs Van Baerle have what they need for my account. Iam of the opinion that iron will not remain at such a low price, and would also be glad to know your views. Herewith goes the bill of lading of Hendrick Claessen Boender which I forgot to insert in the foregoing.
 Let the Messrs Van Baerle have as much as the iron proceeds amount to, and I will make good the interest on what you advance. The ship Mars is lying in harbour here and will sail out with the first good wind—may God protect him.
 Ihave seen what you say about Mr Peter Simons and I am very sorry that it is so. There is little to be done with a procuration as, so far as I know, he has scarcely any effects here, and to set against those I must have my protested Portuguese bills of exchange so they will amount to very little. I wish you had sent to me in April or May—I would have been able to do something but it is too late now and I must hope that he, Simons, will take good care to satisfy you. I wish that from my heart and commend you to God’s protection, &amp;c.</t>
  </si>
  <si>
    <t xml:space="preserve">1 «Ick en hadde niet gehoopt datter soo subitelyck de claedde ingekoomen syn soude . . .’ </t>
  </si>
  <si>
    <t>STOCKHOLM 15 SEPTEMBER 1669</t>
  </si>
  <si>
    <t>8 Oct.</t>
  </si>
  <si>
    <t>SB_M_110</t>
  </si>
  <si>
    <t>Sir, I have yours of the 7th ditto, to which I repley. Mr Muns was dissatisfied in the tayle of the lead soe I caused my porter to tel it over in his presents and there is but 355 pieces soe he is inclinable to alow me for the 2 pieces, but pray tel me at what price—I supose about £12 per tun. I shal doe there in as for my self. I see the price you offer [?] of iron, flat and broad £13 tos and square £14 tos, to which I say our smiths wil not come to thos prisses. They have it from Holland more resonnabel and 6 months tyme with it. I should nead some 30 tuns for my owne occation if the ship come in tyme, if you could let me have it at £13 ss or £13 10s at most, 6 months, as the last was. I canot aford to give more, the comodity is soe abroad. Its chiefly for ballast; or if you thinke fitt to propos me a price in generall for all iron, pitch and tar you send me yearly, free me from al charges to you, I shal see if we can agree. That is to say, I to pay al custome, wharfage, warhouse roum, coopers, porters, town dutys, a broker [?] and provision also included. It may be as wel for you and as wel for me. I may save something in the towne dutys, being a freeman of this place. Pray consider of it and [resolve to goe neare the wind with me as possible you ¢ an]! for accomodation I supose you wil give me 6 to 8 months tyme, and soe you shal be sure to maik noe bad debpts, for I find that if I continu this trade I must be fayne to buyld me a storhouse aporpos, for the tar spoyles all the houses it comes into and except your frinds send me good cask, better than the last, I had rather be without that commodity than have it. My warhous in which the last tar lys is all afloot of the tar. This is all at present. In haest I rest.</t>
  </si>
  <si>
    <t xml:space="preserve">' Marginal insertion,
</t>
  </si>
  <si>
    <t>YARMOUTH 2 OCTOBER 1669</t>
  </si>
  <si>
    <t>16 Oct.</t>
  </si>
  <si>
    <t>SB_M_111</t>
  </si>
  <si>
    <t>J. [MOMMA] REENSTIERNA to CM</t>
  </si>
  <si>
    <t>My last letter to you was on the 27th of August with which I informed you that I would make good interest on the £200 stg. which you advanced for my account to Mr Burckin on bottomry. For the rest, I refer you to my letter. I have since received your very welcome letters of the 2oth and 27th past as well as of the 3rd inst., of which the last two were received together about two days ago. The answer briefly follows. I shall take them one with the other and after looking over the current account let you know my findings by next—God willing. Thave noted what goods of mine still remain with you unsold and hope they will also quickly find buyers like the rest.
 It is possible that if shipping-space turns up this autumn I shall send you an assortment of thicker wire, but since the departure of Capt. Abraham Richart no opportunity of freighting to [London] has occurred.
 I was very glad to learn of Richart’s safe arrival—God be praised! I have further seen what you say concerning your friend who wants to do business about a consignment of copper, and that he has offered to take 600 ‘Hungary plates’ and has at last gone so far as to offer £5 18s payable on delivery be the end of November. You should have learned from previous letters that I really cannot oblige by sending any quantity of copper to [England] this year—partly for lack of shipping and partly (and principally) because copper has recently become so tight and scarce here that it can hardly be got for money. But if your friend will wait for a consignment to be sent with the first available ships going to [London] from here in the new year, and if you could persuade your friend to pay you the money now, I would agree to the price of £5 18s—for your guidance.
 My friend, because I have bought these large copper-works I must necessarily take care to keep my people fully employed, but I have no resources to enable me to supply the [‘Hungary’] plates unless I can command money at Hamburg. If you will accommodate me with some money at 6 per cent interest I would probably be able to send you more supplies. Whether the business of the plates goes forward or not, and as you now have all the Swedish copper-wire under your hand, I hope you will fix the price rather higher than it has been—I depend on it. I urge you to sell the thick copper-wire rods; wherewith my regards, &amp;c.</t>
  </si>
  <si>
    <t>J. [MOMMA] REENSTIERNA</t>
  </si>
  <si>
    <t>NORRKÖPING 24 SEPTEMBER 1669</t>
  </si>
  <si>
    <t>22 Oct.</t>
  </si>
  <si>
    <t>SB_M_112</t>
  </si>
  <si>
    <t>We have received your letters of the 24th and 28th September and 1st instant. In reply, we will tell you in our next how much the remittance of RD 500 current-moncy amounts to in bank-money. We have been paid the £100 stg. at 355 11g drawn on John Lodge, and have credited your account.
 We are sorry to see that you are in dispute with the Vastervik Ship Company. Our friend at Rotterdam wrote us on the rith instant that he has sold another four 6-pounder cannon at [f]8: 151 on the same terms as the last, and as the guns are old and inferior we consider he has done well. However, we have since then written to him to hold back from selling fora while, We have taken expert advice about the sample of cotton but find that it is too coarse for East Indian yarn and most resembles yarn from the Straits, of which there is at present a reasonable amount in town. The yarn sold by our East India Company is fine, like the accompanying sample, and sells at 28 to 27 s[tuivers] per Ib. That which was sold at 163st was badly made up and as a result it fetched less than others just as fine. But we judge that cotton yarn which is no coarser than your sample should sell for 16 st per Ib., and you will please note that the finest are the most sought after. Such yarn is mostly used at Haarlem for textiles and other stuffs,? and because little has arrived here this year from the East Indies we believe it would not do badly if you could find something finer—or certainly not coarser-—than the sample you sent.
 We see that the price of copper-wire has risen somewhat and is likely to continue to do so as little has been sent to London. We have noted how much of J. R[censtierna]’s wire has been sold, and we hope you will soon be able to close the account of W.M[omma]’s copper-wire. We have procured the necessary acceptance of the £935 12s 2d stg which you remitted to us in ten bills of exchange for my Lord Jacob Reenstierna’s account and he has been informed of it.
 You wrote to us about remittances being made against A. Reenstierna’s iron on its arrival or earlier: as against the iron in Jacob Giese you have remitted £1.000, since which have arrived Jacob Jacobsen Grys with Slb. 152.14 and Claes Molt with Slb. 636.17, against which nothing has been remitted. Your next letters will possibly inform us further. Peter Simons is lying sick in bed. As his settlement has not yet been signed by as many creditors as are required for it to take effect we suggest that you demand his guarantee in case the remaining creditors refuse to sign and he is released from his obligations. What happens next only time will tell.
 As you ordered us not to hurry with remittances we shall return your accepted bills of exchange of £100 on Jean de Roy and £200 on Roelandt Cockey with our next— wherewith our heartiest regards, &amp;c.</t>
  </si>
  <si>
    <t>London: 35s 2 &amp;/2g (2 usances); Hamburg: 32 5/16 (at sight)</t>
  </si>
  <si>
    <t xml:space="preserve">1 This reading is tentative.
2 ‘tot manufacturen en andre stoffen . .
</t>
  </si>
  <si>
    <t>AMSTERDAM 15 OCTOBER 1669</t>
  </si>
  <si>
    <t>SB_M_113</t>
  </si>
  <si>
    <t>Sir, For answer to yours of the 16th courant I say that Mr Muns has not since my last byn with me to adjust his bisnes, but I purpos to preserve your interest in the lead as my one and shal doe with him when he comes the best I can. And as to the bisnes of the ship St Gorge from Colmer, if she comes heare I shal arrest her and the master and purser as you order. As to the proposition I made you consirning pitch and tar and iron, I say that as to the quantity I say 150 last tar and 20 or 30 last pitch wil be enof, and 60 tun iron, the first ship to be heare in May and the last in September, and as to the price I leave that to you to propos. I conseave its proper for you to make your demands. You may essely see the charge by the accounts I sent you and thereby mack an estimate. Now if you plese to consider that I profit to become your debptor for the hole that you send and that you wil for future run noe risks but be ponctially complied with at the tyme we agree for I thinck it wil be to your intrest to be at asurtainty, If therefore you plese to consider the hole and to pitch me aprice resonnabel both that it may be worth my trobel and paynes and cost, you shal soune have my answer. This is al at present. I rest, Sir, your assured frind and servant. 
[P.S.] The reson that I mack you this proposition to be at a sertainty is because that I have often occation myself to fil up my ships that goe to the southward with thos goods for ballast and being in my own hands I can then dispos of it as I please. It is not for the great profit it turnes to but for the acomodation of my conveniency, and if I did not vent great part of it my self it is not the 5 the quantity could be disposed of here by any man but my self. I leave it to your consideration and rest.</t>
  </si>
  <si>
    <t>your consideration and rest.’</t>
  </si>
  <si>
    <t>YARMOUTH 18 OCTOBER 1669</t>
  </si>
  <si>
    <t>28 Oct.</t>
  </si>
  <si>
    <t>SB_M_114</t>
  </si>
  <si>
    <t>Our last letter was about a week ago, to which we refer you. Since then we have received yours of the 27th past and 3rd instant, by which we are delighted to hear of the arrival of Thomas Klerck. We hope the Lord will have brought the others in safety. By our last you should have had the bill of lading of Capt. Erick Fix, his cargo being 327 lasts of tar and 18 lasts of pitch. We have given orders for the insurance thereon, as well as on Hans Johanson and Anders Krock, and wait to learn the result. Please also take care of the insurance, according to contract, of Jacob Pieters Potteut’s cargo, being 74 small lasts of tar and 39 lasts of pitch. Capt. Olof Erickson’s ship will be ready for loading soon, and Nathaniel Fabrius’s ship is expected from Calmar every hour. We have also chartered the ship Jupiter, Capt. Jacob Fix, which will be coming in for loading next week. Hans Reyser’s ship was built in an unfree place so we have not dared to load it.
 Meanwhile, Mr Jacob Sempel has procured a recommendation from his Excellency the English Ambassador for the free export of 150 lasts of pitch, since he has paid the Company for permission, and the goods are all consigned to you. We have loaded 85 lasts of pitch for that voyage, for your information.
 We have examined the four sale-accounts of tar and pitch and found them correct and debited you for the proceeds. We shall try our best to send 70 lasts of tar and 10 lasts of pitch to Yarmouth and 4o lasts of tar and 15 lasts of pitch to the Isle of Wight, but we see no chance of doing so as there are few native-built ships here and they have all been freighted for {England] by others; and as long as there is a shortage of goods in London we think it inadvisable to send them to the small places.
 We note that you have been approached by two friends who want to buy 600 lasts of tar and 200 lasts of pitch to be delivered to them between now and March next, for which they have offered £84 and £114 respectively, payable in 6 months, with nothing for warchouse rent—to which you await our answer. We will tell you, then, that we would sooner have the highest possible price as the warehouses are already hired, and we also hope that the goods will be in demand in the spring if all the necessary ships can be obtained. But if your friends want to be reasonable and pay the money on delivery we would not quibble about ten shillings.
 We see you were obliged to pay £152 concerning the verdict in the water-balliage case, and you say you would be glad to know if you should spend something more to prevent the case coming to a halt. If you believe it would help and see that something can be gained thereby we shall be glad to spend something more, but we could not agree to making our expenses still bigger and then lose the whole sum. For the rest we leave it to you to do as you judge best and as you find matters stand.
 Concerning the case of Mr Peter Simons, we can truly say that nothing would please us more than to assist you but there is not a penny to be got from him here, and we swear on our conscience that we are owed three times as much as you are, of which we see no chance of getting a stuiver. He has given us his guarantee, but that is not money, and we do not see how that can help us, or you, in this business. We must break off here and commend you to God’s protection, &amp;c.</t>
  </si>
  <si>
    <t>STOCKHOLM 25 SEPTEMBER 1669</t>
  </si>
  <si>
    <t>29 Oct.</t>
  </si>
  <si>
    <t>SB_M_115</t>
  </si>
  <si>
    <t>Since my last letter I have received yours of the 27th past, from which I understand that 200 coils of my wire have been sold to Ch[arles] Phelps at £5 9s payable in 6 months. With regard to the price it is, as you say, far too low now that there is no wire in any other hands, and I shall have little inclination to send more to [England]. There is none to be had from Holland; at Hamburg they give 62 ML cash-down, with the prospect of going higher, so there will be little desire to send it from here. The wire you have just sold you have had in your hands since it was shipped from here in March 1668, and to sell it now for 6 months time means that one has been waiting for one’s money for more than two years, which is something this commodity cannot support. You must improve on this long delay. Wherewith my heartiest regards, &amp;c.</t>
  </si>
  <si>
    <t>NYKÖPING 26 SEPTEMBER 1669</t>
  </si>
  <si>
    <t>SB_M_116</t>
  </si>
  <si>
    <t>J. REENSTIERNA to CM</t>
  </si>
  <si>
    <t>I last wrote to you at length on the 24th past, to which I refer you. I have since received simultancously both your letters of the 1oth and 17th past, to which the answer follows forthwith.
 Concerning the £200 advance on bottomry for the Calmar ship, I understood that this had been drawn on and that Mr Pels had disbursed the money while you have not paid out the £200 to Messrs Burkin &amp; Evertsen, so please hold it back until the next post. I shall firstly correspond with Mr Anthony Bruyn the elder about it and then give you further advice. The kettle-designs’ have reached Gotland, from whence I am now awaiting them. I hope at last you will get it right for once.
 As for your friend who is asking for a consignment of copper, I cannot accommodate him this autumn as I have already told you, and since he is in such a hurry for a delivery I must allow him to be supplied by others. I cannot yet be sure whether I can send anything to [England] this year, but as for next year—God willing—if you agree with my previous proposal, to supply me with money this winter at 6 per cent interest, you could count on receiving a substantial quantity in the spring and I would be able to make a big saving by keeping these large works with all their people in full employment all through the winter-— to which I await your decision.
 I again commend to you the sale of my goods, especially the thick copper rods. Please sell them for the best you can get—they are good for making small bars from and are quite as good as garcopper.
 Ihave now examined your current account and credited you with £2.316 16s uponanew account dated 6 August—that is to say, for two thousand three hundred and sixteen pounds sterling and 16s.
 While brass-ware is now coming solely into your hands I hope you will drive the price up rather higher than it has been so far, particularly as garcopper is steadily getting more expensive. Wherewith, my regards, &amp;c.</t>
  </si>
  <si>
    <t xml:space="preserve">1... de Modellen van de keetels. . .”
</t>
  </si>
  <si>
    <t>J. REENSTIERNA</t>
  </si>
  <si>
    <t>NÖRRKOPING</t>
  </si>
  <si>
    <t>NÖRRKOPING 8 OCTOBER 1669</t>
  </si>
  <si>
    <t>SB_M_117</t>
  </si>
  <si>
    <t>Le 18 courant estoit a voz graces ma derniere avecq 3 lettres de change accepte par Robert de Pardé le jeune, Pierre Satrin, et Jean Camin, dudepuis j’ay receu les vostres agreables du 4 et 11 passé. Pour responce, j’ay fait payer suivant vostre ordre au Sr Caspersen dans Paris les W.300 qu’avez tiré sur moy en sa faveur dont estes debite a vostre compte. Voicy voz 2 lettres de change sur Wildigos ct Messrs Le Couteux de retour acceptes et remise pour vostre compte de W.1.013 23s 6d en une lettre de W.1.000 a $63d negotiée a 56d avecq le Sr Jean Musnier quy vous la endossée sur Thomas Rowe a Londres. Il vous plaira en faire procurer le requis et m’en donner credit. Je suis desplaisant de ce que m’avez cy devant ordonné de ne me presser a vous faire remise sur l’esperance que le change auroit augmenté car sytost que voz deniers ont esté receus j’aurois peu vous remettre a 563d ou tout au moins a 563d, au lieu que a present j’ay cub grand peine a obtenir 56d p. W. En maticre de change il me semble qu’il vaut tousjours mieux suivre le cours, car l’argent restant en caisse § ou 15 jours inutile enporte en intherest du moins $ ou 4 pour-cent et souventes fois on ne le remet pas plus advantageusement; neangmoins on ne peut mal faire en suivant l’ordre des amis. J’ay eub depuis peu plusieurs marchands pour vostre estain mais nul ne veut venir a £7ot du cent. On n’offre que £641 auquel prix il n’y peut avoir de profit, ains grosse perte. Le mal est qu’il y en a grande quantité en ce pays ct peu de consommation, non plus qu’en d’autre marchandises. Cy joint 2 lettres de change, une de W.703% a 563d sur Richard Marsh a Bristoll, et l’autre de W.357 a 563d sur John Hollister aussy a Bristol, toutes deux payables dans Londres desquelles je vous prie faire procurer acceptation ct les garder a J’ordre du Sr Jean de Conincq d’Anvers, vous m’obligerez. Je vous prie me dire sy avez quelque correspondance a Edenborgh en Escosse pour lequel on pourroit donner une lettre de recommandation au Capitaine Oursel quy en cas qu’on prinst resolution de l’envoyer a limkiel* charger de cherbon pour revenir en cette ville, que je suis d’advis de proposer aux autres intheresses en son navire a quoy sans doute ils inclineront. Ainsy je vous prie en tout cas en reponce de cette sy y avez quelque cognoissance de m’envoyer une petite lettre de credit affin qu’il puisse tirer sur vous ce quy conviendra pour la charge et necessité de son navire affin qu’il la puisse porter avecq luy. J’espere par le prochain vous dire ce quy aura esté finallement resolu affin que puissiez en advertir par terre vostre amy. Voilla ce quy s’offre, et vous baizant les mains je demeureray, Monsicur, vostre tres affectionné serviteur.</t>
  </si>
  <si>
    <t>Costy: 55 7/8 a 56d (2 usances); Amsterdam: 99 3/4g (2 usances)</t>
  </si>
  <si>
    <t xml:space="preserve">1 Unidentified.
</t>
  </si>
  <si>
    <t>ROUEN 1 NOVEMBER 1669</t>
  </si>
  <si>
    <t>SB_M_118</t>
  </si>
  <si>
    <t>Since our last letter of about a week ago we find ourselves with yours of the 24th past. In reply, we have sold the remaining small lead received with the St Justina at D.50 with 3 months time to Vincenzo Fieri. Accompanying this is the account of the proceeds, your one-third share amounting to D.906 5g bank-money. Please credit us, without prejudice, as if the money had come in, and if you check over the account and find it correct please make a note of your concurrence. We are doing everything possible to dispose of the remaining 250 pieces of small lead from the Thomas and Francis, and although there are no buyers now at D.49 with 3 months credit we shall let no good opportunity pass. As you will sce at the foot of this letter} we have also sold the remaining 6 bales of pepper from the same ship, together with 21 from the Pearl which, God be praised! arrived here this week with the Frederick. They took in a passenger at Zante who had been taken there from Candia, and as result they have been unable to obtain practica.’ All the cargo has been sent to the Lazaretto and the pepper as well must be re-packed in other sacks. This will cause further expense, but as there is no other remedy we must be patient. If good purchasers make offers for the remaining 4 sacks we shall take good care of it. We have been made offers for the first to arrive, which we believe will fetch a reasonable price. We understand it ought to be selling in [England] somewhat cheaper but we fear the quantity will pull the price down and we hope that that which your brother{-in-law] John LeTheullier and his friends intend to send will be the first to come to market.
 The best Stockholm tar in thin casks was lately sold here at D.42 per 1.000 Ib. with 30 per cent tare for the casks. There is not so much demand from buyers for it in thick casks and it sells at D.4 per 1.000 Ib. less with 33 per cent tare—all gross weight. Any ship which comes fully laden with these goods, among others, enjoys freedom from the new impost on currants loaded at Zante.
 Some salted Irish salmon came with the Pearl for which no price has been established but we imagine it will fetch about D.28 to D.30 per barrel. Barbados sugar is at D.6 per hundredweight with 12 months discount. Spanish muscovadoes are at D.8 with 6 months discount. Gallipoly oil is D.15§ free on board, and Zante currants have been bought at about R. pta. 29. Be assured that anything further you may be pleased to order will be dealt with as if your, and your friends’, interests were as close to our hearts as our own. We remit you herewith another D.1.200 as indicated at the foot of this letter.§ Please do the necessary and credit us accordingly. Herewith goes the second copy of the bill of exchange for D.100 remitted you by our previous letter.
t 1 bale to Rocco Sansonio; 1 to Iseppo Sansonio; 4 to Iseppo Tasso, all at D.75 with 2 months credit. 4 to Gio. Gueringo; 3 to Antonio Michielli at D.75 with 3 months credit, 4 to Gio, Maria Laghi at D.78 with 3 months credit. 10 to Pietro Gerrardi at D.77 with 2 months credit. § D.1.200 at 544d sterling [per ducat] in a bill of Gio, Druveysteyn on Gio. Davis. We have sold the 100 pieces of lead from the Pearl at D.s0 with 4 months discount to Bortolo Massalini and it is now being unloaded and delivered to the buyer. This saves the expense of bringing it in. At the moment we see no prospect of improvement to judge by the demand of buyers so far.</t>
  </si>
  <si>
    <t xml:space="preserve">' Le. clearance from quarantine.
</t>
  </si>
  <si>
    <t>VENICE 25 OCTOBER 1669</t>
  </si>
  <si>
    <t>19 Nov.</t>
  </si>
  <si>
    <t>SB_M_119</t>
  </si>
  <si>
    <t>My last letter to you was on the 29th past. Since then I have received yours of the 22nd and 2oth past, in answer to which I see that you have not been able to fulfil my order for sugar within my limits because of a price-rise occasioned by the hurricane in Barbados, which undoubtedly caused much damage, so there is no hope of expecting any this year, particularly as I revoked my order in my last letter. I perceive it has made great changes in [London] but it is given little credence here and there is absolutely no change, with reasonable goods still selling at 6; to 6g @ 13 months discount. I do not believe it will cause any price rise for the moment as there are good stocks here and our sugar bakers are well provided so that there will be no lack of it for six months. Consequently there will be no commissions sent to [England] for a while and the price of sugar in [London] may well fall, particularly as it is believed that the damage in Barbados was not very great. In addition, it is believed that satisfactory amounts will be obtainable in the spring and, besides that, the present freightrates and the dangers of the sea give one good reason for leaving it alone now. Jan Heere coming from England is—God help us—stranded down the Elbe, although the dry goods have been mostly salvaged. Thank God I have nothing in her. Thank you for news of changes—please continue to let me know what is happening in trade for my guidance. Pepper is quiet here at 19 to 192g; Aleppo galls 38 ML; currants 30-31 ML @ 13 months; campeachy-wood 303 ML for cash; oil RD 68 to 70. I find nothing worth doing there.
[P.S.] Whale-fins have risen from 620s. Raisins at 19 to 20 ML, or 11 to 12 ML per basket, according to weight.</t>
  </si>
  <si>
    <t>London: 34s 8g (2 usances); Amsterdam: 32 1/3 (at sight)</t>
  </si>
  <si>
    <t>HAMBURG 12 NOVEMBER 1669</t>
  </si>
  <si>
    <t>26 Nov.</t>
  </si>
  <si>
    <t>SB_M_120</t>
  </si>
  <si>
    <t>Our last was on the 29th past. We have since received your welcome letter of the 22nd past from which we have learned the price of various goods, for which we thank you. We shall be glad if you will continue to inform us sometimes of the price of Ardasse, cotton and sugar, together with your opinion of these commodities. It is too dangerous to order anything now, just before the waters close. The weather is so bad that De Soon of Hamburg, coming from [England], has been stranded on Heligoland. One must now wait until the spring, all the more as there seems to be nothing one can make a profit with to judge from the prices, Sugar svill not rise because of the hurricane in Barbados; the only good it will do is stop it falling lower. It is now selling for 6; to 6+ and 63¢ according to quality. The last batch which was sent still stands unsold—the three butts which were so rusty and bad spoil the whole lot. The £240 stg. drawn to pay to the order of Peter Joye @ 35s 7g, 2 usances, has been accepted and will be promptly honoured. We now await from you our current account to sce if everything is in order. Wherewith our very best wishes, &amp;c.</t>
  </si>
  <si>
    <t>London: 34s 10g; Amsterdam: 32 3/8</t>
  </si>
  <si>
    <t>16 Nov.</t>
  </si>
  <si>
    <t>SB_M_121</t>
  </si>
  <si>
    <t>ANDREAS MULDENAER to CM</t>
  </si>
  <si>
    <t>Thave safely received yours of the 22nd past and read all its contents. Iam surprised that Capt. Hans Johansen, who is carrying 14 lasts and 11 barrels of pitch for my account, had not yet arrived. I hope to God he will have arrived by the time you get this: I long to hear. As regards its sale, please do your best, and if not much is to be got for it I shall have to be satisfied for it was sold for cash. May our dear Lord grant us only good news of it! As for what you say concerning Mr Maricie? having told you that he is in negotiation with me about cloth—I can tell you that I have not been much away from home for seven years, but my father-in-law has frequently contracted with him for large quantities and I have often sent the same people large amounts of iron from Sweden. We have been dealing with one another for 24 years, but we do not do so anymore and find it is best to take only ready cash. And when one has had no money to buy goods of which one has had need this man has treated us very well but since he has been in the cloth court? our trade with one another has come to an end. Since then we have yearly bought large amounts of crown rashes and other sorts of English manufactures. Now we have our goods brought from [England] and every year we make two voyages—one early in spring and the other just before winter. So, please inform me if you have any knowledge of cloth and other manufactures and whether or not you are involved in the Court and whether you can supply me at first hand in return for a yearly commission? If so, we can under God do big business with one another and in return you will be promptly sent other goods such as that in the accompanying bill of lading for a case of linen of the kind which I have sold great amounts of every year to Mr Moricie’s factor here. If you can dispose of it a large amount could be sent, and in the accompanying invoice we have stated the price which Mr Moricie’s factor always paid us so you can see whether it is reasonable to continue with selling the same.
 Please also advise us if steel bars are a good commodity and at what price per ton or per pound they are selling. May God bring the case of linen in safety, with our regards, &amp;c. 
[P.S.] Before now I have been sending to [England] iron-bound chests which come from Niirnberg. I do not know if it is convenient for you to deal in them; if not, could you please recommend them to someone who buys such [chests] and let me know what price they fetch. T await your advice on all this and also, if one buys cloth, crown rashes, serges, at what rate they pay duty and whether or not they are burdened with heavy taxes. I understand that if one is a member of the Court one has a great advantage in the duty. If you cannot send the goods here they could well be unloaded at Gliickstadt or Stade, as long as they only pay a moderate toll,</t>
  </si>
  <si>
    <t xml:space="preserve">! ‘This may possibly be John Morice who was on the Court of the Merchant Adventurers Company by the 160705—PRO, C, 8/270/50.
2+... maer dardien hee in dee Lacken coort is so woort onse negotie met melcander eyndigen . . .’. Subsequent references here to ‘de Cort’ suggest that Muldenaer is referring to the governing body of the Merchant Adventurers in London, of which Marescoe’s brother-in-law, John Lethieullier was soon to be head. </t>
  </si>
  <si>
    <t>ANDREAS MULDENAER</t>
  </si>
  <si>
    <t>HAMBURG 13 NOVEMBER 1669</t>
  </si>
  <si>
    <t>23 Nov.</t>
  </si>
  <si>
    <t>SB_M_122</t>
  </si>
  <si>
    <t>Our last letter was a week ago, to which we refer you. We have now received together yours of the roth and 17th past. We looked over the sale account and reported our findings to you in our foregoing letter. We have now received the current account and will have it examined next weck before telling you our findings.
 We will be mindful of sending the requested 10 lasts of pitch and 70 of tar to Yarmouth as well as the 15 lasts of pitch and 40 of tar to the Isle of Wight if only we can find suitable shipping. We shall use our utmost endeavours. The 4 ships mentioned in our last letter are now all lying together being loaded and by our next we hope to send you all their bills of lading. We are at the moment in negotiation with another to go to [England]: with what success we will tell you later.
 The Lord God be praised for the arrival of Matthys Boriesen and Erick Anderson—may He bring the others in safety! It is good that you have been able to sell all the cargoes of the above mentioned and we hope the rest will be similarly disposed of. Concerning the proposition of your two friends about buying 600 lasts of tar and 200 lasts of pitch, we refer you to our previous letter and would prefer to look for the highest possible price, though if your friends would move little further and go up to £9 and £12 we would agree to it. The offer of £83 and £114 is too little. [We are doing our best to bring it to the highest price.]*
 Concerning the case of the water balliage on which you seck our approval for spending more. We urge you to do as you would for yourself, and if you see something to be gained by it we shall gladly spend more, but if it is a matter of spending yet more on an uncertainty and then losing the case we would rather lose now than later, so we suggest that you do as you would for yourself. The directors of the Vastervik Ship Company have probably forgotten to advise you about placing £177 15s 2d expenses on their account, but they entered in to it voluntarily and in fairness they must do so because it is their case as much as ours. We shall speak to them about it so that you can get instructions from them. By our previous letter we asked you about giving Mr Deutz another £2.000 stg. on top of the first £2.000 because we would be sending you as much or more in goods, and now you say you have written to Mr Deutz that he could draw £200-£300—by which you doubtless mean ‘thousands’. If that is the case, and if you will remit to hin as we requested, we most cordially thank you. He will not have done so yet, but we are very pleased that you have written to him and that you will duly honour his bills when he draws on you, though most of the drafts we have made on him fall due in January and February. We hope you have taken care of the insurance on all those ships as we ordered.
 As we have said to you before, though with much regret, there is nothing here to be hoped for from Peter Simons. It is very annoying that one must suffer loss for one’s good will, but what can one do? We too think it is hard. We remain, &amp;c.</t>
  </si>
  <si>
    <t xml:space="preserve">1 This is a marginal insertion, in German, probably by the director Jacob Portcous. </t>
  </si>
  <si>
    <t>STOCKHOLM 9 OCTOBER 1669</t>
  </si>
  <si>
    <t>3 Dec.</t>
  </si>
  <si>
    <t>SB_M_123</t>
  </si>
  <si>
    <t>We find ourselves with your welcome letter of the 22nd past. In reply, we await your convenience to know if, having received the accounts of the gor pieces of small lead and the 100 pieces of great lead sold at Genoa, you have found them satisfactory. We send you herewith the account of the 250 pieces received from the Thomas &amp; Francis, of which half the proceeds amounts to D.528 16g bank-money. Please credit us accordingly, without prejudice, while the money comes in, and after you have checked the account and found it correct please record your agreement. That commodity remains here still at D.48 because there is plenty in town and the buyers are for the moment well-provided since—God be praised—the John &amp; Thomas arrived here yesterday bringing another good quantity. But as the price remains stable in England and apparently little more will be sent we hope it may improve in price, particularly in the spring.
 The 462 bars as well as the 17 casks of tin are being offered at the highest price possible, but we regret that the 9 casks which we received earlier must be kept in the warehouse as the quantity does not suit the buyers. We hope the batch in the casks will do better and find a quicker sale. We will let you know how we fare in our next.
 We see that you have loaded in the Providence, for your account, 50 bales of pepper and 75 pieces of great lead, and that Mr Lethicullier and other friends will load yet more, amounting to 300 bales of pepper and 450 pieces of lead. We thank you for your kindness in recommending us to others and we shall not fail to do our duty, seeking at all times to sell quickly and at the highest price possible and making speedy returns to your friends. We hope to hear by your next that the ship has departed. May the Lord protect him from mishap and give him a speedy arrival so that the pepper gets here before the candle-days.! Otherwise, the season will be over. Many say that whoever arrives here before the others can expect to profit, for undoubtedly the first to arrive will get the best prices. We understand that The Brothers has also been consigned here with a large amount, and was lying in the Downs on the point of departure, but as he must go and load the rest of his cargo with furs we hope the Providence will get here before him. We sce that your friends then plan to procure returns in oil. The latter is selling at D.154 per salm, free on board, at Gallipoly where it is better value than elsewhere in Apuglia and where most of it is loaded for [England] and other regions. At Bari it is fetching D.15} free on board, the measure there being about 6 per cent larger than at Gallipoly but the oil is of worse quality. One can get reasonably good oil at Taranto but we understand there are no good barrels to be obtained there and the price of the oil is about the same as at Gallipoly, so in our opinion it would be best to be provided there. The new oil should be clear by the end of January. It was ordered here that a quarter of last year’s oil should not be put on sale and the remainder kept at a high price, but nevertheless it is the opinion of our friends that it may initially fall rather lower as long as no large commissions are obtained. I believe the said ships will be able to lade the new oil and think it might not be inadvisable to lade 20 lasts of heavy oil as ballast, as was tried last with the Gratia, The oil was well-stowed and arrived with little leakage, and since the last of oil is small we should be able to count on loading at least 700 salm or more, at 10 salms per last, as it isa ship of 160 tons. You and your friends can best decide what you judge to be advisable and order us to act accordingly.
 There have been no further letters from Zante. The general opinion is that currants there will cost more than R. pra. 32; on Cephalonia they are paying R. pta. 26 and 27. The John &amp; Thomas is also going there to fetch its lading and will need a pretty large amount. Barbados muscovado sugar—D.6 with 12 months time; ditto from Lisbon—D.6 with 6 months. Pepper, since there is little or none left in town, sells at the second hand for D.84. Veronese rice D.18, with freight for Amsterdam f.65 per last. No change in other commodities.
 We remit you herewith D400 as detailed at the foot of this letter, for which please procure the needful and credit us accordingly. Wherewith our cordial regards, &amp;c. 
London—s4id. Amsterdam—g5?. [P.S.] D.400 at 54d sterling drawn on Henry Mudd by Hailes &amp; Ravenscroft. In the pepper account there is a mistake: your } amounts to D.1.002 13g. Please alter it.</t>
  </si>
  <si>
    <t>London: 54 1/3d; Amsterdam: 95 5/8</t>
  </si>
  <si>
    <t xml:space="preserve">1«_. voor de ka[a]rs daghen .. .’.
</t>
  </si>
  <si>
    <t>account there is a mistake: your } amounts to D.1.002 13g. Please alter it.</t>
  </si>
  <si>
    <t>VENICE 22 NOVEMBER 1669</t>
  </si>
  <si>
    <t>London—s4id. Amsterdam—g5?.</t>
  </si>
  <si>
    <t>NORRKÖPING 19 NOVEMBER 1669</t>
  </si>
  <si>
    <t>SB_M_124</t>
  </si>
  <si>
    <t>17 Dec. 1669</t>
  </si>
  <si>
    <t>My last letter to you was on the sth instant, to which I refer. I have now got both yours of the 15th and 22nd October together, to which the answer now follows. Ihave seen how much of my goods you have sold and that you think you could dispose of the rest quite shortly and are therefore expecting what further I should have despatched to you, especially in the ship you are awaiting from here—but you will have learned from my last letter that I have heard nothing more of that ship, in which I would otherwise have sent a consignment, and since no other opportunity of shipping has turned up you must wait until the spring. Meanwhile you would not do badly to sell all my remaining goods in your hands at the highest possible price so that we can close the account, and in the spring —God willing—I can supply you with new goods. As for having more small rods made I shall take note of what you wrote.
 Thave credited you with 7s too little which you entered by mistake for the freight you paid to Jacob Grys. You will have learned already that I have assigned on you the £200 stg., which you should have paid to Messrs Burckin &amp; Evertsen, to pay to the order of Mr Anthony Bruyn the elder, who will have sent the assignment to Mr Philip Pelt Emanuel —which I beg you to fulfil. As for the £296 stg. which you remitted to the Messrs Van Baerle for my account on the 8th of October, I have already credited you with it on the advice of the Van Baerles—as I informed you in my last letter.
 [have seen your reply about advancing money to help keep my copper-works going and I am grateful to you for being willing to pay the value of any goods of mine you have in my hands.
 Mr Marescoe, I cannot neglect to advise you that I have been approached by others from whom you have goods on commission that I should agree to join them in placing our [English] commissions in other hands. The reason is that you do not manage the expenses very well and tend to make them rather too large. How much truth there is in that you can best judge for yourself but I can only give you this friendly advice to serve as far as possible as a warning of what to expect, for without it you could easily lose their commissions, especially the principal commission for copper-ware and rods as well as of iron. I have delayed any such change, and but for that it would have happened. Wherewith, regards, &amp;c.</t>
  </si>
  <si>
    <t>SB_M_125</t>
  </si>
  <si>
    <t>Le 3 courant estoit a voz graces ma derniere avecq remise pour vostre compte de W.1.011 en 2 lettres dont voicy une seconde de W.300 n’ayant peu encor avoir l'autre de l’endosseur; dudepuis la vostre agreable du 22 passe Vieil stile m’est bien parvenue avecq remise pour vostre compte de HW/.1.188 en 2 lettres sur cette ville et Paris. On procurera le payement de l'une et negotieray l’autre au pair, pour vous en faire crediteur. Voicy de retour vostre lettre de W.300 acceptée par Salomon Faulcon de Dieppe et remise pour vostre compte HW.2.000 a 554d 24 usances sur Humphrey Grave a Londres en lettre Humphrey Wilkings dont il vous plaira faire procurer le requis et m’en faire crediteur. Les changes se tiennent bas j'avois esperé vous remettre ce-jourdhuy le reste de vostre avance mais n’ay peu rencontrer de lettres d’entiere satisfaction, ce sera Dieu aydant par le prochain n’estoit qu'il y eust entretemps apparence de rehausse ce que j’observeray comme sy c’estoit pour moy mesme. Au commerce peu de changement. Il y avoit quelque chose a faire aux fanons de balaine. Il y a 8 jours que j’en ay vendu bonne partie a £8ot le cent quy en auroit a present pourroit obtenir £ root. L’estain demeurea £65t; plomb £115fle millier sans demande. Sy remarquez que voz marchandises propres pour le d’Estroit baissent chez vous et que par ce moyen il y eust quelque chose a faire en les envoyant par voye de France on pourroit se servir du previlege de l’entrepost que le Roy a accordé aux negotians, c’est a dire libre entrée et sortie des marchandises quy seront destines pour estre portes hors le royaume sans payer aucuns droitz. Nous aurons tousjours de bons navires en charge au Havre, pour Cadiz, Allicante et Marseille, ce quy vous sert d’advis, et n’ayant autre je vous salue demeurant, Monsicur, vostre tres affectione serviteur. Sy joint avez une seconde lettre de change de W.700 sur Thomas Rowe a Londre.</t>
  </si>
  <si>
    <t>Costy: 55 3/8d (2 usances); Amsterdam: 98 1/4g (2 usances); Anvers: 97 1/4g (2 usances)</t>
  </si>
  <si>
    <t>ROUEN 13 DECEMBER 1669</t>
  </si>
  <si>
    <t>Anvers: 9738</t>
  </si>
  <si>
    <t>9 Dec.</t>
  </si>
  <si>
    <t>SB_M_126</t>
  </si>
  <si>
    <t>Since you will have learned from others that your drafts relating to the last batch of sugar cannot be met, I find myself obliged to reveal to you that it has not been done out of ill-will or design but simply because I have gone out of business. All last year I suffered great losses here, as a result of which I have not only lost my capital but have fallen into debt. [had hoped with time and God’s blessing to recover myself and have done all that was possible but, as credit has been very scarce in these troubled times and has finally deserted me, it has been necessary to acquaint my creditors with my lack of means and as a demonstration of my honesty I have decided neither to run away nor to trouble people further but have proffered my books with all their debts to reveal my whole condition and to contribute all that still remains to me in the world to re-payment. Each and everyone feels compassion for me since they see what misfortunes have overtaken me. I hope that no further injuries will be inflicted upon me, and I herewith beg you with much boldness to be pleased to give such orders about your claim that the business may be settled all the easier. Its furtherance in such circumstances is to your advantage and that of all the creditors, while holding up the business will inflict great prejudice on all the interested parties. If the Lord is pleased to bless me again I shall discharge myself to you and all the others so that everyone will be able to see my good character clearly. This business has not been contrived to distress anyone or to benefit me by one stuiver, but great losses have forced me to beg for compassion from each and everyone. I shall also call upon the Lord my God, that he may richly recompense the interested parties for their loss, and will also do my best to deserve it so that I can satisfy my friends to the best of my ability, seeking from God his his grace and blessing, to whose protection I commend you, remaining, &amp;c.</t>
  </si>
  <si>
    <t xml:space="preserve">14 |. dat het mij aen de markt heeft onthroeken.’
</t>
  </si>
  <si>
    <t>HAMBURG 30 NOVEMBER 1669</t>
  </si>
  <si>
    <t>4 Jan. 1670</t>
  </si>
  <si>
    <t>SB_M_127</t>
  </si>
  <si>
    <t>Sir, I have not had one line from you since those of the 31th of July: I hope mine of the 21th of August came safe to you and I hope you received the salmon I sentt but feare not in soe good condition as I cold have wished it, but the weather was hott. The schipp master told mee hee tooke as greate a care of it as hee cold.
 Sir, the tyme of the yeare beinge come that you did use to provide leade ocations mee to give you the best advise I cann. This drie sumer hath much hindrd the makcinge of leade haveinge wanted water both to theire mills and alsoe to wash theire ore, soc that leade is somethinge scarcer and for price none to bee bought under £13 p. fother, 21 cwt. to the fother, soc if you please to have any bought I will doe you the best servis I cann. Butter isnow with us to bee hadd for 17s p. firkine the best. Sir, haveinge given you theese advises I have noe more to add but shall pray for your prosperity, wishinge you a merry Christmas, a new happie blessed and comfortable new year, soc with my servis to you selfe and Mrs Marescoe I remaine, Sir, &amp;c.
[P.S.] My servis to Mr Joy.</t>
  </si>
  <si>
    <t>[STOKESLEY]</t>
  </si>
  <si>
    <t>[STOKESLEY] 13 DECEMBER 1669</t>
  </si>
  <si>
    <t>18 Dec. ?</t>
  </si>
  <si>
    <t>SB_M_128</t>
  </si>
  <si>
    <t>Sir, I have yours of the 1st instant in due tyme and am sorry to see how high the premio on insurance runs in the Streights. I cannot beleive the dainger to be soe great as they make beleive by theyr high demands, soe unlesse you can gett it effected for me on the Robert &amp; Hester for 2 p.cent p.mens. if for 6 monthes certaine and soo only for £250, the rest being willing to run the adventure, off my selfe and 150£ on my x part of the cargo of the Resolution from Zante if to be done at 10 p.cent for Bristoll. More I am not willing to give because I am confident they will have convoy downe from Legorne. I see how you have vallewed my interest upon both ships which is, I know, lesse then what I am concerned but that matters nothing to the busynes. If it cannot be effected at the above prises I shall desyre you to keepe by you the policyes yett a little longer. I have not received any more mony for you yett when have shall advise you. I hope the last bill of too on Mr Gibbs will be well paid you and soe I rest, your loving freinde, &amp;c.
[P.S.] The ironmongers begin to want iron soe if you can fitt such a parcell as I gave you a memory off to be heere in the spring I suppose will goe off to content and by that tyme the pitch and tarr in the citty will be well consumed.</t>
  </si>
  <si>
    <t>pitch and tarr in the citty will be well consumed.’</t>
  </si>
  <si>
    <t>BRISTOL 3 JANUARY 1670</t>
  </si>
  <si>
    <t>SB_M_129</t>
  </si>
  <si>
    <t>Our last letter was a fortnight ago, to which we refer. We have since received yours of the roth November with the sale account of the iron sent with the St Anna. We have looked it over, found it correct and noted our agreement with you.
 We see you have paid £100 sterling to Capt. Jacob Gries for which he has signed a bottomry bill and you request our approval—to which we answer that the bottomry bill is valueless as our colleagues will not approve it. He shall repay the £100 here and it will then be remitted to you. The captain did it without instructions and had no reason to imagine that he needed the money as our colleagues had taken care that he could get credit at Lisbon if he found himself short for his salt cargo.
 We see you have sold 238 bars of iron from Gothenburg at 135 6d p. cwt. That is good and we urge you to keep our interests at heart with the remainder as the consignments sold this summer have turned to poor account.
 The Messrs Louis de la Bistrate &amp; Jacob Frederick Dufay at Amsterdam advise us that they have drawn £330 sterling on you, not doubting that you will have honoured these drafts as you have previous orders and noted them on our account.
 Trade has finished here for the year and the sea and all rivers can only be traversed with horse and sledge, and there is a great shortage of water at the works so there will not be much iron ready for the spring. We suggest therefore that you hold on to our remaining iron, for the market must rise.
 As for the £100 which you gave to the captain of the St Anna on the credit of his salt cargo we shall, as we said above, make you a remittance as soon as it arrives. The captain had no need to trouble you. The price at which the iron has been sold in Bristol is disgraceful—it would have been better to sell it here. As for the samples of materials! you sent, they are not in demand here—we can get them cheaper in Holland, wherewith our cordial regards, &amp;c.</t>
  </si>
  <si>
    <t xml:space="preserve">1+. |. de gesondene modellen van stoffen . . .’—presumably textiles. </t>
  </si>
  <si>
    <t>STOCKHOLM 11 DECEMBER 1669</t>
  </si>
  <si>
    <t>11 Jan.</t>
  </si>
  <si>
    <t>SB_M_130</t>
  </si>
  <si>
    <t>Our last letter was about a week ago, to which we refer, and since then we have received nothing from you. In our foregoing letter we said of Capt. Jan Pietersen that he had run into Boswyck in order to repair his ship, but the leak was nothing serious and was soon mended and he has since gone to sea again, so we hope to hear of his arrival soon. Meanwhile, a week ago, we made a note of the insurance you made upon him and have credited your account with £22 6s 7d for the premium and expenses. We long to hear that you have also taken care of the insurance on the ships following, and with regard to that we refer you to our preceding letter.
 Concerning the advance of money on our goods according to contract, we send herein a detailed account" specifying how much they amount to. As we have repeatedly told you, we have to make good that total to Mr Joseph Deutz on whom we have drawn RD 30.000, but Mr Deutz says that he has not yet had full agreement from you as to the sum which you will accept, and that you will only accept as much as the goods in your hands amount to. But that was not the intention of the contract which clearly states, in the words of the sth article, that whenever the Company sends the bill of lading for any pitch or tar and gives orders for it to be insured, then the Company may draw or have drawn on you for each last of tar £5 and for each last of pitch £8, which you promised to accept and pay. So we again request you to make good and pay Deutz the sums specified in the above-mentioned statement when he draws on you, because the time is approaching when our bills on him fall due. We shall let Deutz know that he can proceed with assurance, for we would lose his respect if we gave any orders contrary to the terms of our contract. Our credit would plunge steeply and you can be sure that he would not be so ready to take our bills in future. Therefore we must show him that he can get his reimbursement from you, or anyone else. We await your reply with quiet confidence, breaking off here with our best wishes, &amp;c.</t>
  </si>
  <si>
    <t xml:space="preserve">1 The detailed account is in fact enclosed with the Company's next letter of 15 December. It put Marescoe’s
! The detailed account is in fact enclosed with the Company”
liabilities for 635; lasts of tar and 286 lasts of pitch, despatched bu at £5.463; for quantities already sold,
note of sums owing to him for pitch and
£1.064 3s. Against this it credited him with £895 35 1d, but Marese tar sold to 14 clients by 20 January 1670 puts the total outstanding £6.952 175 10d.
</t>
  </si>
  <si>
    <t>SB_M_131</t>
  </si>
  <si>
    <t>A. MULDENAER to CM</t>
  </si>
  <si>
    <t>HAMBURG 14 JANUARY 1670</t>
  </si>
  <si>
    <t>I last wrote to you on the 17th of December, to which I refer. Since then I have safely received yours of the 31st [December] and am surprised to see that you had not received my latest, | have received all your letters and am delighted to learn of Hans Heeren’s safe arrival —the good Lord be praised!
 To your news, that the pitch and the linen are safe in the warehouse awaiting buyers, that you have sold some pitch at £12 per last payable in 8 months time, and that you hope to geta still higher price I say in reply that I heartily wish you had not sold it at such long time, for a lot of mishaps can occur during 8 months. I beg you asa friend not to sell at such long time if possible, and I do not doubt that it will suit you to do so seeing that you are content to do without double commission. Besides, it will breed more business. I long to know what is happening and I wish with all my heart to hear from you regarding the linen and to know what we can do with it. If the price yields something I shall send you 1.000 pieces or more every year, as long as consumption is that large, and I shall not seek any exceptional profit as long as I can cover my costs, because between here and Niirnberg we are making a loss. My brother-in-law is on the point of departure for places like Linz where the linen comes from and where he will obtain another consignment. We wait to hear what you think about sending another batch as soon as the rivers unfreeze. As regards the wool, it still remains unsold but we have had offers from an Englishman here who will make a deal for it, half in cash and half in goods. As wool remains at 15 per lb. Iam not sure what to do. If, at your convenience, you could inform me at what prices silk stockings and all kinds of men’s and women’s stockings are selling I shall see if I shall have some bought. Some days ago Joris Schrodering, a member of one of our great houses,’ went out of business and two days ago killed himself in depression, causing the failure of George Mattzen as a result of many great suspicions. He had served many important merchants on commission, but I am involved only to the extent of t barrel of Niirnberg-ware, a remnant of eight years’ dealings. Things are very bad here.
 You were perhaps corresponding with the Swedish Treasurer, Borgh Oloffson Cronenberg, in Stockholm? He has been dismissed and so have Generals Wilhelm Drakenhielm and Starrenflicht. Hinrich Thuen is now the Royal Treasurer and people are now making great efforts to find ways of serving him.*
 Since times are so bad here I shall make use of your offer of help and may well draw £125 or £150 on you in my next letter, as long as you will advance the money at 3 per cent per month until my goods are sold to that amount. I beg you to accept my bills and wish you a prosperous New Year, &amp;c.</t>
  </si>
  <si>
    <t xml:space="preserve">HAMBURG 14 JANUARY 1670
* For the Schréttering family see Reissmann Die hamburgische K if haft des 17. Jahrhunderts, pp. 79, 82, 85, 97, 192, 269 n. 313, 372, 379, 381.
? These dismissals and appointments were part of an important shake-up in De La Gardie’s administration, for which see Wittrock II, p. 254. Olof Starenflycht was one of the copper-contractors of 1667 in Cronberg’s syndicate; Wilhelm Drakenhielm was Administrator-General of Customs (or ‘generaltullférvalteren’)— Wittrock, II, pp- Xvi, 133, 180, 188, 191, 102, 254 n. 1.
</t>
  </si>
  <si>
    <t>A. MULDENAER</t>
  </si>
  <si>
    <t>[25 Jan.]</t>
  </si>
  <si>
    <t>SB_M_132</t>
  </si>
  <si>
    <t>DEATH, SKINNER &amp; BALL to JL</t>
  </si>
  <si>
    <t>Sir, Haveing none of yours unanswered these are cheifely to tell you that many parcells of lead haveing binn this weeke bought up at D.21 the 1.000 lb. we have soe also cleared the accompt of your small lead soe soone as consigned which hope may be next week you shall have the accompt sale thereof. 3 or 4 barrels more of your tinn we have also sould at D.135 and soe we intend to refuse noe good buyers that may present. Severall bags of pepper hath also binn bought up to consigne at D.147 soc that the Itallians being now themselves ingaiged therein and a rumour too of difference twixt France and Holland in which its thought we must also necessarily be ingaged, there’s noe appearance in our opinion it should fall. Pore jack goes selling at 41 giulio the quintall, pilcherds 21 [dollars] the hogshead. The Jersey and Centurion men of war, with the Bantam, George, Industry, Phenix, Falmouth and Pellican, togeather with a Hollander under there convoy, went hence the 7th current; the Concord, Ingram, Dorothy and Welcome for Apuglia, Martin for Venetia and Merchant’s Delight for Zante waite onely a faire wind. The Faulcon and Speedwell men of warr, being to victual here, may be yet some daies in porte. About 1.500 salme of oyle hath binn this weeke bought up for contant at D.15 the salme, monies of Naples and measure of Galipoly.</t>
  </si>
  <si>
    <t>London: 56 3/4d riseing; Venetia: 105 1/4; Amsterdam: 100; Naples: 93; Genoa: 1 1/2 per cent losse to the drawers</t>
  </si>
  <si>
    <t xml:space="preserve">There were 105 gitslios (or Julios) to the ducat, 9 to the dollar and 13 to the livre, and thus at the current rate of exchange on London 1 giulio = 6.3 pence sterling. The ‘poor jack’ quintal was 150 Ib. </t>
  </si>
  <si>
    <t>DEATH, SKINNER &amp; BALL</t>
  </si>
  <si>
    <t>JL</t>
  </si>
  <si>
    <t xml:space="preserve"> LEGHORN 10 JANUARY 1670</t>
  </si>
  <si>
    <t>SB_M_133</t>
  </si>
  <si>
    <t>[---] 1670</t>
  </si>
  <si>
    <t>J. FREYHOFF to CM</t>
  </si>
  <si>
    <t>Monsieur, Le 23 du courant j’ay respondu a la vostre agreable du 23 du passe et vous dit le necessaire, depuis m’est parvenue celle du 3 de ce mois et voy que ma remise de £120 sterling sur Mons. Batailhe vous estoit bien parvenue et que mesme vous en avies cu acceptation, ce quy est bien. Pour les regard des autres remises sur Paris Mons. Cadelan me mande qu'il les avoit bien receues, qu’il en procureroit acceptation et vous les envoyeroit ce que je veux croire qu’il aura fait depuis. Il est vray qu’il y a quelque douceurs a present sur le change a remettre d’icy pour Londres mais les lettres sont le plus souvent si rares que dans un mois ou 6 semaines on n’en trouvera pas pour W.1.000 quy fait que Jon est obligé faute de lettres de garder l’argeant des amis en caisse et de plus nous avons icy tant de gens quy recherchent des lettres estrangeres quy font ordinairement la banque que moins que de donner quelque chose audela du cours. II n’est pas facille d’en trouver si bien que c’est un negoce en cette ville quy est fort casuel, neantmoins si vous desirez y faire quelque chose de bon coeur je vous y serviray et menageray vos intherests comme propres. On a d’ordinaire 5 pour-cent de commission et l'on ne paye point de courtage. Les lettres pour Paris se negoticnt le plus souvent au par a usoa present perdent a &gt; pour cent pour avis. Je vous suis oblige de vos souhaits en cette nouvelle annee et reitaire les miens a ce quelle et plusieurs autres vous soit heurcuse, demeurant toujours, &amp;c.</t>
  </si>
  <si>
    <t>Londres: 28 a 28 1/2 pour cent (2 usances), et tres peu de lettres</t>
  </si>
  <si>
    <t>J. FREYHOFF</t>
  </si>
  <si>
    <t>LA ROCHELLE 27 JANUARY 1670</t>
  </si>
  <si>
    <t>SB_M_134</t>
  </si>
  <si>
    <t>LA ROCHELLE 6 FEBRUARY 1670</t>
  </si>
  <si>
    <t>Monsieur, Nous sommes au 6 Fevrier, ce que de l’autre part estant copie de ma dernicre du 27 du passe a lequelle me refere. Depuisj’ay la vostre agreable du 13 dudita laquelle j’ay peu a dire y satisfaisant par ma ditte derniere, vous priant de croire que j’aurois bien de la joye que nous puissions establir ce negoce de change et que je vous y servirois de bon coeur mais certes il est si casuel et il y a si peu de fondement a faire sur les remises d’icy faute de lettres que je n’oze y engager personne joint que fort souvent on donne autant icy pour les lettres qu’a Paris et plus. Quant a mes remises provenant de votre plomb je ne doute point qu’elles ne vous soyent parvenues depuis quoy que je n’aye receu aucune lettre de Mons. Cadelan depuis ma derniere. Je suis bien aize que ne soyez intheresse dans la faillette du Sr Thomas Verbecq; je n'y suis pas nonplus, Dieu mercy. Voila un miserable temps!—Dieu nous en donne un meilleur, s'il luy plaist. Le plomb a este vendu en Cherante £94¢ le cent. Il ne reste plus de bon vin de petite borderie a vendre, seulement quelqu’ 150 tonneaux de grand borderie et des vins de St Jean. L’eau-de-vie est a £58t les 2 quitte, avecq plus d’apparence de hausser que de baisser, pour avis. Je vous baize les mains et vous pric d’estre persuade qu’en quoy que ce soit ou il songera de vous rendre service, je m’y employeray avecq plaisir ayant pour vostre personne toute la veneration que je doibs avoir—je suis vostre tres humble serviteur.</t>
  </si>
  <si>
    <t>Paris: au par a uso (2 usances); Londres: 28 pour cent (2 usances); Amsterdam: 21 1/2 a 22 pour-cent (2 usances)</t>
  </si>
  <si>
    <t>SB_M_135</t>
  </si>
  <si>
    <t>Monsieur, Le 28 courant est a voz graces ma derniere avecq remise pour yostre compte de W.650 a 564d 2 usances sur Richard Bogan du depuis n’ay receu aucune vostre cequy causera moins dire et sera scullement pour vous remettre encor cy joint pour vostre dit compte W380 45a 562d p. W. en une lettre de W’.380 55s. 564d du 12 Febvrier 2 usances sur Thomas Littman a Bristoll payable dans Londres au logis de John Martins.! Il vous plaira retirer la premiere lettre acceptee en vertu de la presente seconde que je vous envoye et m’en faire crediteur. Les changes ont peine a rehausser et a esté fait ce jourdhuy comme au piedt de cette. Jestimes qu’ils hausserent davantage quand les effects de la flotte d’Espaigne commenceront a venir en voz cartiers et en Hollande; toutefois on en attend aussy bon nombre en ce pays ce quy pourra tenir les affaires en balance. Depuis ma derniere n’ay eub aucun marchand pour vostre estain. Je ne laisseray perdre bonne occasion quand il s’en presentera, vous donnant advis du succez, et n’ayant autre je vous salue, demeurant Monsieur vostre tres affectione serviteur,”</t>
  </si>
  <si>
    <t>Costy: 56 1/2d (2 usances); Amsterdam: 98 1/2g (2 usances)</t>
  </si>
  <si>
    <t xml:space="preserve">''The foot of this letter carries Marescoe’s scribbled calculations that 380 crowns, 4 sous, at 563d sterling per crown were equivalent (as nearly as could be, at £89 $s 64d) to 380 crowns, $5 sous at 564d. </t>
  </si>
  <si>
    <t>FRENCH,”</t>
  </si>
  <si>
    <t>ROUEN 4 MARCH 1670</t>
  </si>
  <si>
    <t>SB_M_136</t>
  </si>
  <si>
    <t>18 Nov. 1670</t>
  </si>
  <si>
    <t>J. VAN SAVELANT to LM</t>
  </si>
  <si>
    <t>In his last letter, of 30 August, the late Mr Marescoe also enclosed the sale account of the iron which was sent with Hans Stoltervoet. I have looked it over and agreed the account for net proceeds of £476 19s 3d. According to our agreement with the late Marescoe please remit the money either to the widow of Liebert Wolters at Hamburg or to Mr Abraham Bex at Amsterdam, wherever the profit for me seems likely to be the greater. I have now received Mr Peter Joye’s letter of 9 September, informing me of Mr Marescoe’s death—may the Lord grant him a blessed resurrection and us also when the time comes. Your sorrow touches me to the heart, but we must bear patiently with the will of the Lord, against which there is nothing we can do.
 Ihave been delighted to learn of the arrival of Capt. Anders Beursen with my Slb. 238.12 of iron—God be praised! I hope it has come to a good market. There are some voyages to Guinea fitting out in [England] so I have no doubt that this consignment of voyage iron will be found useful, particularly as I have had all the defective bars picked out during the weighing. God be with you.</t>
  </si>
  <si>
    <t>LM</t>
  </si>
  <si>
    <t>wherever the exchange is most profitable.</t>
  </si>
  <si>
    <t>GOTHENBURG 3 OCTOBER 1670</t>
  </si>
  <si>
    <t>SB_M_137</t>
  </si>
  <si>
    <t>The above, of 3 October, is a copy of my last, to which I refer you. I have now received a 
137
letter from you and Mr Peter Joye dated the 9th pas:—I mean to say, the 23rd past. As I mentioned before, I await my current account so | can record my concurrence. Iam unhappy to sce that you have found the iron which I sent with Beursen to be not as good as I described it to be, and that you suppose it to be the remnants of iron which I was unable to sell here. To reply, I have never in my life had to pick and choose any iron but have always sold and delivered each lot as it comes. I have now been dealing in voyage iron for over $0 years and before I came to Sweden I supplied large amounts in Holland, at 34 bars per 1.000 lb. —Holland-weight and have had it done so here without any complaints. Six weeks ago the West India Company of Groningen bought 200 slb of voyage iron without any complaint and they were satisfied with 34 bars per 1.000 |b. as above. I beg you to do your best to see that the owners of the ship De Vergulden Valck can obtain their payment as well as the owners of Den Witte Swaen. | urge this upon you most strongly if you intend to continue in business. You undoubtedly know well the agreement which existed between me and your late husband—that I should allow him 3 per cent for provision in return for which he would bear all bad debts and the cost of remittances through the exchanges, and advance money at 6 per cent. I shall be glad to hear if you are willing to continue on the same terms. With regards, &amp;c.</t>
  </si>
  <si>
    <t>GOTHENBURG 18 OCTOBER 1670</t>
  </si>
  <si>
    <t>SB_M_138</t>
  </si>
  <si>
    <t>The above, of the 3rd and 18th of October, are copies of my previous letters despatched with 
138
Capt. Peter Carelsen who, because of contrary winds, is lying here still. He has mostly pitch on board, with which there is little to be done. This is going by the ordinary post, to be sent on to you under Abraham Bex’s cover in case Peter Carelsen is a long time on his way. With regards, &amp;c.
[P.S.] Remit the money to Hamburg to Widow Wolters or to Abraham Bex at Amsterdam, wherever the exchange is most profitable.</t>
  </si>
  <si>
    <t>GOTHENBURG 25 OCTOBER 1670</t>
  </si>
  <si>
    <t>SB_M_139</t>
  </si>
  <si>
    <t>18 Apr. 1671</t>
  </si>
  <si>
    <t>W. BROWNE to PJ &amp; CO</t>
  </si>
  <si>
    <t>Sir, I have yours of the 2nd instant by which I see you cannot make an absolute bargaine for 100 tuns of Swedish iron tell you heere from thence, soe what my freinde would be willing to give he will not say but I veryly believe if1 had 100 tuns heere such as your Brother Marescoe consigned me in August 1669 anno and assorted as that was I might have from 16 to 17£ p. tun for it, for iron is at present very scarce in towne and our Forest iron mungers keepe them but from hand to mouth.
 When any parcell of Jamaica indigo arives that may be worth your buying I shall give you notis of it and in what else I may be sarvisable to you plese to command, your assured frende, W.B.</t>
  </si>
  <si>
    <t>PJ &amp; CO</t>
  </si>
  <si>
    <t>1671</t>
  </si>
  <si>
    <t>BRISTOL 4 MARCH 1671</t>
  </si>
  <si>
    <t>B. LETTERS TO LEONORA MARESCOE &amp; PETER JOYE</t>
  </si>
  <si>
    <t>SB_M_140</t>
  </si>
  <si>
    <t>S. DE GEER to LM &amp; PJ</t>
  </si>
  <si>
    <t>I wrote in haste by the last post and have since received yours of the 21st and 24th of March by which I see that you have sold the remaining iron at £16 10s [p. ton] for cash, which is very good. I hope to see the account soon.
 I have also noted what has been happening with that person concerning the 60 tons to be delivered at Stockholm, free on board, The proposal will certainly not suit me. I would not want to deliver it to an English ship for only £12 because the customs liability on each shippound would amount to about a quarter of that, quite apart from the Sound Toll which will be at least 150 RD. And as for going to France to fetch salt and bringing it to Stockholm, that will not do because there is no demand for French salt in Sweden and there would be no return from the investment, It is better to drop the whole idea until May when the amount of iron coming in will increase, No ships can leave Sweden before then because I doubt that there have been more than four days of thaw so far.
 If your friend tries to go looking for a cargo for his ship in the manner you describe his ship would be at least half-pawned? before it came home again. I would not advise him to go to Sweden with an English ship: the difference in duties is too great. The bill of lading for the remaining pan iron which we have here was sent to you by the last letter. The captain is quite ready to go but the low water prevents him from leaving, with which I remain, &amp;c.</t>
  </si>
  <si>
    <t xml:space="preserve">1 *.. syn schip well halft af-boort eer weder te heuys quam.’ </t>
  </si>
  <si>
    <t>LM &amp; PJ</t>
  </si>
  <si>
    <t>AMSTERDAM 10 APRIL 1671</t>
  </si>
  <si>
    <t>4 Apr.</t>
  </si>
  <si>
    <t>SB_M_141</t>
  </si>
  <si>
    <t>L. TRIP to LM &amp; PJ</t>
  </si>
  <si>
    <t>Ihave received your letter of the 24th of March. If you had sent me the account of your sales of the 400 bars of iron I would have been able to decide whether or not to send a further quantity. I shall only decide to do it if I receive the account and can reckon on some profit. I must say that to sell at 6 months time is too long, and for the money to be discounted without prejudice to you is really too much of a risk. As soon as the money comes in I shall expect its remittance.
 Ihave sent you 400 bars of square iron in Jacob Hendrixsen’s ship De Schol. As Liege iron, one-inch thick, this iron must be sold for at least 15s 6d [p. cwt] or else it cannot be sent. I hope it will go higher. I am paid here £72 [Aem.] per 100 Ib. in cash for the kind I send to England. Asa sample I have sent with the captain 25 bars of light, flat-iron weighing (in our weight) 600 Ib. It is marked with an ‘S’ and is extraordinarily fine, tough iron as you will be able to see, and it is the sort of iron from which pistols and muskets are made. Find out what price per hundred-pounds you can sell it for and if I consider there is some profit to be made I shall send you a quantity. The square iron is marked “B’ and is of much better material than the flat-iron I have sent. God protect you, &amp;c.
[P.S.] Ihave just received your letter of the 28th and must say that if you had sent the account I would have been able to make an estimate. The iron I sent you which you have sold is carefully forged and is purer than Swedish. And as for what you say about somewhat thinner iron, I cannot deliver you any although I could pick out some of the longer bars from the kind marked with the Lute, but then you would only get 32 or 33 bars instead of 34 in every 1.000 Ib. The ship in which the square iron is loaded sailed for the Texel this evening and will go to sca with the first favourable wind.</t>
  </si>
  <si>
    <t>L. TRIP</t>
  </si>
  <si>
    <t>7 Apr.</t>
  </si>
  <si>
    <t>SB_M_142</t>
  </si>
  <si>
    <t>11 Apr. 1671</t>
  </si>
  <si>
    <t>W. MOMMA to LM &amp; PJ</t>
  </si>
  <si>
    <t>My last letter to you was on the rth past, to which I refer you. Since then I have received yours of the roth and 17th ditto. ;
 Regarding the copper farthings, I have made a further calculation and if the Master of the Mint can get them for £6 15she had better buy them and leave the sellers no profit.4 Unless I can get £7 55 there is no point in my starting, for it involves much expense and great wastage and they cannot be delivered profitably for only £6 15s.
 Isee that you have sold more of my wire to Smith &amp; Bryan at £6 55 for 50 coils payable in 6 months; another 30 coils to William Schevin? at £6 and 15 at £6 5s, payable in 1 month; and to Elizabeth Packer 20 coils at £6 $s payable in 6 months. So there remain only 197 coils to sell, since I have had news of another 163 being sold. You will continue to do your best to sell the remainder and I shall await the account. I have a quantity of wire lying at Stockholm ready to load into the first ship going for [London] but it will not be leaving very soon because we cannot expect open water for another month. Iron is dear here at 30 to 32 d.c.m. per shippound and it appears that the duties on iron and brass will increase, so I see no prospect of a fall in prices. Time will tell, wherewith my regards, &amp;c.</t>
  </si>
  <si>
    <t xml:space="preserve">1 Momma is referring to the Mint’s offer of 14!d per Ib. (ie. £6 15s per cwt.) for Swedish copper blanks, the terms which Potter &amp; Thuen found acceptable [143] and which Cronstrém finally contracted for. See CTB, 1669— 1672 (ii) pp. 819, 1094-5; C. Wilson Peck, English Copper, Tin and Bronze Coins in the British Museum, 1558-1958 (London, 1960) pp. 601-3.
2 Le, William Sherwin, ironmonger and a regular customer of the firm. </t>
  </si>
  <si>
    <t>NYKÖPING 19 MARCH 1671</t>
  </si>
  <si>
    <t>SB_M_143</t>
  </si>
  <si>
    <t>J. [PÖTTER] LILLIENHOFF &amp; H. THUEN to LM &amp; PJ</t>
  </si>
  <si>
    <t>STOCKHOLM 18 MARCH 1671</t>
  </si>
  <si>
    <t>Our last letter was on the 18th past, to which we refer. We now find ourselves with yours of the roth and 17th past and have seen what is happening in [England] regarding trade in our Swedish wares, which is instructive.
 We understand that you write about the farthings which [England] wants made, and we think we could make them as well as anyone at our own works if we could reach agreement with the Master of the Mint about the price, and provided that he would specifically order a fixed quantity. But ifhe ordered £5.000-worth we would have to have £2.000 in advance, for which we would give adequate surety in Amsterdam or Hamburg. We would be able to deliver at least one English pound for 144 pence, free of duties and expenses here, so that the buyer only has to pay freight and customs in England. That is just about the best we can do, and we would be delighted if you could bring it about.
 As regards what you are forwarding by the Resident, we cannot dissuade you from taking his assignment on Sweden but do so on condition that you have his guarantee in case of nonpayment, and we shall then see what service we can do you, just as we always do in managing expenditure. Please let us know everything that happens in the iron trade. Wherewith our cordial regards, &amp;c.
[P.S.] If you would like to send two ships here with Setubal salt for your own account but in our name we shall ensure that you enjoy the same duties on import and export as free Swedish ships, which is quite a penny-worth.</t>
  </si>
  <si>
    <t>J. [PÖTTER] LILLIENHOFF &amp; H. THUEN</t>
  </si>
  <si>
    <t>11 Apr.</t>
  </si>
  <si>
    <t>SB_M_144</t>
  </si>
  <si>
    <t>TAR COMPANY DIRECTORS to LM &amp; PJ</t>
  </si>
  <si>
    <t>Since our last letter we have received yours of the 17th of February, with which you informed us of the sale of some pitch and tar and also that you hoped to tell us of another sale by your next, of which we shall be happy to learn, We await the sale account and are glad to tell you, in short, that everything must be disposed of and a good purchaser found. You say that a friend at Yarmouth has offered to buy 40 lasts of tar and ro lasts of pitch at £85 and £113 per last respectively, the purchaser to pay all expenses as well as the freight, to which you wish to know in answer whether we want to send any. For the moment we are unable to decide, because our Company is about to undergo a change and until itis settled on a firmer basis we can decide about nothing, but we hope with God’s help to be able to let you know shortly what can be done.
 You think that the late Mr Marescoe’s promise of 14 per cent for commission and 5 per cent for interest applied only to the goods that might be sent afterwards or by Mr Deutz, but you will not find that in his letters which speak much more in general about the goods which were then still unsold. When you look through his letters you will find it to be so. Wherewith we commend you to the Lord’s protection, &amp;c.</t>
  </si>
  <si>
    <t>STOCKHOLM 1 APRIL 1671</t>
  </si>
  <si>
    <t>22 Apr.</t>
  </si>
  <si>
    <t>SB_M_145</t>
  </si>
  <si>
    <t>On the 19th past was my last letter to you and since then I have received yours of the 28th of February and 3rd of March. :
 In reply, I confirm what I said in the foregoing, that as regards making farthings at £6 15s there is nothing to be done, and the contractors cannot know what they are doing. I would say the same about delivering a quantity of copper-sheets to the East India Company at £5 13s per cwt., because the sheets will cost quite as much as that by the time they are free on board ship and I am not including freight, expenses, commission, risk and the interest on money. Mr Mitford is the contractor and his partner is Mr Sowton who is at present in Stockholm and whom I know well. They must be wishing they were free of it because if they hold to their contract they will not escape without loss. Furthermore, they will not be able to get them made unless by the Cronstréms, my brother or me—and none of us will want to do it without profit since we are all hard-headed businessmen,‘ and for me to be involved with them I do not consider advisable.
 Isee that as a result of some quantities of wire coming from Hamburg the price has been brought down again to £6 3s at 4 to 6 months time. I have had various amounts of wire bought at Hamburg and sent to [England] and its cost amounts to at least RD 62 to 63 free on board ship, so you can work out what profit can be made on it. In order to close the account I want mine sold as well as others. I have ordered 100 shippound at Stockholm to be loaded into a ship for [England] but the ship has now been entirely freighted by the Cronstr6ms or Wolters who will not suffer any others to load anything in her. However, some time will elapse before the ship will be ready and I hope meanwhile some other opportunity will offer, which you will learn of in due course, wherewith my regards, &amp;c.</t>
  </si>
  <si>
    <t xml:space="preserve">1 4... sodat dit al resolute coopluyden syn. . .’.
</t>
  </si>
  <si>
    <t>NYKÖPING 1 APRIL 1671</t>
  </si>
  <si>
    <t>5 May</t>
  </si>
  <si>
    <t>SB_M_146</t>
  </si>
  <si>
    <t>CORNELIS DE HERTOGH to LM &amp; PJ</t>
  </si>
  <si>
    <t>Our last letter was on the 25th instant, in which we informed you that in order to accompany the King of France the Count Otto Wilhelm K6nigsmarck! has undertaken a journey to Dunkirk and may possibly come to [London] for some money or else send his steward. So we have ordered you to pay his Excellency or whomsoever he may send three thousand (we repeat, 3.000) rixdollars against a receipt—which we herewith confirm and request that on his Excellency’s arrival you pay over as much as you possibly can in cash. You will oblige us greatly by doing so, and to avoid any error we are sending herewith an example of his Excellency’s signature which will serve for your guidance in paying out. Forgive us for giving you so much trouble. As for your reimbursement, we have explained that in our foregoing letter to which we refer you.
 We shall now answer your letter of the 18th instant which has come safely to hand and in which we are delighted to see the happy arrival of Capt. Borchert Reincke from whom you have received a scaled bag with 500 ducats. While it is very welcome to learn that, we are— on the contrary—very surprised to hear that the 500 ducats are very light-weight and will scarcely amount to 9s 24d [each], on top of which the exchange has also fallen by 2d, so that the outcome differs considerably from our estimate of 9s 5d and 35s 7g [per £1 sterling]. Seeing that there is no prospect of anything but loss (with which we must have patience) it is better that no more ducats are sent. Please do the best you can with them, and if you should make no remittance you can set them against the moneys which his Excellency may have necd of.
 We look forward to being informed by your next letter about what has happened in both these matters, and we further thank you for the news of what is happening in trade. As regards indigo guatemalo, it would be wise to reflect carefully about it, for the flota is expected within three months with which large quantities are likely to come and it cannot fail to fall in price significantly. In the meanwhile general consumption is very small. Wherewith our regards, &amp;c.</t>
  </si>
  <si>
    <t>London: 34s 6g; Amsterdam: 33 1/16</t>
  </si>
  <si>
    <t xml:space="preserve">’ Field Marshal Otto Wilhelm von Kénigsmarck (1639-88), later victor of the battle of Rigen in 1678, had formerly been Ambassador Extraordinary to England in 1661.
? Kénigsmarck’s signature on a small slip of paper is enclosed with this letter. </t>
  </si>
  <si>
    <t>CORNELIS DE HERTOGH</t>
  </si>
  <si>
    <t>HAMBURG 28 APRIL 1671</t>
  </si>
  <si>
    <t>12 May</t>
  </si>
  <si>
    <t>SB_M_147</t>
  </si>
  <si>
    <t>I have been away for a while and on returning home I found your three letters from which I understand that the square-iron has arrived and been sold so I shall expect the account, and while the new duty remains undecided I have loaded in Cornelis Olfersen (who is thinking of leaving at the first opportunity):
 1.075 bars of Namur flat-iron marked ‘QD’ which is iron designed for the African coast, weighing 32.504 lb. Itis a type which is not as tough as the Swedish but is forged to the same dimensions, yielding 34 bars to the 1.000 lb. There is no other kind of iron sent from here to the coast of Africa so that the other traders have to buy it for as much as they will give, and it must be sold for as high a price as possible and for not less than 14s 6d because it cannot be sent from here for less.
 I have also loaded 250 bars of square iron weighing 8.844 lb. which has been even more carefully forged than the foregoing. It is marked ‘H’ and must be sold for as much as possible and at least for 16s because that also cannot be sent for less, and since I find that you sell everything on credit I beg you to sell it to reliable purchasers. I must thank you for the trouble you have taken to speak to Mr Webb. In the morning I will write to the widow of my brother, Mr Samuel Trip,! who is now married to the burgomaster of Brill [and receiver of customs?]. When an assignment is sent to me it will be forwarded to you by the next post, meanwhile I commend you to God’s protection.</t>
  </si>
  <si>
    <t xml:space="preserve">* For Samuel Trip and his widow, see P. W. Klein, De Trippen in de 17 eeuw, p. 103. </t>
  </si>
  <si>
    <t>AMSTERDAM 15 MAY 1671</t>
  </si>
  <si>
    <t>SB_M_148</t>
  </si>
  <si>
    <t>J. REENSTIERNA to LM &amp; PJ</t>
  </si>
  <si>
    <t>On the 8th past was my last to you: since then I have got your welcome letter of the 24th past from which I understand that you had sold 40 coils of wire at £6 tsand 7.000 lb. of copperbars at £6 10s, half payable in one month, the other halfin four months. I urge you to sell the remainder of my goods, and the pans as well, so that I can at last close the old account. Thear that the new duties have now been fixed and that copper sheets and brewing vessels as well as copper-bars were raised.* If any other commodities should be increased please keep me informed. There is no trade being done here at present. Ships are beginning to arrive from abroad but goods are still lying inland so none can be taken off yet. As regards the farthings, I have not heard that any are being made here yet, so that I rather doubt that anything will come of it. Please share with me anything you may learn about it. Wherewith my regards, &amp;c,</t>
  </si>
  <si>
    <t xml:space="preserve">1 A reference to parliamentary supply proposals (which pro rtive) to raise additional duties on foreign commodities—ss per cent on copper plate, 10s per cent on w
</t>
  </si>
  <si>
    <t>STOCKHOLM 22 APRIL 1671</t>
  </si>
  <si>
    <t>16 May</t>
  </si>
  <si>
    <t>SB_M_149</t>
  </si>
  <si>
    <t>JEAN D’HOLLANDRE &amp; JEAN DU BERON to LM</t>
  </si>
  <si>
    <t>Madmoiselle, Nous voyons vollontiers par l’agreable vostre du 26° passé qu’avez pris la peine d’aller trouver Aboab pour avoir payement de son obligation de £75 sterling mais qu’il vous a prie de voulloir quelque peu attendre, en suitte de la promesse que vous luy aviez fait, que ne regarderiez a un mois ou 6 sepmaines apres l’escheance. Il est juste de tenir sa parolle, et vous prions lors de le solliciter a la satisfaction, et scaurons vollontiers s'il est presentement libre et d’accord avecq tous ses crediteurs. Nous remarquons que l’indigo guatimalo se tient a 5s 4d la Ib. a en achapter 3 a 6 caisses; autres amis nous marquent le prix a 5s 1da 2d de sorte qu’en achaptant 18 a 20 caisses a la foix vous les devriez obtenir a 4s 10d au plus, le tant plus que sommes d’opinion qu'il viendra au dessoubs le dit prix cy-tost que les navires d’Espagne arriveront et comme I’on asscurre que la flotte doit arriver au mois d’aoust et que elle en rapportera grande quantitte, n’ozons y entrer pour grande partie, pour en estre encore chargé, et de plus que doubtons qu’en achaptant a une seule personne 18 a 20 caisses nous tomberions a en rancontrer diverses d’infericure qualité, aymants mieux de donner un denier ou 2 davantage et que chosisiez quelque chose de fin, que s'y en pourrez obtenir 8 a 10 caisses d’entiere perfection a 4s 10d a 5s pourrez les achapter et en envoyerez 6 caisses a Bruges au Sr. Jacques Neyts et les autres 4 caisses les envoyerez a Abbeville au Sr. Foucque, nous en donnant compte et avis de succes. Icy joinct trouverez une lettre d’eschange de £ 100 sterling que vous remettons pour notre compte sur Laurens Bretland de la quelle plaira en procurer le requis, nous dizants votre sentiment du dit Bretland. Voyons que de nos laines l’on vous offre seullement 224 de la plus fine, a cause que l’on dit qu’elles sont grosses et neanmoings nos amis de Bilbao nous asseurrent que ce sont les plus fines quy se rancontrent, et qu’ils en ont envoyé de la mesme qualitté a Mr Mathias Dasselaer de chez vous et qu’il s’en loue et que le dit amis trouveroit a nous faire vendre les dittes laines, vous prions de luy parler et de sortir des dittes laines au plus hault prix qu’il sera possible, nous confiants en tout en votre diligence, demeurons, &amp;c.</t>
  </si>
  <si>
    <t>JEAN D’HOLLANDRE &amp; JEAN DU BERON</t>
  </si>
  <si>
    <t>LILLE</t>
  </si>
  <si>
    <t>LILLE 16 MAY 1671</t>
  </si>
  <si>
    <t>19 May</t>
  </si>
  <si>
    <t>SB_M_150</t>
  </si>
  <si>
    <t>JACQUES LE CAMPS to LM</t>
  </si>
  <si>
    <t>Madamoiselle, J’ay deux agreables votres du 14 passez et 5 courant par lesquelles me mandez attestation que la caisse d’indigo No. 3 ne fust ouverte en chemin pour mettre l’affaire en arbitrage contre le Sr. Browning que l’at vendu, lequel vous dittes ne vous donner autres satisfaction que ce qu’il aurat d’Espagne, ce qui ne me peut suffir veu que cela ne me rend pas satisfait, outre ce que son action d’Espagne ne me regarde en rien et ce seroit chose bien iniuste de me vendre du plomb pour de l’indigo.! Mettez doncq l’affaire en arbitrage et fait que puissiez tirer d’autres raisons de cest homme et de ce que le passerat m’en donnerer du succes advis. Je voy que la Compagnie des Indes de chez vous doibt faire la vente le 16 de ce mois et qu’il se vendra grande partie de poivre et que croiez que le prix se gouvernera au tour de 9d la Ib. La vente que l’on at fait en Hollande Il’at donné a un prix aussy bien avantageux a 174g ou que jen ay acheter assez grand partie et comme I’on proffit de 14 pour-cent de poidx et de l’'avance sur les remises je trouve qu'il est plus avantageux de l’ordonner a Amsterdam que chez vous et pour de I’indigo je ne voy aparence de vous en ordonner veu qu'il n’y at icy aucune demande, la ville en estant trop furny. C’est ce qui s’offre pour le present, et suis, Madamoiselle, votre affectione serviteur.</t>
  </si>
  <si>
    <t xml:space="preserve">Meet in April of chest No. 3, purporting to contain $273 lb. ofindigo, Le Camps had found it to include 25 Ib. of lead.
</t>
  </si>
  <si>
    <t>JACQUES LE CAMPS</t>
  </si>
  <si>
    <t>LILLE 23 MAY 1671</t>
  </si>
  <si>
    <t>26 May</t>
  </si>
  <si>
    <t>SB_M_151</t>
  </si>
  <si>
    <t>A. RULAND to LM &amp; PJ</t>
  </si>
  <si>
    <t>Your welcome letters of the 11th, 21st and 28th past have been safely received. Regarding the purchase of a quantity of indigo, I have been unable to make up my mind since that commodity is in declining demand, and I also understand that great deceits have been found inside the sealed boxes which have come from [England] and some batches have been found to be extremely oily. Sugar also will do no wonders here notwithstanding the fact that there is little obtainable in [England]. Large amounts are coming from Portugal and just now § ships, mostly laden with it, have arrived from Oporto. The ships which are expected daily from Spain will also not fail to provide good quantities of indigo, so I can see no advantage in bringing these two commodities from [England] unless they should come to very moderate prices on the arrival of the Caribbean ships. If there should be some change, especially in sugar, I shall be glad to participate. Ginger has been in some demand here but since substantial amounts have arrived in [England] and more are expected it should soon fall in price. Cottons will do no wonders here for the moment, though little may come this year; pepper seems not yet to be at its lowest level, and galls—as I have said before—will not rise for the present. I would be glad to know how much semencina’ or semensaet costs in [England] and whether there is much in stock, and I look forward to more fruitful opportunities arising from our correspondence. I remain, with cordial regards, &amp;c.
 [P.S.] I shall be glad to kno wif the ships from Barbados must serve quarantine in [England].</t>
  </si>
  <si>
    <t>London: 34s 4g (@ 2 usances); Amsterdam: 33 1/16 (@ sight)</t>
  </si>
  <si>
    <t xml:space="preserve">1 A vermifuge, imported from the Levant.
</t>
  </si>
  <si>
    <t>HAMBURG 9 MAY 1671</t>
  </si>
  <si>
    <t>23 May</t>
  </si>
  <si>
    <t>SB_M_152</t>
  </si>
  <si>
    <t>26 May 1671</t>
  </si>
  <si>
    <t>W. MOMMA to IM &amp; PJ</t>
  </si>
  <si>
    <t>I last wrote to you on the 1st of this month and since then have received yours of the 14th and 31st of March. In reply, you will have learned from my last letter that I certainly do not find it advisable to participate in the contract for making farthings. How the contractors will fare, time will tell. I can also foresee no profit in sending copper-plate or sheet copper, especially since the duties have been raised. I wish you would send me an exact list of the duties on all imported Swedish wares for my guidance. As for the rest of my wire, I hope you will soon dispose of it so that I can close the account. As for the wire I had at Stockholm, since I could not load it in the ship freighted by Cronstrém and as no other opportunity arose, I let it go to Hamburg.
 The inland waters are just beginning to thaw and so the goods from up-country can now begin to come down. I hope we shall soon have the convenience of some shipping. I have noted that I can draw on you when the bills of lading for goods are sent and orders given for their insurance. I shall be glad if you would send me some samples of pans and kettles aboard a ship coming from [London] to Stockholm. I have tried to obtain them before but have not been able to. And please write and tell me whether or not latten is used by your coppersmiths, so that I can act accordingly. At Amsterdam they consume at least 200 to 300 slb and I am sure you could use as much.
 Because of floodwater we have not been able to work for the last two or three wecks, but it is now beginning to fall. The brewing-plates? are now in hand, and please write and tell me if you could not use some round pots of 20, 30, 40, so and 60 lb. a-piece and whether large amounts of brewing plates and pots could be disposed of. If so I shall have them made. Wherewith, my heartiest regards, &amp;c.</t>
  </si>
  <si>
    <t xml:space="preserve">1 ‘De brouplatten . . .'.
</t>
  </si>
  <si>
    <t>IM &amp; PJ</t>
  </si>
  <si>
    <t>NYKÖPING 30 APRIL 1671</t>
  </si>
  <si>
    <t>SB_M_153</t>
  </si>
  <si>
    <t>16 Jun. 1671</t>
  </si>
  <si>
    <t>J. VAN SAVELANT to LM &amp; PJ</t>
  </si>
  <si>
    <t>GOTHENBURG 233 MAY 1671</t>
  </si>
  <si>
    <t>Your letters of the r4th, 21st and 25th last have reached me safely, from which I have learned that you have sold and delivered the 997 bars of voyage-iron which I sent with Hans Michelsen. I have received the sale account, examined it, found it correct and debited you with the net proceeds of £188 8s 3d stg. which you mentioned in your letter, without prejudice. As you know perfectly well, the 3 per cent which you charge me relates to the sale of iron and to the remittance of bills of exchange as well, as was agreed with the late Mr Marescoe. You have undertaken to continue on the same conditions which you have confirmed in several letters, though I can quite believe that you did so precipitately. You will have debited the £4 115 od for the 20 bars which Anders Beursen delivered short, although since I have received some information from the Crown galley I expect to be able to make good some of it.
 Ihave credited you with 30s for the blue waistcoat. I have received 150 slb of iron out of Varmland, but as it is of only ordinary quality I have not wanted to send it but thought of using it as ballast in our ships and sending it to Portugal where it can make RD 8 per slb. Pitch has fallen into diverse hands here and is exported to [England] by various people and then undersold. I have spoken to several and told them that a friend of mine wanted to lay out some money, but what can I say, seeing that there are various ‘cladders’ here who also want to do so. The same thing is beginning to happen with iron. There are some who, for cash down, are selling at 8 or even 12s liib. per slb below the ordinary price. It is also falling in price in Hamburg. If I can get it to Portugal before these others there might be no great loss—time will tell.
 It is a good thing that the new duties in [England] on iron and other wares will not commence this year. The King here has also been thinking of raising the duty by 16 stuivers per slb, though so far it has not been done, but some small ships have had their exemption taken away and must now pay 8 stuivers more per slb, though the King has been petitioned about it. If any changes should occur we shall learn in due course. Thave obtained acceptance of the £100 remitted to Bex at Rotterdam at 36s 1g and today I got news from the widow of Libert Wolters that you had remitted her £188 for my account in two bills at 35s 3g, for which acceptance has been procured. I shall be glad to learn soon from Mr Bex what remains to be remitted to Amsterdam.
 Anders Beursen arrived here over three weeks ago without delivering to me the basket with 24 bottles of Spanish Canary. Before your letter of the 21st of April came the basket was delivered to someone else who thought that Jan Kreuger had sent it to him, and the customs official and some others have enjoyed some of the bottles. Nevertheless you have my thanks, seeing that there is no other way of demonstrating my gratitude from this country-town. Wherewith, my regards, &amp;e.</t>
  </si>
  <si>
    <t>233</t>
  </si>
  <si>
    <t>SB_M_154</t>
  </si>
  <si>
    <t>J. D'HOLLANDRE &amp; J. DU BERON to LM</t>
  </si>
  <si>
    <t>Madmoiselle, Nous avons bien receu I’agreable vostre du 9° courant avecq le compte de 4 caisses d’indigo que faittes monter a £191 6s 10d sterling. Nous les visiterons et n'y trouvant erreur le notterons en votre credit de conformitté et procurerons les dittes 4 caisses du Sr. Foucque d’Abbeville pour ou voyons qu’elles sont party dans le navire de Jean d’Aussy, esperant que par les premieres lettres aurons avis de son arrivée, estant bien que deviez charger les 4 autres caisses pour St Valery de quoy attenderons l’effect avecq le compte d’icelles. Voyons que nous avez tire £200 sterling a 355 7¢ payable a 2 usances moins 8 jours a Robert Frand de Surmont qu’avons accepte pour votre honneur, veu qu’en vous donnant la susditte comission vous avons tres expressement ordonne de ne nous tirer, mais de nous mander qu’en cas qu’estiez pour effectuer notre ditte comission que vous en ferions cy-tost la remise comme nous faisons par cette comme verrez cy-bas, ct s'il s’agist pour le peu de temps que ferez en desbours de vous bonifier 5 pour-cent. Pourrez nous en debitter mais avecq nos amis ne sommes sy stricts ct il nous semble que faisant semblables achapts vous pouvez demander un mois de terme pour attendre les remises, a fin de n’estre en desbours et veu que trouvez la susditte traitte sy avantageuse pourrez nous faire remise de semblable partie escheante au mesme temps, que pourrons contreposer a votre ditte traitte, ou en deffaut nous nous prevalerons sur vous, estant juste que vous observiez nos ordres, car a moings que cherchions le dernier avantage et vous aussy, il ne pourroit nous tourner a compte de vous continuer nos comissions. Avons fait refletion sur les corrons de soye cy-devant nous envoyé, que vous renvoyons cy-joinct, a fin que nous voudriez pourvoir nous de chasque sorte environ 150 |b. esperant que l’obtiendrez a moings du prix que denotez, mais il faut, sy vous plaist, que la ditte soye soit retorte et presse a tindre, comme la monstre cy-joincte, ce que ferez faire au meilleur marche que pourrez, ce que serons bien aises d’apprendre, parceque s’il cousteroit chez vous trop nous nous resoudrions de la faire venir icy, pour y la faire tondre. Il faut bien recommander aux ouvriers de tondre le premier fillet avant d’y joindre le second, a fin que la soye soit tant mieux perlee et de meilleur usage. De coustume ils ne le font pas chez vous, ce pourquoy leur en ferez particuliere recommandation; cy tost que le tout sera prest en ferez une balle que nous envoyerez par la voye d’Abbeville. Sy pouviez rancontrer un autre sorte de soye plus grossiere et de moindre prix, en pourrez nous envoyer 20 a 30 Ib. pour monstre, sur quoy attendant votre responce nous nous dirons, Madmoiselle, vos tres affectionnes serviteurs. [P.S.] Ainsi, avant de faire quelque achapt de soye plaira nous dire combien coustera chasque Ib. de 24 onces pour tondre.</t>
  </si>
  <si>
    <t>J. D'HOLLANDRE &amp; J. DU BERON</t>
  </si>
  <si>
    <t>LILLE 27 JUNE 1671</t>
  </si>
  <si>
    <t>22 Jun.</t>
  </si>
  <si>
    <t>SB_M_155</t>
  </si>
  <si>
    <t>Our last letter was on the 3rd instant, since which we have had nothing from you to answer, so this will be all the briefer and is only to say that we hope you have sent the 4o lasts of tar and 10 lasts of pitch from [London] to your friend at Yarmouth as we cannot do it from here. This is because we have sold about a hundred lasts of tar and pitch to some friends here and in return pledged that nothing will be exported by us to England or any other places. You seem to believe that when these commodities get into other people’s hands we shall get a poor price and spoil our market, but we can assure you that our friends will do no harm with their goods because they have paid us so well for them that if they want to sell them without loss they must keep up the price. We hope that all of ours are now sold and disposed of. If not, please let us know what remains unsold. There are some here who offer to buy them from us and deliver them. We will probably agree to do so in order to close the account quickly, so that next year—God willing —we can begin trade afresh. Meanwhile we hope you will continue to maintain a correspondence with us and that you will notify us at once if you desire to contract with us for a quantity of pitch or tar next year on certain conditions, as the contract we made with these friends ends next October. We shall await your answer to this and your conditions for serving us, wherewith we commend you to the Lord’s protection, &amp;c.</t>
  </si>
  <si>
    <t>STOCKHOLM 10 JUNE 1671</t>
  </si>
  <si>
    <t>14 Jul.</t>
  </si>
  <si>
    <t>SB_M_156</t>
  </si>
  <si>
    <t>J. &amp; D. VAN BAERLE to LM &amp; PJ</t>
  </si>
  <si>
    <t>Your welcome letters of the 16th, 20th and 23rd past have been safely received and the enclosures forwarded to Sweden. Herewith we return the bill of exchange for D.1.050 accepted by Juan Tayspil. The acceptor isa person of great undertakings and small credit. The usance from Spain on Amsterdam is two months.
 We have informed ourselves about the prices of pitch and tar which are namely, for pitch of 12 barrels per last and tar of 13 barrels per last—Stockholm pitch fetches about £ r6 [flem.] and tar £144 [flem.]; Calmar pitch £153 and ditto tar £133; Gothenburg pitch £14 and ditto tar £93 per last. And since there is little consumption at the moment there is more prospect of a decline than a rise in prices. For the freight from here to London one should be able to get it at f:12 or 22s sterling per last of 12 barrels. If the Stockholm tar is in oak barrels one might possibly get served for a little less but not much. For export duties one pays for a last of pitch of 12 barrels: 
for Convoy duty ip xy 8 for directie, rated at fi75 @ 4} percent -— 7 8 For a last of tar of [13] barrels, forConvoy f2 - — for directie, rated at f.45 @ } per cent 4 8
We did not neglect to urge the brokers to bring forward the cotton-yarn buyers and they promised to do their best but nothing further has happened so we must be patient, as with other commodities. Today news arrived that $ ships returning from the East Indies were off the coast, but we have had no list of their cargoes. Copper has risen to f.60 and f.603; Hungary plates, f-63 to f.64; campeachy wood f.173 to f:18; Aleppo galls, f.33 to f.34; cochineal, 4os; indigo guatimalo 11 to 103s; pepper 162g; Apulian oil, £49 to £50. You will please inform us, for our guidance, what moneys are still outstanding on the account of Abraham Reenstierna’s iron, and also if the debt due from the widow of Thomas Birkenhead has been paid promptly. Wherewith our heartiest regards, &amp;c.</t>
  </si>
  <si>
    <t>London: 35s 9 1/2-10g (@ 2 usances); Hamburg: 33 1/4 (@ sight)</t>
  </si>
  <si>
    <t>AMSTERDAM 7 JULY 1671</t>
  </si>
  <si>
    <t>SB_M_157</t>
  </si>
  <si>
    <t>W. SKINNER to LM &amp; PJ</t>
  </si>
  <si>
    <t>“My last to you was the 4th instant, adviseinge the needfull, unto which I referre you. I have now yours of the same date and accordinge to your order have bought and schipt 20 piggs great lead more aboard Jean Poittevin, who is now wholy dispatched and intends hence the next tyde. You have herewith bill of loadinge, signed by the captain. I also send you inclosed invoice of the cost and charges of the lead, amounting to £637 1s 8d and his receipt for £50 paid him, the duplicate whereof I keepe by me. You have likewise the account of the vessel’s cost. Charges amount to £14 18s 4d which I have bene as good a husband in as the time would give me leave. Please to give me credit in account for all these summes. Here are two other French vessels loadinge for Rowen, but their lead not beinge provided before their arrivall they'l not finde speedy dispatch and wilbe necessitated to give higher prices for lead, which doth at present advance by means of them. I have not else at present. I remain.
[P.S.] [have drawne upon you £102 11s payable to Mr Isaac Meynell or order @ 20 days sight. Since makeinge up your account the officer for the crown per tun! demands that duty upon the 20 piggs of lead shipt since clearinge. What I pay him I shall in my next advise.</t>
  </si>
  <si>
    <t xml:space="preserve">* The duty of 5s per ton on French shipping loading, or unloading, in English ports imposed, in retaliation for the French duty of 50 sous per ton, by the 1660 Navigation Act (12 Car. II. c. 18, §.17). </t>
  </si>
  <si>
    <t>HULL 7 JULY 1671</t>
  </si>
  <si>
    <t>12 Jul.</t>
  </si>
  <si>
    <t>SB_M_158</t>
  </si>
  <si>
    <t>We received your letter of the 14th instant with the enclosure for Sweden which we have forwarded.
 Regarding the information you ask for concerning the goods of Jacob Reenstierna, we can tell you that the late Mr Marescoe, being asked by us to advance money on the goods which the said Reenstierna had sent him at our disposal, desired that we would permit him (in case of bad debts or being otherwise unable to recover his outlay) to re-draw on us, which we agreed to; but now that the said Reenstierna has asked us if he can reckon upon and dispose of the value of the goods which have just gone to you in London we seck to be freed from the liability of such debts, since they only concern Reenstierna, not us, and we could have justly refused Mr Marescoe’s request because we were only obliged to cover his commission, not his debts. And although you say that no bad debts need be expected to arise from the sale of these goods, we trust that the debt duc from the widow Birckhead? will be collected and that you will confirm that we run no risk concerning any debt arising from the said Reenstierna’s goods and that we need expect no retrospective demands or re-drafts. In that case we can allow the remaining advance to be credited to Reenstierna and paid according to his order. Mr Willem Momma wrote to us some time ago, that he was disinclined to send goods to London because of the poor prices and the length of time it took to recover debts; and Lord Reenstierna no longer sends any goods at our disposal to other places, in order (we believe) to save the commission-charges. And because of the hostility between this country and France he is sending much of his output to Hamburg where there is better business than here. We understand that the Lord Cronstrém was here for only a few days before returning; Mr Louis Wolters is still here but is returning to Hamburg shortly, and it is believed that Mr Libert Wolters will then be coming back here. These are people with big ideas and many worries.2 We remain, &amp;c.</t>
  </si>
  <si>
    <t>London: 35s 11-10 1/2g (@ 2 usances); Hamburg: 33 3/16 - 33 1/4 at sight (@ 2 usances)</t>
  </si>
  <si>
    <t xml:space="preserve">1 The widow Birkenhead.
2 ‘Sy syn luyden van grote concepten en veel omslach.’
</t>
  </si>
  <si>
    <t>AMSTERDAM 18 JULY 1671</t>
  </si>
  <si>
    <t>SB_M_159</t>
  </si>
  <si>
    <t>On the 30th past was my last letter to you, in which I mentioned that I had had news from the widow of Mr Wolters that she had procured acceptance of the £188 you remitted in two bills of exchange, and so I have credited you.
 To my great loss I did not go up-country last winter and consequently I have got a quantity of iron which was badly forged and most unsuitable which I have sold to the Hamburgers here since it would not do to send it to [England]. And as my cousin, Volrath Tahm, has obtained a quantity of voyage, as well as square, iron I have recommended you to him and he intends to send you 200 slb which you can expect from the bringer of this letter, Capt. Swen Beursen, who is fully loaded with it.
 Tam now on the point of departure for a journey inland where I shall travel to pick up a quantity of voyage iron from one place or another, such as the 100 slb which has come to Wemersborg.! But, for lack of freight, it cannot be shipped at the moment. And as the ships are thinking of leaving [England] for Guinea in July I shall be glad to learn if anything can be done with voyage iron before their departure.
 I have debited you with the £10 received from Marck Laurens, wherewith I commend you to the protection of the Almighty, &amp;c.</t>
  </si>
  <si>
    <t xml:space="preserve">1 Le. Vanersborg, about 75 km north of Gothenburg, at the foot of lake Vanern. </t>
  </si>
  <si>
    <t>GOTHENBURG 10 JUNE 1671</t>
  </si>
  <si>
    <t>21 Jul.</t>
  </si>
  <si>
    <t>SB_M_160</t>
  </si>
  <si>
    <t>I find myself indebted for your letter of the 30th of June and the 4th and 14th of July. I have made a note of the £110 drawn by I. van Hoegarden.
 The Messrs Cronstrém and Wolters have been here and have left for Spa, so it seems likely to bea month before they go to London, and as far as I can tell Cronstrém will then see how matters stand with regard to some great plan which I cannot penetrate but which seems to be some speculation about copper pieces! which is now secret. Indeed, neither I nor others can be sure, so one can only guess at what is intended. Certainly neither I nor anyone else is in a position to judge.
 They write to me from Stockholm that a quantity of iron was expected very soon which would then be shipped off to London. You can expect further news at the earliest opportunity. Wherewith I remain, &amp;c.
Garcopper: f62 Iron: f.6 3/4 to 7. Orgronds: f.8 1/2 to 8 1/</t>
  </si>
  <si>
    <t xml:space="preserve">1. . speculatie . . . int stuck vant cooper . . .’. ‘Stuk’ can mean a gun, as well as many other ‘pieces’ but in this context almost certainly refers to copper coins, and the pending contract to supply the English Mint with blank farthings.
</t>
  </si>
  <si>
    <t>AMSTERDAM 28 JULY 1671</t>
  </si>
  <si>
    <t>[21 Jul.]</t>
  </si>
  <si>
    <t>SB_M_161</t>
  </si>
  <si>
    <t>DANIEL CROMMELIN to LM &amp; PJ</t>
  </si>
  <si>
    <t>“Monsieur, Depuis assez longtemps je n’ais point eu l’honneur de recevoir de vos lettres ny de vous avoir escript manque de sujet. Comme parfois il se rencontre occasion de pouvoir lier quelques affaires ensemble par le caprice des changes, je souhaitterois scavoir sy faisant tirer sur vous un millier ou deux d’escus vous l’auriez agreable soit d’Anvers ou d’Amsterdam, mais je crois que les rencontres pourront plustost naistre de cette premier place, on suitte de quoi la provission suivra tousjours en tres bonnes lettres sur Londres, 3 sepmaines ou un mois avant lescheance des traittes. Sy je vous remettois a long jours vous m’esconteriez sur le pied de 3 pour-cent par mois, en attendant responce je demeure, vostre tres affectione serviteur.</t>
  </si>
  <si>
    <t>Londres: 56d (2 usances); Amsterdam:  100g (2 usances); Anvers: 99 1/4 a 1/2 (2 usances)</t>
  </si>
  <si>
    <t>DANIEL CROMMELIN</t>
  </si>
  <si>
    <t>PARIS</t>
  </si>
  <si>
    <t>PARIS 29 JULY 1671</t>
  </si>
  <si>
    <t>[---] 1671</t>
  </si>
  <si>
    <t>SB_M_162</t>
  </si>
  <si>
    <t>J. A. FONCK to LM &amp; PJ</t>
  </si>
  <si>
    <t>I have got your letters of the 14th and 2rst instant with the sale account of the blue-dye, which has turned out very miserably. There ought to be more discrimination between goods, for there have been others that have been bought for 8 or 10 rixdollars per 100 lb. which differ greatly, and asa result I lose } of my investment. If] should have the same luck with my linen it would be better if I gave up trade with [London]. Regarding this I have said all that was necessary in my last letter, to which I refer you.
 Iam waiting to hear what has happened regarding the return of my £150 in good and secure bills. I also confirm the order I gave about olibanum,! and since a substantial amount arrived with the latest ships I have no doubt that you will be able to obtain it within my limits. There is no hurry. Barbados sugar will have to fall lower if it is to be ordered for I doubt whether you can imagine in [England] just how bad business is here now, with all goods in decline without demand and indigo guatemalo much cheaper than in [England]. Iam glad to know that my brother[-in-law] Juncker has arrived safely in [London] and I am greatly obliged to you for the honour that you do him. Please give him my regards and tell him that the last letter to him was sent to Paris addressed to our cousin D’Hertog. Wherewith my regards, &amp;c.
[P.S.] If the [East India] Company in [England] holds its sale earlier than [the Dutch] in Holland I presume it is still expected in Holland that pepper will fall lower in price.</t>
  </si>
  <si>
    <t>London: 34s 3g; Paris: 47 1/2; Amsterdam: 33 3/8</t>
  </si>
  <si>
    <t xml:space="preserve">1 Te, frankincense, the aromatic gum-resin.
</t>
  </si>
  <si>
    <t>J. A. FONCK</t>
  </si>
  <si>
    <t>Holland I presume it is still expected in Holland that pepper will fall lower in price.</t>
  </si>
  <si>
    <t>HAMBURG 27 JULY 1671</t>
  </si>
  <si>
    <t>11 Aug.</t>
  </si>
  <si>
    <t>SB_M_163</t>
  </si>
  <si>
    <t>ISAAC TILLARD to PJ &amp; CO</t>
  </si>
  <si>
    <t>Sir, Yours of the 12th current I have receeved and there by observe your desier for the furnishinge a Master of yours with 500 to 600£ that is soodainely to bee heare or in Cornewall on my good frend Mr Nath. Herne recomendation who could have aquanted you how much I am straightned for the payment of fish bought for there accounts and what course I take for the supply of our occassions, little mony offeringe heare by exchange and for that one and 2 per cent is given for the exchange and I gave my selfe in Exon the last weeke I per cent soo that if your occassions bee urgent I know no other way to supply your need but from thence and as for my provition wee shall not differ, if it bee done by my hands. If it bee for the payment off fish or tine or any other debts I shall stand for your master untell monye cane bee procured which may bee done in a weeks time—haveinge sufficient testemonie from my said freind the post of your punktuall complyance; I say procured in Exon or heare ina weeks time, and if it bee to 600 pounde heare or in Cornewall, you need not question but the busnesse will bee done on my promise for soe short a time or if it bee longer it will not bee questioned but will cost 1 per cent the Exchange att least, there beinge great want of mony for to pay off the pilcherd owners. In any thinge else I can serve you bee pleased freely to dispose off, your humble servant, I.T.</t>
  </si>
  <si>
    <t xml:space="preserve">* Described as a ‘staunch Royalist and Churchman’ [R. N. Worth, History of Plymouth (Plymouth, 1890) p. 397] Tillard was later nominated as an Alderman in the re-modelled Charter for Plymouth of 1683—L. Jewitt, AHistory of Plymouth (London &amp; Plymouth, 1873) p. 246 (mistakenly transcribed as ‘Eillard’). </t>
  </si>
  <si>
    <t>ISAAC TILLARD</t>
  </si>
  <si>
    <t>PLYMOUTH 15 SEPTEMBER 1671</t>
  </si>
  <si>
    <t>19 Sep.</t>
  </si>
  <si>
    <t>SB_M_164</t>
  </si>
  <si>
    <t>I find myself with your letters of the rst and 8th of this month, from which I have seen that Pottuyt had not yet arrived, which I hope he has since done as various ships have recently arrived here from the Baltic.
 Isee that the ‘O’ iron would fetch a reasonable price but it is now too late in the year to have it made, and there is none that has been made because iron has been in too much demand and little was made in previous years.
 The latest letters tell me that a schuyt with about 600 slb of ‘O’ and ‘G’ iron was under way to Stockholm on which there was also a quantity of pan iron and that it would be quickly unloaded. It will then be loaded all together in the Graf Wrangels Palais as agreement has been reached with the skipper about the freight. I estimate that about 1.000 slb will be shipped in him, of which the bill of lading will be sent to you in due course. I have no doubt that iron will hold its price with you, as it does here, and sell just as easily as it has been, ordinary iron being sold at 7; and f-73 and ‘O’ and ‘G’ at 85 to f.83. They have had so much rain in Sweden that the roads could hardly be used, and so not quite as much iron will be despatched 
as was intended, for it is now too late in the season. Au reste Mademoiselle je ne puis finir celle si qu’avec un souhait particulier a vous et toute vos famille dans vos maison neuve parachevee, qu’il plaise a l’eternell (auquel vous en avez sans doute fait la dedicace) Deuderorome Cha. —* vous y combler de ses saintes benedictions tant spirituele que temporele et qu’insi vous puissiez en partant de cele si entrer en celuy qui nous a prepare de toute esternite, c’est la le veu, &amp;c. Ihave no time to write to Samuel Omelicius. Please give him £4 or £5 commission.</t>
  </si>
  <si>
    <t xml:space="preserve">1 Deuteronomy, Chapter 26?
</t>
  </si>
  <si>
    <t>[D]; FRENCH</t>
  </si>
  <si>
    <t>AMSTERDAM 22 SEPTEMBER 1671</t>
  </si>
  <si>
    <t>Ihave no time to write to Samuel Omelicius. Please give him £4 or £5 commission.</t>
  </si>
  <si>
    <t>22 Sep.</t>
  </si>
  <si>
    <t>SB_M_165</t>
  </si>
  <si>
    <t>P. RULAND to LM &amp; PJ</t>
  </si>
  <si>
    <t>I last wrote to you on the 1st of last month. Since then I have received yours of the 28th of July, 4th and 22nd of August and tst instant, which for lack of occasion I have not answered earlier. Thanks to your letters I fully understand what has been happening to trade [in London]. Business here is poor in general and as a result I have not had the courage to order anything and I am all the more reluctant because goods are so cheap that a good deal of cheating is going on by mixing bad stuff with the good. I have had proof of that by several consignments from you, the latest being with the campeachy wood which was not packed as it should have been. Every day I have to hear much complaint about it and there are many people in this city who will certainly never buy any more from me. It lacks any colour, as ifit had been ground and boiled out completely, just as one finds it when it has been baked in some great fire. In short, you have badly encumbered me, which makes me reluctant to order anything more. Today the East India Company are selling their goods in [London]. There is nothing to be done with pepper as it is so abundant that it is being undersold and will only yield a loss. Barbados sugar is definitely not required now that muscovadoes are so cheap that one can buy them for 8g in current money with 13 months to pay. One can get reasonably good [Barbados sugar] for s3¢ at 13 months in current money which differs by 43 per cent from bank-money. I see that it is now down to 20s in [London] and that is for good quality. Inshort, I have no relish for any just now. However, I shall meanwhile expect a note now and again saying what is happening to that and other commodities. Oil has risen again here, but because I have been badly served by you on two occasions I am afraid to acquire any. It has soared from RD 52 to 62. Black ginger is at 12g with 13 months time; galls 41 to 42 ML at 13 months. The price-list states that there is a two-fold price for campeachy wood: please explain what that means. I have made a note of the way in which your bills of exchange will be signed. May God grant that something will turn up which will produce some profit, so that we can have something satisfactory to exchange bills about! Meanwhile may you remain in God’s keeping, &amp;c.</t>
  </si>
  <si>
    <t>London: 34s 6g (2 usances); Amsterdam: 32 15/16 (at sight)</t>
  </si>
  <si>
    <t>HAMBURG I</t>
  </si>
  <si>
    <t>HAMBURG I2 SEPTEMBER 1671</t>
  </si>
  <si>
    <t>29 Sep.</t>
  </si>
  <si>
    <t>SB_M_166</t>
  </si>
  <si>
    <t>PAUL BERENBERG (JR.) to LM &amp; PJ</t>
  </si>
  <si>
    <t>Ilast wrote to you on the 12th of the month and since then have received yours of the 8th and 12th instant, by which I see that instead of 34 sacks of white ginger you have only loaded 24 in Hendrick Roys’ ship. The invoice has been received and noted, but I have further observed that you have only bought 6 sacks of white at 70s, the rest being of another kind, at which Iam extremely astonished and upset because I emphatically ordered you long ago to buy 5.000 lb. at the lowest possible price and to lay out any credit balance on my account on white ginger, and only if none was to be had to get black ginger. You repeated my orders in your letters of the 18th and 25th of August, the rst, 8th and 12th of September. In your letter of August 25th you wrote that the best price at which you could get 4.000 to 5.000 Ib. of white was 68s; in the letter of September 1st you were still doing your best; in the letter of September 8th you wrote that, on the day before, white ginger was fetching 7os 6d on the Exchange, and in your letter of the 12th you say that there are not 100 sacks left in the whole city and that the last batch went for 72s 6d. Notwithstanding the fact that I gave you a free hand, and although the price in [London] has been 68s, 71s 6d and 72s 6d according to what you write, you failed to buy me any. I certainly never restricted you to any price so you ought to have been able to get hold of it as you promised. I have every reason to complain about you in this way. What is the point of writing to me with every letter that you had made a note about buying for me at the current price and in the meantime doing nothing about it? You can judge for yourself whether you have done well for me or badly. If you had complied with my order and bought white ginger it would have turned out very well because this sort of ginger is very scarce here and dear, so I am extremely vexed that you wasted this excellent opportunity and instead of white bought me black. However, I suppose I must have patience and credit you with the 20 sacks of brown ginger at 47s, 5 butts and 6 puncheons at 48s, and about 110 sacks at sos. I have made a note of them and trust that this batch will turn out to be exceptionally fine since you have paid such an exceptionally high price for it. Brown ginger is at a standstill here; there is plenty in stock and no demand. I shall expect an invoice and a bill of lading as soon as all my ginger is shipped, and I hope you have divided it between two ships. As for indigo and campeachy wood, you had better leave them alone. I must break off in haste, and cordially commend you to God’s protection, &amp;c. 
[P.S.] If you can get choice white ginger for 72s, or for 75s at the most, please buy me about 3.000 Ib. and send them here as soon as you can. I shall remit you the money and make good your outlay. As the East [India] Company has had its sale I think the exchange will fall considerably. Wherewith again, adieu.</t>
  </si>
  <si>
    <t>London: 34s 8g (2 usances)</t>
  </si>
  <si>
    <t>PAUL BERENBERG (JR.)</t>
  </si>
  <si>
    <t>considerably. Wherewith again, adicu.</t>
  </si>
  <si>
    <t>HAMBURG 19 SEPTEMBER 1671</t>
  </si>
  <si>
    <t>SB_M_167</t>
  </si>
  <si>
    <t>P. VAN TEYLINGEN to LM &amp; PJ</t>
  </si>
  <si>
    <t>Not having heard from you we confirm that the above is a copy of our last letter.1 You will have seen from it that the Providence has arrived. The ship is now entirely unloaded and is lying ready to depart, only it lacks a good cargo and nothing has appeared so far except 40 tons of currants to be shipped to England from Zante, but as that is too little we have not undertaken it. We see little prospect of getting any freight at present as the St George is short of halfits cargo and is looking for freight, and that is a capital ship in which one would rather load than in the Providence if there was anything. We expect a friend’s letter shortly from Zante about another 20 to 30 tons of currants to be laden in the same way as the abovementioned 40 tons. If we could have them both together we would not wait for anything more in order to get the ship on its way, because we firmly believe that our friend would want more that R. pta. 20 per ton if the ship were to lie here a long time, costing money, just in order to supplement its cargo. We would send the cash and the barrels to Zante and urge our friend to obtain the best goods at the least possible price. We hope this will turn out to the satisfaction of your friends and that good business can be done with the currants, which have turned out to be very fine and dry this year. The price has not yet been settled. The proceeds of your goods, which will be coming in shortly, will serve for payment of your share of the currants. We will let you know what happens, and remain meanwhile, with cordial regards, &amp;c.
[P.S.] Since the earlier orders of the owners have been confirmed, to obtain at least 100 tons of freight, we dare not decide to take less for fear of incurring displeasure. We await further orders about what we are to do and meanwhile will do our duty in looking for some other good cargo. The new sacks of currants are selling here at D.84. Pepper D.66 with 4 months discount. Lead D.49 with 5 months discount.</t>
  </si>
  <si>
    <t>london: 52 1/2d; Amsterdam: 94 2/5</t>
  </si>
  <si>
    <t xml:space="preserve">* 11 September 1671.
</t>
  </si>
  <si>
    <t>P. VAN TEYLINGEN</t>
  </si>
  <si>
    <t>discount. Lead D.49 with 5 months discount.</t>
  </si>
  <si>
    <t>VENICE 18 SEPTEMBER 1671</t>
  </si>
  <si>
    <t>London—s23d. Amsterdam—943.</t>
  </si>
  <si>
    <t>6 Oct.</t>
  </si>
  <si>
    <t>SB_M_168</t>
  </si>
  <si>
    <t>J. LILLIENHOFF &amp; H. THUEN to LM &amp; PJ</t>
  </si>
  <si>
    <t>For lack of material we have not written to you for several posts. Meanwhile, we find ourselves with several of yours, the latest being of the 18th past, by which we see what is happening to Swedish commodities in [England]. We thank you for the information, but for some time we have been reducing our business with England as we have found it better to sell our wares here than to export them.
 Concerning your claim on the Resident, Leyonbergh, we have had the matter continually in mind but have been unable to obtain anything. The Resident’s secretary has also been unable to get to the bottom of his affairs but all his claims have now come to maturity and he will get an assignment of his claim on his master’s principal and has promised to pay what is owing to you. But he has asked that you should send us power of attorney so that he can geta receipt from us in return for the money. We think it would be best if you obtained a bill of exchange from the Resident, drawn on his secretary, payable to us and then we will do our best to obtain the money, if it is possible to cash it, and handle it to your best advantage. Meanwhile we shall expect to hear what is passing in trade. God preserve you, &amp;c.</t>
  </si>
  <si>
    <t>J. LILLIENHOFF &amp; H. THUEN</t>
  </si>
  <si>
    <t>STOCKHOLM 9 SEPTEMBER 1671</t>
  </si>
  <si>
    <t>20 Oct.</t>
  </si>
  <si>
    <t>SB_M_169</t>
  </si>
  <si>
    <t>My last letter was about a week ago, to which I refer. I have since received yours of the 18th of August. Iam glad that you have accepted my bills of exchange for Mr Hicbenaer, and I do not doubt you will do likewise with those to follow. I hope to learn by your next letter of Claes Molt’s arrival.
 As regards what is happening to copper-wire and other brass ware, there can be no fall in prices for copper is rising more and more in Stockholm and is now held at 250 d.c.m. Herewith is a bill of lading for 4 barrels of pots and 2 barrels of black kettles, loaded for my account at Stockholm in the ship St Anna, captain Jacob Grys, and although it is stated there to be only Slb. 18.15 in weight it correctly weighs as follows: 
2 barrels of pots. Nos. 32, 33, marked WM a hed 9.00.00 
2 barrels of pots, Nos. 34, 35, marked WM ‘H’ weighing net SIb. 8.14.16 
2 barrels of black kettles, Nos. 36, 37, marked WM, weighing net 4.07.10 
net Slb. 22.02.06
Please get them insured for £300. The pots have been accurately made according to your design and ought to sell for £7, although I am not binding you to a price. They are 14 to 15 inches large, or less. That two barrels are marked ‘M’ and two marked “H’ is because they contain pots made by two different master-craftsmen, so they can be distinguished, but I trust they are both equally good.
 This week there will be despatched to Norrképing for loading in the ship Graeflyck Huys de la Gardie, captain Gerrit Laurens, about 1.000 coils of wire and about 15 to 18 slb of pans, from the largest to the smallest, made according to your design, and if I hear that they are in demand I shall work on them diligently throughout the winter so that, God willing, I can provide you with a lot more in the spring.
 It may well be that Messrs Luce &amp; Van Bommel] are expecting a large amount of copperwire, and I think it will be in Gerrit Laurens’s ship. I understand that my brother is offended that you allowed his bills of exchange to be protested. What reason you had for doing that I do not know. The English are buying up iron in Stockholm at 31 d.c.m. per slb so that I perceive more profit in selling it here than by risking it across the seas. I shall be glad to know if latten is selling [in London] and I trust that the business of the farthings is not going ahead. If it does it will be to the great loss of the contractors. The brewing-plates ought not to sell for less than the wire, and as they are glutted with pitch and tar everywhere there will be little profit to be made in that trade. Wherewith my heartiest regards, &amp;c.</t>
  </si>
  <si>
    <t>NYKÖPING 10 SEPTEMBER 1671</t>
  </si>
  <si>
    <t>net Slb. 22.02.06</t>
  </si>
  <si>
    <t>SB_M_170</t>
  </si>
  <si>
    <t>P. VAN TEYLINGEN &amp; CO to LM &amp; PJ</t>
  </si>
  <si>
    <t>We find ourselves with your letter of the 25th past by which we are glad to sce that you have obtained acceptance of our remittance and credited us accordingly, and that you have received the sale account of the lead in the Coninck David and recorded your agreement with us. There is no further reply needed about that. The moncy still outstanding on your account is being collected with all diligence and as soon as all the proceeds are in we shall remit them to London in reliable bills and get your account balanced up as soon as possible. And if you should be pleased to favour us with your commands we shall prove to you how affectionately we take your interests to heart and how desirous we are to serve you well. You will have seen by the foregoing letter our news about the Providence and that we cannot obtain 100 tons of freight for him. The 40 tons we mentioned in our copy [of 18 September] has been taken by the St George, which departs next week. We are doing all that is possible as we would be happy to help the ship on its way. If we could get only 80 tons in the next few days we would take it. Meanwhile we await further orders from your friends about how we are to conduct ourselves if freight is lacking. Currants at Zante have been scarcely obtainable at R. pta. 30 since three ships are loading up there. At Cephalonia the opinion is they will cost about [R. pta.] 26. According to letters the harvest this year has turned out to be about 23 millions smaller than last year but the goods are completely perfect. 
Pepper—D.65 with 3 months discount. For substantial amounts, one can scarcely get D.64. Lead—D.49 with 5 months discount. Indigo guatemalo—D.125; indigo lauro—D.120. Campeachy wood D.90 with 4 months discount. Sappon wood—D.70 with 3 months
discount, Gallipoli oil—D.13. In other goods no change.
 God be praised for the safe arrival in [London] of the George &amp; Thomas. We are glad that you have found the shenaca! which we sent with it to your satisfaction. We remain, &amp;c. 
[P.S.] We remit herewith for your account D.632.22 at the rate set out below. Please obtain the necessary acceptance and credit us. We shall not neglect to remit more as soon as further proceeds come in, and if you should be pleased to favour us with new employment you will see how your interests will be taken to heart. With pepper selling at 15. in Amsterdam we hope it will soon be in demand here also, and begin to influence its low price with you. Lead D.47, the quantity in town beginning to decline. D.632.22 @ 522d amounts to £138 2s 6d on Gio. Harvey’s bill from Leghorn dated 18th inst. exchanged with Emanuel Leni dal Banco.</t>
  </si>
  <si>
    <t>London: 52 1/3 to 2/5d; Amsterdam: 94</t>
  </si>
  <si>
    <t xml:space="preserve">' Senega?
</t>
  </si>
  <si>
    <t>VENICE 25 SEPTEMBER 1671</t>
  </si>
  <si>
    <t>SB_M_171</t>
  </si>
  <si>
    <t>A. BERENBERG’S WIDOW &amp; HEIRS to LM &amp; PJ</t>
  </si>
  <si>
    <t>We wrote to you by the last post informing you about the first copy of a bill of exchange for £250 sterling payable by Abraham Momma at 8 days after sight but assigned to Philip Collin for value received, which we hereby confirm. Having heard nothing from you this letter will be brief and serves mainly to accompany the second copy of the bill for £250, in case you have lost the first. We hope you will have got it accepted and promptly paid when due—but ifnot, you will know how to get it protested in [London]. Enclosed herewith goes a letter to the said Momma which you will please have passed on to him and procure an answer. Our friends, Paulus and David van Stetten of Augsburg, correspond with this Momma and remitted him some money towards the purchase of some goods (which we think were furs) and for some posts they have had no letter from him. In his last letter he wrote that he was going into the country because he was unwell but that as soon as he was better, the following week, he would be coming back to town. So they are afraid that he may have died or that his business is in a bad way, and have asked us to write to our correspondents about it to inform them about his condition and to draw on him £250 sterling as he still owes them £300 stg.— all which we have done in our previous letter, sending you the bill of exchange and enjoining you to do what was necessary. The Messrs Van Stetten, who are such great friends of ours that we cannot refuse them, now further request us to warn our friends in [England] in case this Abraham Momma, with his business in a bad way, does not accept the bill of exchange though the goods which they ordered have not been sent. In that event, they have sent us the enclosed power of attorney written in Latin, wherein they give us complete authority to act on their behalf and settle matters with him, together with a clause allowing us to substitute whoever we want where they have left our name blank, in case it should be necessary. So we have substituted your name, to demand an account from the estate of the said Momma on behalf of the Messrs Van Stetten. You must forgive us for taking this liberty but since we have no other correspondents in [London] we could not call upon anyone else. We shall be greatly obliged to you and will wait for you to send your expenses and other charges regarding this business. It may be that the man is perfectly well and there is nothing to worry about, in which case it will not be necessary to the use the power of attorney, but please hold it in [London] until further order. Meanwhile, keep us informed how matters stand, forgiving us for the trouble. Keep a separate note of the postage of these letters so that we can recover it from our friends.
 As regards trade, we know of little to say. If war should break out between France and the Dutch we believe there will be changes in the prices of many goods. Ginger is at a standstill. We have checked the account of the 41 sacks of black ginger, found it correct and recorded our agreement. We now await the bill of lading. The wind continues steadily east so no ships can come and Jacob Giese will also be driven back should God allow him to continue his journey. This commodity is too high in price, one should keep one’s hands clear of it. As we said in our last letter, we want no more ginger or indigo. The price of sugar has increased a little and if you can obtain a good batch you may spend 22 to 224s. We shall now wait to hear what you advise. Fine Barbados cotton is no use to us at more than 43d. We shall be glad to hear whenever the ships arrive from the Levant at what price galls are offered, as well as Ardasse, fine camel yarn, Smyrna or Acre cotton and also what further developments there are with indigo and ginger. With our most friendly regards, &amp;c.</t>
  </si>
  <si>
    <t>London—34s 3g.</t>
  </si>
  <si>
    <t>A. BERENBERG’S WIDOW &amp; HEIRS</t>
  </si>
  <si>
    <t>HAMBURG 20 OCTOBER 1671</t>
  </si>
  <si>
    <t>31 Oct.</t>
  </si>
  <si>
    <t>SB_M_172</t>
  </si>
  <si>
    <t>My last letter was about a week ago, by which I sent you the bill of lading for the iron loaded in Harman Backer, which I hope you have received. I also hope that the ship will arrive soon as the captain said he was ready to sail in his last letter. I have been at The Hague for some days and may have to stay rather longer than I thought. Yesterday I sent my book-keeper, Westhuysen, an order to draw £300-£400 on you. Ifhe has done so I commend the honour of my bills to you. I would not have drawn them if I did not have these [bills?]* to pay concerning Cronstrém and Wolters, but I have taken this liberty not doubting that, if Capt. Backer soon appears, you will be able to recover your money from him and do all that is required when their payment falls due.
 Since the prohibition of wine imports? the exchange on France has fallen heavily here, so I can see from your letters that one can draw from London more advantageously. I shall probably send you some bills on Rouen which you can draw in, and I shall then draw back on you from here.
 The way things stand at present it looks as if it will be the spring before we know how matters will develop. Cologne has taken the protection of the Emperor and of this state and will probably seek that of more princes, so it may well become the sedum bellum. May the Lord grant that everything turns out for the best, to whose protection I commend you, &amp;c. 
[P.S.] Please see to the enclosed as soon as possible.</t>
  </si>
  <si>
    <t xml:space="preserve">1 A hole in the letter occurs at this point.
2 The Dutch embargo on imports from France of October 1671.
</t>
  </si>
  <si>
    <t>[P.S.] Please see to the enclosed as soon as possible.</t>
  </si>
  <si>
    <t>THE HAGUE 10 NOVEMBER 1671</t>
  </si>
  <si>
    <t>[3 Nov.]</t>
  </si>
  <si>
    <t>SB_M_173</t>
  </si>
  <si>
    <t>P. BERENBERG (JR.) to LM &amp; PJ</t>
  </si>
  <si>
    <t>T last wrote to you on the r1th of this month and informed you that the 11 items of ‘blue’ ginger and the 30 sacks of white had been received but that some of them were damaged, which the captain said had been received in this bad condition when loaded on board his ship. Talso informed you that I have got into a dispute with Capt. Jacob Gries over the freight of the 11 barrels! of ginger, which I now confirm. He claims that there are 4 butts to a last and that 6 puncheons were also reckoned to equal one last, just as sugar butts and puncheons always are. But I understand that one last is reckoned to weigh 4.000 |b.,? while a butt of ginger only weighs 600 to 700 |b. and a puncheon about 400 |b. As against that a butt of sugar amounts to at least 1.100 or even 1.500 Ib. and a puncheon of sugar between 700 and 1.000 |b. But he insists that he had expressly stipulated and agreed with you and that you had accordingly instructed him that he might take them on such conditions. Whatever the truth is, please inform me in answer to this, for he will not concede one stuiver, which I consider unreasonable since in this way I shall have to pay nearly 3 or 4 times as much freight as I should. In future, I beg you not to send any more ginger in casks. Here we are always accustomed to have it in sacks, for which we must buy linen and have it sewn, which causes great inconvenience and expense.
 There is no consumption of ginger here. I shall be most grateful if you will tell me what is happening in [England] with regard to silk, and beg you to find out as much as you can and as carefully as you dare what quantities are coming to Smyrna of Ardasse and Legee [silks] and also what the prices are likely to be. Please do not bother to send a price-current unless there are from time to time some altcrations—the letter-post is too expensive. Wherewith my cordial regards, &amp;c.
[P.S.] With my last letter Iremitted £37 2s sdon my account to balance the current account with one of our bills drawn on you. A note of it will be made and therewith my account will be balanced. I remain, &amp;c. London—34s 2g 2 usances. 
[P.S.] As regards our firm, I confirm that you are not to buy any pepper, but to draw up our current account and to remit any balance that remains as advantageously as you can in an absolutely trustworthy bill of exchange. It is thawing here quickly now and the frost has gone.</t>
  </si>
  <si>
    <t>London—34s 2g (2 usances)</t>
  </si>
  <si>
    <t xml:space="preserve">1 The eleven barrels consisted of 5 butts and 6 puncheons,
2 This was correct—sce Doursther, Dictionnaire des poids et mesures anciens, p. 203; and below, Appendix I. </t>
  </si>
  <si>
    <t>P. BERENBERG (JR.)</t>
  </si>
  <si>
    <t>gone.</t>
  </si>
  <si>
    <t>HAMBURG 14 NOVEMBER 1671</t>
  </si>
  <si>
    <t>28 Nov.</t>
  </si>
  <si>
    <t>SB_M_174</t>
  </si>
  <si>
    <t>My last letter, to which I refer you, was on the 12th instant. Since then I have received yours of the 17th and 27th past. From the last I understand that the insurance on the ship Het Graefelyck Huys de la Gardie has been completed for £900 at 4 per cent, £250 at 5 per cent and £350 at 6 per cent, amounting with expenses and commission to £79 18s, for which I have credited you. In view of the high premium I trust the ship will have arrived in safety with the others. I could not order any insurance from you before the cargo was loaded and I also believe that nobody else has insured except my brother Jacob. I trust the goods will sell as they ought. Copper has risen to RD.76 at Hamburg, and brass ought to fetch proportionately. It is true, as you say, that while goods are coming in such abundance the retailers ought not to see the extent to which they come. Even more, this ought to be kept in mind by the wholesalers who ought not to sell for less than it costs to make. Otherwise it would be better for the works to close down, just as those at Liibeck and Hamburg must now do, for while they get only 6 to 8 rixdollars per slb more than the present price of brass they cannot keep on going. So it is only you who can alter things, and I repeat what I have said before—I would rather that you leave goods unsold for 6 months than sell them for 6 months credit.
 Ihave no doubt that you will do your best for me. As for the farthings, I have said before that it is a most damaging contract for the Cronstréms, as well as for all others who have contracted to deliver copper or plates. I would not have sent the last lot of latten unless it had been convenient to send with the other goods, and as the amount is not large it will be easily used up by the copper-smiths.
 Herewith I have drawn on you 6 bills to pay £750 to my sons Isaac and Jacob Momma or order at the end of February—one of £200, one of £150 and four each of £ 100—which you will please accept and return to them so they can use them whenever they need them. Nothing remains but to send you heartiest regards, &amp;c.</t>
  </si>
  <si>
    <t>NYKOPING</t>
  </si>
  <si>
    <t>NYKOPING 26 NOVEMBER 1671</t>
  </si>
  <si>
    <t>SB_M_175</t>
  </si>
  <si>
    <t>HERMANN PAFFRAHT to LM &amp; PJ</t>
  </si>
  <si>
    <t>Lacking matter, I have not written to you fora long time and Iam only doing so now because itis believed here that a war between France and Holland can be expected in the new year and that England will be involved in it. If that should happen I would be glad to be informed of the certainty ofit at the earliest moment. And I should like to know if tar, pitch, iron, 24-foot planks of 2-inches thick, firewood and ordinary Vastervik and Kalmar deals of 12 or 13 fect can be sold ata good price; and also fine potash, and whether it is safer for Dutchmen to sail in Swedish, German or Danzig ships; and also what changes can be expected in flax and hemp. I shall do something if I can count on some profit.
 Regarding the cargo sent with Cornelis Jansen in 1660, I would like to see how the account stands and beg you to send mea copy out here because I have much to do here and must spend the winter between here and Konigsberg. I gave up my account with chief commissioner Struve? in February 1661 and avoided dealing with him any further because he is a very variable and changeable fellow and his commissions have done me more harm than good, as the Lord God and other decent people know to be true. I shall now do business on my own account, so I beg you asa friend to keep me informed about what I have written above at the earliest opportunity. If there is anything in which I can serve you, you have only to ask. Send my letters under cover of Carlos [?] or simply by the post. It has been very stormy here for some days and many voyagers have come to harm and the high seas have also done much damage—for your information; wherewith, my cordial regards, &amp;c. 
[P.S.] English tin is selling here at 13 guilders per centner. Fresh Martinique tobacco for 12, 13 or 15 gros per lb., according to quality. If 10.000 Ib. could be brought here at once I could sell it at Konigsberg to the Russians and Poles for a good price and get flax and hemp to return with the ship that brings it. Weights here are 12 per cent heavier than at Konigsberg, so one has a 12 or 13 per cent profit on the weights at Konigsberg. The licence is 13 gros. 3-band flax costs 4 guilders 10 gros; Paternoster or Littauisch flax 5 or 54 guilders per stone of 40 |b., Konigsberg-weight. The flax is well prepared and properly washed. This year linseed is 9 to 7% guilders per ton.</t>
  </si>
  <si>
    <t xml:space="preserve">1 For some account of Paffraht (described as a young merchant in 1667, from Kristianopel) see Oscar Bjurling, Skanes utrikessjéfart, 1660-1720 (Lund, 1945) p. 118.
? Balthazar Struve (see Bjurling, pp. 118-9).
3 At Danzig the Polish guilder (rated at 3 per rixdollar) consisted of 30 gros, and the gros of 18 penins or deniers. At 4s 6d sterling per rixdollar, David Brond’s figure of 18d [sterling] per guilder [426] is accurate enough. </t>
  </si>
  <si>
    <t>HERMANN PAFFRAHT</t>
  </si>
  <si>
    <t>DANZIG</t>
  </si>
  <si>
    <t>DANZIG 8 DECEMBER 1671</t>
  </si>
  <si>
    <t>SB_M_176</t>
  </si>
  <si>
    <t>A. BERENBERG'S WIDOW &amp; HEIRS to LM &amp; PJ</t>
  </si>
  <si>
    <t>Our most recent letter was by the last post, in which we told you not only to buy us 4.000 to 5.000 lb. of good, white scraped ginger at the best price possible but that the black ginger had better be left alone since the price was running so high, and that if you bought Barbados indigo it must be absolutely choice and saleable stuff.
 In this letter we only want to say that there have been no letters from London today so we do not know if any changes are occurring in commodities. We want to know in your next letter what you have been able to do for us regarding the white, scraped ginger. As for the black, we shall think about it for a while since the price is too high and the sale of it begins to diminish, so the price will fall again as it is already beginning to do. With regard to galls, everything is very quiet; as for cotton and Ardasse, there is no demand. Of indigo we hope you have bought us nothing since you must have also heard in [England] of the arrival of the flota in Spain, very richly laden with great quantities of indigo and campeachy wood. For people well know that when great amounts of some merchandize arrive the price always falls. Doubtless you have considered that, and we shall be glad to hear that before you saw this letter you had not bought us any. Please leave it alone since there is no profit to be got from it. We find that the most recent letters mention Barbados sugars as being at 2135 to 215, by which they think they must be at their lowest; but we doubt that, because there is so little consumption of refined sugar and unrefined is in such poor demand that there is a rebate of 82 per cent on 54g in current or common money (which differs by 43 per cent from bank money) which is a miserable price. We do not think it has ever been as low as 53g banco before, except for a short while before leaping strongly upwards. And we recall that it was once at 20s and 193s in [London] and the exchange was more favourable than it is now, so it may well fall back to 20s or below, which would not be strange in view of the high rate of exchange and poor sales through lack of consumption. Seeing in the latest letters that 5 or 6 ships from Barbados were unloading, take the risk of finding for us a nice little consignment of really choice stuff, which must not be dirty, and if you can get it for 215 6d at the highest, free on board, you may buy us ro butts and send it here under our usual mark. Once before we had a batch which was in small barrels of about 300 Ib. per barrel, which was very white and completely dry: we would be glad to have similar, or even better, goods. Ordinary coarse stuff is no use to us, even for 20s or below; we have fixed the price rather high in order to have good quality. You may watch out for us to see if you can obtain such a fine consignment of 10.000 to 11.000 Ib. but if it is not obtainable, let it go. We remit with this, for our account, £200 stg. at 2 usances and [blank] days in a bill of Samuel Free payable by Mr William Robinson. Please procure the necessary and let it serve towards the purchase of our goods. Wherewith we send you our most cordial regards, &amp;c.</t>
  </si>
  <si>
    <t>London: 34s 6g; Amsterdam: 32 15/16</t>
  </si>
  <si>
    <t>HAMBURG 12 SEPTEMBER 1671</t>
  </si>
  <si>
    <t>Amsterdam: 3242.</t>
  </si>
  <si>
    <t>SB_M_177</t>
  </si>
  <si>
    <t>I wrote to you about a week ago drawing on you £750 in six bills payable at the end of February to my sons Isaac and Jacob Momma or order. I have since received yours of November 3rd in which—God be praised! —I see that Capt. Jacob Grys has arrived safely. I hope that Capt. Gerret Laurens has followed him and that Steffen Steenoort has also turned up.
 A considerable rise in brass-ware can be expected as copper is at RD 80 per slb in Hamburg, at f.65 per 100 lb. in Holland, and still rising, and not to be got here for less than 265 d.c.m. with every prospect of rising higher. I would much rather see my goods lying around for a while than selling at so low a price, because it must change. At Hamburg and Liibeck all the brass-works are lying idle, so that nothing can be expected from there, for your information.
 The contractors for the farthings, who I understand are to deliver $,000 slb in the coming year, will suffer a great blow since copper has risen so much that no ordinary merchant could handle it.
 Ishall speak to my brother Jacob at your request as he is travelling here from Stockholm— probably in time for the holidays. I shall see if can persuade him to return to you, because it is better to have all the goods in one hand than in many, but Iam afraid it may be difficult as he is in possession of the advance payment for the winter, which has also been offered to me. As there is nothing else, I remain, &amp;c.</t>
  </si>
  <si>
    <t>NYKÖPING 3 DECEMBER 1671</t>
  </si>
  <si>
    <t>1672</t>
  </si>
  <si>
    <t>5 Jan. 1672</t>
  </si>
  <si>
    <t>SB_M_178</t>
  </si>
  <si>
    <t>My last letter to you was about a week ago, to which I refer. Since then I have received yours of the 17th of November from which I understand that of my brass you have sold to John Wise, at 3 months time, 28 sheets of atten, 5 cwt. of ‘Scottish’ pans! and 34 brewing-plates at £6 7s 6d, which you judged to be a high price and a risky one. But in my opinion it ought to have fetched much more, and will shortly rise to £7 since it cannot at present be made here for the price at which it is selling. Copper is now selling at 280 d.c.m. in Stockholm and in future you ought to keep yourself in line with other places. Copper-wire has risen at Hamburg from 66 ML to 70 ML per too Ib. in eight days and at Rouen from 80 to 85 £1. with every prospect of rising higher. And if I had sent the brewing plates to Amsterdam they would be fetching RD 8-RD 10 per slb more than you are selling them for. Therefore, do not be ina hurry to sell, even though others undersell you, because what is now being made here must fetch more in the spring. At Ltibeck and Hamburg no brass is being worked and in view of the dearth of copper it is selling at Hamburg for RD 80 per slb and at Amsterdam has risen from f.62 to f.69 for your information.
 Thope the Graffelyck Huys de la Gardie as well as Steven Steenoort have arrived safely and that you will arrange things as I advised, wherewith my heartiest regards, &amp;c.</t>
  </si>
  <si>
    <t xml:space="preserve">1 “Schotse pannen’.
</t>
  </si>
  <si>
    <t>NYKÖPING 10 DECEMBER 1671</t>
  </si>
  <si>
    <t>5 Jan.</t>
  </si>
  <si>
    <t>SB_M_179</t>
  </si>
  <si>
    <t>jJ., D. &amp; H. VAN BAERLE to LM &amp; PJ</t>
  </si>
  <si>
    <t>We have received yours of the sth instant and have been glad to sce that you acquired acceptance of the bills we remitted for your company’s account and for Madame Marescoe’s private account.
 Weare astonished to learn of the disorders following the closure of the Treasury,! which is a matter of very evil consequence and we fear that bankruptcies are likely to follow. We cannot foresee any great changes in commodities as a result of the war with France, except with salt, which has already risen from £40 to £60 flem. [per last], and saltpetre, which has risen from f.32 to f.33 [per 100 lb.]. But if England should also go to war most of the goods from the Mediterranean must cost more. As against that, it is worth bearing in mind that we will not be able to sell anything as the war will make it dangerous in such troubled times to encumber the Rhine and Munsterland with too many goods. Barbados sugar $4 to $3.9; pepper 173g; brown ginger f.29; campeachy wood f.18; Apulian oil £59-£60; garcopper f.58; copper-wire f.64 to f.643; sheet-copper fallen from f-72 to f.70; wherewith our heartiest regards, &amp;c.</t>
  </si>
  <si>
    <t>London: 35s 8-8 1/2g (2 usances); Paris: 95 1/2 (2 usances); Hamburg: 33 to 33 1/16 (at sight); Antwerp: 5/8 premium (at sight)</t>
  </si>
  <si>
    <t xml:space="preserve">1 The ‘Stop of the Exchequer’, by which Charles II postponed payment of interest and principal on government debts, was inaugurated in a temporary form on 18 December 1671 and implemented fully by an Order in Council of 17 January 1672. C. D. Chandaman, The English Public Revenue 1660-1688 (Oxford, 1975) pp227-8.
</t>
  </si>
  <si>
    <t>jJ., D. &amp; H. VAN BAERLE</t>
  </si>
  <si>
    <t>AMSTERDAM 29 JANUARY 1672</t>
  </si>
  <si>
    <t>2 Feb.”</t>
  </si>
  <si>
    <t>SB_M_180</t>
  </si>
  <si>
    <t>My last letter was on the sth past, to which I refer. I have now received yours of December 1st from which I understand that a Guinea Company has been set up in [England] to which many people have subscribed a substantial sum, * as a result of which you believe that voyage iron will be in greater demand than before. If the Company goes ahead please write so I shall know better what to do.
 The fact is that I used to have a quantity of voyage iron made every year at an iron-works up-country but as it lies a rather long way away from me and since I was accustomed to visit it only once a year I have been obliged, by unfaithful smiths and unreliable servants, to sell my iron-works on my latest visit to see it. However, Iam thinking of travelling up-country in a week’s time and I shall do my best to order a quantity, though I must say that last year a great deal of ordinary iron was taken from up-country and bought up dearly. Note that voyage iron is also rather more troublesome to make and that not so many places can make it nor get it. Nevertheless, I shall do my best up there as far as possible to order a quantity, wherewith my regards, &amp;c.</t>
  </si>
  <si>
    <t xml:space="preserve">1 £110.600 was subscribed by two hundred investors in the new Royal African Company between 10 November and 11 December 1671—K. G. Davies, The Royal African Company, p. 59. </t>
  </si>
  <si>
    <t>GOTHENBURG [9?] JANUARY 1672</t>
  </si>
  <si>
    <t>2 Feb.</t>
  </si>
  <si>
    <t>SB_M_181</t>
  </si>
  <si>
    <t>5. DE GEER to LM &amp; PJ</t>
  </si>
  <si>
    <t>I wrote to you by the last post and since then have heard nothing from you. It looks as if this country is going to be at war with England, Ambassador Dow[n]ing having taken his departure very suddenly and unexpectedly,! so it looks as if England must be rather deeply involved with France.
 Sweden will evidently remain neutral and will apparently enjoy free passage. Nevertheless, although I shall be completely free in Sweden, in order to avoid all disputes please place all the goods which you have under the name of Gerard de Geer, and likewise write all letters to him to avoid any risk of suspicion, treating everything as if for the account of him and our friends in Sweden. Otherwise, as regards business here, nothing is happening so I shall close, remaining, &amp;c.</t>
  </si>
  <si>
    <t xml:space="preserve">1 Sir George Downing’s precipitate departure was in breach of his instructions and Charles II ordered his imprisonment in the Tower where he remained for six weeks—J. Beresford, The Godfather of Downing Sreet (London, 1925) pp. 263-5, 268.
</t>
  </si>
  <si>
    <t>5. DE GEER</t>
  </si>
  <si>
    <t>AMSTERDAM 5 FEBRUARY 1672</t>
  </si>
  <si>
    <t>SB_M_182</t>
  </si>
  <si>
    <t>HENDRIK CLETCHER! to LM &amp; PJ</t>
  </si>
  <si>
    <t>Your letter of the 22nd of December has been safely received, and I have checked the current account and found it correct.
 It is definitely settled here that the duty on iron will be raised by 30 s[tuivers] per shippound.? I shall wait to hear if this raises the price in [England]. It is a severe winter here which means that not so much iron will be made as last year since the works cannot be provided with what they require. With regards, &amp;c.</t>
  </si>
  <si>
    <t xml:space="preserve">1 A frequent correspondent with the London firm on behalf of Deborah van Ruyff (his mother-in-law?) Henry Cletcher successfully petitioned the English crown for his right to bear the arms of his family by right of his descent from his English grandfather, Thomas Cletcher. CSPD, 1673, pp. 339, 3932 Tron duties had been raised for one year by 1 d.s.m. (or 32 6re) per slb on 20 December 1671; large increases on copper were imposed on 2 April 1672—Stiernman, III, pp. 896, 901; Wittrock, II, p. 343, n. 3. </t>
  </si>
  <si>
    <t>HENDRIK CLETCHER!</t>
  </si>
  <si>
    <t>STOCKHOLM 27 JANUARY 1672</t>
  </si>
  <si>
    <t>23 Feb.</t>
  </si>
  <si>
    <t>SB_M_183</t>
  </si>
  <si>
    <t>P, BERENBERG (JR.) to LM &amp; PJ</t>
  </si>
  <si>
    <t>I last wrote to you on the 8th inst. and remitted £100 for my account in a bill of Jean Jacob Hiebenaer at 2 usances on Jacob Lucie. Enclosed herewith is a second copy to serve in case the first is lost.
 Let me know in your next what you have done regarding the purchase of choice Caribbean indigo. Above all, please be very careful to ensure that it is saleable or high quality stuff, and get it as advantageously below my price-limit as possible. And, as I also said, do not buy it unless there is no war with Holland and prompt opportunity to send it here in free ships. All the merchantmen! from [England] are here in the Elbe bringing great quantities of all kinds of goods—much sugar, ginger and indigo, which will undoubtedly be sold cheaply, so that one ought to reduce things to more reasonable prices when buying in England if one is to hope for any profit. I am glad that galls are rising in price in England. I have 20 sacks, which you provided two years ago, lying here unsold and waiting for arise. Wherewith, my cordial regards, &amp;c.</t>
  </si>
  <si>
    <t xml:space="preserve">1 ‘Hier syn all de boiers de Costi op d’Elve . . .’.
</t>
  </si>
  <si>
    <t>P, BERENBERG (JR.)</t>
  </si>
  <si>
    <t>HAMBURG 15 MARCH 1672</t>
  </si>
  <si>
    <t>SB_M_184</t>
  </si>
  <si>
    <t>L. TRIP to LM &amp; JD</t>
  </si>
  <si>
    <t>I wrote to you more fully on the 29th of March, and I have no doubt that you will have acted upon it, of which I am awaiting news.
 Regarding the balance which is due to me from you, I have made a deal with Gerard de Geer that the amount which is owing by you should be made good by his debtors in Sweden to my nephew Matthias Trip in Stockholm by the delivery of so much iron, for which orders have been given in Sweden. So, please credit the said De Geer with as much as is due to me and follow his orders accordingly, and close my account, commending you to God’s protection, &amp;c.</t>
  </si>
  <si>
    <t>LM &amp; JD</t>
  </si>
  <si>
    <t>AMSTERDAM 8 APRIL 1672</t>
  </si>
  <si>
    <t>5 Apr.</t>
  </si>
  <si>
    <t>SB_185</t>
  </si>
  <si>
    <t>Since my last of the 26th past I have yours of the 28 ditto, adviseinge receipt of the invoice of the lead shipt in Capt. Poitevine, and that you have given mee credit in account for the amount thereof and will take care duely to discharge my bills, for which I thanke you. The dread of this unexpected warre hath made lead here to fall to 11£ 12 to tos per fodder. Howe it governes I shall, as you desire, be sometimes adviseinge you, but I beleeve it will not fall much more at present, except all exportation be stopt, and in future it will rise or fall accordinge as our fleete meets with successe against the enemy. I am glad Peter Thompson is arrived, and soe presentinge my respects I remaine, Sir, att command, &amp;c.</t>
  </si>
  <si>
    <t>HULL 2 APRIL 1672</t>
  </si>
  <si>
    <t>SB_186</t>
  </si>
  <si>
    <t>Ihave received your despatch of the 26th of March together with the bills of exchange, as below—vizt.,
£150 at 35s on Eduart Vandervoort; 
£100 at 34s 10g on Roelant Cockey; 
£123 os 8d on Louis &amp; Josep du Lume at 345 9;
 £200 at 35s 1g on Philip Pym in Rotterdam—on all of which I have procured acceptance
as well as on the bill you sent earlier, drawn on Towse &amp; Manning in Hamburg. I have credited you with them all.
 I wrote to you on the 8th that I have arranged with commissioner Gerard de Geer that you are to pay over to him what is due to me on account of those goods of mine which you have sold, unless you have already remitted the proceeds. Please credit his account and let me have a statement so that I can write to Sweden and tell my nephew Matthias Trip how much iron he is to order. I also asked you to keep me informed if any of my creditors! should not pay up promptly for the iron which has been delivered to them. In such case I would reimburse you for any such money you may have advanced to me. Meanwhile, I trust that the amount which was due on the 1st of April has been received and beg you to tell me who is still owing money and how much the sum amounts to.
 I have written today to my nephew Matthias Trip at Stockholm to find out if one can profitably trade to London. According to the latest letters the Swedes are raising the duty on iron by 2 or 3 dollars to 31 d.c.m., but I think that when they get news from here about the war the price of iron will return to its old level. Iron prices are weak here since none can be exported and Sweden must follow suit unless all the English come and buy a lot and thus inflate the price. Other commodities, on the contrary, have risen very considerably. Let me know from time to time the price of iron in England for my guidance. 
[P.S.] Ihave received your letter of 29 March together with 2 bills of exchange, each of £100, for which I shall obtain acceptance.</t>
  </si>
  <si>
    <t xml:space="preserve">1 Sic.—‘crediteuren’—in error for ‘debiteuren’?
</t>
  </si>
  <si>
    <t>for which I shall obtain acceptance.</t>
  </si>
  <si>
    <t>AMSTERDAM 12 APRIL 1672</t>
  </si>
  <si>
    <t>£200 at 35s 1g on Philip Pym in Rotterdam—on all of which I have procured acceptance</t>
  </si>
  <si>
    <t>12 Apr.</t>
  </si>
  <si>
    <t>SB_M_187</t>
  </si>
  <si>
    <t>Since my last letter of the sth/15th instant I have received yours of the same date. Mr Trig tells me he has demanded acceptance for the remittances which you sent him for the £190.
 The ship Coning David will probably be the first to leave Stockholm for [England]. I expect to get further news about it in the next letters from Sweden as in the last they said the waters were still not open. You will be receiving a good quantity of iron when she comes. Sweden will be remaining neutral this summer. Ifa ship can be found going to Stockholm, and if time does not allow you to wait for my further orders, please procure just 20 pipes of the best Barbados sugar you can buy and ship it off for the account of the Directors of the [Swedish] Sugar Refining Company, sending me the bill of lading and the account and drawing on me at double usance. Only please make sure it is the best. Please let me know what one has to give for insurance in London from there to Stockholm.
 Copper-wire is selling here for f-63, garcopper at f.67 to f.68; Gothenburg iron for f.7, Stockholm iron for f.73 to 73, Orgronds f-9 to f-93, since the ‘O’, ‘G’ and ‘L’ marks, as well as some others, are in firm hands.
 Lead, 125; Barbados sugar, 7g to 8g, Muscovadoes, 11g—few buyers. Wherewith I remain, &amp;c.
[P.S.] So far no ships have been brought in here and all Swedish ships will be allowed to go free, without being brought in, whether they are going for England or France, provided that they have no contraband goods aboard. Consequently, if in future a Swedish ship has English goods it will go freely for ‘a free ship makes free goods’, provided that the same is also permitted by England and France, so that Swedish ships may come here. But if they do otherwise and hold up ships destined for here and not allow them free passage we shall do likewise.</t>
  </si>
  <si>
    <t>likewise.</t>
  </si>
  <si>
    <t>AMSTERDAM 19 APRIL 1672</t>
  </si>
  <si>
    <t>[16 Apr.]</t>
  </si>
  <si>
    <t>SB_M_188</t>
  </si>
  <si>
    <t>P. BERENBERG (JjR.) to LM &amp; PJ</t>
  </si>
  <si>
    <t>Your two letters of the 19th and 26th of March have reached me safely, by which Iam glad to see that my remittance of £200 on Jacob Lucie has been accepted, but I regret that I remitted it for the exchange has since fallen to 33s and 32s tog. But what is done cannot be undone. Since the war has been proclaimed many commodities have risen in price here, especially sugars. I wish I had bought some in time, but I could not conceive that there would be a war. The sea will now be very unsafe and scarcely to be used. We now pay a 10 per cent premium to send goods here from [England] on free ships, and if we once get news that any ships have been seized by the Dutch or other capers I certainly believe we shall not find insurers at any price. I do not know what to order: the time for making profits has passed by and been lost, and whatever one tries to get now must be snatched out of the fire, as time will tell. When the £200 I remitted is received please hold the money at my disposal. I may see what to do with it if the fleet from Barbados arrives next month, or if I see some other opportunity arising meanwhile and hear how things stand at sea, wherewith cordial regards, &amp;c.</t>
  </si>
  <si>
    <t>P. BERENBERG (JjR.)</t>
  </si>
  <si>
    <t>HAMBURG 5 APRIL 1672</t>
  </si>
  <si>
    <t>19 Apr.</t>
  </si>
  <si>
    <t>SB_M_189</t>
  </si>
  <si>
    <t>J. D’HOLLANDRE &amp; J. DU BERON to LM</t>
  </si>
  <si>
    <t>Madamoiselle, Pour responce aux agreables votres du 8 et 29 passé, nous avons prins consideration sur le prix des marchandises que nous marquez, mais n’y trouvons riens a faire qui auroit prevu. Cest guerre auroist bien gaignie aux huilles veu qu’elles sont montéa £40 et veu que la recolte des cottons est manquer en Barbados il debvra icy aussi hausser. Nous avons encor ccluy que nous avez pourveu passé quatre ans n’ayant sceu nous resoudre de vendre a perte. Voyons que la cocchenille continue a 20s 6d a 21s, a moins qu’il se reduire a 19s et d’avoir quelque chose de beau et nette ne trouvions compte a en faire venir, et comme la consomption en est partout petit et qu’il s’en rencontre bonnes parties sommes de sentiment qu’ils baisserat, venant a notre suditte limite et que puissions vous faire la remise pour jouir du change serions content que nous en pourvoiriez une caisse de 200 Ib. de rougette et point de grisset. Veu qu’Aboab avoit promis de payer voulons croire l’aurat effectire, de quoy attenderons le success. Si notre suditte comission de cocchenil prennoit son effect plaira nous dire s'il ne seroit pas bon de l’envoyer a Douvre pour estre charge pour Calais ou la tragette est fort petit eta combien 1’on trouveroit a assurer, que si il venoit aussi ruptur entre Espagne et la France vous ne nous pourvoirez rien, car l’on ne scauroit coment avoir icy la marchandise; sur ce nous vous baissons les mains, Madamoiselle, &amp;c.</t>
  </si>
  <si>
    <t>J. D’HOLLANDRE &amp; J. DU BERON</t>
  </si>
  <si>
    <t>LILLE 16 APRIL 1672</t>
  </si>
  <si>
    <t>3 May</t>
  </si>
  <si>
    <t>SB_M_190</t>
  </si>
  <si>
    <t>My last letter to you was on the 24th past. I have since received yours of the 8th ditto and seen that you have sold 60 coils of my wire to Smith &amp; Bryan for £6 10s at 3 months which is quite a good price but not what it ought to fetch in future in view of the price of copper here, on which the duty has been raised to 42} d.s.m. money per slb. On brass it has been raised from 93 to 15 d.s.m. per slb and so in future these goods ought to cost more in [England].
 So far I have not been able to arrange any shipping at Stockholm for [London] because the inland waters are still frozen and we have also learned that there is open war between England and Holland as a result of the unexpected but ineffective attack on the Smyrna fleet and the others which were joined with it, We are assured here that our ships will be allowed to sail unmolested by the French and English and we hope that they will not be refused by the Dutch.
 Iam sorry to see that you have had a misunderstanding with my brother Jacob. I do not know what to say, but if only you had written to him in good time about what debts were still outstanding and which were doubtful. At the close of every account one ought to specify whether debts are still outstanding or not, and I beg you not to omit this when you send me my account as I also think one ought to be quite precise. Meanwhile, thank you for the offer you have made to my sons, to accept up to £300 if they should draw on you: I think you have about that much in hand on my account. They write to me that they do not have any need of it for the present, but in future please accept their bills up to the value of £400—£500 on my account, for with this war-time situation it could well happen that, through one change or another, they may stand in need of it.
 I have sent a quantity of wire to Stockholm to be despatched to [England] in the first departing ship. May God himself preserve you in safety, &amp;c.</t>
  </si>
  <si>
    <t>NYKOPING 7 APRIL 1672</t>
  </si>
  <si>
    <t>30 Apr.</t>
  </si>
  <si>
    <t>SB_M_191</t>
  </si>
  <si>
    <t>We find ourselves with your welcome letter of the 9th past. In reply, your brother John Lethieullier has revoked the purchase of pepper for his account and we shall do the same for yours. Indeed, it really must be done because that commodity is daily held at D.100 to D.103 without any prospect of abatement. These wars endanger shipping to such an extent that nothing can be brought from [England] or Holland without great risk. If France fails to obtain the pepper which is known to have just arrived at Lisbon in the ship from the East Indies it is likely to come to Italy which may well cause some fall in prices since this country is well-supplied with it and it is only these troubles which stiffen the price. But if the war continues for long and the only pepper coming to Italy comes out of France the price may rise higher, which God forbid!
 There is no change in the price of lead apart from the last purchases we informed you of. Since then it has been at D.70 but there are no buyers and there is a large amount in town. Therefore, on the arrival of the Blackmore (which God grant may arrive soon in safety) we think it advisable to dispose of your so pieces at the highest possible price. We do not see any prospect of any great alteration in the immediate future. At Leghorn it fetches D.314, which is much less than here. We will be glad to hear from you about this, if you think it worthwhile. Large quantities of lead are being brought from Germany now and are selling at D.70.
 Since you have procured acceptance of the D.235 which we remitted to you we do not doubt that you will be duly paid. As soon as the rest of what is due on your account is received we shall remit it immediately. Bortolo Marinoni owes for lead which came from the Coninck David. We have presssed him diligently and will let you know when we succeed. The Sommission which came from Lisbon with sugar is loading oil here. Muscovado sugar fetches D.82 with 4 months time; powdered sugars D.12 to D.14, according to quality. There is very little left in town in the wholesalers’ hands since it has been mostly bought up by engrossers. Barbados sugar, D.6; pepper-powder, D.11 with 10 per cent tare; oil at Gallipoli is D.133 free on board. In other commodities there is no change and from overseas we have heard nothing of importance, so we shall break off here, remaining, &amp;c.
[P.S.] We see no prospect of doing anything in your commission for pepper. The Blackmore had left Leghorn, bringing a good quantity. If it can now be sent from England we shall see little more change.</t>
  </si>
  <si>
    <t>London: 52d; Amsterdam: 89</t>
  </si>
  <si>
    <t>little more change.</t>
  </si>
  <si>
    <t>VENICE 13 MAY 1672</t>
  </si>
  <si>
    <t>Amsterdam: 89.</t>
  </si>
  <si>
    <t>17 May</t>
  </si>
  <si>
    <t>SB_M_192</t>
  </si>
  <si>
    <t>C. DE HERTOGH'S WIDOW to LM &amp; PJ</t>
  </si>
  <si>
    <t>We find ourselves with three of your letters of the 12th and roth of April and 3rd of May. In reply, we are greatly obliged to you for news of what is happening in trade. As you must know, pepper was released by the [Dutch East India] Company at a fine price and quickly rose there in Holland and here also, but it did not last long and is now at 233¢ without buyers. How it will fare after this time will tell. Various other kinds of goods have also risen in price here but there is a lack of demand and they are only being sold and marketed by a few people. White sugars, 16g; Muscovadoes, 114g; Barbados [sugar] 83g; black ginger, 15g; white ditto 19} to 209; indigo 135; cochineal, 48s; oil, RD 90, with which we provided ourselves when it was cheap, so that is all right. We cannot make up our minds to buy anything while they are so dear because they are equally liable to many changes, but meanwhile we thank you for your kindness and your offer to serve us. We remain obliged to you and beg to know how much roo marks of fine silver from Spain renders in [London] and for how much the mark fine has been selling; likewise, what price pieces of eight can fetch. We might well decide to arrange for you to have some returns from Spain.
 Herewith we take the liberty of sending you 3 bills of exchange—of £85 sterling on Adrian Beyer, and £75 sterling on Cornelis van Deurs, and 1.000 [piasters?] @ 115g on Daniel Mercer, payable in Antwerp. Please procure their acceptance and send them back, and also see that the latter puts down the address in Antwerp, for which we shall be obliged. We remain, with regards, &amp;c.</t>
  </si>
  <si>
    <t>London: 33s; Amsterdam: 32 7/8</t>
  </si>
  <si>
    <t>C. DE HERTOGH'S WIDOW</t>
  </si>
  <si>
    <t>HAMBURG 10 MAY 1672</t>
  </si>
  <si>
    <t>Amsterdam: 322.</t>
  </si>
  <si>
    <t>21 May</t>
  </si>
  <si>
    <t>SB_M_193</t>
  </si>
  <si>
    <t>CHARLES &amp; JAMES BANCKES to LM</t>
  </si>
  <si>
    <t>Madam Marescoe, Wee owe answer to your acceptable lines of the 23 past, and your remittance for £200 stg. being yesterday paid us doe herewith returne you the same in our owne bill, viz.,
£100 stg. @ 32s 9g 2 usances on Thomas Kent; £116 stg. @ 32s 9g 2 usances on Charles Shorter, unto which please to procure the
needfull and credit us with the same. At my being in Lunenbourg did discourse with your debtor Paulo Berenbergh who finde there well seated with his family, and in good employment; but notwithstanding hee pretends great poverty and incapacity of satisfying his debts I urged him with all the perswasione I could not to let mee returne unsatisfyed but finding nothing but fine words and excuses from him told him must seeke to obtaine your right the best way wee could. Soe the best way which can pitch upon to force him is to get our Resident Sir William Swann to write the duke of Lunenbourg such arguments as to perswade him not to grante protection to any that soe fraudulently wrong you but to recall ought in that nature, unless hee gives you satisfaction, which shall see that hee presseth closely home, as also this other business of Hans Christ. Helme; Sir William having beene yesterday with our burghermaster about it; soe shall have him to morrowe cited; and when appeares finde some way or other to secure your debt on his person. Sir William doth promise us to doe his utmost in both these businesses which question not but will be performed, having for his encouradgment assured him of your thankfullness and a handsome piece of plate if can recover you these two debts. Bee assured that nothing shall bee wanting on our side to bring all to a speedy conclusion, and as ought farther passeth therein worth your notice you shall be duely advised thereof by, Madam, your most humble servant, &amp;c.</t>
  </si>
  <si>
    <t>Amsterdam: 32 3/4 (sight); Antwerp: 32 5/8 (usance); Paris: 46 3/4 (2 usances); Rouen: 46 1/2 (2 usances); Venice: 86 1/4 (at usance)</t>
  </si>
  <si>
    <t>CHARLES &amp; JAMES BANCKES</t>
  </si>
  <si>
    <t>HAMBURG 21 MAY 1672</t>
  </si>
  <si>
    <t>4 Jun.</t>
  </si>
  <si>
    <t>SB_M_194</t>
  </si>
  <si>
    <t>SKINNER, BALL &amp; GOSFRIGHT to LM</t>
  </si>
  <si>
    <t>Madam, Wee have this weeke binn favard with your of the 8th past ordering us to buy up 50 bags of pepper for your accompt if at most it might be had at D.165 where in unhappily we cannot serve you, the same becing not now to be had under D.18 soe we must wait some other good occasion of your command, which we are very ambissious of. The exchange for London also risse to 544d and noe monies neither to be had soe, all occasiond by its rise in France. Commission come lately for Ardasse upon its rise in England risse also here to gitt. 123 the Ib., and oyles which may however be had at D.14 the salme, new measure, at Galipoly, Therewith lades home the African and Raynebow in porte, the furst bound for Messina, the other with the Vine for Palermo laden all with corne. The Hamburg Merchant bound home alone and the Expectation that imported 5 daies since from Palermo and Tunis Merchant 3 daics since from Tunis yet unresolved, and are all the English we have now in porte. The French gallics, 10 in all, imported yesterday and are bound as its said for Tunis to make peace, which beeing the present needfull with due respects remaine, &amp;c.</t>
  </si>
  <si>
    <t>Venice: 104; Amsterdam: 92</t>
  </si>
  <si>
    <t>SKINNER, BALL &amp; GOSFRIGHT</t>
  </si>
  <si>
    <t>LEGHORN 13 MAY 1672</t>
  </si>
  <si>
    <t>Amsterdam: 92.</t>
  </si>
  <si>
    <t>20 Sep.</t>
  </si>
  <si>
    <t>SB_M_195</t>
  </si>
  <si>
    <t>ISAAC &amp; JACOB MOMMA to LM &amp; PJ</t>
  </si>
  <si>
    <t>Yours of the 24th past and 4th instant (old style) have come safely to hand and therewith the bills of exchange which you have accepted and sent back. They will be useful in due course. Your letters to Sweden were forwarded and we enclose some from there which we have received on your behalf, together with 8 bills of exchange drawn on you toa total of £1.200 sterling which we request you to accept and send back. It is a good thing that we agreed some time ago that you would honour our bills up to £500 in case of need. If it arises we shall let you know in due course.
 We are experiencing very distressing times here and it seems likely that the King of France (if the Lord God does not intervene) will make himself master of this country. He has approached within 4 hours march of this city, but we hope he will not come any further for the moment, since the country has been flooded. It is to be lamented that the King of England has also been instrumental in the ruin of the Protestant religion;? we hope this dreadful news will open his eyes and that he, and other powers, will come to the help of this city. May he be moved to do so by the Lord God, to whose protection we commend you, remaining, &amp;c.</t>
  </si>
  <si>
    <t>London: 37s 0g (@ 2 usances); Rouen: 102d (@ 2 usances); Hamburg: 38s @ sight</t>
  </si>
  <si>
    <t xml:space="preserve">1 The sons of Willem Momma, and not to be confused with Isaac and Jacob Momma-Reenstierna whose Grand Tour Jacob David helped finance on behalf of their father, Jacob Reenstierna, in 1678. 2 thet is te beclagen dat den Coningh van Engelandt tot de Ruin van de gereformeerde Religie mede een Instrument geweest </t>
  </si>
  <si>
    <t>ISAAC &amp; JACOB MOMMA</t>
  </si>
  <si>
    <t>AMSTERDAM 21 JUNE 1672</t>
  </si>
  <si>
    <t>21 Jun.</t>
  </si>
  <si>
    <t>SB_M_196</t>
  </si>
  <si>
    <t>J., D. &amp; H. VAN BAERLE to LM &amp; PJ</t>
  </si>
  <si>
    <t>Our last letter was on the 21st, and since we have received nothing from you this serves to advise you that, for the reasons given in our last letter, the exchange rate on London has risen still higher. As a result, the money from your company and that of Madame Marescoe remains undisposed of. Various towns and places are surrendering without resistance and one can clearly discern that it has been done in collusion with some great ones who seek to change the government and possibly the religion of this state. Forsaken by everyone, we do not believe this city will hold out long.
 Because of this high rate of exchange we thought it advisable to draw on you £407 10s payable at 2 usances to the order of Robert Styles for value received of the same, vizt., 
£95 sterling for the account of Louis Froment; 200 for our account, to set against our half share in the £112 10s. J proceeds of the 400 coils of copper-wire.
Please honour these bills and place them to the said accounts. If the money for the copperwire does not come in when it is due we shall make you some other provision. We cannot believe that this high exchange will last long. Wherewith, heartiest regards, &amp;c.</t>
  </si>
  <si>
    <t>London: 40s (2 usances); Paris: 101 to 100 (2 usances); Hamburg: 37s at sight</t>
  </si>
  <si>
    <t>J., D. &amp; H. VAN BAERLE</t>
  </si>
  <si>
    <t>AMSTERDAM 24 JUNE 1672</t>
  </si>
  <si>
    <t>SB_M_197</t>
  </si>
  <si>
    <t>Our latest was on the 24th instant, whereby we advised you that we had drawn on you £95 sterling at 2 usances for the account of Louis Froment and £312 10s for our own account. Since then we have received yours of the 7th, 11th and r4th instant with the following remittances on behalf of your company, vizt.;
£150@ 34s 2g} 27th el B eI on Ott[avi]o Franc[is]co &amp; Nic[ol]o And. Tousinc, due on the £100@ 34518 on Roeland Cockey, falling due on the 30th instant; and for the account of Madame Marescoe £750 @ 335 11g, namely: £300 on Phil, de Surmont {200 on Eduart Vandervoort falling due on 3 July. £150 on Joan Hervey Muysken, &amp; {£100 on Jacob Derson
For all these payment has been procured but only through the bank because payment cannot be demanded outside the bank (as you ordered). Many people have removed their funds from the bank and are daily doing so, and as one cannot be altogether sure that there is cnough some of them are buying their bank-money at 24 and 3 per cent loss. However, we cannot discover that there is any danger of the bank running short of money unless by plundering, against which we believe the civic authorities will take good care. We would have much preferred that you had drawn back these remittances in view of the loss which you will suffer by returns at the present high rate of exchange. However, it is beginning to weaken a little since our last letter.
 The Messrs Momma have presented us with their bill of exchange for the £300 which still remains due to them but we found it inadvisable to take it at such a high price. Gold is being exchanged at a Io per cent premium. Yesterday we gave Capt. Peter Hunt of the Boston Merchant two sacks of pieces of eight for the account of Mrs Marescoe—vizt. one sack of Mexican reals weighing 65 marks 5 ounces, and one sack of Seville reals weighing 45 marks, which we have lumped together in the bill of lading as 1.000 pieces although, through lack of time, we were unable to check them. With our next letter we hope to send the bill of lading and advise you of the amount. We are informed that no rixdollars or pieces of eight are obtainable in Rotterdam and we do not think it advisable to send any that way for the time being. We have looked for goods to send in London-bound ships but have not been able to obtain any yet. As soon as we are given permission we shall arrange some goods to consign to you and with every opportunity of English shipping will send you some bank-rixdollars. Herewith we return the bill of exchange for £100 sterling on Coymans &amp; Voet with the protest for lack of acceptance which we forgot to send by the last post because of these present troubles. We also remit to you for the account of Charles Godyn £600 sterling in 4 bills, of £200, £150, £150, and £100, drawn by Willem Momma on May 12th to be received from yourself on July 31st. Please credit Godyn’s account and reserve the money until further order.
 Pepper was selling lately at r9g; nutmegs at 45 to 47 stuivers; wherewith our heartiest regards, &amp;c.
 [P.S.] We thank you for your friendly offer of help in these misfortunes. We intend to wait and see what outcome the Lord God will grant.</t>
  </si>
  <si>
    <t>London: 38s 6g to 38s (@ 2 usances); Hamburg: 36s 6g to 37s (@ sight)</t>
  </si>
  <si>
    <t>and see what outcome the Lord God will grant.</t>
  </si>
  <si>
    <t>AMSTERDAM 28 JUNE 1672</t>
  </si>
  <si>
    <t>25 Jun.</t>
  </si>
  <si>
    <t>SB_M_198</t>
  </si>
  <si>
    <t>J. D'HOLLANDRE &amp; J. DU BERON to LM &amp; PJ</t>
  </si>
  <si>
    <t>Madamoiselle, Pour responce a l’agreable votre du 28 passé, nous avons pris consideration sur les prix que vaillent chez vous; les merchandises nous marques mais le tout icy telement abondant, que ne voyons sur rien a proficter, seulement quelque peu sur l’eschanges, s’ils continuent comme nous les marques, scavoir sur icy a 2 usances a 34s 3g et sur Amsterdam a 36s 6g, poudres nous tirer £400 sterling comme dessus et nous remettre la mesme partie sur Amsterdam a 36s 6g et ne manquerons de faire tout honneur a vos traittes, cependant nous vous baissons les mains et demeurons, vos tres humbles serviteurs.</t>
  </si>
  <si>
    <t>LILLE 16 JULY 1672</t>
  </si>
  <si>
    <t>SB_M_199</t>
  </si>
  <si>
    <t>ALEXANDER WADDELL to LM &amp; PJ</t>
  </si>
  <si>
    <t>For lack of occasion I have never before had the honour of corresponding with you, but I do so now at the persuasion of the Lord Lillienhoff who, according to his enclosed letter, recommends me to you and assures me that when I transfer all my London business to your hands you will do me all the good offices possible. Thereupon I have decided to consign to you my own ship, called De Hoop, which sailed for London from here only a few days ago. The captain is Simon Leysten, with whom I have loaded a quantity of iron and deals for my own account, as you can see from the enclosed invoice. At first I had addressed them to Mr William Strang of London but have now come to a different decision and herewith direct them to you, requesting you to arrange their reception and to sell them to my greatest advantage. I have given orders to Mr Strang that, if the ship arrives before the letter and is unloaded, he should transfer all my goods to you for my account, but if not the captain has orders to deliver to you. Mr Strang will hand over all the papers regarding this, for there are some parcels of iron which belong to other friends at London who are to shoulder the freight charges according to the signed bills of lading, whereofa detailed specification goes herewith. And as the captain is a bit dimwitted? please give him some help in case he makes a mistake about the freights, which you will be so kind as to receive and credit to my account, holding it for my further disposal. Lord Lillienhoff has also assured me that whenever I send you goods, even up to £2.000-worth, I shall be able to draw up to three-quarters of the value in return for reasonable interest. I trust that you will allow me to enjoy such accommodation, about which I await your answer. I shall thereupon send you further ships’ cargoes such as Iron, pitch and tar, as well as of hemp, so that you will have quite enough goods of mine in your hands,
 If Captain Lysten is already with you Mr William Strang has orders to send him on to Scotland, and as he began this correspondence he may as well finish it, and on this occasion you necd not incommode yourself. I hope that Mr Strang will not refuse you the goods in the ship De Hoop if it has already arrived and been unloaded before my countermanding orders. I shall send youa letter of attorney by the next post so that ifhe will not do it willingly he must deliver to you by the force of such a letter; wherewith, awaiting any relevant news, I remain, &amp;e.</t>
  </si>
  <si>
    <t xml:space="preserve">1 : mn j
*. .. ende alzoo den Schipper wat eenvoudig is . . .’.
</t>
  </si>
  <si>
    <t>ALEXANDER WADDELL</t>
  </si>
  <si>
    <t>STOCKHOLM 26 JUNE 1672</t>
  </si>
  <si>
    <t>19 Jul.</t>
  </si>
  <si>
    <t>SB_M_200</t>
  </si>
  <si>
    <t>E. RULAND to LM &amp; PJ</t>
  </si>
  <si>
    <t>My last letter to you was on the 8th in which I advised you that I have procured the acceptance of the £160 drawn on Conrad de Schmit and that I would get it paid when due, together with the bill for £136 at 34s 2¢ which was already accepted. I can now confirm this. Ihave since received yours of the sth by which you have remitted me another £90 at 345 3g on Alexander Gilbert, for which I have also obtained acceptance and will procure payment in due course, crediting you meanwhile.
 Because the situation in Holland remains so serious people here are not thinking much about trade or buying goods, of which we already have more than enough. Many, whoare in need of ready cash, are disposing of their goods for what they can get, so this is no time to order more, even though commodity prices in [England] have fallen greatly. I shall be glad to know if yet more sugar is expected from Barbados this year. It is a commodity which is very cheap here now and virtually unsaleable. Meanwhile I must thank you for news about what is happening in [London] in one commodity, or another. I am glad to see what speculative opportunities there are, and I would welcome it if you would continue. With cordial regards, &amp;c.
[P.S.] Please get accepted the enclosed bill for 172 ducats @ 53d and keep it until the second copy is shown to you.</t>
  </si>
  <si>
    <t>London: 32s 9g (2 usances); Amsterdam: 34 (@ sight); Antwerp: 33 (@ sight); Paris: 46 (@ 2 usances)</t>
  </si>
  <si>
    <t>E. RULAND</t>
  </si>
  <si>
    <t>HAMBURG I2 JULY 1672</t>
  </si>
  <si>
    <t>26 Jul.</t>
  </si>
  <si>
    <t>SB_M_201</t>
  </si>
  <si>
    <t>My last letter to you was about a weck ago. Since then I have received yours of the 7th and 14th past from which I see that you have insured Jacob Fix for £2.400, of which £1.900 is at 5 per cent and £00 at 6 per cent—the cost of the policy, brokerage and commission amounting to £141 12s, for which I have credited you. I hope the said ship has arrived safely and that you have likewise insured for £1.500 the St Anna of Capt. Jacob Grys, for whom I have already sent you the bill of lading. In two days time Iam hoping to send to Norrképing 100 slb of s-band wire and possibly some iron pots for loading aboard Gerret Laurens’s ship. I shall let you know by my next for how much you are to insure them. Tam not happy to see that my wire and brass, remaining from last year, is still unsold, and I hope it will be disposed of before the new lot arrives. Furthermore (as I have mentioned to you before) please sell my goods as soon as possible after their arrival. I would prefer that you determine the market price for others rather than let others determine it for you. What I need most are sales:* then I can send you even more.
 With my last letter I drew on you for £800, payable at the end of September, and £700 due in the middle of October payable to the orders of my sons Isaac and Jacob Momma. The melancholy state of affaires in Holland has considerably altered business here, but God will see that everything turns out for the best, with heartiest regards, &amp;c.</t>
  </si>
  <si>
    <t xml:space="preserve">1 “De consumbsie is my best. . .’.
</t>
  </si>
  <si>
    <t>NYKOPING 7 JULY 1672</t>
  </si>
  <si>
    <t>9 Aug.</t>
  </si>
  <si>
    <t>SB_M_202</t>
  </si>
  <si>
    <t>A. WADDELL to LM &amp; PJ</t>
  </si>
  <si>
    <t>My last letter was on the 13th instant in which I drew £1.000 on you against the goods aboard the ship De Hoop which I earlier ordered you to insure for £1.200. In case you have had no news of its arrival I now confirm this. I expect to have news soon from the Sound about the ship Halven Maendt, against whose cargo I have today drawn on you £800 payable at 10 weeks from sight to Timotheus van der Boom or order at Amsterdam. I beg you, asa friend, to honour this, although I have also ordered Nathaniel Watson of Hamburg to draw RD 1.000 against the same cargo. I hope you will accept his bills as well, debiting my account accordingly. If, by the time you have received my drafts, the ship Halve Maend has not yet arrived but you have had something from him—that is to say, you have heard from him— please have it insured for £1.500 stg. by reliable friends as security for acceptance of my drafts. Iam relying heavily on you to honour my drafts promptly, especially the £800 from Timotheus van der Boom which, together with others, I have drawn on you in view of the promises which Lillienhoff has made to me and still makes. Consequently I do not doubt that you will accept and honour my bills.
 I send enclosed herewith a bill of lading from Gothenburg regarding 200 slb of iron consigned to you from there in the ship Konig David. Please take receipt of it and, after paying for the freight according to the bill of lading, procure its sale to my maximum advantage and let me have word of your success.
 The above-mentioned ship, the Halven Maend, is definitely a well-known Swedish ship and is wholly Swedish-owned and for your information there are no other goods but mine loaded aboard.
 I expect you are already well aware that the old Tar Company intends to re-form and reinforce itself, as a result of which I may get some employment, and ifa directorship should be conferred on me I shall solicit vigorously for the exclusive commission to be diverted to you again—all the more so when you have satisfactorily accommodated me; wherewith my cordial regards, &amp;c.
[P.S.] Mr Nathaniel Watson is not drawing on you, but today I have sent him a bill of exchange for £250 sterling, payable 10 weeks from sight, drawn on you and payable to him or order for my account.</t>
  </si>
  <si>
    <t>A. WADDELL</t>
  </si>
  <si>
    <t>STOCKHOLM 24 JULY 1672</t>
  </si>
  <si>
    <t>13 Aug.</t>
  </si>
  <si>
    <t>SB_M_203</t>
  </si>
  <si>
    <t>Our last letter was on the 26th past, which we sent by way of Amsterdam, This one is going through Antwerp because it seems quicker, and we have today safely received yours of the 26th past by the same route. We have seen therein the prices of various commodities, for which we thank you, and we would be glad if you would continue to send them. Although prices are low we cannot decide to order anything because nothing is selling here and there are large quantities of goods in town. Some people, who are in need of ready cash, are spoiling the market so one must just sit still and wait. Campeachy wood has fallen here to 17 ML, current money; pepper is at 183g; Barbados sugar, 53 to 6g; Aleppo galls 41 to 42 ML per 100 lb; new currants ML 28; indigo Guatemalo is at ros flem. and Barbados indigo at 84s flem. We are glad to hear that Ardasse has risen, because we are already supplied with some.
 You were advised that if you could get fine brown ginger for 40s or below, free on board, you could buy 6.000 Ib. for us, but we are relieved to see that there is little or no prospect of it for we immediately had letters saying that it would be ordered for us if it could be obtained. Because of the number of capers which will be putting to sea from Holland nothing will be getting through.
 It isa good thing that Farrington and Claypool have paid their bill. We hope the rest has also come in. We will let you know soon what we want done with our proceeds. Friendliest regards, &amp;c.</t>
  </si>
  <si>
    <t>London: 32s 11g; Amsterdam: 33 3/4</t>
  </si>
  <si>
    <t>HAMBURG 2 AUGUST 1672</t>
  </si>
  <si>
    <t>16 Aug.</t>
  </si>
  <si>
    <t>SB_M_204</t>
  </si>
  <si>
    <t>P. VAN TEYLINGEN &amp; CO to LM</t>
  </si>
  <si>
    <t>We find ourselves with your letter of the 19th past, by which we were glad to sce that Bulivant had paid the D.331 13g we remitted, and since you have credited us with it there remains nothing further to be said. When, at your convenience, you have looked at and approved the current account we sent and credited us with the balance all outstanding debts are settled.
 Regarding the sale of your lead, nothing has happened through lack of buyers who are being very cautious, and for nearly two months nothing has been sold. Henceforth we hope there will be some further demand, and if any good opportunity presents itself we shall not fail to push forward your $0 pieces as best we can: of this you may be fully assured, and we shall keep you informed of what we are able to achieve.
 Asa result of the news, that 14 ships have arrived in Holland from the East Indies, pepper is quite dead and is valued by some at only D.76, but we will not sell the batch we have being of opinion that it will improve since it can scarcely be brought from England or Holland, and the selling-season is nearly here. We shall adjust our prices here according to the prices the Company sets in England. If you decide to send us some supplies at the first opportunity, as with the lead, we do not doubt that we will do some good business. Cloves, D.60; cinnamon, D.100-120, according to quality; sappon wood, D.80; campeachy wood, D.80 at 4 months; indigo guatemalo, D.116 at 6 months; cuminiglio, D.43; quicksilver per vel of 260 Ib. at D.110 banco; Gallipoli oil, D.13 free on board. How the new currants turn out and what price the 3 English ships have paid for them we shall soon hear and let you know. Muscovado sugar from Lisbon D.6-7; ditto white, D.10-12 according to quality. Breaking off now, we remain, with cordial regards, &amp;c.</t>
  </si>
  <si>
    <t>London: 53 1/2d; Amsterdam: 93 1/2</t>
  </si>
  <si>
    <t>VENICE 19 AUGUST 1672</t>
  </si>
  <si>
    <t>SB_M_205</t>
  </si>
  <si>
    <t>ARCHIBALD JOSSY &amp; THOMAS PAWSON to LM &amp; PJ</t>
  </si>
  <si>
    <t>“Our last was of the roth instant and since one of yours of the 1oth detti giving us leave to draw upon you if need reqwier the somme of a 1.000¥ sterling. As for our own proceeds they ar as yett but littell effected being com to leat boeth as to salt and iron, and buying of schip and salt, the best schips and most of the salt being bought away befor owr arival be several factors from Norway, Denmark, England and Irland and other lands who heath bein hier leing since for said desing. The vice Admiral heath yet 3 Dutch flaybots loaden with salt which we have survayed and have profered him for the best of them (being a neu schip of burthen about 430 moyers of salt which is a 140 last) with her loading £850 sterling, but most of her chieffe rigging is missing being plundered away be the capers that took her soe that it will cost at least 200£ sterling to rigge her.owt to sea yet he demands £1.000 sterling for her and loading as she lyes but we hop that heel condeschend if we doe proffer him the other £50 sterling mor. The other 2 schips he intends to send to the east contry for his own accompt. What salt yet remeaneth is all in the citicens hands, who finding soe many factors from all pearts to bay it causeth them keep up the priece which is for present 6s 8d and 7s per barrel. As yet we have bawght non of them hearing that those 2 foresaid veschels that the vice admiral intended for the east he is now discouradged to adventur them owt to sea being advised of soe many Dutch capers at sea soe that hope to geat salt of him at ane easier reat. Please give us your advice citto and what you intend with schip Hop and your absolut order whether wee shall buy a leading of salt for her or not. The priece of iron is verry low and noe ready money to be had for it be reason of a Gottenburg veschel be name Dove loaden with 1.200 schippounds iron that is braught up hier and adjudged prayse and the said iron sold as be report to 20d per ston, which is all from your humble servants, &amp;c.</t>
  </si>
  <si>
    <t>ARCHIBALD JOSSY &amp; THOMAS PAWSON</t>
  </si>
  <si>
    <t>EDINBURGH</t>
  </si>
  <si>
    <t>EDINBURGH 22 AUGUST 1672</t>
  </si>
  <si>
    <t>3 Sep.</t>
  </si>
  <si>
    <t>SB_M_206</t>
  </si>
  <si>
    <t>J., D &amp; H. VAN BAERLE to LM &amp; PJ</t>
  </si>
  <si>
    <t>Our last letter was on the 23rd past, in which we remitted for your account £21 12s and £138 sterling. A second copy of the latter bill accompanies this. We have since reccived yours of the oth and 16th past, with the accepted bill for £150 sterling, and we thank you for your trouble.
 Huyberts van Vlissingen has not yet written to us about your money so we trust he has found the opportunity of remitting it to you since the disorders in Zeeland have mostly quietened down.
 Herewith we send your current account, by which you owe us a balance of f.87.18.8. Please check it and, if you find no mistakes, make a note of it. The protest for non-acceptance against Coymans &amp; Voet, costing f.1.16, has not yet been reimbursed by them and they tell us we must demand it from Hugh Forth.
 The exchange has also fallen greatly here, apparently because our East India Company will soon be holding its sales and also because a great deal of money remitted overseas in panic is now returning.
 We still have no news of the ships the Coninck David and St Jansborg which left Stockholm and Norrképing for Rouen. If they have fallen into the hands of the capers our Swedish friends will not escape without loss, even though they are free Swedish ships. Many bills of exchange on Abraham Reenstierna, and also some on Jacob Reenstierna, have been returned protested from here and Hamburg. We fear that the former is about f-4.000 in our debt and if you have any proceeds of his in your hands please let us know, so in case anything should happen to him we can recover our guarantees from it. And please keep all this secret.
 Business remains at a standstill. Pepper is about 17g; lead, 28 to 29s; tin, f54; Barbados sugar, 54g. With our heartiest regards, &amp;c.</t>
  </si>
  <si>
    <t>London: 33s 9-8g (@ 2 usances); Paris: 98 (@ 2 usances); Rouen: 97 1/8 (@ 2 usances); Hamburg: 33 1/16 (@ sight); Antwerp: 2 1/2 per cent (@ sight)</t>
  </si>
  <si>
    <t>J., D &amp; H. VAN BAERLE</t>
  </si>
  <si>
    <t>AMSTERDAM 2 SEPTEMBER 1672</t>
  </si>
  <si>
    <t>Antwerp: 23 per cent</t>
  </si>
  <si>
    <t>6 Sep.</t>
  </si>
  <si>
    <t>SB_M_207</t>
  </si>
  <si>
    <t>I last wrote to you on the 16th and since then have received yours of the same date by which I [D]
 see that a fleet of ships from Barbados has been expected every day. Ifand when you perform my commission regarding brown ginger I shall expect to hear in your next letter. So far we have not heard of any Hamburg ships being seized by Zeeland capers and if you do not hear anything to the contrary in [London] and find the opportunity of a good Hamburg ship in [London] which (as far you can learn) only belongs to free people, I shall be content if you will load in it about half of any ginger you may buy and send it here, retaining the other half until further order. It would be best if the shipment were delayed until the captain is nearly teady to depart so that one can act according to the latest news one receives from sea. Things are in a very bad way here for all commodities. Pepper, 17g; indigo is at rockbottom prices and galls also; I still have the 20 sacks of galls lying unsold which you bought for me two years ago, as well as Caribbean indigo. Though I suffer loss by keeping it for so long one must be patient. May God bring better times!
 With cordial regards, &amp;c.</t>
  </si>
  <si>
    <t>London: 33s (@ 2 usances)</t>
  </si>
  <si>
    <t>HAMBURG 30 AUGUST 1672</t>
  </si>
  <si>
    <t>London:—33s @ 2 usances.</t>
  </si>
  <si>
    <t>13 Sep.</t>
  </si>
  <si>
    <t>SB_M_208</t>
  </si>
  <si>
    <t>JOHN KINGSTONE to LM &amp; PJ</t>
  </si>
  <si>
    <t>Sirs, Ihave yours. In answer the officers of the Admarlty here will not deliver the iron till it is mad appear in the court that you are the proprieters. What you have done at London they will take noe notice or nor of any warrant from thence, it being landed here. I have pleaded soe much about it that lam sommoned to appeare at the court to morrow at Dover and I shall there doe what I can to serve you there. IfI can satesfie them the goods is yours will determine the salvedge which I feare will be above a 3[rd] part and the court charges will be great. I shall use my utmost endeavor to bring it as low as may be. They have entred it in court as the Lord Warden’s goods which is his Royall Highness the Duke of Yorke. I must fee an atturney which is my freind, to assist in it. The men will looke after noe more unless they can have the one moiety for salvedge as they tell me.
 I am, Sir, your servant at command, &amp;c.
[P.S.] God willing you shall have a first account when have bine at the court to hear what they say.</t>
  </si>
  <si>
    <t>JOHN KINGSTONE</t>
  </si>
  <si>
    <t>DEAL</t>
  </si>
  <si>
    <t>DEAL 9 SEPTEMBER 1672</t>
  </si>
  <si>
    <t>12 Sep.</t>
  </si>
  <si>
    <t>SB_M_209</t>
  </si>
  <si>
    <t>A. JOSSY &amp; T. PAWSON to LM &amp; PJ</t>
  </si>
  <si>
    <t>“Our last was the 27th past, shewing that had bought a ship with her loading of Spanish salt, and had drawn upon you at 1 month’s sight payable to Mr Charles Bickerstaffe or order £,400—since none from you. We hope shall have noe further occasion of drawing upon you since have sold the greatest part of our iron at 20d per stone payable in 14 dayes and are indeavoring to dispose of the rest as soon as possible. We expect every post your advice of ship the Hope her coming hither, being about buying a loading of Spanish salt for her, but would willingly hear the certainty of her coming before we close. The most of the Sweedish and Danish ships brought up here are declared free. Here’s dayly expected a frigate from England to conduct all ships bound from hence to London. Here lye severall prized ships bought by factors and bound for the East but dare not venture out to sea for fear of being retaken by the Dutch, who have many capers out [as are informed]! the certainty of which please advise us. No more at present from, AJ. T.P.</t>
  </si>
  <si>
    <t xml:space="preserve">' Marginal insertion.
</t>
  </si>
  <si>
    <t>A. JOSSY &amp; T. PAWSON</t>
  </si>
  <si>
    <t>EDINBURGH 7 SEPTEMBER 1672</t>
  </si>
  <si>
    <t>SB_M_210</t>
  </si>
  <si>
    <t>We have not written for a few posts and our last letter was on the 16th past in which we ordered that, if you could obtain fine brown ginger for 4os, free on board, you might buy to the value of £200 sterling and store it in a good [London] warehouse until our further order. This we confirm.
 Since then we have heard nothing from you but have seen what is happening in [London] in your letters to our brother Paul, for which we thank you. Things continue so desperately bad here that one lacks the courage to order any goods, for nothing is selling and prices are so low that there is rather more prospect of losing than of profiting. It really is dreadful, and since one daily hears of the many prizes which the Dutch capers are bringing in prices will be undercut even more for their goods are so cheap that one simply cannot compete. However, since our money is lying idle in [England] please take note that if you can get fine Aleppo galls for sos or below you can buy 20 sacks for us—that is, free on board, but keep them in a safe place for us. But they must be of good quality, plump and bluc and not mixed with gallwood otherwise they will be like the last 17 sacks you provided, still lying here, which turned out to be very dull, small and coarse. We had many prospective purchasers for them but no one wanted them. The 30 sacks which you provided before that were much better, while these last 17 sacks seem to be damaged goods, so we have been very badly served. We trust you will not miss any opportunity now to provide us with ginger or galls, all the more as a large quantity of the latter have come and are finding no sales. You know how to do it most advantageously and to let us know what success you have. It would be very good if sugar prices would rise because we still have both consignments on our hands, with friendly regards, &amp;c.</t>
  </si>
  <si>
    <t>London: 33s (@ 2 usances); Amsterdam: 32 11/16 (at sight)</t>
  </si>
  <si>
    <t>HAMBURG 6 SEPTEMBER 1672</t>
  </si>
  <si>
    <t>23 Sep.</t>
  </si>
  <si>
    <t>SB_M_211</t>
  </si>
  <si>
    <t>Our last letter was on the 11th instant, to which we refer. Since then we have received your communication of the 23rd past, from which we see that 700 bars of our iron have been salvaged from Anders Biorsen. We hope that still more has been salvaged since then because the captain was supplied with 1.700 bars when he arrived at Gothenburg. We beg you kindly to continue to take care of our interests, and we urge this most strongly. Thank you for accepting our drafts of £480 sterling and we do not doubt that you have accepted our last of £500 at 1 month and £500 at 2 months after sight, as well as the £200 at 2 months drawn 3 days ago payable to the order of Mr Teixera. We have been happy to learn of the safe arrivals of captains Hans Meyer, Hans Michielsen and Johan Kruse with our iron—for which God be thanked! But we are sorry to hear that iron prices are falling in [England]. We urge you to continue to protect our interests and we rely on you to waste no time in selling our iron.
 We have also received a bill of lading of 20 hogsheads of Barbados sugar loaded aboard Jacob Erick’s ship. May God protect him and bring him in safety. On his arrival we shall unload the sugar and do our best to benefit your account, which we believe was your intention, for we cannot take it on our account. It will be a very long time in yielding any payments as the Sugar Company is glutted with too much stock, and it will scarcely sell or be paid for in less than 10 or 12 months. However, as we have interests in the above-mentioned company we shall do the best we can to help.
 We are reasonably well-supplied with iron, which we are thinking of sending to you if only the duty were removed, as every one hopes it will be if God grants peace. Please let Messrs Bartholotti &amp; Rihel of Amsterdam have RD 5.000 out of the proceeds for our goods, which they are insuring, ifand when they are sold. And as our iron- and wire-works are very burdensome and we are overloaded with iron and wire which we cannot turn into money in these difficult times, we request that you give us sympathetic support in these circumstances and accommodate us as far as you can without prejudicing yourselves—i.c. by allowing us to draw on you for 8 or 10 months the balance to which our goods amounts to, payable to the order of Manoel Teixera. He can oblige us, and we have formed a special friendship with him.
 We calculate that the amount of iron, including what is in the ship De Patientia (which, God permitting, will have arrived before this)
totals | 2.250slb from which must be deducted 250slb in the wrecked Anders Beursen, 2.000 slb_ which should be able to render about RD_ 14.000. RD 7.800 for the wire in Hans Meyer, totals RD 21.800; from which about £1.680 sterling has beendrawnis RD 7.000 To Messrs Bartholotti &amp; Rihel: RD 5.000 RD 12.000 RD 12.000
RD ___ 9.800 approximately should remain. If we could now draw RD 7.000 as we have before it would be an act of great friendship, and as for the remainder we would reckon it as the RD 2.500 due from the Lord Leyonbergh. Next week the following will be cleared, namely: an obligation dated 27 July from Abraham Wolters to pay at 6 months for RD 397.25; also an assignment on the bank to pay on 29 November 2.400 dollars copper money, and 3.409 dollars copper money to be paid in cash. The rest will be paid next week with an obligation from Caspar Robbert though without prejudice to us. Of these, the obligation from Abraham Wolters has come in and the others from Caspar Robbert and the bank.
 We have seen with nothing but great astonishment what you say about our wire, which is nevertheless in as great demand here and in Holland, Hamburg and France as any other. We beg you to take the proceeds, for the difference is quite considerable, and they must be wicked people who refer to it in this way. We urge you to take care of our interests. As regards the seizure of the ship De Dolphin, Mr Caspar Robbert will write to you more fully, and the King has got the Admiralty to write to the envoy Leyonbergh about the goods.! I again commend to you the reclamation of my small consignment, since it is hardly important enough for the envoy to do it. If the Lord permits you may easily procure my half, for it is only some varnish which I need for my house, wherewith our cordial regards, &amp;c. 
[P.S.] We have spent about RD.so, and we hope that it will be acceptable to you to rely on your discretion in our difficulties.</t>
  </si>
  <si>
    <t xml:space="preserve">1 The capture of this vessel roused considerable English hopes that it would prove a legitimate Dutch prize— CSPD, 1672, pp. 446, 461, 622; CSPD, 1672-73, p. 37; CSPD, 1673-75, pp. 278, 369, $04. </t>
  </si>
  <si>
    <t>STOCKHOLM 14 SEPTEMBER 1672</t>
  </si>
  <si>
    <t>11 Oct.</t>
  </si>
  <si>
    <t>SB_M_212</t>
  </si>
  <si>
    <t>A, BERENBERG'S WIDOW &amp; CO to LM &amp; PJ</t>
  </si>
  <si>
    <t>We find ourselves with your two letters of the roth and 23rd past, from which we have noted what you say about one commodity and another, and that you wish that there was some opportunity to invest our money in something profitable. We wish so too, but we really cannot believe there is any chance of gaining anything, for the times are becoming too dangerous and everywhere there is fear of war, asa result of which very little is being bought and one can no longer recommend any firm price for commodities. We have never before witnessed such bad times, and because so many Barbados ships have been captured at sea there is much undercutting of Barbados goods, so one simply cannot compete with them to make it worth paying out any money.
 It isa good thing that you made a note to buy for us £200 stg.-worth of good black ginger (if it can be had at 40s or below, free on board) as well as 20 sacks of fine Aleppo galls, if they can be had for sos per cwt. However, as galls are standing at 53 to 54s it is no use thinking that anything can be done with them. However, some other friends of ours hold out the hope that brown ginger may well fall to 38s. You will know how to procure them advantageously for us, and when you have done so divide them between two Hamburger or other free ships and send them here, giving us due notice by which captain they are sent—but please do not send them in English ships.
 Since indigo seems likely to be at reasonable prices please also buy for us about £130 stg.~ worth of fine Jamaican or Caribbean indigo which looks saleable and of high quality, if you can get it for 3s 1dor 3s 2d at most, free on board. And please make sure that it is not of small, dirty pieces to which people strongly object: a weak blue is of no use to us. You can send it to us here under our customary mark. Pepper still fetches 162g here but vendors are happy to deliver it for 16g at 6 months time and good quantities are sold. The world is full of pepper and demand is very small. We shall have to wait and see; we believe it may perhaps be sold more cheaply by some individuals, or it may stay at the same price—time will tell. 20 to 215 for sugar is certainly not dear although there is nothing to be done with it here. Nevertheless, if we had room in our own houses we would order some but they are full up with goods and unless we hire a warehouse, which is very expensive here, we can not have any. We are also well-supplied with Ardasse and it is cheaper here than in [England]. Meanwhile we shall be glad to learn more about what is happening with one thing or another so that we can act accordingly. Friendly regards, &amp;c.</t>
  </si>
  <si>
    <t>London: 33s 8g (2 usances); Amsterdam: 32 1/3 to 3/8; Antwerp: 32 1/4</t>
  </si>
  <si>
    <t>A, BERENBERG'S WIDOW &amp; CO</t>
  </si>
  <si>
    <t>HAMBURG 1 OCTOBER 1672</t>
  </si>
  <si>
    <t>SB_M_213</t>
  </si>
  <si>
    <t>My last letter was on the 8th instant. Since then I have received yours of the 13th and 23rd past from which I see that you have procured insurance on Gerret Laurens’s ship of £400 at 4% per cent and £950 t 5 per cent. I hope you have since been able to procure the remainder. Ihave also received the current account which you closed on the 13th of August by which there is due to you £5.237 15s 8d. lagree with that, but find that you have brought together into the outstanding debts due on recent sales old debts amounting to £1.594 16s 2d. New debts cannot be mixed up with old debts. I also find that Anthony Hatch, Skepper, Slutter* and Sampson delay somewhat. I hope they have paid up since then, and please ensure that no new debts are put down with the old ones. Also, specify how much each person owes without lumping together two or three persons unless they are in partnership and the one is liable for the other. Prices are bad and insurance costly so it does not help to make bad debts. Please take care therefore, as you have until now. You seem to believe that my goods have been fully drawn against so I must calculate according to your own account what brass has been sent to you,
vizt.— remaining of the old Slb 20.02.02 with the Jupiter, Jacob Fix 152.16.00 with the St Anna, Jacob Grys I01.15.00 with Gerret Laurens III.01.16 Slb 385.14.18 which I calculate to yield about 1.022 cwt. at £5 15s over and above expenses: Jo 6 5.876 10 0 For the 159 slb of iron in Jacob Grys, about 263 10 9 6.140 0 0
It is true that the iron ought not to be included in the calculation because it is not insured, but without the same it would not differ by more than £100—£200, if you have accepted the £800 which has just been drawn on Gerret Laurens. The great decline in prices goes beyond what I had expected, and I had hoped to have £400—£ 500 more in proceeds in hand. Ido not doubt that you will accept this £800 as well as what I have drawn against the goods in Erick Anderson Boy. You can expect no more this year. My view is that your prices are now at their lowest point and that with winter coming they will begin to fetch more. [have noted that you sold, in addition to the 250 coils of wire on 2 August to Wathing &amp; Woodfield, another 350 coils to the same, all at £6 tos with 4 months time; to John Skepper 20 brewing-plates, cwt. 10.1.8 lb, of pots at £6 10s and 12 cwt. of latten at £6 with 6 months time; and to Grice the remaining pots from the Jupiter as well as 23 cwt. of latten at £6 10s in 6 months, and this account you have put with the outstanding debts due on the old account.
 I have now received by the last post in my sons’ letters news that Capt. Jacob Grys was intercepted and brought in to Rotterdam by capers, although I hope he will soon be released as petitioned for, Ifnot, it would be advisable if you sent over the policy on the brass, which is insured only against the risks of the sea, with a simple attestation that the iron is not insured. My sons will probably have written to you about it. I hope to have better news about Gerret Laurens and Erick Anderson Boy, God willing. Regards, &amp;c.</t>
  </si>
  <si>
    <t xml:space="preserve">‘ John Slaughter.
</t>
  </si>
  <si>
    <t>NYKÖPING 29 SEPTEMBER 1672</t>
  </si>
  <si>
    <t>25 Oct.</t>
  </si>
  <si>
    <t>SB_M_214</t>
  </si>
  <si>
    <t>In answer to yours of the 23rd of September, tobacco leaf begins to be in demand and at $s 6g one should easily find buyers. If I can get 6s current moncy for what I buy from you I do not believe I should lose much. I shall be glad to take my brother P[eter]’s advice if you ask him for it, but it cannot be of much help to me.
 I shall be glad to learn how the [English] East India Company are selling their goods. Someone wrote from Rouen recently that the flota had reached Spain from the Indies and I foresee that indigo will fall still further.
 _ Many Barbados ships have been captured and brought into Zeeland which should cause a ise in sugar prices, and I see that sundry Straits goods are likely to rise also. Please inform me if it is true, as they write, that ships are going to Italy from England. Pepper here is at 162.g; ginger at 12g with 12 months time. It is said this evening that a ship from England is in the Elbe which will have a good quantity of tobacco-leafaboard. Whether it is from [London] or from Bristol I do not know. With cordial regards, &amp;c. 
London: 335 8g 2 usances. Amsterdam: 324. Antwerp: 32. Paris: 47 at 2 usances.</t>
  </si>
  <si>
    <t>HAMBURG 11 OCTOBER 1672</t>
  </si>
  <si>
    <t>Paris: 47 at 2 usances.</t>
  </si>
  <si>
    <t>SB_M_215</t>
  </si>
  <si>
    <t>Since my last letter of the 19th instant I have received yours of the 4th and 8th, from which I see that the ship Zon[?] had arrived in the river—for which the Lord God be thanked—and I trust it has now safely reached the city.
 Captain Jacob Grys also is now entirely free so he is ready to take his departure for London at the first opportunity.
 It is very good to sce that you have sold more iron, but Iam not glad to see that the price is falling so much for it is not at all adequate, and as for what you were offered for the remainder, the time allowed for payment is also much too long. If one sells a batch in that way, even if it is a lot, the price is bound to decline. Nevertheless, as I really see no present prospect of much improvement I am forced to think that one must go along with it. I trust that with these low prices the said iron will now sell rather better and in the coming year fetch rather more once it is better known.
 Regarding the accounts of these ships: I cannot see that much iron of importance will be shipped out of Sweden to London. It is not merely because of these low prices, heavy freightcharges and expenses but also because there are no more ships to lade, all the large ships having been already despatched. It looks as if the increase in the toll will be set aside. I have received news from the Sound that Capt. Hendrick Mattson has arrived safely there—for which the Lord be thanked. Let me know at once for how much you can sell timber and deals.
 A letter from Stockholm dated the 28th tells me that they will know shortly whether the duty will be reduced or remain the same.
 There are still two large ships lying at London! which should soon be ready to depart, loaded mainly with iron, as I believe. [long to have the account of the iron cargo sold at Hull. I have obtained acceptance for your remittances and have also drawn on you for approximately what you say the iron amounts to. I shall wait for the rest, not doubting that you will allow me the remainder also, which I will take with Mr Suasso at 3 or 4 usances, granting somewhat more time than usual because I am rather in need of more cash. Captain Erick Ericksen of the ship Konig David, going from Hull to Norrképing, has also arrived in the Sound.
 I have no further news so I shall conclude this and remain, &amp;c. 
[P.S.] I shall write to my brother Jan? in Stockholm that he should tell you the amount of iron being despatched, which should be made good to me or Gerard de Geer.</t>
  </si>
  <si>
    <t xml:space="preserve">1 Sic. Presumably a slip of the pen for Stockholm.
2 Johan de Geer, fifteenth child and fifth surviving son of Louis de Geer, b. 1632, d. 1696. </t>
  </si>
  <si>
    <t>AMSTERDAM 25 OCTOBER 1672</t>
  </si>
  <si>
    <t>SB_M_216</t>
  </si>
  <si>
    <t>Your two letters of the 27th of September and the 4th instant have reached me safely. By the latter, which I received first, I see that you have bought for me 50 sacks of brown Barbados ginger at 40s, free on board, and that you intend to load it on D[irick] Roys. Iam waiting to hear that you have succeeded and to receive the bill of lading and invoice. I hope you have obtained good quality because I hear that a great deal of bad stuff has been coming from [England]. Please do not buy any of it for me or mix it with what is destined for our firm, because it inconveniences me here—for your information.
 Talso wait to hear how you have employed the remainder of my money in buying brown Barbados ginger and sending it here. The capers have been capturing ginger at sea and taking it to Holland where it sells at a low price, so the prospects are that it will begin to be undercut here as well.
 Everything is going so unspeakably badly with commodities here that one simply cannot describe it—great abundance of everything and tiny consumption, as a result of which everything must be sold at a considerable loss. It is believed that among the fleet which has arrived in Spain from the Indies is also a ship from Honduras, so doubtless there will be a great deal of indigo and consequently a considerable decline in price. With cordial regards, &amp;c.</t>
  </si>
  <si>
    <t>London: 33s 6-7g (2 usances)</t>
  </si>
  <si>
    <t>HAMBURG 18 OCTOBER 1672</t>
  </si>
  <si>
    <t>SB_M_217</t>
  </si>
  <si>
    <t>Accompanying this is a copy of my last letter, and since then I have received yours of 22 November.
 As I wrote, [have ordered the making of the pan iron in Sweden, but it will all be of the ‘O' and ‘G’ variety, for I cannot be absolutely sure that I can make the other sort (of which I once senta sample from here) and decided it was better to prefer the certain for the uncertain. What is more, I know that it is good.
 At Bordeaux there is lying a ship lading for London, belonging to His Excellency Gustaff Soop,? named De Pasientia and about 70 lasts in burthen. On board is [the body of] the captain who was drowned at [the Isle of] Wight, so it is being conveyed by the mate, and as he is unknown to me please be helpful to him and do what he may want you to do and receive the freight money. Furthermore, handle his account as if you were the captain and consider where it would be most advisable to send him, where there might be some serviceable freight. Iam writing to him herewith to follow your orders in every particular. Please let me know at once how much it costs to export from Bordeaux. He wrote to me from Bordeaux that he was well and had agreed upon 42s per vat.
 People are trying to persuade me (although I simply cannot understand it) that Swedish ships must state in their passes where they are going to and what they are carrying. That may well be true if they are coming from Stockholm, but if they are sailing for other places it is quite impossible, because they cannot know what country they are going to before they have acquired a cargo, and by then it is too late to write for a pass. Please let me know how you understand it, and whether or not a captain, sailing from Stockholm to London with a pass saying he is coming with pitch and tar from Stockholm to London, may then sail with the same pass from London to Bordeaux and from there back to London or Hamburg? Herewith comes a note from Johannes de Geer about the iron he has sent you this year. The ship Drie Salmen, captain Jan Cornelis, is likely to come here from Stockholm, being loaded there with iron and 528 coils of copper-wire by Johannes de Geer and Abraham Wouters and consigned to Steven de Geer. Allin all, it has 2.732 slb of iron and 49 slb of wire. Please have it registered in London as well as in Scotland if you judge it likely to journey there. The ship De Coning David, captain Hendrick Matson, with its cargo of timber taken aboard in Norway for the ship’s account, is to sail to either Bordeaux or Lis as the captai thinks advisable. aie ee ete orders to enquire if there are any letters paces for him if he should be driven into the Downs by contrary winds, so that if by chance timber—that is, deals—are expensive with you and likely to fetch much more than at Bordeaux, then he might as well go to London. So please write to your agent to keep an eye open for the said captain, and decide whether you consider it a good idea for the cargo to be unloaded in London, or in Portsmouth or [the Isle of] Wight, where it might sell readily and a return freight of bottles? for Bordeaux might present itself. Please deliberate with the captain about what might be best to do. Furthermore, I strongly urge upon you the reclamation of my goods in the Muscovite ship,* of which I send the invoice for your fuller information. I trust that everything is in hand and that you, through your agents, will be able to recover them. The expenditure which I mentioned previously you will know best how to manage and bestow as time and opportunity permits.
 Herewith also goes a note to Lord Leyonberg which will likewise be useful, as occasion serves.
 Our Ambassadors have arrived safely at Rotterdam. I am thinking of going to The Hague shortly and if anything of importance turns up I shall let you know. May the Lord give usa good peace, to whose protection I commend you, &amp;c.</t>
  </si>
  <si>
    <t xml:space="preserve">1 Mis-dated 9 November.
2 Gustaff Soop (1624-79) Swedish privy councillor, President of Reduktionskollegiet 1660-3, and GovernorGeneral of the Queen Mother’s estates.
3. een vracht mett Pulse naer bordaux mocht presenteren . . .’. ‘Pul’, a nautical term for a jug, tankard or stone bottle—of which the latter seems most appropriate for Bordeaux. * De Geer had sent 600 roubles to Moscow via Archangel in a Swedish ship under Captain Lars Oloffson. On its return journey to Amsterdam it had been seized by Scottish capers and, as [218] indicates, after trial in the Admiralty Courtits alleged Dutch identity was held to be proved. De Geer’s goods on board included 40 vats of tallow.
</t>
  </si>
  <si>
    <t>AMSTERDAM [9 DECEMBER] 1672</t>
  </si>
  <si>
    <t>6 Dec.</t>
  </si>
  <si>
    <t>SB_M_218</t>
  </si>
  <si>
    <t>WALTER CHEISLIE to PJ</t>
  </si>
  <si>
    <t>Sir, Yours 3 instant being long a coming to hand I could not answer sooner. As to entring of thos vessells mentioned in yours of our Admiralls court since it is your desyr I schall doe it, but the last you caused me enter from Moscovia being brocht up by our privatiers to this place and proven so quyt contrarie to my entring him a Swed as you ordered hath dashed all to peaces the credit of anie such entries. As to giving you anie incouradgment in poynt of reclamacion I cannot exept I abused you if ther be not much mor to be said than what hath hitherto apeared in the whole process, which is all at present from your humble servant, &amp;c.</t>
  </si>
  <si>
    <t>WALTER CHEISLIE</t>
  </si>
  <si>
    <t>PJ</t>
  </si>
  <si>
    <t>EDINBURGH 14 DECEMBER 1672</t>
  </si>
  <si>
    <t>24 Dec.</t>
  </si>
  <si>
    <t>SB_M_219</t>
  </si>
  <si>
    <t>A. JOSSY to LM &amp; PJ</t>
  </si>
  <si>
    <t>These ar to give you notice how misfortunately we encontered with a Hollands caper named Jan Schlumer, captain of a galliot named the Schlues and that under the Jewtlands cost, 9 a 10 licgs from the Skaa,1 wher he manned owr measter’s schip the Diemant and send us up a costi, wher he arrived on the 17/27th December and mead present inqwisition for our schip and soe ar informed that she is in salvo att Campfier.? Alsoe the same Schlumer heath teaken and send up the schip the Hoop. Schiper Lichten is hier with us but as yet noe newes of his schip. This day bocth the schipper and I have consulted the bussinesse with one advocat and one procorator hew gieveth us good cowradge since that they ar boeth Swedisch schips and teacken ina free river and that within seight of land. They have not only teacken owr schips but plundered us to the verry smock, which the Lords of the Admiralitie teaketh in verry wel peart. I have written to my measter this post but knoweth not hew is his factor in Ambsterdame therfor coweld not draw any money ther, but shall intreat you in favers of my measter and according to his order given me to pay to Mr Mark Fletzer or order the somme of £25 sterling and please that to his accompt. Pray yew faill not to honor this bill or then its a hundereth to one if we doe not loose owr reight in boeth the schips for as ye know yowr selfs we can not be heard hier without money and we have noe acqwentence hier into such tyme we shall have ane answear of my letter from my measter and then I doe expect order to draw upon his factors in Amsterdam, and what shall be further doen in recleaming of boeth the schips shall freqwently advice yew, soe this be vertew of my measter’s order is all for present from him who is, your humble servant.</t>
  </si>
  <si>
    <t xml:space="preserve">1 Le. the Skaw, the northenmost tip of Denmark.
? Veere, the port 4 miles north of Middelburg.
</t>
  </si>
  <si>
    <t>A. JOSSY</t>
  </si>
  <si>
    <t>MIDDELBURG 19/</t>
  </si>
  <si>
    <t>MIDDELBURG 19/29 DECEMBER 1672</t>
  </si>
  <si>
    <t>17 Jan.</t>
  </si>
  <si>
    <t>SB_M_220</t>
  </si>
  <si>
    <t>SIMON ORCHARD to LM &amp; PJ</t>
  </si>
  <si>
    <t>Twrot you the 24th ultimo, sence which have not herd from you. I then gaive you aconmpt of the preis of tobacco and shewmeck and desiered you to receve of Mr Nicolas Gould one hundered pounds and sent you a smale bill on Mr William Pitte. I understand that the Cottenborge fleat is arived so that I supose pich and tar is fallen. I have disposed of mine so that ifit bee fallen Iam willing to bey halfe shuch a parsel as I last bought of you. If you had a smale ship of aboute a hundered tunes with pich and tar, iron and deale boards that you would send here I would bey the cargo of you. Pray, Sir, let mee here from you by the first post and send mee a prented corrant adviseng mee if you deale in Reaise hemp! and whether you could geta free ship to go for Crosique for salt and to com hether and att what rate. Oure desine for Bordix is laid aseaid so that if I deale with you for ani comodateis if you doe not send it mee by the ship that bringes it I most have it donne by the vesles that carris stone from hence to London, which is all at present. Doe rest, Sir, yours att comand. 
[P.S.] Bee plesed to inquier if ani vesles with you bound for Weymouth. They comonli land there stones a Fishereiche? side nere the bridge. Youre liter man knoes where they unload.</t>
  </si>
  <si>
    <t xml:space="preserve">* Riga hemp.
2 Sic.—presumably Fish Street, near London Bridge.
</t>
  </si>
  <si>
    <t>SIMON ORCHARD</t>
  </si>
  <si>
    <t>1673</t>
  </si>
  <si>
    <t>WEYMOUTH</t>
  </si>
  <si>
    <t>there stones a Fishereiche? side nere the bridge. Youre liter man knoes where they unload.’</t>
  </si>
  <si>
    <t>WEYMOUTH 2 FEBRUARY 1673</t>
  </si>
  <si>
    <t>SB_M_221</t>
  </si>
  <si>
    <t>[---] 1673</t>
  </si>
  <si>
    <t>Since my departure from Stockholm about a fortnight ago I have found here several of your letters, some written in partnership as well as individually. However, I have seen, not without great shock and astonishment, that you have neither honoured my drafts nor Mr Beck’s, which is in direct contradiction of your own letter in which you wrote that you would not satisfy the £1.700 to Mr Neltorp? but that I could expect to draw £1.000 on you at 2, 4 and 6 months time. I have now followed your instructions and given orders to Mr Beck in Hamburg to draw that much on you. Now comes your latest letter, refusing payment! As I wrote to you, with my resources otherwise disposed I really do not know how I am to interpret this, and I cannot guess what you intend by it. I certainly intend to have control over things myself, so I must ask you, in the friendliest way, to let me know at once how much of my resources are disposed of and to whom, so that I can have a balanced account. I must tell you, truthfully, I do not know where I am, standing here between two fires. I proceeded on the basis of your letters and arranged my plans accordingly, but—God help me—find myself mistaken, so that Iam thrown off my bearings.? You have truly done me a great wrong by this, for which I must appeal to God. I beg you, just let me know how my assets have been disposed of and whether they can be recovered. Whether or not you have paid others without orders you will know best; I do not know, because I employed you as my agent. When, for the first time, you would not pay the money to Mr Neltorp it was much the same as protesting the bill of exchange, and after that you gave me instructions to draw up to £1.000 on you, which I did, and gave you no other orders except to satisfy Mr Beck. If you have paid money to anyone else it is without any instructions from me and is no concern of mine. It is quite unreasonable that a Christian man should let down another in such a way, and it is not the way that merchants behave. You have not the least right in the world to control my money as you think fit, without my orders. Be assured, this has struck me so hard that I and my whole house could be ruined by it, for which you will have to answer severely before God. My servant in Scotland informs me that he too will remit to you for my account, if you give order to draw upon him, £300 and afterwards more. I request you then to send me an account of how much is owing to me and how much I can draw on you, for I cannot now continue my journey before I have your answer. Patience! Ihave no doubt that you will show some Christian kindness and consider how I am dealt with since I rely so much on your letter; and now, since it is so entirely out of my hands, I must leave off. I shall look forward to your answer at the earliest, and remain, with regards, &amp;c.
[P.S.] I beg you, on the receipt of this letter to give Mr Beck order that he may draw on you, or that you will immediately remit as much money as is due to him, for before that is done I cannot set out on my journcy or pursue my plans. This is now of great importance to me, sol beg you to bear that in mind, and I shall await your reply forwarded from Mr Beck. For God’s sake, deal with me as a Christian so that I shall not be further obliged to appeal to God and to molest you with my letters of lamentation, specifically awaiting your answer and the net sum due to me so that I can govern myself accordingly.</t>
  </si>
  <si>
    <t xml:space="preserve">* Mr Edward Nelthorp.
2
‘,.. mij hele compass verdraeyt is.”
</t>
  </si>
  <si>
    <t>ELSINORE</t>
  </si>
  <si>
    <t>net sum due to me so that I can govern myself accordingly.</t>
  </si>
  <si>
    <t>ELSINORE 3 MAY 1673</t>
  </si>
  <si>
    <t>C. LETTERS TO LEONORA MARESCOE &amp; JACOB DAVID</t>
  </si>
  <si>
    <t>SB_M_222</t>
  </si>
  <si>
    <t>H. CLETCHER to LM</t>
  </si>
  <si>
    <t>Your letters of the 30th of October, 6th and 13th past have been safely received, and from them I sce that some person has offered to deliver my voyage iron to the Guinea Company for £14, which seems to me very strange because no one other than you has written to me about it, and, much less, has any proposal been made by me. Iam, furthermore, not intending to trade with any one other than you, since it is with you that my first proposal was arranged. However, about 3 or 4 days ago an English merchant questioned me whether I would contract with him for all my voyage iron in the coming year, but I do not want to do so while Tam doing business with you. Therefore I shall wait to hear what you have achieved with the company and if they have no great desire to reach agreement you ought not to press them as I have no intention of giving my iron for less than £14 15s. Now I shall wait to hear your answer whether my proposal to deliver iron for the Company account will be able to go ahead.
 I hope to hear by your next of the arrival of Capt. Pyper. Since his departure from the Sound I have heard nothing from him, so I hope he has sailed in to Norway. De Vliegende Wolff has passed the Sound—may the Lord God guide both of them in safety. My maximum advantage is commended to you, as always, and I hope you will obtain £15 for the voyage iron and £14 for the other. Greetings, &amp;c.</t>
  </si>
  <si>
    <t>H. CLETCHER</t>
  </si>
  <si>
    <t>1674</t>
  </si>
  <si>
    <t>you for the safe receipt of the letters from Barbados. C.B.</t>
  </si>
  <si>
    <t>STOCKHOLM 12 DECEMBER 1674</t>
  </si>
  <si>
    <t>SB_M_223</t>
  </si>
  <si>
    <t>CLAUS BENE to LM</t>
  </si>
  <si>
    <t>As by the grace of God the old year is ending and a new year beginning, so I must wish you much happiness, well-being and success, as well as all the prosperity and contentment you may wish for in everything you may undertake in this and many coming years, beseeching God to grant you above all everything that can make for salvation. My last letter to you was on the 29th of December, 1674, with which I sent you the second copy ofa bill of exchange for £120 sterling endorsed to you so that you can procure payment in time. I have since received yours of the 18th and 29th of December, by which I sce that you have bought for my account 1 bale of Ardasse at ros 6d on condition that I can receive the drawback of half the customs duty, which—according to you—means that it will cost me about ros 4d net. But that is quite expensive enough, and I fail to see that you have looked out for my interests in making this purchase, for others tell me that they can get good Smyrna Ardasse at 10s, and Aleppo at 9s 9d, which differs considerably from your purchase. This is not the way to go about things. You say that it is worth 4d more than usual: time will tell— particularly if it were re-sold in England and you were able to make 4d above the current price which you paid for it! But you say in your last letter that, in the event of re-export, I can recover half the customs-duty, so it must follow that if it remains over there I can recover nothing, and so I cannot discover what advantage you have obtained. I also cannot see what reason you had to make this purchase so hastily, since you yourself say that the ships were not yet unloaded. With your next letter I shall expect the account so that I can make a record of it—for there is no remedy for what is done, and one must be patient. God be praised, Capt. Boys Ipsen arrived here some days ago, as you will have heard from others. I shall procure the delivery of the bales! which you sent and let you know how I find them in my next. Since you loaded nothing more in him there is nothing else of yours for which he needs to sign. You did well not to buy anything more of this kind since it is being maintained at a quite indecently high price, and if one makes a purchase disadvantageously one cannot expect any great profit. But I do not understand why you say that you want to buy 2 further bales of Begbesar, because I have given no new order for Begbesar since the 2 bales sent with Ipsen were bought, so please buy nothing. But, if the 2 bales of superfine Angora have not been obtained yet, please buy them as best you can though not for more than 5s or 5s 6d, or in their place get 2 of the ordinary fineness of the kind sent with Hendrick Weever, for although it is not entirely white it is good and very similar and I used to prefer to use it. However, as you say there is no lack of it, it is best that I leave you to use your own judgement. It is not freezing here yct, so—God permitting —W. Oloffsen can still get here, and I should be glad to have my 2 bales of Angora.
 Enclosed herewith goes the second copy of the bill of exchange for £100, payable by Caspar Kaus on the last day of this month and endorsed for payment to you. Please procure payment in due course and place it to my account. As for what is to be done with it—I mean to say, with regard to other things—it is good that the whale-fins are still unsold. They should fetch more next spring since this week (God help us) four train-oil refineries were caught in the fire and, together with much equipment and train-oil, 100.000 Ib. of whale-fins were destroyed, the damage being estimated at about RD 50.000. May God comfort the afflicted. This misfortune will not make that commodity any cheaper in [England]. Please let me know how much duty you were able to recover on the first consignment of whale-fins and add to it what you agreed on for warchouse rent, so that I can make a note of it, for I would rather not confuse it with the other consignment. Since indigo is likely to fall it is good that you are not in a hurry to buy any. As for the proceeds of the whale-fins, I shall let you know ina later letter what I have decided to do with them. I hope you have also been cautious in going about to procure a parcel of white, scraped ginger for it seems likely to fall further in price. You can see that sooner than I can and will surely have acted accordingly. Thank you for the news about the [doicapi?] of Naples—it will be most useful. T hope you have sent my current account. If not, let it be done. Thank you for your New Year wishes and may God confirm them in return. With hearty regards, &amp;c. 
[P.S.] The £150 drawn by you payable to the brothers Du Pré falls due on the 3rd instant, but since the Bank is closed as usual from the end of December to the 14th instant it cannot be paid any earlier but it will then be promptly done, unless you hear otherwise. Iam obliged to you for the safe receipt of the letters from Barbados. C.B.</t>
  </si>
  <si>
    <t xml:space="preserve">' Le. 2 bales of Angora yarn (weight unrecorded) costing £100 3s od f.o.b. </t>
  </si>
  <si>
    <t>CLAUS BENE</t>
  </si>
  <si>
    <t>1675</t>
  </si>
  <si>
    <t>26 Jan.</t>
  </si>
  <si>
    <t>HAMBURG 8 JANUARY 1675</t>
  </si>
  <si>
    <t>SB_M_224</t>
  </si>
  <si>
    <t>S. DE GEER to LM</t>
  </si>
  <si>
    <t>My last letter to you was on the rsth instant. Since then I have heard nothing from you. The ship Gottlandia, which must have left the Sound at about the same time as various other Swedish ships bound for London, is now here—God be praised! Apparently it has been lying in Norway, so Claus Wiens and the others should be with you now, or be likely to arrive at any hour.
 The Baltic situation is beginning to look rather darker, Holland having declared that if Sweden does not withdraw itself from Brandenburg territory it will be regarded as grounds for a rupture, and as Sweden is also considered as an enemy by the Allies, I fear this situation will deteriorate further. Then all seagoing commerce from this country to the Baltic will come to a standstill and it will only remain open for England, so one ought to give some thought to how one is going to arrange things for the salt ships which are going to Portugal. Therefore, let me know at once what sort of expenses would arise if I should trans-ship salt— for example, I am expecting a Dutch ship from St Ubes, and if I should get it to run into one or other of the English harbours (the Downs would be best, or the river Thames) and transfer it to English ships, what sort of expenses would arise, so that I can make a few calculations? 
I remain &amp;c.</t>
  </si>
  <si>
    <t>AMSTERDAM 25 JANUARY 1675</t>
  </si>
  <si>
    <t>SB_M_225</t>
  </si>
  <si>
    <t>“Madame, The present is only to advise you the arrival of Capt. Peckett two daies since, by whom you have consigned us a hundred piggs of lead which wee shall receive and endeavour to dispose of to your most advantage and remitt you its proceed when in cash. Said commodity is now worth D.213 p. 1.000 Ib. but a few buyers. Pepper D.114, tynn 122, miserable prices, Ruskia hydes 26s p. lb. now being imported two Holland shipps from Ruskia with said commodity and caviera.! Capt. Peckett will be dispatcht in a day or two for Scanderoon, and for London is on departure the Martin and Morning Star. The Industry, imported this weeke from Lisbon and bound for Venice, may saile in 3 or 4 daies time, which is what att present occurs worth your notice, so with due respects wee remaine Madame att your command, &amp;c.</t>
  </si>
  <si>
    <t>London: 57 1/2d p. dollar</t>
  </si>
  <si>
    <t xml:space="preserve">1 Sic.—caviar.
</t>
  </si>
  <si>
    <t>LEGHORN 4 FEBRUARY 1675</t>
  </si>
  <si>
    <t>Exchange for London—s73d p. dollar.’</t>
  </si>
  <si>
    <t>SB_M_226</t>
  </si>
  <si>
    <t>I find myself with your welcome letter of the 2nd instant. They write to me from Stockholm that the ships which are lying in Elsenap? will over-winter there as the wind has not helped them. So your iron prices should remain good. It has been freezing hard there for 4 or 5 days but if they had the sort of weather we have been having they should soon be in open-water again, and from the Sound they write that the winter is already past. I very much doubt that it will come to open war between Sweden and this country. We shall soon see which way things will turn. According to some, Brandenburg has come to an agreement with Sweden—but time will soon tell.
 If all the 20 ships! have been chartered to go to St Ubes for salt there should be no lack of space for freight. Please let me know at once what freights have been agreed upon and whether the ships have been long gone. If you can learn the net number, within 2 or 3, lam anxious to know. Should it come to war between Sweden and this country it would be best that most goods should go to London though some proportion should come here even though with English ships. But what I do believe is that iron will keep its price for the moment, because it will be some while before one will be able to get iron at Stockholm. Through lack of sledge-trails this winter little iron will have been brought to the water-side, though I shall have further information within a fortnight. I trust that ours will have reached the coast, but from the principal mining-areas there will be little, for they must first make up their stores, if they can be obtained while the winter continues. Thope Claus Wiens has arrived safely with you and that, regarding Momma, you are not out of pocket in salvaging the consignment from the St Jean. If you think it necessary to get an injunction to prevent others do it only if it can be done without any difficulty, and not unless you have received enough by that post to be satisfied. According to what they write from Sweden it was only a rather poor lot and suspected of no good purpose. His Highness has courteously declined the offer of the Dukedom of Gelder,? which is a good thing because the community was very much against it.
 Ifthe money from the RD 2.000 bills of exchange from Momma to my brother Jan can be found by you, please let me know for either I or Wollters at Hamburg must have it. If it amounts to so much write to me only and I shall then get you the necessary order, remaining, &amp;c.
[P.S.] People are talking much of general peace or, at least, of a cessation of arms at sea, which is all the more to be believed as there is no talk of fitting-out [a Alcet}. The latter possibility I can believe, but the former I doubt very much.</t>
  </si>
  <si>
    <t xml:space="preserve">' Le, Elsnap, or Elsnabben on contemporary maps (today Alysnabben on Musk) on the southern approaches to Stockholm via ‘the Daalders’ (off Dalard).
? The Sound Toll Tables confirm that 20 English ships did leave Portugal for Sweden in 1675. 3 The unanimous offer to William of Orange by the States of Gelderland on 29 January 1675 of the titles of Duke of Gelderland and Count of Zutphen caused deep concern in Holland and a run on the Bank. Sce S. B. Baxter, William III (London, 1966) p. 123.
</t>
  </si>
  <si>
    <t>can believe, but the former I doubt very much.</t>
  </si>
  <si>
    <t>AMSTERDAM 22 FEBRUARY 1675</t>
  </si>
  <si>
    <t>SB_M_227</t>
  </si>
  <si>
    <t>SAMUEL VAN BREDA to LM</t>
  </si>
  <si>
    <t>May God Almighty grant a prosperous and successful New Year, with all the good fortune you desire for yourself.
 In answer to yours of 29 November and 4 December which have just arrived together, I would have been glad to see that my order had arrived rather earlier and been followed by the sale of my iron, but it cannot be remedied now and the consequences must be faced with patience. In view of what you say I shall expect to see soon the account of my iron as well as remittances, and if they have not fallen due yet please advance it at interest. I am astonished that you should say that that sort of iron is not in much demand in [England]. Please explain the reason to me, for it was well forged of good materials. I have contracted to deliver some consignments in the spring so if there is something which can be done with them in [England] I shall send an assortment of such kinds as you may be kind enough to inform me of.
 Regarding the drafts from France on [London] and from [London] on Hamburg or Amsterdam as mentioned in my letter of 4 November, I know that double provision and brokerage was promised, but against that it ought to be observed that from here to Hamburg and Amsterdam the course of exchange is usually 3, 4, 5 and 6 per cent higher than in the spring. We have found this over many years of dealing with one another, and if we then get them to purchase in France during the winter and then draw at 2 usances, as is customary, on Hamburg or Amsterdam, this way we can provide very speedy remittances from here. If it is done through [London] then the time is prolonged for 2 months and in the spring it is immediately remitted from here by the advantageous exchange, by which means the provision and brokerage are abundantly gained. Last year the course of exchange at short sight was 21 ML on Hamburg, payable in banco, and at 193 on Amsterdam, payable in cash. We have now drawn good sums at 224 ML on Hamburg and at 202 on Amsterdam. I am thinking of getting a quantity of miscellaneous goods bought in France this winter, for cash. If I decide to allow them to draw on [London] I shall inform you in good time who it is you are to collect their reimbursement from, and I firmly rely on you fora punctual performance. 
[P.S.] Please address the letter for me here to Mr Hendrick van Felde at Hamburg so they can quickly get to me at Amsterdam. If God permits, I am intending to travel there and to Amsterdam at the end of this month, and Van Felde always knows where I shall be.</t>
  </si>
  <si>
    <t>SAMUEL VAN BREDA</t>
  </si>
  <si>
    <t>STOCKHOLM 6 JANUARY 1675</t>
  </si>
  <si>
    <t>5 Mar. 15</t>
  </si>
  <si>
    <t>SB_M_228</t>
  </si>
  <si>
    <t>J. FEDERICK, R. GODSCHALL &amp; J. DUNCAN to LM</t>
  </si>
  <si>
    <t>Madam, Wee have not rescavd any fresh lines from you since our last of 2nd October, since which from time to time as have wrote the worshipful John Lethicullier, Sheriff, have desired him to imparte to you what hath offered in your concernes and this poast have sent you the usuall way under said covert the particulers of the powder sugars sent for your account in the Providence according to your order, beeinge 17.400 R. pta. which may please to note accordingly. Said vessell arrived at Cadiz the [?]roth past! and will not gett soe quick a dispatch from Cadiz as expected, the Contraband office puttinge such hinderance by new wilds contrary to our articles to gett money and though wee nationally complaine to our Embassador wee find noe redress. In a small chest of ex’lent haspiada cucheneele grape p. the Morninge Starr you are + parte interist beeinge consignd Mr Andrew Duncan that will give you coppy of the invoyce which cost 733 ducats p. arroba. Your parte doth amount to 2.846 R. pta. which please to note in the same nature. Wee find at present all strangers hands soe full of English goods and sell soe cheap that wee dare not accept of the rates and to trust good menn with halfe money and the other at trust to pay 12 p. cent interist at the returne of Galleons wee have not liberty to doe itt soe must waite and see if ready money sailes will offer though at less profitt. In case your markett gave any encouragement to have some of your goods trucked for grayne or indicoe itt may help them the better and sooner off, soe may please as occacon offers to lett us know your pleasure in the case. Per the Providence and Jerusalem bayes have been sould aboard at 18 ducats per piece, 2 months payment and small goods pro rato. God send us better times and keep you in health and prosperity are the desires of, &amp;c.</t>
  </si>
  <si>
    <t xml:space="preserve">1 The date may be ‘29th’. ef
</t>
  </si>
  <si>
    <t>J. FEDERICK, R. GODSCHALL &amp; J. DUNCAN</t>
  </si>
  <si>
    <t>2 Apr.</t>
  </si>
  <si>
    <t>SEVILLE 11 DECEMBER 1674</t>
  </si>
  <si>
    <t>SB_M_229</t>
  </si>
  <si>
    <t>SEVILLE 19 FEBRUARY 1675</t>
  </si>
  <si>
    <t>Madam, The foregoeing is coppy of our last which confirm. Since have not received any 
229
lines from you, the usuall way this day do send you the particulers of the powder sugars sent per the Bristoll frigate, being 8.742 R. pra. for which your account hath debitt and hope before these some time will bee safe in your hands, and debited your account 8.700 R. pta. by Sir John Lethieullier’s order for the cost and charges of 10 ducats more sent per the Providence for Aleppo for your account haveing formerly charged you with but 20 ducats and the charges which should have been three thousand, and will now sett that affaire to rights so pleas note it there in the same nature. Wee now send Mr A. Duncan the account sale of the 21 packs bayes per the Katharin, your $ parte becing —15.076. With the 8 barrills of tinn p. the New Affrican your 4 —R. pta. 1.8534 is past to the creditt of your account which may pleas finding right to note accordingly. Wee cannot cleere the sales of any others so against the next poast shall if possible send your account current that you may the cleerer see how your affaires rest in our hands. Your goods now com, wee say bayes per the Vyner and Aleppin are comeing up hither, though our f [actor?] at Cadiz used all meanes possible could not find any buyer for them such dead times wee have and all the strangers wee have on the place hath theire hands full as well as our nation of woollen goods, which have brought the prices soe loe. What the dispatch of flotta for the New Spaine may produce time must tell us, though wee feare few will engage deep in English goods by them. The 14th current Galleons departed Cadiz. God send them well out and home that this comerce may bee revived and goods beare a better price, which is all at present offers from, Madam, your most humble servants, &amp;c.</t>
  </si>
  <si>
    <t>SB_M_230</t>
  </si>
  <si>
    <t>Ihave safely received yours of the 15th and 22nd past, together with the sale account of the iron in Hendrick Janssen Pyper, which I have checked and found correct and debited you for the proceeds of £220 1s 9d. [hope too De Vliegende Wolff has now arrived safely, because the news from Hamburg must have been a mistake, for while they were reporting about the ship from Hamburg it was still lying at Marstrand. So I hope to hear by your next letter of its happy arrival and that its iron has sold at a good price, and when that is done, please close the current account and send it over.
 Regarding the amount of iron which the Guinea Company wants to contract for, I shall be fully content to deliver to them all the voyage iron which I can get made in a year in addition to anything I can obtain of other types. As you know from what I have told you, in future years I shall be able to deliver about 200 tons per annum of this sort, but this year it will not be so much, as not all my forges are suitable. If the Company will give £144 for what I can deliver this coming summer then I shall send it over at that price, but not for less—to which I shall now await your answer. Meanwhile,
Greetings &amp;c. [P.S.] Capt Hendrick Matson will have to over-winter here, as you will have heard. I hope that you will not agree on the voyage iron for less than £15 because I insist that I cannot count on such a quantity in the coming year, and that to all appearances there is none of that variety in stock. Please send me some pins by the first returning ships. And please also send two smooth, white, knitted woollen waistcoats. They must be rather large, for a man to wear; also a white knitted petticoat for a woman.</t>
  </si>
  <si>
    <t>knitted petticoat for a woman.</t>
  </si>
  <si>
    <t>AXBERGSHAMER 19 FEBRUARY 1675</t>
  </si>
  <si>
    <t>Greetings &amp;c.</t>
  </si>
  <si>
    <t>29 Mar.</t>
  </si>
  <si>
    <t>SB_M_231</t>
  </si>
  <si>
    <t>J. &amp; H. VAN BAERLE to LM</t>
  </si>
  <si>
    <t>We find ourselves with yours of the 2nd past, by which we were glad to see that you had agreed with and recorded the current statement of your account, as well as that for you and Mr Peter Joye in partnership. The balance due on the latter we have made good to Mr Joye in full according to his order, since he writes to us that he has satisfied you for your half share and we do not doubt that he has done so.
 Since the collapse of Isaac Momma his father Willem has also fallen short, unable to meet his bills of exchange and other debts, but the King of Sweden has protected him so that noone can molest him, as you have apparently heard. And as we have significant sums tied up with him we ask you asa friend to let us know if you have any money or effects of his by you on which we could lay our hands, which would oblige us greatly. There is very little business being done here, most commodity prices remaining at rockbottom. The East India Company has begun to sell its Molucca wares, which are fetching as follows—cloves, about 84 stuivers; nutmegs, 51 to 52 stuivers; mace, 18} to 19 stuivers per lb. Pepper fetches 153g, Barbados sugar 53 to 6g, Ardasse silk 17 to 17} schellings p. Ib. with 13 months discount. English lead is at 255 to 26 schellings p. 100 Ib.; block tin at f.52; Swedish copper-wire f.58 to 59 per 100 Ib. As our brother David has become a burgher of Stockholm, and because we fear that this country will go to war with the Crown of Sweden, we have decided to make a separation of our company, so henceforth his name is not to be used, for your information. With heartiest regards, &amp;c.</t>
  </si>
  <si>
    <t>London: 34s 6 1/2g (2 usances); Paris: 101 1/4 (2 usances); Hamburg: 34 3/8 stuivers per dollar (at sight); Antwerp: 1 1/4% premium for bills (at sight)</t>
  </si>
  <si>
    <t>J. &amp; H. VAN BAERLE</t>
  </si>
  <si>
    <t>AMSTERDAM 29 MARCH 1675</t>
  </si>
  <si>
    <t>SB_M_232</t>
  </si>
  <si>
    <t>JOHN HARDY to LM</t>
  </si>
  <si>
    <t>Madam, I received lately a letter from Mr Alexander van Kuffeler of Amsterdam marchantt, wheare in was an order to draw some monies on you, thearefore have now to advice that have drawn on you for thurty one pound fifteen shillings. The bill is payable at three days sight to Mr James Crop or order. Madam, allthough I am unknown unto you, yett I hope you will pardon mec if I enlarg in a line or two and acquaint you my trade is alltogather in buying serges and that I can furnish you with any sortts. If you deale in my way and will please to give your order to buy I shall bee very forward to serve you. No more at presant butt my humble service presented, I rest, your servantt to command, &amp;c.</t>
  </si>
  <si>
    <t>JOHN HARDY</t>
  </si>
  <si>
    <t>EXETER</t>
  </si>
  <si>
    <t>EXETER 10 APRIL 1675</t>
  </si>
  <si>
    <t>[12 Apr.]</t>
  </si>
  <si>
    <t>SB_M_233</t>
  </si>
  <si>
    <t>My last letter was on the 3rd instant. Since then I have received your of the 23rd of April. As regards Hoegarden,* we shall have to wait for an answer to learn for what reason Burkin &amp; Townley make difficulties about delivering the proceeds of the iron. The ships which are lying at Elsenap dare not depart as they have had news that capers are entering the Baltic with Brandenburg commissions. One has passed through the Sound. It should be declared that if he is captured he is likely to be treated as a pirate. They are now getting the Stockholm convoy ready to escort the ships through the Sound, but that will further delay their arrival so the iron which you have will, I hope, be sold before any new comes, and this delay will make the price rise. Iam intending to send some 3.000 slb of iron to [England] this year, if it can be conveniently done. Indeed, I may possibly send rather more if your iron prices are maintained. But, as against that, it may not be easy to get ships for [England] if the salt ships are going to be at Stockholm, which I presume are now lying ready to sail at St Ubes. Their number is not as great as you said it was, being only thirteen in all, whereof twelve are going to Stockholm and one to Gothenburg. The ships at Elsenap will not depart except with a convoy but we are negotiating with the Elector of Brandenburg today. People have also complained against the sale in Zeeland of six Swedish ships with Brandenburg commissions which does not sound too well here on the Exchange where the goods are bought. . . . [?]
[P.S.] It would be a good thing to keep up the price of iron, if you see any opportunity for selling, because it will be late before anything of importance comes out of Sweden, even if everything turns out for the best.</t>
  </si>
  <si>
    <t xml:space="preserve">1 Isaac van Hoegarden, De Geer's agent stationed at Querrin on the Shannon estuary, Ireland. </t>
  </si>
  <si>
    <t>AMSTERDAM 17 MAY 1675</t>
  </si>
  <si>
    <t>14 May</t>
  </si>
  <si>
    <t>SB_M_234</t>
  </si>
  <si>
    <t>ISAAC CRONSTROM to LM</t>
  </si>
  <si>
    <t>Since my last, of the 3rd of April, I have received yours of the 19th of March and 2nd of April. You will have been relieved to see from my previous letter that in giving orders regarding the funds which are entrusted to you I never meant M. de la Bistrate to dispose of more than the £1.250, or RD 5.000 which were also ordered for Mr Becceler, and as for what the wire sent in the Swarte Beer might yield, that is to be all sent for M. Van Racy and he, and no one else, may draw upon it. You will have also found that M. de la Bistrate is in agreement with me. Meanwhile M. Van Raey has been informed and says in his letter of 16 April:
 ‘Tam sorry that you have to tell me that Widow Marescoc, in answer to your order to place the £700 draft to your account, does not want to accept it and says that she is not expecting any more drafts from me; also that she says she has written to M. de la Bistrate about it and can do nothing before she gets an answer from him.’ He is disgusted with that, but I do not doubt that you have subsequently given him satisfaction as you promised. Doubtless wire manufactures will sell more readily soon, if that which has been lying here all winter and is now all shipped meets with no further hindrance. But as they cannot leave before we have found convoyers and are certain how things stand with Holland and Denmark, nothing will be going from here, and so far we have heard little of English shipping. I also consider that the consignments of ’74 should be disposed of before you receive these of ’75. I have decided to unload what I have lying here in 2 ships and to send it to Hamburg in order to gain time. I shall then urge M. de la Bistrate to do everything possible as diligently as he can to get it into your hands.
 As you say, the confusion in Mr Willem Momma’s affairs is working to the disadvantage of the brass-trade and is quite unhelpful, but he will never again be as strong as he was. I have sold my iron to a reliable friend here and so I do not export it anymore, but I could do so for the copper bars ifthe Guinea Company will make up its mind. However, as it cannot be sent in that name or with any security for shipping this summer, unless in English ships, I shall have to arrange things so that either itis sold and paid for here or else my trustworthy friend in Hamburg will have to accept drafts against the credit of the bills of lading —provided that I run no further risk once it is loaded free on board ship. And I should have to demand RD 60 for each Swedish shippound which would work out at about £ [blank], and then there is no need for § per cent for advance of money, etc. I wait to hear what the Company will offer and remain, &amp;c.</t>
  </si>
  <si>
    <t xml:space="preserve">1 Valuing the rixdollar at 4s 6d sterling and the shippound at 2.67 ewt. it would work out at £5 15 per cwt. </t>
  </si>
  <si>
    <t>ISAAC CRONSTROM</t>
  </si>
  <si>
    <t>STOCKHOLM 1 MAY 1675</t>
  </si>
  <si>
    <t>SB_M_235</t>
  </si>
  <si>
    <t>C. BENE to LM</t>
  </si>
  <si>
    <t>My last letter was on the 7th instant, in which I said that you should not give more than 2s 4d at most for fine Jamaican indigo, and that I would rather have some good scraped ginger at 29-30s—vizt. for 50 or 60 sacks. I also ordered you to buy whale fins at £120 and 2 bales of extra-ordinary fine Angora yarn, if it can be had at 5s 4-6d. This I now confirm. Since then I find myself with your three letters of the 26th of April, 4th and 7th instant, by which I see that the ships from Scanderoon have at last arrived at Zante and that some ships from Barbados have arrived in the Downs—for which news I thank you, as I shall find it helpful. You should by now have found opportunity to procure about 50 or 60 sacks of white scraped ginger at a reasonable price and I wait to hear news of your success. If you perform my commission for the yarn please do not buy the indigo, because all my credit balance will have gone, and as for the bale of Ardasse silk—as I said in my earlier letter—please sell it; because it will not perform any miracles here. You have urged me so much to make this purchase although knowing perfectly well that there was much of it in stock and more expected. I have been out of pocket for so long now that I shall be lucky to make any profit, so I expect you to put an end to the matter.
 Ihave ordered you to sell the whale-fins at £120: this I not only confirm but order you to dispose of them at £116, since there is no prospect of an improvement. As you know best, when one has bitten into a sour apple the sooner one gets rid of it the better! Ishall be glad to hear when the £100 on W. Robinson has been received, and it is right that you should demand the settlement of the £75 when it is due. Accompanying this I remit you another {100 at 2 usances, drawn on Jacques Crop and negotiated here with Samuel zum von Brock. Please demand its acceptance, though not sooner than the next letter because the drawer gave notice to the acceptant only three days ago.
 It is not surprising that sugar is falling in price in [England] because it is very quiet here. Business is almost at a standstill. Everyone feels alarmed at the rupture of Brandenburg with Sweden and is reluctant to buy goods. Brown ginger can be had for 43g, and if it should fall to 16d in [London] one might be able to consider ordering some. If you are unable to effect the foregoing order for 2 bales of super-fine Angora, please buy in its place 2 bales of ordinary Begbesar, if it can be had for 3s 3-44, of the same quality as the bales Nos. 5 and 6 which you last provided and sent with Boys Ipsen. They were quite satisfactory. And as for any creditbalance which remains, please lay it out on Barbados indigo at 2s 4d—though do not include the £100 which I remit herewith. With regards, &amp;c.</t>
  </si>
  <si>
    <t>London: 32 s 4 g (2 usances); Amsterdam: 34 3/4</t>
  </si>
  <si>
    <t>C. BENE</t>
  </si>
  <si>
    <t>HAMBURG 18 MAY 1675</t>
  </si>
  <si>
    <t>Amsterdam: 343.</t>
  </si>
  <si>
    <t>27 May</t>
  </si>
  <si>
    <t>SB_M_236</t>
  </si>
  <si>
    <t>TIMOTHY LANNOY &amp; JOHN BURKIN to LM</t>
  </si>
  <si>
    <t>Your obligeing lines of the 24th October by the ship Providence have received. She arrived Scanderoone the 24th past; these are by returne of said ship. Your 3.000 pieces of eight have received. They wanted of due waight dollers 273, the remainder—2.972}—we have changed into Lyon dollers at 5 p. cent advantage and have given you credit for Lyon dollers 3.121,10 aspers.! We send you by this ship 80 sackes gaules amounting to LD. 2.136 27 @ cost LD 30 34 @ per kintall, and three bales of goats wool amounting to LD. 321 9 @ at LD. 134 per kintall. We have also sent by said ship 130 sackes of ashes, in which you are concerned a fift part, which comes to LD. 212 72 @. Your whole adventure, which God preserve, is LD. 2.670 28 @. The ginger, in which you are concerned a fift part, as yet we have not bin able to dispose of any, it being at present here a very bad comodity. When we sell it shall give you credit for your part. Here is severall good ships in lesse then a month expected, by one of them shall send the remainder of your money invested in gaules and goats wooll, if find them to be procured for reason. We were not able to comply with our orders to buy for cach owners’ part 100 sacks of gaules, they rizeing from 28 LD to 34 LD per kintall, which made us judge it most for the interest of the concerned to let the ship take in goods for Legorne, the fraight for said place being greater then for England, and we have hopes shee may there fill up againe. We returne you our humble thenkes for honoring us with your comand. We promise as farr as lies in our power to advance your interest, hopeing to have your approvall of what we have already acted, which is all at present. We remain, your most obliged and faithfull servants, &amp;c.
P.S.] The invoice of your gaules and goats wooll inclosed. Mr Loe the factor mareen will send the bill of lading.</t>
  </si>
  <si>
    <t xml:space="preserve">1 There were 80 aspers to the Lion dollar at Aleppo and Scanderoon. </t>
  </si>
  <si>
    <t>TIMOTHY LANNOY &amp; JOHN BURKIN</t>
  </si>
  <si>
    <t>ALEPPO</t>
  </si>
  <si>
    <t>ALEPPO 29 MARCH 1675</t>
  </si>
  <si>
    <t>24 Jun.</t>
  </si>
  <si>
    <t>SB_M_327</t>
  </si>
  <si>
    <t>Your welcome letters of the 2nd, 13th and 16th past have been safely received, in which I see that you have agreed with the Royal African Company to supply 100 tons of my voyage iron at £14 1os per ton, with which agreement I am well content, having given you adequate instruction to that effect in my previous letters. Indeed you have done well to make this agreement because I am confident that a substantial amount of that variety will be forged this winter. As regards the other condition, you can rest assured that I shall deliver just as good voyage iron as before and it will be others who will suffer the most loss for bringing my iron into disrepute. This year I shall deliver 200 tons and perhaps even more, including the consignment in the Coninck David, and I will certainly deliver the whole amount this year, but I cannot bind myself so precisely to the delivery-date—namely, the end of August, especially because there is at present a general stoppage of all shipping. Ships are not allowed to depart, which is why the Coninck David is still lying here. I have about 200 tons lying ready at present, and when the quantity in the Coninck David arrives you can include it in the account for the contracted 100 tons. I shall load the rest in the first ship for [London] and for the future I propose that when I signify by bill of lading that I have loaded the iron in due time I shall have fulfilled my obligation because I cannot be answerable if ships are held up by embargoes, long detours or otherwise. Please have that put into the agreement. By your next I hope to hear that the iron in Claus Wiens has been sold. Regarding Mr Perman’s bond, I find that it is in the requisite form. It is customary in this country to use no other ceremony in making a bond than to authenticate it with the person’s signature and seal without using any witnesses. If there is an error in the pledge regarding the name of Mr Leyel it cannot prejudice it, since the bond is essentially sound. I shall therefore not speak to Mr Perman unless he again asks you that I should do so. If there is anything further in which I can serve you I shall be happy to do so, since I am your servant, &amp;c.</t>
  </si>
  <si>
    <t>AXBERGSHAMER 22 MAY 1675</t>
  </si>
  <si>
    <t>18 Jun.</t>
  </si>
  <si>
    <t>SB_M_328</t>
  </si>
  <si>
    <t>J. A. FONCK to LM</t>
  </si>
  <si>
    <t>HAMBURG 1 JUNE 1675</t>
  </si>
  <si>
    <t>Yours of the 23rd of April was duly received and from it I have seen how business is going in
London and how much one commodity or another is fetching. I warmly thank you for communicating this and wish that something could be arranged in one thing or another, but at present I can find nothing profitable to undertake. We must let these times run their course until they improve. However, I take this opportunity to urge the sale of my 2 chests of Marglitzer linen and that you will please do your best to dispose of them. As soon as I reccive the account of their sale I shall provide some new cases which are standing here ready. The said linen is sought after here because, as a result of the war, the folk in Germany are unable to make it. I hope it is also sought after in [England] and, awaiting to hear what is happening, I remain, with cordial regards, &amp;c.
[P.S.] Ido not know if you do much business in this linen, which has been lying around for so long, but if you could find a market for it I could send you considerable amounts yearly and employ the proceeds on goods from [England]. So little is happening at the moment that it is painful to think about buying goods, so we must patiently bear what pleases God Almighty. I remain, &amp;c.</t>
  </si>
  <si>
    <t>SB_M_239</t>
  </si>
  <si>
    <t>A. BERENBERG'S WIDOW &amp; CO to LM</t>
  </si>
  <si>
    <t>HAMBURG 4 JUNE 1675</t>
  </si>
  <si>
    <t>We have not written to you for several posts, for lack of material. Since then we find ourselves with your letters of the 7th and 11th past, together with three bills of exchange, vizt.:
£300 sterling) in bills on Jacobsen &amp; Leemkuell, at 2 usances, payable £200 nae by the Directors of the Chamber. £100 sterling—in a bill of John Mertens, at 2 usances and 8 days, to be satisfied by Jean Bernhardt Giese. Enclosed herewith we return them, duly accepted, as you requested. If we can serve you further in this, just command us.
 We also find that the account of your drafts which we made concerning the Stockholm drafts were very badly done. At the time we had a great deal of correspondence, so it was checked in haste. Please forgive the error, and we thank you for pointing it out. In its place we are sending another, and please credit us for the £5 flem. on your account. F) We thank you for the prices of sundry goods. With prices so very low we do not know how to make any profit, for nothing is selling here with all goods at rock-bottom prices. We wish we could be rid of our ginger and sugar without loss, for brown ginger sells at 45.g and Barbados sugar at 5 to 54g. There is nothing to be done with Ardasse and we still have our 2 bales lying here. Too many goods are coming from all countries and the war daily gets worse everywhere; one sees many fleeing people and goods coming in here, for the country is full of dread and no one here has any pleasure in taking any risks but is glad if they have nothing outstanding to lose. May the good Lord grant that we may be blessed and profitable! Our brother Cornelius returns Mr Davidson’s! friendly greetings and is sorry that he has had so much trouble concerning the pieces of music he requested, but he is very glad that some of them have been promised to him by another friend. The outcome, and their despatch, will be very welcome to him.
 The exchange here also begins to fall, as you can see at the foot of this. With very cordial regards, &amp;c.
 Pepper, 15 1/8g. No demand for Turkish yarn. Aleppo galls at 41 to 42 ML per centner.</t>
  </si>
  <si>
    <t>London: 32s (2 usances); Amsterdam: 34 13/16; Antwerp: 34 5/8; Paris: 46 3/4-7/8 (2 usances).</t>
  </si>
  <si>
    <t xml:space="preserve">()__hoping that something may yet occur to you in which we can deal with one another. 1 Le., Jacob David.
</t>
  </si>
  <si>
    <t>A. BERENBERG'S WIDOW &amp; CO</t>
  </si>
  <si>
    <t>SB_M_240</t>
  </si>
  <si>
    <t>REINHOLT GARLINGHOFF to LM</t>
  </si>
  <si>
    <t>Ihave safely received your very welcome letter of the 28th past. I see from it that business is going very badly in [England], especially in copper-wire, which rather dampens my courage. Every week I have at least 100 coils delivered to me at home, which until now I have had good opportunity to dispose of, partly here and partly to other places. But now demand begins to become rather slack, yet if am to keep my people employed I cannot afford to slow down and I shall be delighted if you can help me in disposing of some quantity. You need not worry whether it is good stuff, for my wares are well known. At my mill also make brass, and black and white latten of all varieties, which is in demand everywhere. Similarly, I also make all kinds of beaten copper, sheet-copper and fine pieces. If, as you write, you can sell for me a quantity of copper-sheets at £7, I shall undertake to deliver it and if you can undertake to sell a good pennyworth I can deliver 10 slb every 8 days. But you must give me accurate information about how large and how heavy it is expected to be. Let me know everything that happens. I have goods lying at Gothenburg which I wish could be sent to [England] but I see no prospect of it. With friendly greetings, &amp;c</t>
  </si>
  <si>
    <t>[G]</t>
  </si>
  <si>
    <t>REINHOLT GARLINGHOFF</t>
  </si>
  <si>
    <t>HAMBURG 8 JUNE 1675</t>
  </si>
  <si>
    <t>SB_M_241</t>
  </si>
  <si>
    <t>JOHANNES DE GEER to LM</t>
  </si>
  <si>
    <t>Some weeks ago I sent you an open letter about releasing Willem Momma from his arrest since he had promised to put up good security and to pay promptly all bills of exchange as they fall due. I thought this the best means for all sides concerned to settle the business amicably without causing resentments. But, nonetheless, a letter of attorney would be useful to you if you suspected that insufficient guarantees had been pledged. I therefore trust that you have received everything and that matters will be brought to a satisfactory conclusion. I have now received your letter of the 7th of May, from which I see that nothing is happening in trade. It is deplorable that one can get no passage out of here, and even if one could one would not dare as long as the situation is so uncertain and nothing is settled with Denmark. However, in a few days we shall know how things stand. Please let me know at once if there is anything to be done in England with cannon, and whether one could dispose of, sell, or—best of all—contract for them; and also how much per Swedish shippound or 100 lb. Dutch-weight they are likely to fetch? I could send a good quantity if l knew what calibre was most sought after and required. They are among the best cannons made in this country.
 De Koning David lies here still and cannot leave. There are some English and Scottish ships arriving here but they are small vessels and will not be able to carry much. 
I remain, &amp;c.</t>
  </si>
  <si>
    <t>JOHANNES DE GEER</t>
  </si>
  <si>
    <t>STOCKHOLM 26 MAY 1675</t>
  </si>
  <si>
    <t>SB_M_242</t>
  </si>
  <si>
    <t>To reply to your kind letter of the 28th past, I thank you for the trouble you are taking in selling my linen. I am surprised that you do not have more opportunity to do so as it has always been a very acceptable sort for the Guinea Company. I have sold 15—20 cases here and have just as many standing here which I could send you if there was only some demand. Please take the trouble to find out some fundamental information—whcether such a quantity could be sold in [England] and at what price—as soon as you can learn it from your friends who trade to Guinea. I should then order an equal amount of ginger, sugar, gall-nuts and other things which suit me. I await your decision, and remain favourably disposed if something of significance can be done which will repay the trouble. Meanwhile, friendly regards, &amp;c.
 [P.S.] On closing this I received one of the 18th instant, from which I see that you are keeping my linen in mind. I shall await your success, and if you do succeed with this commodity we shall be able to good business together. I am much inclined to it and hope to achieve something of importance.</t>
  </si>
  <si>
    <t>London: 32s; Amsterdam: 34 3/4; Paris: 47</t>
  </si>
  <si>
    <t>something of importance.</t>
  </si>
  <si>
    <t>HAMBURG 25 JUNE 1675</t>
  </si>
  <si>
    <t>SB_M_243</t>
  </si>
  <si>
    <t>I wrote to you by the last post, in which I said that I would be expecting the protest for lack of acceptance of the £50 bill of exchange, together with a draft for the amount and the expenses. This I confirm. Since then I have received yours of the 18th inst. together with the bill of lading for the bale of Ardasse and 2 bales of Turkish yarn loaded in Sybrant Clacsen’s ship. May God bring him in safety. The account of the 2 bales of yarn, Nos. ‘B’ and ‘C’, I shall check, and finding them correct will record my agreement and let you know. As for the whale-fins, I expect the account by your next letter so that I can see how much I shall have lost. I really believe the purchaser must be well-satisfied, for they were of good quality. Regarding the Swedish copper-wire of the brands you named, as far as I can learn there should be about 3.000 coils in town, and the said brands fetch 61 to 62 ML per 100 Ib, for cash. If any change should occur I shall not neglect to let you know. For freight charges from Liibeck one pays 3 to 34 ML per 300 |b., less or rather more, according to the total weight. What charges there are at Liibeck I shall write at once to find out and let you know in my next letter. Meanwhile, I believe they are inconsiderable though I cannot say how much more the route via Liibeck costs compared with that by sea. But it is certain that, of copperwares, copper-wire scldom comes here from Sweden by way of sea but rather by way of Liibeck and Wismar. It may be useful for you to know that Wismar is further from here than Litbeck and that people believe it will be besieged by the Elector of Brandenburg since he has totally routed the Swedish army, capturing much artillery and all its baggage.* In sum, the army is totally destroyed and, according to what they write, the general, some other great men and the French minister, the Duc de Vitri,? only narrowly escaped. This will change people’s ideas: the suspicion which I mentioned before has vanished away, God be praised. If I can be of any service in expediting the purchase of wire or other goods, please just ask me to gratify your commands, assuring you that it will be done as advantageously as possible. Thank you for news of the prices of sundry goods. As regards sugar, I shall tell you in my next letter whether I am inclined to purchase any. I estimate that you should have about £60 in hand if all my remittances are received together, which you will please employ on fine white scraped ginger. Please see to it that it is extra-fine. That which you last sent is plump and good but lacks lustre and it does not look white. Get if for me at the most advantageous price.
 The exchange on [London] continues to be high, so I have remitted nothing to you. I hope it will fall. Wherewith, cordial regards, &amp;c.[P.S.] As the bill of exchange for £50 was not accepted I expect the protest concerning it and a draft at short sight. A dio.</t>
  </si>
  <si>
    <t>London: 32s 1g (2 usances); Amsterdam: 34 3/4 - 13/16</t>
  </si>
  <si>
    <t xml:space="preserve">1 This was the battle of Fehrbellin, of 18 June.
? Frangois-Marie de l’Hopital, duc de Vitry (1620-79).
</t>
  </si>
  <si>
    <t>2 Jul. 1675</t>
  </si>
  <si>
    <t>SB_M_244</t>
  </si>
  <si>
    <t>FREDERICK, GODSCHALL &amp; DUNCAN to LM</t>
  </si>
  <si>
    <t>Madam, The foregoinge is coppy of our last which confirme. Since is com to hand your wellcome lines of the 2nd Aprill which some dayes since received, beeinge chiefly to advise you that wee have sould 150 pieces of your Bow-dyed serges to Gaspar de la Plata at 23 pesos per piece to pay 5 ready money and § by a sure mann on the place to bee paid at the arrivall of Gallones which wee chosed rather to do then by slow sales at long runn to sell them to the Safra people! or shopps which would require a farr longer time to get in the money. To those of Safra goe sellinge your perpetuanas from 15 to 16 pesos per piece and some bayes at 20 ducats per piece to pay in 4 months, though double the time will not cleere a debt, but havinge no other way to spend your goods dare not slipp the present markett least stay longer and fare worse, the markett beeinge so glutted by all menn’s hands and largly. Some have trusted for the W[est] I[ndies] so that a gainst the winter season may goc providinge a fresch sortment while they may bee had cheap as now they will bee at home. By the late discouragement that goeth of what sould in Spaine they will fall considerably their, and the best parte of the proffitt consisteth in the cheap buyinge up of goods their and those that have deep ingagements for the Ind[ie]s will not bee to forward to send goods againe for the winter which may please to consider and put in execucion as best think fitt. With all due respects take leave as beeinge, &amp;c.</t>
  </si>
  <si>
    <t>FREDERICK, GODSCHALL &amp; DUNCAN</t>
  </si>
  <si>
    <t>SEVILLE 11 JUNE 1675</t>
  </si>
  <si>
    <t>9 Nov.</t>
  </si>
  <si>
    <t>SB_M_245</t>
  </si>
  <si>
    <t>Madam, Foregoinge is coppy of our last. Since have yours of roth past. You will have heard 
245
the arrivall of the Olive Branch and since the London Merchant is arrived though doe nott find you are concerned in either. As to the Swedish latten wire, vendible here they are the sortts followeing, and are knowne in Hamborgh by said names, vizt.
Passa perla fina
 Passa perla basta
 Tercio perlero fin 
 Tercio perlero basto
 Corchettes
 Clavar del paer de 32 vueltas 
 which is a sortment for this place and you may please to governe yourself as please in the quantity. Here good store spends all the year. It comes in bundles of 10 Ib. weight and is worth at present 1 R. pta. p. lb. 
The duties are moderate. Its rated in the Customehouse at 40 mvs p. lb. and pays 15 per cent the Almo [jarifazgo]? and the rest of the duties as in the account of other goods by which you may easily calculate the charges. Wee cannot advise you to send any pinns for this markett. The expence is not considerable nor will anything in businesse considerable pass in this place until God send home Galleones, to whose protection comitt you and rest, Madam, your most humble servants.</t>
  </si>
  <si>
    <t xml:space="preserve">1 Zafra, about 110 km north of Seville.
2 Duty payable on goods imported into America from Europe.
</t>
  </si>
  <si>
    <t>SEVILLE 25 JUNE 1675</t>
  </si>
  <si>
    <t>SB_M_246</t>
  </si>
  <si>
    <t>Thave safely received your agreeable letter of the 28th past. For a reply I refer you to my last. This will serve to tell you in addition that I have arranged to load 530 slb in two English ships. Iwould have gladly loaded a further quantity, but I could not get more space. Thus I shall not be able to load the rest of the contracted roo tons earlier than the return of the salt ships which are now daily expected as they have all passed the Sound. All the iron in the Coninck David must now be unloaded and placed in the salt ships because, with this war, no Swedish ships can depart. I hope to be able to deliver the iron before the end of August, but if it does not arrive precisely on time I trust the Royal African Company will not take such a narrow view of it in these times.
God protect you, &amp;c.</t>
  </si>
  <si>
    <t>STOCKHOLM 26 JUNE 1675</t>
  </si>
  <si>
    <t>God protect you, &amp;c.</t>
  </si>
  <si>
    <t>23 Jul.</t>
  </si>
  <si>
    <t>SB_M_247</t>
  </si>
  <si>
    <t>JACOB TRIP to LM</t>
  </si>
  <si>
    <t>Several of your letters have been received from time to time (for which communications I thank you) but have remained unanswered, for lack of opportunity. This letter will serve only to enquire what chance there is of obtaining shipping-space in [London] and if two ships could be found which, at 4.000 Ib. to the last, will sail to Stockholm and return here loaded with iron, and also what difference it would make between sailing from Stockholm to here or to [London]? Both ships should be of 90 or 100 lasts, or else one of 180-190 lasts as long as it is obtainable at a reasonable rate. The English are asking 34 to 35 per last here, which is a very great deal. I await your reply at the earliest.
 I have been negotiating today with Steven de Geer about supplying a ship which he has lying here, of 110 lasts burthen. If you could find a suitable man in an English ship who could sail as captain we could easily find the rest of the crew here because there are plenty of Englishmen to be had. If this can be done please give De Geer orders to buy for youa ship of identical size and, at the first opportunity, send over the captain for a voyage to Stockholm. Concerning the money for the purchase of the ship, you will give it on bottomry. If you need the name of the ship in order to put it in the pass, it is called the St Jacob. De Geer also has a big galliot which he will transfer on the same basis, to which your speediest answer is awaited as well as your opinion concerning the business of Pym. Breaking off, I remain, &amp;c.</t>
  </si>
  <si>
    <t xml:space="preserve">1 Jacob Trip [1650-95], son of Hendrick Trip [1607-66] and nephew of Louis Trip [1605-84]. </t>
  </si>
  <si>
    <t>JACOB TRIP</t>
  </si>
  <si>
    <t>AMSTERDAM 30 JULY 1675</t>
  </si>
  <si>
    <t>SB_M_248</t>
  </si>
  <si>
    <t>LOUIS DE LA BISTRATE &amp; FREDERICK DUFAY to LM</t>
  </si>
  <si>
    <t>We find ourselves with your kind letter of 23 July from which we understand that the ships which were loaded at Stockholm for England and spent the winter in Elsenap have all been unloaded again without any of them completing their journey. Consequently our iron remains on shore, which we did not know about. It is lucky that we did not have it insured: our friends must have forgotten to inform us about it and, because of the rupture between that kingdom and this state, dare not write fully because of the penalties on Dutch property there. However, we wrote to Mr Uppendorff at Hamburg who informed us that you had a commission from our friends in Stockholm for chartering a ship or ships to go and fetch away the goods at Stockholm, and that consequently we must learn from you how things stand. If you can give us some further information concerning this please communicate with us and, because of the present conjuncture, arrange with our friends in Stockholm to take our iron in your own name and correspond with them as ifit were on your own account. From the bills of lading already sent to you you will be able to see what it amounts to, and when you receive our iron please do your utmost to procure its sale, as if it were your own. Furthermore, we thank you very much for your good and exact information about what has been happening to commodities. We could wish that times were better so that we could take pleasure in speculating profitably in something. We hear that on the gth of this month the sale of East India goods by your Company was postponed until 4 o’clock on the 21st instant. Here too our [East India Company] directors write that the day of the sale of a quantity of East India goods has been definitely fixed. You will undoubtedly have received a list of the cargoes of the ships which have arrived. Goods are pouring in, pell-mell, whatever the demand. Pepper ought to sell cheaply from the Company: it now fetches 142g; cloves, 86st., nutmegs, 58st., fine cinnamon, 8ost., indigo guatemalo in boxes, 64st., fine cochineal, 30s, campeachy wood, f-83, and Aleppo galls f.33.
 Nothing much is happening in Swedish goods—copper-wire f.574, garcopper, f.57, for cash; Swedish fine iron 6} — 3, ditto Orgrond f.6% to f-7; coarse or anchor iron fetches We wish we had the opportunity of being of service to you. Enclosed herein are two letters for you from Hamburg received from Sweden. The Lord Hendrick Thuen-Rosenstrém writes us to send with his enclosed letter the bill of lading for 42 slb of wire consigned to you, on which he says we may draw up to RD 2.200 which he has to furnish us with by the 12th and 19th of October. And he says we should correspond with you about what measures to take to ensure for him the cheapest remittances from [London] or drafts from here on [London]. Regarding this we shall wait to see your answer to know what we may do. The first convoy from Greenland has arrived here and in their company eleven ships bring with them 1274 whales, which is a good catch considering there are not more than eleven ships in the convoy. And in Hamburg the latest letters say that two ships have arrived which only had 5 whales cach, so many people conjecture that in general their catch is not large— time will tell. Meanwhile it is believed that in September, October and November the new train-oil will be available at f-273, and fins at f.38—384. We remain, &amp;c.</t>
  </si>
  <si>
    <t>LOUIS DE LA BISTRATE &amp; FREDERICK DUFAY</t>
  </si>
  <si>
    <t>AMSTERDAM 3 SEPTEMBER 1675</t>
  </si>
  <si>
    <t>SB_M_249</t>
  </si>
  <si>
    <t>FREDERICK &amp; GODSCHALL to LM</t>
  </si>
  <si>
    <t>Madam, The foregocinge is coppy of our last, confirme. Since is com to hand yours of the 12th July which served only for covert to Mr John Woliston of [Tanger?] letter which shall bee forwarded to him per the first good conveyance that presents that way. The 3 small cases of pinns wee have sould one with another at 28 R. pta. per dozen to Isidro de los Santos, beeinge 72 dozen to pay in 4 months, each moneth the quarter parte, which doubt not but will render you a pleasinge account. For the future you may please to take notice that Nos. 6 and 7, beeinge the biggest sort of pinns, is what pleaseth the Spanish ladys of which you may please cause send two hundred dozen. We shall indeavour to sell them for 4 pesos per dozen, the charges to the best of our calculate will not exceed § R. pta. per dozen with commission and by which you may take your measure. The Dutch sort are sould at 24 R. pta. which are much bigger, though not so white nor well made. English will allwayes bee preferred in sales before the others. Per the next post shall send you the account sale of what sould that you may bee at the more certainety in what may provide for the future for this markett. Som few bayes wee have sould this week at 18 ducats per piece to bee paid at the arrivall of Gallones to the shopps, those that may bce trusted. Some few have sould at the same rate to pay weckly. As fast as wee can gett in money shall goe makeinge you returnes as good convoyance offers. The next shippinge hope the goods you intend for this markett will com that they may partake of the winter markett our Safra people will give us, which shall indeavour to make better then the present times, or in any thing else that lycth in our way to compleate your commands.</t>
  </si>
  <si>
    <t>FREDERICK &amp; GODSCHALL</t>
  </si>
  <si>
    <t>SEVILLE 20 AUGUST 1675</t>
  </si>
  <si>
    <t>SB_M_250</t>
  </si>
  <si>
    <t>Madam, This week wee have not received any lines from you. The account sale of the pinns 
250
promised in coppy you have here inclosed and accordingly the nett proceed past to the creditt of your account, being 1.612 R. pta., which finding right may pleas to passe in the same nature, and as find encouragement send the quantity desired in coppy, and wee shall do our best to make them render you a pleasing account. Nos. 6 and 7 are the sortment that this markett will best sell, per avizo, to our Safra and Ayamonte! customers with som of this place of the best paymasters. Wee have sould bayes from 18 to 184 and 19 ducats per piece whites, that give some parte money and the rest at 3, and som at 4, months time, which are the best termes wee cann meet with these misserable dead times, that wee canot recover bills of the goldsmithes save at a tedious runn, all menn now putting off untill the arrivall of Galleones, which God grant may gett home safe in a short time, when hope shall see better times, that may send you a large supply of sugars. Wee hope per the next shipping you will send us the desired sortment of goods for the winter expence that wee may keep feeding our customers as fast as they goe supplying us in payment, and if bayes goe faling there you may enlarge as thinck fitting. This markett spendeth them apace and of the large parcells that was on the place to sell the best parte of them is allready consumed and the winter will require a considerable quantity, per avizo. Wee hope speedily shall be able to cleere all accounts of your resting goods, and as effects com in goe making you returnes, so wishing you all health and hapiness wee rest, your most humble servants, &amp;c.</t>
  </si>
  <si>
    <t xml:space="preserve">1 Ayamonte, 60 km west of Seville, on the Portuguese border.
</t>
  </si>
  <si>
    <t>SEVILLE 3 SEPTEMBER 1675</t>
  </si>
  <si>
    <t>SB_M_251</t>
  </si>
  <si>
    <t>We have your letter of the roth past to which this serves as a reply. It is good that you have obtained acceptance of the £85 sterling bill remitted to you on John Langley (of which the second copy goes herewith) and credited us accordingly, as well as for the money for William Wathing to draw on.
 By reason of the bad state of trade at present we can find little opportunity to apprentice the said Wathing to any good merchant. We have approached several of our acquaintances but they have no opening for one. Furthermore, we have consulted a broker who is accustomed to arranging the apprenticeship of boys, but he told us that for him to be accepted in a good firm he would have to find at least f-300 to f-400 per year for his keep for four years and give security for his fidelity to the sum of f.4.000 to f.5.000, and as Mr Wathing is not inclined to bind himself for so long there is nothing we can do in the matter, remaining, &amp;e.</t>
  </si>
  <si>
    <t>London: 35s 3 1/2g (2 usances); Paris: 101 1/4 (2 usances); Hamburg: 34 3/8; Antwerp: 1 per cent premium on bills</t>
  </si>
  <si>
    <t>AMSTERDAM 4 OCTOBER 1675</t>
  </si>
  <si>
    <t>Antwerp: 1 per cent premium on bills.</t>
  </si>
  <si>
    <t>26 Oct.</t>
  </si>
  <si>
    <t>SB_M_252</t>
  </si>
  <si>
    <t>FRANÇOIS BOSTELMAN to LM</t>
  </si>
  <si>
    <t>My most recent letter was on the 21st. This one only serves to say that you should hold back from the goods I requested—ginger, indigo, tobacco and galls—and buy nothing until further order. And if by any chance you have already bought something and loaded it aboard some of our Hamburg ships please unload it again, covite que cotite. Even though one may have to pay the captain some conditional freight, I beg you not to load in Hamburg or Bremen ships since we have today received bad news from France that the King has declared war against us and given orders in all his ports that our ships are to be seized and confiscated wherever they may be found. We learned of this all too directly since a Bremen ship coming from [London] laden with goods was taken in the Elbe by a Dunkirk caper. Thank God Iam not involved, and may the Lord protect us from further attacks! Consequently I want you not to load anything you may have bought into Hamburg shipping. If by any chance you have bought the galls you can send them here in an English ship, but not any other goods. And in the bill of lading state that it is for your account and not for mine, which could be useful if it is intercepted. But, God knows, how easy it is to be innocently caught up in all-too painful losses! I have no doubt that you will help me, if it can be done without loss to yourself. Wherewith, regards, &amp;c.
[P.S.] If you have bought some tobacco and indigo do not send it here but keep it in London until further order. This goes by way of Amsterdam and I have also sent you the same contents by way of Antwerp so that at least one of them may not be lost. Again, adieu.</t>
  </si>
  <si>
    <t>FRANÇOIS BOSTELMAN</t>
  </si>
  <si>
    <t>contents by way of Antwerp so that at least one of them may not be lost. Again, adieu.</t>
  </si>
  <si>
    <t>HAMBURG 24 SEPTEMBER 1675</t>
  </si>
  <si>
    <t>5 Oct.</t>
  </si>
  <si>
    <t>SB_M_253</t>
  </si>
  <si>
    <t>I have received your letters of the 20th of August and 12th instant, and will expect to hear in your next what has happened in the sale of the Marglitzer linen, and whether you think it advisable for me to send you a further quantity. For I am sure that all English shipping will now be fully employed and become the sole masters of the sea. If you could enquire about an English ship of 30 to 40 lasts, which you could charter to come here for a reasonable price and load train-oil to take from here to Rouen, it would not pay badly for I have worked it out that train-oil bought here at 30-31 ML per quarteel! (which is what it is costing at present) with all expenses, commission and freight at 17 crowns per last (of 10 quarteels) should cost 5455 £ton delivery at Rouen where, according to the latest letters, it could fetch 65-66 £t, which isa decent profit. And Iam sure you could procure the freight for § French crowns per last of to quarteels (which are contained in 20 barrels) since you say that {s—£4 10s was being asked from [London] to Stockholm and back from there to [London], which is more than twice as far as from here to France. You have only to take up this venture, for which little capital is required, to make a decent profit. My brother at Amsterdam would take one-third and you two-thirds, for I would rather sit quietly and do without commission than trade without enthusiasm. If you decide to do something about it, hurry up, for winter draws near. At Rouen I use Mons. Anthoine van de Hulst, a good and zealous man who has served me well with this commodity. The voyage is a short one, the goods are not far from your country, so you have only to make up your mind and despatch a ship. Goods from [England] remain lying here at rock-bottom prices, so there is little enthusiasm for getting any more. If cotton prices fell somewhat lower, as well as Caribbean indigo, I might well decide on some. Pepper has been extremely under-sold at 14g and below, which is a poor price and gives no encouragement to order more, with which I remain, &amp;c. 
[P.S.] Have you got a good friend to whom you will consign the cargo, or will you leave it to me? And if you are inclined to insure something there are good insurers to be found here at 4 per cent. ! While olive oil was sold by the 820 Ib. unit, train oil was sold by the quarteel of 448 Ib.</t>
  </si>
  <si>
    <t>London: 32s 6g; Paris: 47</t>
  </si>
  <si>
    <t>HAMBURG 28 SEPTEMBER 1675</t>
  </si>
  <si>
    <t>15 Oct.</t>
  </si>
  <si>
    <t>SB_M_254</t>
  </si>
  <si>
    <t>R. OURSEL to JD</t>
  </si>
  <si>
    <t>Ma derniere a vos grace estoit le 5° courant, depuis laquelle j’ay receu la vostre agreable du 25 passe (V.S.). Pour reponce je vous diray jusques a present que vos deux thonneaux de fil de latton venus par le navire Le Prospereur! n’ont peu estre deschargez a terre nonobstant toutes les solicitations que j’ay faites au maitre pour les avoir. Cela n’a pas empesche que je ne les aye venduz au S‘ Jean le Page a £881 le cent a payer a 4 mois, estant livres le compte vous en sera aussytost envoyé. Jean Hacker, dans lequel sont chargez les autres dix boucaux est, graces a Dieu, bien arrivé aubas de nostre riviere.? Estant monté devant cette ville j’en procureray la vente, vous donnant advis en son temps du succes. Le cuivre en planche vaut £95¢ le cent; dito en rosette £77t 10s. Chaudrons rouge, {98ta £1oor selon qu’ilz sont bien faitz. Les petits ont de plus prompte vente a present que les plus grands. Les cuivres en planches et les chaudrons payent pour droitz d’entrée a la romaine £5t du cent, et le cuivre en rosette £2t 10s. Vous pouvez faire vostre compte, pour les autres menuz fraits ne sont pas de consequence. Jesperois vous faire remise la semaine passée et ceste ordinaire du reste de vostre advance, mais je ne scay par quel capprice le change a baissé tout subitement de 58d a 573d et encor je n’ay peu rencontrer de lettres de satisfaction, ce quy me donne desplaisir. Je tascheray neangmoins de vous remettre sy je rencontre des lettres a un prix un peu raisonnable, car je tiens pour maxime (l’ayant experimenté en quantite de rencontres) qu'il yvaut mieux en matiere de change suivre aveuglement le courant que de garder I’argent en caisse inutile sur l'esperance d’augmentation du prix dont on se trouve bien souvent trompé. Je suis attendant un mot de reponce sur ce que je vous ay proposé touchant la navire quy est a Geluckstadt pour me servir de gouverne. Je vous prie de me dire ce que vaut chez vous l’indigo guatimalo, quels droits d’entrée ils payent et sy on peut esperer d’en trouver chez vous prompte vente. J’en attends partie de Cadix que je vous pourrois envoyer sy je prevois qu’il y aye quelque chose a faire. Je vous prie aussy me dire s'il ne se pourroit pas vendre chez vous quelque partie de noz thoilles propres pour Espaigne, scavoir des blancarts et florettes. Elles sont icy a grand marché. Estant ce quy s'offre je vous sallue, demeurant, Monsieur, vostre tres affectionne serviteur.</t>
  </si>
  <si>
    <t>[London]: 57 1/4d; Amsterdam: 102 3/4</t>
  </si>
  <si>
    <t xml:space="preserve">1 The Prosperous, Captain Joseph Hudson, bringing 180 coils of copper-wire. 2 John Hacker, captain of the Elizabeth, brought 500 coils of wire. ! Probably John Clignet of Limerick, indebted to Steven de Geer. See [20, 49]. </t>
  </si>
  <si>
    <t>JD</t>
  </si>
  <si>
    <t>ROUEN I</t>
  </si>
  <si>
    <t>ROUEN I2 NOVEMBER 1675</t>
  </si>
  <si>
    <t>11 Nov.</t>
  </si>
  <si>
    <t>SB_M_255</t>
  </si>
  <si>
    <t>LEWISI THOMPSON to JD</t>
  </si>
  <si>
    <t>BELFAST 6 NOVEMBER 1675</t>
  </si>
  <si>
    <t>Yours bering date the 26 of Ocktober came to my hand and by the first opertunitey will draw on you for what money I have yours for within six hundred pound for the account of MrJacob Vandepoth of Hamborgh and as for John Clugston! of whome you inquire he hath lived in this plase from a childe but trewley at present his estate and reputation are both verey low in esteme with the most that know him for he hath bene out of credit, stok and trade this four years and if you be cler of him keepe soe and if he owe you moncy I canot se aney prowbilitey how it will be had for he hath ben on his defens from his crediters this gret while and wher he is at present I know not but he hath a wife and five small children in this plase who are verey por and as for this plase it is a contrey that doth preduce a bundans of goodes by the which severell both in London, Holand and Flanders and maney other parts doe consern them selves and make a great profit but the season of the year [hole] the great prowbilitey of profit for in money onley when I drew my last bill on you I could have drawen a thousent pound at six pound the hundred and nou noe money to be had though at even handes and soe most yeares the exchange doth fall and rise with the sesen and as for goodes our contrey afordes great store of taned lether of all sorts and befe and buter and talow and green hides and salt samon and woll and much linin cloth, which is most yoused for sheets and shertin for men and women and of a resonable prise generaley a bout three qwarters and haulf'a qwarter in bredth and from eyght pens the yard to eyghtten pens the yard but it is loked on to be the best comaditey that goes to Verginey or New Ingland. Tand lether is generaley sould at five pens the pound and shiped to Frans or Spayne and that is to be had atall times in the yeare but buter, befe and talow is most redey [and salt hides] betwixt the first of Agust and the furst of Jenewer which is shiped most to Frans, Ostend and som times into Holand and verey often talow is shiped from hens to London, Bristow and other parts in Ingland and is sould for [------------— (1 line lost in the frayed crease of the letter) -—-——-————— ] butter is sould this yer generely from 24 to 26 shilling the hundred, talow from 26 to 28 pond the tun. We have 120 to the hundred of buter besides the cask wayght and but a hundred and twelve of talow. Befe is this yer worth twentcy shillins the barill; salt hides of the largest sort worth twentey two to 23 the hundred. Samon is genercley sould in June and shiped of to Spayn and is sould at 16 to 17 pound per ton. Small hides salted is worth 16 to 17 the hundred; candles the pound by sale generelay three pens half peney. Salt herins which doe com out of Skotland by great cuantitays are sould hear for 15 to 16 per barill. We have our returns to this plase often in wines both Frans and Spanish and in brandey but money is the best comoditey that we have. As for our harvest it hath ben verey great and all sortes of grayn verey cheape as wheat from ten to twelve the Bristou barill; barley from 5 to 6 the Bristoll barill; oten meall, which is a greate comoditey in Norway, about five pounds the ton, soe perues all this and if you have ocation to be informed in aneything as to the trayd of forin good let me have your minde by your leter and in what I can be servisable to you may asure yoursalfe that I will be both redey and willing to be to my pour your frend and reall servant whilst I am, L.T.
[P.S.] Pray faver me with a line or two when your time give way and excus my playnes.</t>
  </si>
  <si>
    <t>LEWISI THOMPSON</t>
  </si>
  <si>
    <t>BELFAST</t>
  </si>
  <si>
    <t>14 Feb.</t>
  </si>
  <si>
    <t>SB_M_256</t>
  </si>
  <si>
    <t>[---] 1675.</t>
  </si>
  <si>
    <t>P. CAULIER to JD</t>
  </si>
  <si>
    <t>Sir &amp; Honoured Cosin, Iam with yours of the 11 and 13th to which I answer, I see your desire of being concerned in herrings for Marseille provided it bee in the first ship, to which I say your order comes too late this yeare to be effected. There is a ship or 2 gone and one more to goe—besides one in the river to whom herrings are sent. The second is a ship of mine, the Olive Branch, Capt. Richard Lewis commander, of 10 guns, which I hope may gett her port as soon as the first. Had you wrote in time you should have bin accomodated in what you pleased, the common freight wee have is 1 dollars per barrell and 3 [dollar?] per pigg of lead. Said ship I purpose shall returne for London. She is consigned to Mr Hill &amp; Jago of Marseille. If you desire to have any [summa?] on her home she is at your service. I take notice by yours of the 11th that you were espoused to my cosin Marescoe and soe become our kinsman. My wife and self congratulate you both and wish you all happiness and felicity and that you may be a comfort to each other. Wee understand by sister Gosslyn that you have bin pleased to send gloves for us there which was more than wee expected, being at so great a distance, but since it was your kindness wee most kindly accept of them and returne you our hearty thankes. Shall weare them for your sakes, so praying God to accumulate you with his blessings we kindly salute you and rest, honooured Cosin your most oblidged servant and kinsman, &amp;c.</t>
  </si>
  <si>
    <t>YARMOUTH 15 NOVEMBER 1675</t>
  </si>
  <si>
    <t>SB_M_257</t>
  </si>
  <si>
    <t>“Ma dernicre a vos graces estoit le 22 courant, par laquelle je vous ay remis W/.850.50sa 57d de 2 lettres que j’espere vous seront parvenues, dudepuis j’ay receu la vostre agreable du 11/21 ditto et vollontiers veu par icelle qu’avez trouvé le compte de la vente des 100 torches fil de latton en son debvoir et annotté de conformite, ce quy est bien. J’estime le sieur Le Page forta son aize. Il est icy en bonne reputation, luy ayant encor vendu 200 torches de la derniere partie receue par Hacker au mesme prix et conditions que la precedente, ainsy que je vous l’ay advisé par ma derniere. J’estime aussy les autres ausquels le reste de la dite partie a esté vendue tres bons. Sy desirez je vous repondray des debtes moyennant double provision, c’est a dire 4 pour-centau lieu de 2, et vous feray bon le provenu un mois apprez l’escheance des debtes soit qu’elles soient receues ou non, surquoy seray attendant vostre reponce. Affin que les choses que nous arresterons demeurent constantes, tant pour ce quy est desja vendu que pour l'advenir, que sy ne desirez agreer cette proposition soyez assure que cela n’empeschera pas que je n’aye tousjours un soin particulier de ne faire mauvaise debtes et que je ne procure vos intherests comme sy l’estoit pour moy mesme. Vous vous pleignez que le terme de 4 mois est un peu trop long: vous pouvez croire que sy javois peu obtenir plus court terme je l’aurois fait mais je n’ay pas creu quand on a affaire a des debiteurs qu’on estime bons qu’on doibve rompre un marche pour un mois de temps plus ou moins. On ne scauroit garder les marchandises en magazin qu'un mois ou deux se treuve insensiblement escoulé et quand il se presente marchand il faut encor accorder autant de temps pour le payement comme ona demande au commencement. Le principal est de prendre garde aux debiteurs quy soient d’entiere satisfaction. Je m’informeray de la diference qu’en fait icy entre les marques de la tulippe, de | marque, de la [ 2|M, et de!’ N pour vous l’adviser s’il ce peut encore au pied de cette. Les chaudrons de cuivre jaune ont esté icy autre fois bonne marchandises, mais sont a present fort demeurez et ne se vend que a des chaudronniers dont la plus part sont tres mauvais payeurs, ainsy je ne serois vous conseiller de n’envoyer de grande parties, seullement un thonneau ou deux pour essay, et sy vous y voyez de profit allons on pourra continuer d’en envoyer plus grande parties. Je vous ay dit que les droits de romaine pour l’entrée sont £5t du cent pesant; les autres frais sont comme sur toute autre choses, pour le frait, portages, visitation, droits du poix, courtages ct scullage, que vous pouvez a peu pres calculer sur les comptes de fil de latton, dont je voy que desirez encore m’envoyer 300 torches, scavoir 200 torches de la mesme sorte de celuy que m’avez envoye et 100 torches de la mesme marque mais beaucoup plus gros. Cette derniere sorte ne sera pas bien propre icy, ainsy sy’] n’est chargé advant la reception de la presente j’estime que ferez bien de n’en point envoyer plus de 50 torches pour un essay, mais ne pouvez manquer d’en envoyer de l’autre sorte ou en treuvera bien le debit. La marque de la tulippe n’est pas estimee icy. Ce sera pour garder longtemps ee Celle de la marque ——se vendroit mieux; on l’estime 40s pour cent moins que N, mais les trois couronnes de Laurens de Gier sont icy en estime pardessus toutes les autres marques, selon quoy pouvez vous regler. Je ne croy pas que cette marchandise soit pour baisser de prix sytost a cause de l’hiver et de la guerre contre ceux de Hamborgh a moins qu’il n’en vienne de trop grande parties de chez vous a la fois. C’est a quoy vous debvez prendre garde et sur cela prendre vos mesures. Je seroy ravy de vous pouvoir proposer quelques choses au negosse ou il y aye apparence de profit et d’y prendre part avecq vous, mais la guerre m’a sy fort rebutte que je n’oze rien entreprendre. Sy je remarque cy apprez qu'il y aye quelque chose a faire je vous le proposeray vollontiers. Je voy le subit rabais des changes pour France. Cela a esté contre le sentiment de plusieurs et m’a empesché en partie de vous remettre le reste de vostre advance sur l’esperance de mieux faire comme il c’est fait icy ce jourdhuy au dessus de 563d et que selon les apparences cela ne peut continuer longtemps; sy me croyez il me semble qu’il seroit micux de remettre pour Paris a 2 ou 3 usances, moyennant 4 pour-cent pour mois rencontrant de bonne lettres ou le bailler sur la place a intherest pour 6 mois a raison de 5 ou 6 pour-cent pour an, sclon que l'occasion se rencontrera, surquoy seray attendant vostre advis. Je voy le peril qu’il y a en la proposition que je vous ay faitte. Je ne croy pas qu’on y tienne sy fort la rigueur y ayant assez de personnes quy ne font pas tant de difficulte mais toutes personnes ne me sont pas propres. Ce sont choses desquelles la fidelité et le secret sont fort requises, quy ne sont a confier que a des gens qu’on cognoist parfaittement bien. Je feray reflection sur ce que m’escrivez et vous diray mon sentiment par le prochain. Je vous remercie de l’advis du prix de l’indigo. J’en ay icy 18 caissons que je souhaitte chez vous; je ne scay sy on ne pourroit pas les y envoyer par navires anglois. Le Sieur de Banquemare a promis accepter vostre lettre de W.364.293s par laquelle vous sera renvoyée par le prochain; estant ce quy s’offre je vous sallue, demeurant, Monsicur, vostre tres affectionne serviteur.</t>
  </si>
  <si>
    <t>[London]: 56 3/8d (2 usances); Amsterdam: point de prix reglé (2 usances)</t>
  </si>
  <si>
    <t>ROUEN 26 NOVEMBER 1675</t>
  </si>
  <si>
    <t>29 Nov.</t>
  </si>
  <si>
    <t>SB_M_258</t>
  </si>
  <si>
    <t>Madam, We have not of late received any lines from you which will occation brevity at present beeinge chiefly to acquaint you that of some sugars wee have sent hence for Cadiz wee have ordered the value of £ 100 sterling to bee sent you per the Mary Rose friggate that may departe thence in a few dayes time. The letters are now com. Per the Avizo of the rsth May from Cartagena the plate was not come downe to Panama which may tard the returne of Gallones 3 months and upwards, there beeinge one-third parte plata more expected down then former yeares and Gallones carryinge one-third less goods will cause them to make a pleasinge markett and make ammens for their staying for the plate. God send them safe home that we may see better times when doubtless English goods will bee in better esteem, especially bayes, seeinge sould so well in the West Indies by all. December or January at furthest Gallones may bee at Cadiz when all sorts of sugars do not question but will be had resonable and goods find ready money sales, especially bayes if cann be given resonable aboard, &amp;c.</t>
  </si>
  <si>
    <t>SEVILLE 29 OCTOBER 1675</t>
  </si>
  <si>
    <t>1676</t>
  </si>
  <si>
    <t>3 Feb. 1676</t>
  </si>
  <si>
    <t>SB_M_259</t>
  </si>
  <si>
    <t>Jay receu la vostre agreable du 29 passe/9 courant; vollontiers veu par icelle qu’avez obtenu acceptation de toutes les remises que vous ay faittes pour vostre compte, ce quy est bien, et qu’avez receu le compte de la vente de vos 500 torches de fil de latton. Je ne doutes ou !’aurez treuve en son debvoir, ce que j’aprendray vollontiers a vostre commodité. Je ne croy pas que les 4 pour-cent que je vous ay demandé pour provision et repondre des debtes soit trop, particulierement en m’obligeant de vous faire bon les debtes un mois apprez Vescheance d’icelles, soit qu’elles soient rentrez ou non, car encor qu’on aye bonne estime des debiteurs on peut estre trompé, outre que bien souvent les meilleurs sont bien 2 mois et quelque fois 3 mois apprez l’escheance advant qu’ayent enticrement satisfait, ainsy j’ayme mieux me contenter de 2 pour-cent pour la provision ordinaire et n’estre respondant des debtes que d’en repondre et avoir 3 pour-cent pour provision et assurance. Je voy qu’avez fait charger dans le vaisseau le Hopefull Mary, dont est maitre Phelippe Pucket, 400 torches fil de latton de la mesme sorte du precedent comprins 50 torches de 3- bandes—Dieu vieilles l'amener a bon port. Estant arrive j’en procureray la vente au micux possible, vous donnant en son temps advis du succez. Comme on en attend 2.500 torches de Hambourg par un navire quy est tout prest a partir et qu’on doibt esperer du premier vent propre, cela la fait un peu diminuer de prix y en ayant cub depuis peu partie de la marque des 3 Couronnes, L.D.G., de vendre a £/87¢ tos le cent a 4 usances. Cependant au prix que me marquez qu il vaut chez vous je ne voy pas qu'il puisse beaucoup diminuer sy ce n’est qu’il en viene plusieurs petites parties en diverse mains quy voudrent s’empresser de vendre a l’envy les uns des autres, sans considerer la perte que leurs amis en soufrent. Depuis ma derniere il n’y a pas de changement au prix des cuivres en rosette et chaudrons de Suéde, quy demeurant tousjours sans demande, je dit les chaudrons. Le cuivres en rosette treuveroit plus aisement le debit a cause qu’on en employe a faire des pieces de 4s d’une nouvelle fabrique dont Vargent est beaucoup moindre que celuy des escus blancqs, ce quy vous sert d’advis. Je voy que la cochenille mesticque vaut chez vous 17s la lb., il n’y a rien d’en faire achepter chez vous au dit prix pour estre revendue icy £13ra £1331 la ib. Voicy une notte des frais quy se payent ordinairement sur icelle, surquoy pouvez vous regler. Je voy qu’avez ordonné a Messrs Schoonhoven, pere et fils de Nantes, de tirer sur moy pour vostre compte W.1.000 peu plus ou peu moins, a quoy je feray honneur et cy joint je vous remets W/.600 a 56d p. W., 2 usances sur Gawen Laury a Londres en lettre de Jean Scoulter de laquelle il vous plaira faire procurer le requis et m’en faire crediter. C’est viron le reste de vostre avance avecq les W.1.000 cy-dessus que je garderay a l’ordre de les Sr. Schoonhoven, et estant ce quy s’offre je vous sallue, demeurant, Monsieur, vostre tres humble serviteur.</t>
  </si>
  <si>
    <t>[London:] 56d-56 1/4 d (2 usances); Amsterdam: 101 1/2 (2 usances)</t>
  </si>
  <si>
    <t>ROUEN 17 DECEMBER 1675</t>
  </si>
  <si>
    <t>Amsterdam: 1015</t>
  </si>
  <si>
    <t>23 Dec.</t>
  </si>
  <si>
    <t>SB_M_260</t>
  </si>
  <si>
    <t>VAN SCHOONHOVEN &amp; SON to JD</t>
  </si>
  <si>
    <t>Nous avons ce jour receu la vostre du 29™° Novembre, vicu stille, avec celle de Mons. Herman Olmius qui a tarde une ordinnaire, touchant l’ordre que nous donnez d’achepter pour vos deux comptes a moitie 70 a 80 thonneaux de scigle ct les charger pour Rotterdam a l'adresse de Mons. Josias Olmius, les pouvant avoir a £721 le thonneaux, mesure de Vannes, et de ne regarder pas a petite chose; tacherons a l’effectuer au plus vostre advantage, dont aurez au prochain advis. Nous prendrons un moix pour la reception des bleds a nos bons points pour attendre l’occassion de quelque bons vaisseaux qui se presente icy fort souvent, mais auriez aussi bien fait d’en avoir frette un chez vous. Les derniers frette pour Hollandea este a £4ot par lest et vingt sols par lest pour le chappeau du maistre, mais doibt aller charger en Bas Bretagne. Quand ils chargent icy en riviere ils font bien 30 a 40 sols par lest de meilleur marché, ainsi nous tacherons a achepter les bleds icy et donnerons plustost vingt sols par thonneaux davantage, aussi sont ils meilleurs. Les derniers scigle ont este vendu icy £,66r et £67t le thonneaux; a Vannes £/72t ct £73t; a Hennebon £86¢ le thonneaux, mais ne sont pas si bons. Les froment icy £88ta Loot le thonneaux; ditto orges £64 a £66t le thonncaux, mesure au comble, qui est 20 pourcent plus grande que J’autre. Les eaux de vie tienne icy prix vallent £79t les 29 veltes,! mais sclon toute apparance viendront entre sesy et un moix au tour de £,74ta £(75¢ les 29 veltes et a plus bas prix. Le sel a la Baye £23¢ la charge; Poulquyn et Croisicq £19t a £20f le muydt; miel de Bretagne £11t le cent. Le harang d’Yrlande vault icy £15ta £16t le baril; ditto beure £18ta £20F le cent. Beure d’Angleterre £20ta £221 le cent; ditto estain £55ta £6ot le cent; ditto plom £8ot le millier. Vous nous ordonnez de tirer vostre part des bleds sur Mons. Robert Oursel a Rouan, ce qui nous ferons, mais les lettres perdent beaucoup icy, l’argent estant tres rare et a este fait comme sy desoubs. Nous sommes vos tres humble serviteurs.</t>
  </si>
  <si>
    <t>London: 57 3/4d (2 usances); Paris: (perdent) 1 1/2 a 1 3/4% (a 20 jours de date); Rouan: (perdent) 2 a 2 1/2% (a 20 jours de date)</t>
  </si>
  <si>
    <t xml:space="preserve">1 The velte or verge is a measure of capacity, estimated at 7.258 litres, commonly used for brandies. At La Rochelle and Cognac the barrel of brandy usually held 27 veltes; at Bordeaux 32, and at Nantes 29 veltes, expressed =
</t>
  </si>
  <si>
    <t>FRENC</t>
  </si>
  <si>
    <t>VAN SCHOONHOVEN &amp; SON</t>
  </si>
  <si>
    <t>NANTES</t>
  </si>
  <si>
    <t>NANTES 17 DECEMBER 1675</t>
  </si>
  <si>
    <t>3 Feb.</t>
  </si>
  <si>
    <t>SB_M_261</t>
  </si>
  <si>
    <t>JOSIAS OLMIUS to JD</t>
  </si>
  <si>
    <t>Your letter of the 30th past has reached me and this serves as a reply. My brother, H[ermann] Olmius, tells me that two small ships have already been chartered at Wells! to bring grain to me here on your joint account. May the Lord bring them safely. I hope they are still over there at the moment as the weather has been very terrible on our coasts with these daily north-west winds.
 Grains are just as quiet as they were before, especially barley, of which the best that comes from England is selling at £23 flem. Rye is at 136, 140 and 145 [gold guilders], wheat at 155 to 160 and 170 [gold guilders], malt at £18—£21 flem., but ifexports from England come to an end in February, as people tell me, grains will undoubtedly rise for Brabant promises to double its demand, and so it would not be unwise to store up what is coming from you. Iam extremely grateful for the kindness you have demonstrated in wanting to continue our correspondence through a profitable business. On my side I shall keep you informed whenever I spot anything profitable. Barbados sugar is very scarce and since the bad news from Barbados no one who has any will sell it, and the manufactured sugars have been sold before they are ready so it must rise considerably, in my judgement. The last were sold at 52g but now there is no price quoted.
 The exchange on France has risen to 1034, with all the signs of rising higher, and it has been pointed out to me that with the exchange from [London] on Paris at 543d, to give that price there and send the bills to be negotiated here and send you returns at 365 8-0¢ (as it is today) is a way of earning a rather nice interest.
 If there is anything in which I can serve you or your friends, freely command, yours &amp;c.</t>
  </si>
  <si>
    <t xml:space="preserve">' Probably Wells-juxta-mare, Norfolk.
</t>
  </si>
  <si>
    <t>JOSIAS OLMIUS</t>
  </si>
  <si>
    <t>ROTTERDAM</t>
  </si>
  <si>
    <t>ROTTERDAM 20 DECEMBER 1675</t>
  </si>
  <si>
    <t>28 Jan. 1676</t>
  </si>
  <si>
    <t>SB_M_262</t>
  </si>
  <si>
    <t>ALEXANDER VAN KUFFELER to JD</t>
  </si>
  <si>
    <t>[D]
Yours of the 19th past has reached me safely, from which I was happy to learn that you have married Mrs Marescoe. I hope the Lord will bless you with mutual happiness and allow you to live long together to salvation, in all the prosperity you could wish for. Meanwhile, because the business is now in your hands, we shall continue our correspondence. I wish we had the opportunity to make it rather larger but things are in such a bad way here that nowhere is there anything to be done. Thank you for informing me of the prices of goods. I have carefully considered each one but could not find anything likely to be profitable. Indeed, several commodities which you mention and which must necessarily come from [England] have been sold here at a loss. May the Lord soon give us better times and a general peace and then trade, which is disrupted in nearly all parts of Europe, should revive again. People are expecting that the ambassadors ofall the countries involved will soon be meeting for peace negotiations at Nimwegen. May God grant that this long-wished-for work may proceed so that in the coming year (in which I wish you all success and prosperity, as above) we may be cheered by news of peace.
 The two kind letters of your wife, of the 24th of September and 1st of October, reached me in due course. I am glad to see that you sent the sample dishes to Rouen. Mons. Schockfeuer writes me that they were safely received and I must thank you for taking such trouble with them. It is also good to see that you obtained acceptance of the £80 drawn on Caspar Kaus—payment will undoubtedly follow. For the £57 11s which Mr Brodridge has drawn on I have credited your account.
 Ihave just assigned on you a small bill of £3 3s payable to Mr John Elwill of Exeter, being the balance due on an account. Please pay it on presentation and place it to my account, forgiving the pettiness of it.
 Now, concerning trade—as you say, thanks to the conjuncture of war England has become the general warehouse and has nothing to complain about. Here, on the contrary, little or nothing is happening, nearly all commodities being at very poor prices and little or no demand for them. Regarding prices, I refer you to the enclosed price-current.1 Corn has been very high in price here and for some time large amounts have been coming from England. Something might well be done with that. I understand it has fallen in price at the moment but, even so, it fetches good prices, vizt.:
English wheat fetches from 168 to 178 gel. rye from 130 to 140 ggl. per last, according barley from 95 to 100 ggl. &gt; to quality, each gold malt from 94 to 98 gel. guilder is 28 stuivers. oats from 54 to 58 gel. buckwheat from £24 to £30 flem. rape-seed from £36 to £42 flem. &gt; per last. linseed from £29 to £31 flem.
It is rumoured here that the King may abolish the customs or duty which is given on its export from England, or perhaps prohibit its export altogether. If that were done it would cause a striking increase in price here. But otherwise I can see little signs of any change in the immediate future, and large amounts would have to come from England before it caused any decline—for your information.
 So, if I can be of any service to you, you have only to command me, and with cordial regards I commend you and Madame, your wife, to the protection of God, and remain, &amp;c.</t>
  </si>
  <si>
    <t>London: 35s 8g (2 usances); Paris: 99 1/2 (2 usances); Hamburg: 34 1/8 (at sight); Antwerp: 1/8 p. cent loss (at sight)</t>
  </si>
  <si>
    <t xml:space="preserve">1 Missing.
</t>
  </si>
  <si>
    <t>ALEXANDER VAN KUFFELER</t>
  </si>
  <si>
    <t>AMSTERDAM 24 DECEMBER 1675</t>
  </si>
  <si>
    <t>14 Jan. 1676</t>
  </si>
  <si>
    <t>SB_M_263</t>
  </si>
  <si>
    <t>Cc. BENE to JD</t>
  </si>
  <si>
    <t>I last wrote to you on the roth inst. I have since received, last Saturday, your three letters of the 26th and 30th of November and 3rd of this month. By these I have seen your commission to buy 600 coils of Swedish 5-band brass-wire for 62 ML at the most, of which I have made a note. But I am sorry to say that there is nothing to be done, as you will have seen quickly enough! from my previous letter, for the price of wire is rising daily here and now no Swedish wire can be had for less than 66 ML. This type is nearly all in the hands of one man who is maintaining the price as he pleases, and the stock which he has is believed to be not much more than 1.000 coils. None can come from Sweden for the next year, and elsewhere not much will be worked for lack of money and credit. One should be able to obtain Hamburg wire at 66 ML, but I fear it will rise higher.
 From Rouen has just arrived, fully-loaded, Thomas Frost sailing Hendrick Weever’s ship called De Perell, in which I do not dare to load anything although I suppose it is as safe as if it were built in England. He last came here with it from [London] and is now, as I understand, chartered by a friend but before that will take in some wire for Rouen—I mean, for [London]. There have been some English ships in lading here which, for a fortnight, have not dared to take in anything except from Englishmen. But others have taken in goods for anyone, and they are not especially obliged to go to other places, so on that point there is no difficulty—for your information. The Holstein ships are also passing freely. One from Tonningen was brought in to Fryck[?] but by orders of the King was freed and his costs repaid. People also have great hopes that our ships will again be allowed to sail freely. Philip Muncker, in whom your wire is loaded, is completely ready and only waits for a good wind. His ship is a galliot and has no other name. May God help him arrive in safety. Enclosed herewith is going the account of the 150 coils of wire loaded aboard him, amounting to £382 9s 2d, for which I debit you. Please check it, and if you find you agree with it make a record of it. To all appearances you should do well with it. Besides Muncker there are two other small ships laden for Rouen, which are also lying in the Elbe because of contrary winds. Altogether I think these three ships are carrying away about 4.000 coils and nothing of other copper wares such as sheet-copper or brass, etc, as far as I can learn. To know the exact details one must spend something on the customs lads, which I shall do and then inform you in my next. If you continue to want reports about this please let me know so that it can be arranged.
 The friend who has about 1.000 coils has told me that he had decided to send them to Bordeaux, and then another 200 coils of the ‘Lily’ brand, which can still be had for 65 ML, and to receive them without regard to the quality. For as soon as our manufacturers discover that so little Swedish wire remains they will push up the price of their other brands. These types [of wire] have been usually paid for immediately, and it could well be impossible— especially in these times of rising prices—to stipulate payment by waiting for remittances from London. And even if prices were not rising one would have to pay more if one sought to defer it. So, if you want this commission to be performed, please enlarge your price-limit and also give me permission to load in Thomas Frost, who will be ready in a few days. At the present there is no other alternative. If I had performed the commission already I would have drawn on you for my outlay, as your ordered, and consigned it to you as instructed. The weather here is still mild, without any cold but plenty of rain and storm. The bill of lading for the 103 sacks of ginger has been received and will be useful. I hope the purchase of 10 sacks of cotton at 53d has also gone ahead because, since they have been bought outright, the buyer ought to keep them. And I would judge that the hurricane in Barbados can make little difference because, apart from this lot, nothing much from there has arrived for a long time. If one can still get such good quality for 54d I would be content to go shares with you in 30 sacks for which I think the price is so low that one can hardly go wrong with them. If you are favourably disposed towards the idea please obtain such a quantity and send it here, on the understanding that not more than ro sacks are bought for me. If you think it advisable you can delay this purchase until the ships expected from Smyrna arrive. It sells here for 13g and 133g in lots of 1 or 2 bales. Our ships from Spain have not yet arrived but are expected every hour. With regards, &amp;c.
 [P.S.] Thank you for the news about the hurricane. Asa result, Barbados sugar and ginger are selling rather better and if it continues it will cause further changes.</t>
  </si>
  <si>
    <t>London: 33s 1g</t>
  </si>
  <si>
    <t xml:space="preserve">1. als Ue uyt myne voorgaende a’bastanza sal gesien hebben . . .’. </t>
  </si>
  <si>
    <t>Cc. BENE</t>
  </si>
  <si>
    <t>HAMBURG 13 DECEMBER 1675</t>
  </si>
  <si>
    <t>31 Dec.</t>
  </si>
  <si>
    <t>SB_M_264</t>
  </si>
  <si>
    <t>J. A. FONCK to JD</t>
  </si>
  <si>
    <t>Ihave received your welcome letter of the r9th past and wish you all good fortune and God’s blessings in your marriage with Madame Marescoe, so that you may enjoy all the prosperity you could desire. And I hope we shall have abundant opportunities to cultivate our correspondence, for which we need an early peace. If you could contrive to get the Guinea Company to buy from you 2.000 to 3.000 pieces of Marglitzer as well as other sorts of the cloth which the English buy in Germany, we could establish an important business together. I am eager to know if one can do anything with ‘aurum’ pigment in [England] and whether a decent amount could be disposed of ? Sugar remains at a low price here, although people will talk about a hurricane in Barbados, but this news has already come too often and there is a good quantity of sugar chests here. There is also such a quantity of blue indigo that it is likely to fall to 4g. Our ships will bring a substantial amount of indigo from Spain; all silks are lying unsold and very cheap, and the silk-weavers cannot recover their debts outstanding in Sweden and Denmark. I understand that good quality Smyrna cotton is available at 54d, and I would buy a parcel of it if the Marglitzer linen were sold, so I ask you to do your duty about this. If we allowed such a current commodity as linen to lie unsold for such a long time we would lose all our commissions. We have to sell what arrives from Germany as quickly as possible and make returns in cash or goods, so we have to accept most of the goods on our own account and pay for them. If you grasped this maxim you would dispose of more goods, so please give some thought to it immediately. I shall not be able to dispose of any great quantity of sugar, cotton, ginger, indigo, oil or galls for you this year, remaining, with friendly regards, &amp;c.</t>
  </si>
  <si>
    <t>London: 33s 1g; Paris: 46; Amsterdam: 34 5/16</t>
  </si>
  <si>
    <t>HAMBURG I4 DECEMBER 1675</t>
  </si>
  <si>
    <t>SB_M_265</t>
  </si>
  <si>
    <t>T. LANNOY &amp; J. BURKIN to LM</t>
  </si>
  <si>
    <t>Your letter of the 24th June sent by way of Legorne we received the 2[?]th past by which take notice to what date you had received of ours. The ginger which we received by the Providence in which you are concerned we have at last bartered against cotten yarne, giveing 2 [quintalls] of ginger @ LD.19 in money per q[uintal]ll yarne. We were the more willing to dispose of it the worme being gott and no money buyer appearing. We should have sent you full returnes by these ships but they refused taking in any goods but silke, except those who had taken tunnage in England. We shall not faile doeing it by the return of our General ships, and send you your accounts.
 The samples of Swedish wyer you sent in your letter all three sorts are verry propper for this place and sells by the R[ottol]o of 600 drames which is some small matter under 4 pound English and sells for here, as we are informed, when at lowest LD.13 per said Rottolo of 600 drames, at present LD.2}. We never sold any but the best we can learne the charges may come to aspers 20 per Rottolo with our fraight and Consolage, the latter if shipped from England there is no thing due. This place consumes a bout hundred to a thousand Rottolos per annum, which is all we know worth your notice. We remaine your most faithfull and obliged servants, &amp;c.</t>
  </si>
  <si>
    <t>T. LANNOY &amp; J. BURKIN</t>
  </si>
  <si>
    <t>ALEPPO 3 SEPTEMBER 1675</t>
  </si>
  <si>
    <t>SB_M_266</t>
  </si>
  <si>
    <t>5 Feb. 1676</t>
  </si>
  <si>
    <t>W. MOMMA to LM</t>
  </si>
  <si>
    <t>The above is a copy of my last, which I fear may not have reached you yet since letters are being held up by these grievous wars, and I have likewise received no letters from you nor any German letters so that I have no idea of what is happening abroad. Asa result, this will be brief, and I refer you to the foregoing copy.
 The English ships are at present still lying near Stockholm without anyone knowing when they will depart, and according to my son’s letters thay have bought about 600 slb [of copperwire] but to whom it is going I do not know. It will cost about 57 to 58 RD per shippound, free on board, and I am of the opinion that it will be selling for over £7 with you before the spring. For this year not one half as much—indeed, not much above a third —will be made as last year, and as the works are mostly lying idle at present very little will be worked up this winter, for your information.
 I shall wait to hear what is happening with you. If these wars continue and England keeps its shipping free I would advise you to send two or three ships to St Ubes to load salt this autumn and send them on to Stockholm with an agent early next year. 
I remain, &amp;c.</t>
  </si>
  <si>
    <t>[————]</t>
  </si>
  <si>
    <t>[————] 12 SEPTEMBER 1675</t>
  </si>
  <si>
    <t>SB_M_267</t>
  </si>
  <si>
    <t>[---] 1676</t>
  </si>
  <si>
    <t>WILLIAM FOXLEY to JD</t>
  </si>
  <si>
    <t>Sir, In answer to yours of the 24 pasto, my forwarding your packets doath not by farr deserve that acknowledgement yow are pleased to make, but be assured where in can serve them shall doe it to the utmost of my power. Now Sir William Swan tells me if I have anye letters, will putt them under his covert direct to Sir Edward Wood of Stockholm,? soe if you have anye further occasion I shall take due care of them. Please to lett the letters be as small as maye be; if a bigg packett he presseth whether there be not Dutch letters in. Ihave inquired after Sweedish and Hamburg weyer: the Swedish is worth hier 65 a 66 ML per 100 |b., Hamburg 66 a 67 ML per 100 |b. contant in Banco. The 100 lb. hier makes with yow about 107 lb.? Of the Hamburg weyer hier is great quantities in towne, but of Swedish but little. The most is 500 rings each 26 a 27 lb. I heare not of much weyer gonne for Italy but of the Swedish weyer there is a prety quanti gonne of late. There is alsoe much of these two sorts sent for London, and trowly if you resolve one anye thing I doe count this the best time for the buyinge in for the following reason—being now in the dead tyme of the yeare and frozen upp soe noc trade and I beleave might be able to procure each sorte 1 ML a 14 ML per cent cheaper than what have a boved coated* and I beleave after open water they will yeald full as much as have above rated them to you at; as alsoe this exchange is now high and beleave maye fall considerably. Please to be confident where in can serve you shall doe it with all diligence.
 Barbados sugar, the best 53g per lb. 13 months discount; ginger 73 g per lb. 13 months discount; Cadiz soult 62 a 63 ML per last; ditto Lisxbarry* 70 ML per last; ditto St Hubes 103 a 104 ML per last of 18 tunns. Please to note the last hier is 10 per cent better than with you. Further as to the price of comodities referr yow to the inclosed; is the needfull from your most humble servant.</t>
  </si>
  <si>
    <t>London: 33s 2g (2 usos, falling); Amsterdam: 34 3/8 (usa); Antwerp: 34 1/2 (usa); Parris: 46 (usa)</t>
  </si>
  <si>
    <t>1 The Foxley family were Merchant Adventurers resident in Hamburg, who were to go bankrupt in 1678. William Foxley was introduced to JD by JL in November 1675 as an intermediary capable of getting JD's letters round the Danish blockade into Sweden.
2 Sir Wiliam Swann was English representative to the Hanse Towns and Resident at Hamburg, 1663-78. Sir Edward Wood was the English representative in Sweden, 1672-9. 3 Beawes Lex Mercatoria Rediviva, p. 897 put the too Ib. of Hamburg (which is not be confused with the centner of 112 Ib.) as equivalent to 107 Ib. $ 0z, avoirdupois. I have thus transcribed Foxley’s ‘Ct’ not as ‘cent,’ let alone ‘centner’ but as ‘too lb.’
4 Sic.— above quoted’.
5 Le. Lisbon.</t>
  </si>
  <si>
    <t>WILLIAM FOXLEY</t>
  </si>
  <si>
    <t>[P.S.] Finally, I give you a free hand to do the best you can with the linen.</t>
  </si>
  <si>
    <t>HAMBURG 11 JANUARY 1676</t>
  </si>
  <si>
    <t>Amsterdam: 3475.</t>
  </si>
  <si>
    <t>HAMBURG 14 JANUARY 1676</t>
  </si>
  <si>
    <t>SB_M_268</t>
  </si>
  <si>
    <t>J.A. FONCK to JD</t>
  </si>
  <si>
    <t>Ihave received yours of the 31st past. I wish with all my heart that God will grant that this new year may begin and end in such a way that will honour Him and bring us to salvation. Concerning the Marglitzer linen—you are incorrectly informed that Banques! has contracted to deliver it to the Guinea Company in England. It is true that there are three or four Englishmen here such as the two Townleys and others that buy it and send it to England and Iam sure that Banques has a share in it, but the idea that any monopoly should arise from that is odious and accursed of God. No one could imagine that a monopolist has emerged, particularly when everyone over here is so anxious lest the Company should bind itself to buy from only one person. Mine could only be sold for a 10 per cent loss at 15s, and for some time it has been selling at 18s. If you could obtain a price of 1751 might at last decide to strike a bargain—or I could sell it here for delivery to England, for there is a demand. Iam eager to hear further news about how things are going with Barbados goods and, if you think I should keep or sell some Barbados goods which I have bought, I beg you to participate. Brown ginger can be had for 43g so it can hardly be brought from [England]. Smyrna cotton is definitely not to be despatched (though other sorts could be) otherwise I might have contemplated having a good quantity from you. Pepper is at 133 g and I am sure it will soon be at 134g. To sum up, goods are so plentiful here that sales cannot make any impression on them. May God grant an improvement and allow us to deal freely with one another, remaining, with cordial regards, &amp;c.
 [P.S.] Finally, I give you a free hand to do the best you can with the linen.</t>
  </si>
  <si>
    <t>London: 33s 2g; Paris: 46; Amsterdam: 34 9/16</t>
  </si>
  <si>
    <t xml:space="preserve">1 John and James Banckes were among the major suppliers to the Royal African Company—K. G. Davies, The Royal African Company, p. 171n.
</t>
  </si>
  <si>
    <t>J.A. FONCK</t>
  </si>
  <si>
    <t>SB_M_269</t>
  </si>
  <si>
    <t>S. DE GEER to JD</t>
  </si>
  <si>
    <t>My last was about a week ago, and since then I have received yours of the 19th inst. which I shall answer more fully by my next. The maritime treaty with Sweden is now here and we shall hear shortly if it has been ratified, though there is little doubt that it will be. It is all right if Swedish ships cannot sail freely as long as those of Denmark are also at a standstill, but many are of my opinion, that Dutch ships will be able to come and go to Sweden bringing and fetching everything, and that Denmark cannot stop them according to the treaty with this state, by which ‘free ship makes free goods’.
 Regarding what is due to you of the RD 2.000 from Momma, please draw the balance on Mr Wouters of Hamburg, payable to my order—and please write a note to Jan de Geer about it, advising him that you have drawn so much on Wouters concerning the balance of £[blank] which was due to you, and that you have made it good to me, having no more of Momma’s in your hands than £ [blank]. Besides that, send me those bills of exchange of Momma’s, together with the protest, and also give Jan de Geer full details about it, sending a note to Mommaas well that no more objections will be made in Sweden, and send it all to me so that I can forward it to Wouters who will then honour your drafts. I received the enclosed from Sweden on your behalf,
remaining, &amp;c.</t>
  </si>
  <si>
    <t>AMSTERDAM 28 JANUARY 1676</t>
  </si>
  <si>
    <t>remaining, &amp;c.</t>
  </si>
  <si>
    <t>28 Jan.</t>
  </si>
  <si>
    <t>SB_M_270</t>
  </si>
  <si>
    <t>[24 Jan.] 1675</t>
  </si>
  <si>
    <t>THOMAS LEGENDRE (LE JEUNE) to JD</t>
  </si>
  <si>
    <t>Jay Vhonneur de la vostre de 10° courant, dont je vous rends mes tres humbles graces de vos obligantes expresions et civilites qu’en touttes occasions je feray mon posible pour recognoitre. Il ne m’a pas encor esté posible de vendre les pistaches que Mr Goodfellow m’a consignée pour y parvenir. J’en ay envoye 4 balles a Paris mes on n’y en ofre encor rien non plus que de celles qui j’ay icy, cela ayant a present peu de consommation a joindre qu’elles sont veilles. Je les ay abandonee a {sot le cent mes je n’en ay encor aucunes ofres. Vous assure que je continueray tout mes soings et du succes je vous en donneray advis. Il est vray que nostre negoce est a present fort ingrat et c’est un mal a les general—dieu veuille nous donner mieux! Il ce consomme ordinairement icy par an 10 a 12.000 torques de fil de laton, tant de suede que de Hambourg, les 3 ordinairement de suede et 3 ou ; de Hambourg. Presentementje n’en scay dans Rouen que go torques quy me reste. Dens la disette que nous en avons j’en ay receu 1.000 torques de chez vous que jay vendu £oor, £87¢ tos et le dernicre £85¢. J’aprens que s’en atend encor de chez vous viron 1.000 torques et nous avons deux navires arives au Havre de Hambourg quy en aporte viron 3.000 a 3.500 torques; ce quy la fait baiser a £85 et je crains qu’il ne tombe a £82t tos a cause q’y en a sur cest 2 navires de Hambourg pour plusicurs et il se rencontre toujours dens un sy grand nombre quelqu’uns empresse de vendre, ce quy fait tomber le prix. Le plomb en egard a ce bas prix de chez vous donne a present quelque petit profit car le vaut icy £1031; l’estain se vent £616 ct estant a bas prix a Falmouth suivant les advis qu’en ay se donne aussy un profit honneste. Les belles peaux de lapin sont fort demendée, valle a present les 104 peaux £28t et n’y ade droits que 40s du cent pesant et ainsy cela donne aussy avantage p. les prix que j’ay advis qu’elles valle chez vous. Je seroit ravy de pouvoir vous donner quelques bons advis quy vous fus avantageux, estant parfaitement, vostre tres humble serviteur.</t>
  </si>
  <si>
    <t>Londres: 56 3/8d; Amsterdam: 101</t>
  </si>
  <si>
    <t>THOMAS LEGENDRE (LE JEUNE)</t>
  </si>
  <si>
    <t>ROUEN 28 JANUARY 1676</t>
  </si>
  <si>
    <t>SB_M_271</t>
  </si>
  <si>
    <t>DAVID VAN BAERLE to LM</t>
  </si>
  <si>
    <t>In due course I received yours of the 18th of May, 8th of September and 8th past, from which I have learned what is happening with Swedish goods in [England] for which I thank you. I would have answered your letters before now and sent a quantity of brass to [London] if I had not encountered numerous obstacles due to the outbreak of war, but I have been hindered from doing so and until recently I have been unable to obtain a complete disposition of my goods. And since the season is now well advanced I shall have to wait until the spring before I shall be able to ship anything. Meanwhile, I sce that the prices of brass as well as of iron are very bad in [England]. However, there is very little brass being sent from here so whatever is being sent to [England] must be from old stocks that have been lying at Hamburg and worked up there. It looks as if very little brass-ware will be made here this winter, partly because of the poor prices abroad and partly because they will be short of calamine. Consequently, these wares ought to be able to fetch a better price in the coming year if not too much is worked up at Aachen and Hamburg.
 However, the price of iron in [London] seems unlikely to improve for the present as the greatest proportion of our exports has to be shipped to England, and the ships which have been held up nearly all year are about to arrive with substantial amounts of iron—bringing more than can be consumed in a whole year. For some weeks the price here has been standing at about 24 to 25 copper dollars, excluding expenses, but seems likely to fall lower. Garcopper is at 217 to 218 dollars per shippound, and ‘Crown’ copper-wire will cost about 573 to 58 RD per shippound on board a free ship with all expenses paid (each RD being worth 5 copper dollars). Pitch isat RD 40 and tar at RD 20 to 21 per last, free on board, though it cannot be shipped from here except through the Tar Company, and someone called John Strother" has contracted with them for everything which goes to England. St Ubes salt is at 164 to 17 dollars per ton.
 The war is making business very bad here and people see very little prospect of peace, which we pray God may grant. But I understand that there are negotiations for the freeing of trade between this kingdom and Holland and if they succeed it must soon be made public. If there should be any changes in the price of brass-ware I beg you to let me know, and also tell me how much the pieces of eight called ‘pillar’? are bought for in London and whether they are allowed to be exported.
 If there is anything here I can serve you in, please ask freely. I remain, with heartiest regards, &amp;c.</t>
  </si>
  <si>
    <t>1 John Strother, originally of Newcastle and a member of the Eastland Company, was Sir William Blackett’s factor in Stockholm and had been associated with Samuel Sowton’s contract for England’s pitch and tar imports from the Tar Company, 1673-5. The contract referred to here proved abortive and in 1677 Strother was petitioning the English government for assistance in recovering large debts owed to him by the Swedish Tar Company and Tobacco Company—Coventry MSS, Longleat, Vol. 66, f. 197; Astrém, From Stockholm to St Petersburg, p. 84; CSPD, 1677-78, p. 108.
2 The distinctive silver piece-of-eight produced at the Mexico mint, with twin crowned pillars on the reverse.</t>
  </si>
  <si>
    <t>DAVID VAN BAERLE</t>
  </si>
  <si>
    <t>STOCKHOLM 4 NOVEMBER 1675</t>
  </si>
  <si>
    <t>Antwerp: at par</t>
  </si>
  <si>
    <t>SB_M_272</t>
  </si>
  <si>
    <t>11 Feb. 1676</t>
  </si>
  <si>
    <t>J. &amp; H. VAN BAERLE to JD</t>
  </si>
  <si>
    <t>We find ourselves with yours of the 18th and 28th past, to which this will serve as a reply. First we must thank you warmly for your New Year wishes and likewise wish you all good fortune and prosperity.
 Regarding your proposal that you join with us and our brother David to contract for all the copper-wire that is presently being made in Sweden up to the month of November next: although you are of the opinion that a good profit could be made for the various reasons which you allege, we think that while it is true that little copper-wire is being made in Sweden and that this country and Hamburg have few stocks of this commodity and there is also little of it in London or Rouen, nevertheless they are beginning to make copper-wire in Aachen and in Hamburg itself and are likely to continue doing so as long as it will sell well. Furthermore, as long as this ruinous war continues consumption will never be as great as it was and therefore we sce no future prospect of any great rise in prices and (for that reason) the market for it will be postponed. Above all, we are faring so badly with the Reenstiernas and Momma that we have no more desire to make any contracts with them, so there is not the slightest chance of one being made. Also we would not dare to trust our goods in Sweden, particularly as the treaty of commerce between that Crown and this state has not been ratified because of some hitches. We are also not keen to engage in any other business as long as the war continues.
 Meanwhile we are grateful to you for your kindness in offering to involve us in this and other undertakings, and likewise for your news of the price of various commodities. Swedish copper-wire is selling here for about f-64 per 100 Ib. The prices of other wares you can see from the enclosed price-current,* to which we refer. Mr William Wathing has asked us to draw for him f-150 (that is to say, one hundred and fifty gulden) but as Madame, your wife, has ordered us not to pay him more than f.40 or f.50 and as he has previously told us that he has no need of money we have not dared to do so without your further order. Your bill of exchange on Messrs Bartolotti &amp; Rihel is returned herewith, accepted, and we remain, with cordial regards, &amp;c.</t>
  </si>
  <si>
    <t>London: 35s 7g (2 usances); Paris: 98 1/2 to 1/4 (2 usances); Hamburg: 34 3/8 stuyvers per dollar (at sight); Antwerp: at par (at sight)</t>
  </si>
  <si>
    <t xml:space="preserve"> 1 Missing.
</t>
  </si>
  <si>
    <t>AMSTERDAM 11 FEBRUARY 1676</t>
  </si>
  <si>
    <t>SB_M_273</t>
  </si>
  <si>
    <t>18 Feb. 1676</t>
  </si>
  <si>
    <t>AMSTERDAM 14 FEBRUARY 1676</t>
  </si>
  <si>
    <t>About the ‘O’ and ‘G’ iron, your reasoning is very good and I can well understand your argument, but since the prices of iron are at present so low it would turn out to be rather too expensive, and as your iron is now selling for less than it costs in Stockholm it is my opinion that very much less will be shipped this ycar, particularly as the commercial treaty between Sweden and this state is likely to come into effect. We shall learn the outcome in a few days. The estates of Holland are assembling within six days and if it goes ahead there are plenty of salt ships here ready to depart, and as a result there will be no need to have anything to do with English ships. As the salt ships can go nowhere but here with their return cargoes freight rates will fall and as prices are much better here the iron will also be shipped hither. However, you must meanwhile continue to organize your sales as you have so far and as you find most convenient, only give some thought to what I have said above. As soon as we have the outcome of the treaty of commerce I shall let you know in case there is anything worth thinking about with regard to salt. About 30 ships from St Ubes are expected here any day and there are about 60 lying here in lading, several of which, if trade is freed, will set off for Stockholm in June for f-64 to .63 per last, so there is no need to have anything to do with English ships. However, if one could charter one for £6 or £6 $s then one might risk sending it to St Ubes and then on to Stockholm. If you can acquire such a one! would be content for you to charter it for us provided that it sets sail at the earliest opportunity and so can arrive in time to join this fleet. Meanwhile, please find out if there is anything of value over there which could be freighted for Portugal and Stockholm. There is someone [in London] who has obtained six or seven ship-loads of salt for delivery in Stockholm at a fixed price and who has given orders to charter ships here—indeed, if he can obtain the right price he will buy salt here and send it on to Stockholm. Iam expecting six or seven ships in the first fleet to arrive, but whether they will be going on to the Baltic I cannot say yet. If you were inclined to take a one-fourth or one-third share in one or two, assuming that I can arrange for them to go there, I would give you preference before others. I seldom take others as partners but between us it could be arranged. Iam also considering chartering one or two for St Ubes—Stockholm—Amsterdam, and if you want to participate please let me know. I would guess that the ships which are now being chartered will be leaving about the sth or roth of April, and they could be in the Baltic by September or October, provided that there is a convoy at St Ubes. I estimate freight at about f-64 to f.65 per English last, and f.3 or f-4 more if they are not to wait for the convoy, but one must be careful to state in one’s orders for the Sound whether the voyage is to Stockholm, Reval or Riga. Reval lasts cost f.2 or f-3 more; Stockholm and Riga lasts are the same as here. As for the insurance, find out how it should be arranged over there and let me know— with my thanks for informing me.
 I shall write about the pan-iron and see that they reckon up the numbers better. Iam delighted that the suit with Mr Townley has now been settled. Ihave heard nothing more from the Baltic, and from Italy the news is rather conflicting, though all speak of a hard and skilful fight by the French, and no ships taken, though some speak of one and others of two left behind. People are also talking of a second battle, or the beginning of one, but there is as much guess-work as certainty about the business, so we must wait for another post—wherewith I remain, &amp;c.</t>
  </si>
  <si>
    <t xml:space="preserve">1 A fiercely-fought but inconclusive engagement between the fleets of Admirals DuQuesne and De Ruyter occurred off the Lipari islands on January 8 1676.
</t>
  </si>
  <si>
    <t>SB_M_274</t>
  </si>
  <si>
    <t>11 Apr. 1676</t>
  </si>
  <si>
    <t>Sir and Honoured Cosin, I hope this will find you and my cosin your lady in good health with all the family which pray God continue. You know when I was in London I discoursed you about the trade of Zantand told you what my cosin Houblons had lately done that way which doubtless will turne to their great advantage this yeare, therefore to lay the better foundation for the next season I have wrote as I promised you I would both to Mr Thomas Cordell of Zant, who was recomended me for a very honest man as also to Signor Gio. Druyvestein of Venice, my old correspondent. Last post I received Mr Cordell’s answer at large which I send you here inclosed that you may see his discourse. In a post or 2 I expect Signor Druyvesteyn’s answer at large which shall lett you see also and then wee may consider before winter whither he doe anything or no. Probably I may be in London about midsomer or presently after so may have time enough to discourse it. If you bee enclined to be concerned I shall seek no other partners but Druyvesteyn or Cordell, one of the 2, that may manage it abroade. The capitall outward will not bee great, £1.000 or £2.000 for 3 or 4 of us will be easily borne and that I hope will purchase her loading back as you may judge by this letter. As to the freight of the ship out and home you shall be sure to be dealt withall on civill termes and as a good friend for shall be glad of any opportunity since you are now so near allyed to us to find some good rencounter of augmenting our friendship. Thad in my cosin Marescoe’s life time 2 or 3 ships sent me directly by his order from Stockholme with pitch and tar which sold currantly to his content. Pray advise me whither you could not order a ship of 60, 80 or 100 last of tar and pitch (I say Stockholme) to be sent to me for friends’ account. I beleive I should dispose of it here to their content, the comodity being wanted and comes in but scarce and especially Stockholme tarr which is most desired by reason of the goodness of the cask which must particularly be recomended for that is most for exportation. If wee proceed on that designe for Venetia next season 2 or 300 barrels tar in good cask would doe well, therefore pray write me what may be done therein to procure them if cannot be sent for friends’ account. If I should send a small ship from hence what you judge it may be procured for a last there, p. governo. This being the needfull at present I kindly salute you with your good lady my cosin, to whom I wish much prosperity, and rest, from your reall friend and kinsman, P.C.
[P.S.] Please to returne the inclosed.</t>
  </si>
  <si>
    <t>[P.S.] Please to returne the inclosed.’</t>
  </si>
  <si>
    <t>YARMOUTH 1 MARCH 1676</t>
  </si>
  <si>
    <t>SB_M_275</t>
  </si>
  <si>
    <t>7 Apr. 1676</t>
  </si>
  <si>
    <t>P. VAN COLLEN &amp; LAURENS UPPENDOREFF to LM</t>
  </si>
  <si>
    <t>Madame, for lack of material we have not written to you for some time and had also heard nothing from you, but we have now received your letters of the 22nd of December last year and the 13th of January, and have seen your proposal to bring all copper-wire under one hand. It would be a good thing to achieve, if only one could insist on the performance of what is promised and agreed, for in order to do it one must be absolutely sure that, in the event of one drawing any bills, neither we nor our friends in Hamburg or Amsterdam would run the sort of risk which has befallen us formerly and which has happened to Rosenstr6m over the wire which was loaded in [Capt.] Kool—i.c., the bills of exchange which he drew against it have been left unpaid in Amsterdam. In such a casc it is better to promise nothing so that one relics on nothing, than to allow matters to turn out adversely. It greatly weakens credit, which in these times and especially in these parts is quite tight enough already. You can understand that better than we can explain it.
 If you would be satisfied with these conditions—vizt. to advance us £3 15s or £4 sterling on cach shippound of wire as soon as the bill of lading is despatched, and then the remaining £12 10s or £137 as soon as we have news that the shipload of wire has passed the Sound, we will be able to deliver into your hands all the wire which Cronstrom and Rosenstrom produce (with the exception of those factories which are now little worked) provided tnat you make known these conditions to all those friends in Hamburg or Holland on whom we shall have to draw. Please draw up a written agreement to these conditions with Mr Uppendorff. We shall also be well satisfied if you would carry the risk of the goods being seized by some enemy action, for it will be cheaper for you to arrange their reclamation. Our Mr Uppendorff will settle with you about that. We have noted that you have remitted 663 crowns to him at Paris, and we have credited you with £16 2s 3d accordingly. The woollen stockings have been mostly sold for about sd—truly a wonderful commodity with which in future we shall want to have nothing to do!
 We await your answer and to know in what manner the bills of lading are to be signed and forwarded.
With cordial greetings, &amp;c. [P.S.] Please hand the enclosed to Mr Uppendorff, and if he has already left you upon his journey here return it to us, with apologies for troubling you.</t>
  </si>
  <si>
    <t xml:space="preserve"> 1 Uppendorff, whose partnership with Van Collen broke up in 1677 [357], later secured English naturalization, with David’s assistance, by private act of Parliament—z9 Car. II. c. 22. W. A. Shaw, Letters of Denization and Acts of Naturalization, 1603-1700 (1911) p. 118. 276
 2 This seems to assume a London price of about £6 8s per cwt. </t>
  </si>
  <si>
    <t>P. VAN COLLEN &amp; LAURENS UPPENDOREFF</t>
  </si>
  <si>
    <t>of Naturalization, 1603-1700 (1911) p. 118.</t>
  </si>
  <si>
    <t>STOCKHOLM 3 FEBRUARY 1676</t>
  </si>
  <si>
    <t>With cordial greetings, &amp;c.</t>
  </si>
  <si>
    <t>SB_M_276</t>
  </si>
  <si>
    <t>H. CLETCHER to JD</t>
  </si>
  <si>
    <t>I have safely received your letter of the 13th past and from the accompanying power of attorney I have been delighted to learn from you for the first time that you have entered the bonds of matrimony with Madame Marescoe. I had only heard about it last week from Mr Urban Hall who came to visit me here, because your letters—which would have informed me—have not yet come to hand, and consequently I have not been able to discharge my obligation to wish you happiness together. This will therefore serve principally to wish you all good fortune, praying the Lord God to bless you and grant you many years of joy and prosperity together.
 Ihave noted with pleasure the safe arrival of Captain Goldstone and I have no doubt that the Company! has taken the iron at the same price as before, as was intended, according to your previous letter, for it is not my fault that the iron has arrived rather late. I expect to hear by the first post whether you have agreed with the Company to deliver my voyage iron this summer for the price of £14 5s, as you wrote in your last so that I can organize myself accordingly. For unless that is done I doubt whether I can arrange things so advantageously since little iron has been forged here this winter and large amounts have been bought up for pretty high prices.
 With regard to the proceeds of your salt, I have written to you at length that it would be to your best advantage if I settled it against your current account, because the iron was dearly bought and it was not advisable to store the salt since it could not be sold for so high a price in the spring. Iam now being offered a ship-load of salt by English merchants for 15 dollars per ton and I see that you are thinking of consigning me another quantity of salt in the new year. If you do so I shall dispose of it to your best advantage.
 Regarding the bill of exchange on Johan Fahlgreen: it is not yet paid. I have sent your letter to him, and I do not doubt that payment will soon follow as I have had news from Westras,? where the money is to delivered, that it is daily expected there, so I hope your letter of attorney will be unnecessary. Johan Trotzig has not yet paid up and I can get no answer from him, though I have been told by his brother-in-law in Stockholm that he would pay shortly. In future you would do well not to extend such credit, as you can be sure of a heap of trouble anda long wait. I have sent the RD 100 bill of exchange on Johan Staelhaus to Stockholm for acceptance and will give you news of it by my next. I see that Captain Guttery has arrived at Gothenburg and I have written there to know how things stand with the goods. It is dreadful that the posts are so unreliable and that we are mutually lacking so many letters. I cannot tell what remittances you have made for me to Mr Van de Mortel and, since the 2oth of August, I have received no letters from him. However, I hope you have withheld the proceeds of the iron in the last two ships in order to offset the proceeds of your salt and the sum of the bills of exchange which, I think, altogether should just about balance each other. I have advised you before this that Mr Perman has given orders to Mr David Leyel [in London] to pay you the £150 relating to Jacob Fahlgreen;&gt; and with regard to your claims on Willem Momma I have not until now (with the power of attorney) received the necessary information, but as the goods have been sold to Mr Perman (as I wrote to you before) there is nothing which can be done now. Also, Momma says that he is no longer in debt to you, as you perfectly well know. You would do well to obtain your claims on him amicably, like a sensible chap.*
 Because the money in your account has now been offset there is nothing to be said about the purchase of brass, but if you send a consignment of salt in the spring please write fully to order what you want done with the proceeds. I commend you to the protection of God, together with Madame, your dearly beloved;
&amp;c. [P.S.] Regarding the exportation of iron, I shall inform you further.</t>
  </si>
  <si>
    <t xml:space="preserve">1 The Royal African Company.
2 Le. Vasteras, 111 km west of Stockholm.
3 Jacob David's Swedish-born clerk-apprentice, taken on for £150, and later sent to Sweden to sort out his, and David’s, affairs. [See 368.]
4 «T’ gene Ue van hem te vorderen hebt sal Ue wel doen van met goetheyt sien te krygen alsoo een persoon is die met pratyken om gaet.’
</t>
  </si>
  <si>
    <t>[P.S.] Regarding the exportation of iron, I shall inform you further.</t>
  </si>
  <si>
    <t>AXBERGSHAMER 5 FEBRUARY 1676</t>
  </si>
  <si>
    <t>SB_M_277</t>
  </si>
  <si>
    <t>SKINNER, BALL &amp; GOSFRIGHT to JD</t>
  </si>
  <si>
    <t>Sir, Since the above is come to hands yours of the 3rd past recomending to us the sale of your goods, part of which you have seene is allready effected and this weeke have we concluded the sale of one caske wyer mentioned in coppy to Sr. Comaccio at D.204 per 100 |b. and of your 100 piggs lead to Sr. Gio. Zeffi at D.203 per 1.000 Ib., but on this wilbe an additional charge of 3 cratches per pigg,! the G[rand] Duke haveing for the benefit and increase of trade taken off all his customes and in leiu thereofall goods that are at present here and what comes hereafter are to pay soe much more stallage at entrance and afterwards bought and sent abroad without any duty as our E[phraim] S[kinner], if you desire it, will more particulerly informe you. Your pepper is not yet all consigned soe cannot send you the account but may per next as also of the lead which we fear at these low prizes will produce little incouragement. However, they are allways vendible, for your government, and rise or fall according to the quantitie arrives and the prizes they sell for at home. Mr Goodfellow was lately here and is now at Lucca improveing his Ittalian tongue, as we suppose he may have fully advised his relations ere this. Your inclosed for Aleppo shalbe carefully forwarded. Of shipping is this weeke only imported the Henrietta frigate from Malta bound home, confirming that Sir John Narborough had burnt 4 Tripolines in port, and was on departure from Malta again for Tripoly and with him Providence, Martin, Guiny and Ormond bound for Scanderoone who if Sir John makes peace will proceed alone else hee’l affoard them convoy, and being what occurs with due respects we remaine, at your service, &amp;c.</t>
  </si>
  <si>
    <t>London: 54 1/3d</t>
  </si>
  <si>
    <t xml:space="preserve">1 There were 12 craches to the livre (thus 72 to the dollar and 84 to the ducat) and at the current rate of exchange 3 craches = 2+ pence sterling.
</t>
  </si>
  <si>
    <t>LEGHORN 16 MARCH 1676</t>
  </si>
  <si>
    <t>6 Apr.1676</t>
  </si>
  <si>
    <t>SB_M_278</t>
  </si>
  <si>
    <t>4 Apr. 1676</t>
  </si>
  <si>
    <t>DANIEL VON REUSCH to JD</t>
  </si>
  <si>
    <t>For lack of introduction and of matter I have not written to you before, but I have been encouraged to send these few lines by Johan Arnold Funck in Hamburg, from whom I understand that you are of service to your friends in handling bills of exchange as well as goods.
 At present, when (as occasionally happens) I am in debt on account, I send off my money and, as I understand, it is often drawn away to other places. If, Sir, you would care to serve me and in return for the customary rate of commission stand surety and honour my drafts up toa total of 2.000 to 3.000,! and likewise draw on other places as I order, and if you had the opportunity to sell our linen of such varieties as are best desired and can keep me wellinformed of the prices of crown rasches and perpetuanas, I would see whether or not we could not establish and build up a useful business relationship between us. In return I beg to serve you in all your requirements, and in expectation of your answer remain, &amp;c. 
[P.S.] I would be grateful if you would also inform me reliably what sort of man Gabriel de la Porto is, and if one can really trade with him or ought to avoid him. I shall keep your advice secret and, if the opportunity arises, do the same for you. Wherewith again, adieu.</t>
  </si>
  <si>
    <t>Hamburg: 110; Amsterdam: 107 1/4; Nürnberg: 100</t>
  </si>
  <si>
    <t xml:space="preserve">' Probably rixdollars were intended, though not indicated.
</t>
  </si>
  <si>
    <t>DANIEL VON REUSCH</t>
  </si>
  <si>
    <t>BRESLAU</t>
  </si>
  <si>
    <t>secret and, if the opportunity arises, do the same for you. Wherewith again, adieu.</t>
  </si>
  <si>
    <t>BRESLAU 28 MARCH 1676</t>
  </si>
  <si>
    <t>Niirnberg: 100.</t>
  </si>
  <si>
    <t>SB_M_279</t>
  </si>
  <si>
    <t>I find Ihave your letters of the roth and 24th of March, from which I have seen the manner in which English shipping is going to proceed. But it seems to have been overlooked that that is all right as long as they are chartered by Englishmen; but if they are chartered by others who are also friends of Denmark, how are they going to manage? If they lade in English ships they are going to need other certificates, and in my opinion that is not very advantageous for the English ships and not many are going to be chartered by foreigners. However, as some people were of a different opinion a few have recently passed the Sound which were loaded here, so everything is continuing on the old basis.!
 Ihave written to Sweden to inform them along the lines which you advised and all the iron which has been kept back will be shipped for your account. I shall sell it solely to you and you can be the guarantor or insurer against all risks and take it over on its arrival in return for a gain of 14 per cent.
 Winter is now ending over there and they will soon have open waters. There are also about 300 slb of pan iron lying at Stockholm which I would send to you with the first available English ships if any were lying there and if the freight charges were reasonably cheap. But at the moment there are still about 600 slb of ordinary iron over and above that, which I must consider first. Furthermore, I have given orders for improvements in the future manufacture of pan iron so that the bars are more even, for they seem not to have been turning out smooth. I have no doubt that those which are coming will be entirely satisfactory.
 As I have to pay rather a lot of Swedish bills of exchange during the month of May I now have to ask you if can draw on you £500 at two or three usances. I would be greatly obliged if you could accommodate me. And please let me know at once how much premium is at present being demanded [for insurance] from Stockholm to London and to Amsterdam in English shipping.
 At present there is little news. Il est vray qu'il es fort difficile de dire qui aura l’avantage, neanmoin je suis persuadé par les predictions qu'on m’en fait tenir qu’elle tomberont du coste de la france et qu’avant le mois de Novemb. nous pouvions bien voir grand Changemt. et qui sait si ce ne sera pas en Septemb. qu’au temp on ne se peut pas tant arreter mais avec le temp le tout reussira pour le bien de l’eglise de Dieu nonobstant qu’on ne fait que cultiver tout le contraire et que des Grande miseres la doivent preseder.
 The letters from France speak of a heavy incursion of the French into the Waalloon country against the defences there which are all in fire and flame.” The soldiers are suffering great misery in a place where they have been repulsed by a Dutch regiment which lay there, but it was hard fought and according to another letter which has since arrived three regiments (two Dutch and one Spanish) have fallen, and it is said that 12.000 to 15.000 men are dead. 
I remain, &amp;c.</t>
  </si>
  <si>
    <t xml:space="preserve">1 At Stockholm, Sir Edward Wood noted on 26 April 1676 that ‘we have several English ships come hither lately from Holland, where they have taken in their lading’ which though he knew might be real English goods yet appeared suspicious. PRO, SP. 95/9 f. 324.
2 The French campaign of 1676 began with the siege of Condé on the Scheldt in Walloon-Flanders—sce Hollandtze Mercurius (April 1676) p. 62; F. J. G. ten Raa, Het Staatsche Leger, VI (The Hague, 1940) p. 54. </t>
  </si>
  <si>
    <t>AMSTERDAM 14 APRIL 1676</t>
  </si>
  <si>
    <t>18 Apr.</t>
  </si>
  <si>
    <t>SB_M_280</t>
  </si>
  <si>
    <t>ADAM LAURENS KELLERMAN to JD</t>
  </si>
  <si>
    <t>I find myself with three of your welcome letters of the 23rd of November last year, the 3rd of January and the 3rd of March, which I ought to have answered much earlier but since there has been little business to be done this winter I have been out of town for most of the last three months, settling matters with my debtors in other places and thus they have been left behind, so I beg you to excuse the delay.
 From the first letter I have learned with joy of the marriage which you have made with the widow of the late Charles Marescoe, for which I heartily wish you much happiness, blessings and prosperity as well as long life and lasting contentment. Further, you have been pleased to share with me in that, as well as the two following letters, the news of what is happening in trade at [London] for which I am obliged but I must confess to you that current market prices here are so restricted that it is impossible to gain anything by sending things here, unless one has some other advantage (which is unknown to me) or has the good luck of a favourable change in prices while the goods are on the way. For the last nine months we have done nothing in Swedish trade because no Dutch ships have been able to sail there, and this year will be still worse because the King of Denmark is beginning to detain English ships and to check whether they carry Swedish goods. People have been talking for a long while about a treaty of commerce between the Swedish crown and this state and saying that Dutch ships going there will be allowed to pass the Sound unmolested, but we have seen little result from all this and not much reliance is to be placed upon it.
 Finally, I must thank you most humbly for your kind offer, whereof shall take advantage if opportunity occurs, and in return offer my unworthy person to share in the honour of your commissions: you can assure yourself of good and punctual service. The prices of all sorts of goods you may see in the enclosed1—wherewith my hearty regards, remaining, &amp;c.</t>
  </si>
  <si>
    <t>London: 35s 9g (2 usances); Hamburg: 34 1/4-5/16 (at sight)</t>
  </si>
  <si>
    <t xml:space="preserve">' Missing.
</t>
  </si>
  <si>
    <t>ADAM LAURENS KELLERMAN</t>
  </si>
  <si>
    <t>AMSTERDAM 20 MARCH 1676</t>
  </si>
  <si>
    <t>SB_M_281</t>
  </si>
  <si>
    <t>14 Apr. 1676</t>
  </si>
  <si>
    <t>C. BENE to JD</t>
  </si>
  <si>
    <t>I last wrote to you on the 4th instant and since then have heard nothing from you so this will be short and serve only to inform you that I sold our joint consignment of tobacco! to Mr Cornelio Berenberg for 633s [liibs.] but on closer inspection he found that the contents of the casks were very dry and of much worse quality than the samples he had seen, so he rejected them and did not want them except for 6s. At last he offered 64s, at which price I sold them to him. I could scarcely bring myself to agree, seeing that the price is miserable and does not leave much above 9 per cent profit, but your urging to sell at the earliest opportunity and the fact that others are selling moved me to do so. And in my opinion I did well, for various people have it for sale and much more is expected. We would have done better if ours had arrived earlier, for a friend of mine has had 22 casks which he received with an earlier captain and he sold them at 62s. There is also news from England that another ship from the Bermudas is expected this year which will bring a good quantity and I believe this must be the reason why good quality stuffis already being offered today at 6s which puts that which was bought for 63[d] in London ina bad position. I wish you had not also bought this last lot, though if it is thoroughly good we must see if it cannot be sold perhaps for a rather higher price. Among those which I sold were various rolls which were so rotten and completely dry that they could be crumbled into powder, and the purchaser consequently claimed a 30 |b. deduction. How far we should agree with him let me know in your next. As soon as the captain completes his loading the account will be sent with him. If the campeachy wood which I asked for has not yet been bought please forget it for I fear that much has arrived with the galleons in Spain and it may perhaps fall lower in price. If the fleet from Virginia has arrived I would be favourably inclined to go halves with you ina trial quantity of Virginian leaf. If you decide to do so, please buy 6.000 to 8.000 Ib. for our account at a price of about 43d, making quite sure that it is good quality and undamaged. You must also see that it is bought advantageously at the best time, for unless one makes an advantageous purchase there is no chance of making a profit these days. I shall be glad to learn now and again what is happening with regard to ginger.
 Enclosed herewith is the second copy of the £100 sterling bill of exchange on John Banks, endorsed to you. Please procure the needful and place it to my account. With cordial regards, &amp;c.</t>
  </si>
  <si>
    <t>London: 33s 3-2g (2 usances); Amsterdam: 34 5/16 (at short sight); Venice: 85</t>
  </si>
  <si>
    <t xml:space="preserve">' 12 hogsheads, in which JD’s half-share cost £57 19s f.0.b. and yielded net proceeds of £61 14s 4d,a profit of about 6s per cent.
</t>
  </si>
  <si>
    <t>HAMBURG 7 APRIL 1676</t>
  </si>
  <si>
    <t>Venice: 85.</t>
  </si>
  <si>
    <t>SB_M_282</t>
  </si>
  <si>
    <t>F. BOSTELMAN to JD</t>
  </si>
  <si>
    <t>I have received your letter of the 24th of March from which I have seen that Bermuda tobacco has risen and is unobtainable below 63d, and if none can be had one must simply be patient. The other day a quantity of nice stuff was bought for 6s liibs. so you can work out whether any profit can be obtained for 6d since tobacco bears more than 2 per cent brokerage as well as some other expenses.
 I have sold your barrel of indigo as well as I possibly could and the account is going herewith. If you should be inclined to dispose of the proceeds here I would be glad to give you some suggestions, if only there was something or other on which one could rely, but all goods such as those which come from [England] are selling more cheaply here than they cost in [England] with interest and expenses into the bargain. I can hardly understand how foreign trade can be carried on. If anything of interest turns up please share it with me, as a grateful friend, with regards, &amp;c.</t>
  </si>
  <si>
    <t xml:space="preserve">1 One barrel of Jamaican indigo, of 219 lb., costing £25 19s, f.0.b., yielded £27 2s net. </t>
  </si>
  <si>
    <t>F. BOSTELMAN</t>
  </si>
  <si>
    <t>14 Apr.</t>
  </si>
  <si>
    <t>SB_M_283</t>
  </si>
  <si>
    <t>16 Jun. 1676</t>
  </si>
  <si>
    <t>The above is a copy of my last. We are now, God be praised, at the 14th of February, 1676. This is in answer to your undated letter, though from the account accompanying it I find it to be of the 13th of January. Iam now still lacking your letters of the 3rd of September, and of the ‘16th instant’, which I think must mean December. I have safely received the account of the wire sold from [captains] Marten Olofsen, Roelof Anders and John Wilmot, together amounting to RD 1.720. Ihave checked it and recorded it, but am extremely astonished that you allowed the wire to lie around when you could have made between £6 3s and £6 5s for it yet did not sell a single coil for eight months. Now you are selling it for the scandalous price of £5 16sto £5 18s, and that for 4, 5 or 6 months time! I had much rather that you had left it lying, because in these difficult times it cannot be delivered and the ships which left here last autumn did not have very much aboard. This year even less will come as very little was manufactured—about 25.000 coils less per annum than are made in time of peace, for your information.
 You have also not sent me any account of what was sold between October 1674 and January 1675, being about 2.000 coils, which I shall await, as well as the account of the coils sold in Rouen which you have not sent me. I expect the loss to be settled, for the longer one delays the worse it is, and I am surprised that the insurers of the Caritas lay claim to the full insurance. It is quite true that they ran the risks while the ship was lying in the Daalders and were liable, and also for the risks of going to London when, because of the war, the goods might have been lost. [am not liable to pay for the insurance to London, and I ask for nothing more than what is just and fair. You can judge it impartially yourself. You say, regarding the said goods, that you have sent a power of attorney because someone has assured you that Hiebenaer is making some claim on them. Whoever wrote that to you has deceived you with lies and it is quite unnecessary for you to meddle with it and send powers of attorney, for I myself shall answer for it here. Regarding the latten, black kettles and basins, please make an end of them and do not haggle about the price. I was influenced by the advice I got from [England] on April 11th, 1671, when someone else stated that 400 shippounds of black or yellow kettles could be disposed of every year, and perhaps even more, but I see now that one cannot rely on such advice.
 Tam also not a little surprised that you remind me to take care that I reimburse you for your outlay, yet I have not received any account and do not know what your claims are. I shall therefore await an account first, and with regards, remain, &amp;c.</t>
  </si>
  <si>
    <t>NYKÖPING 14 FEBRUARY 1676</t>
  </si>
  <si>
    <t>SB_M_284</t>
  </si>
  <si>
    <t>PHILIP BOTTE to JD</t>
  </si>
  <si>
    <t>Sir, Until now I have not had the honour of writing to you, and I do so now on the recommendation of my Lord De Geer.
 £400 sterling falls due on the 3rd instant, payable by Mr Samuel Sowton to Gerard Weymans for my account, and although I have been careful to provide for its payment in these distrustful times I beg you to accept my bill of exchange and to pay it if Mr Sowton is unable to do so, in return for which I enclose remittances drawn on Jan Kroeger, 
vizt— 200 at 3 usance drawn by Lucas Hidden. )200 at I usance ?
Ishall make it up to you, together with interest for the time-difference, and it looks as ifI shall have further occasion in these times to correspond with you. When my bills of exchange come from Sweden, which are one month overdue, would you please take them instead of Mr Sowton, who may fail to observe my orders about these bills which are also for Weymans, who should have protested against Mr Sowton though I hope he will not. And if Mr Sowton has paid I shall give other orders for your guidance, wherewith I remain, &amp;c.</t>
  </si>
  <si>
    <t>PHILIP BOTTE</t>
  </si>
  <si>
    <t>AMSTERDAM 1 MAY 1676</t>
  </si>
  <si>
    <t>25 Apr.</t>
  </si>
  <si>
    <t>SB_M_285</t>
  </si>
  <si>
    <t>GEORGE RICHARDS to JD</t>
  </si>
  <si>
    <t>Sir, I have receaved yours of the 6 past, for answer whereto the pinns I shall endeavour to putt of the best I can by the first occasion may offer. I know there’s nothing to be got thereby at the pryse you charge them at, they know here that ditto Inglish pinns are neater worke then come from elcewhere but of late quantitee comes from France and those which are weightier than yours are sould at 27 and 28 R. pta. I note you had passed the account of the wyer in conformity. Here is quantitce of that comodity come from Hamburg and although it may be deare there, and in Holland, it cannot be sould here as your former parcell was whylst it is so plenty, so I thinck best to let it ly a whyle. I shall assoone I see any thinge of incouragement be most ready to informe you and to mayntayne a corresponency with you. If Colchester bays are to be bought at 16d to 163d you may adventure on 30 or 40 pieces and send them in blackes, for though they have been here verry lowe yet they seeme now to stiffen and ifto many come not I am apt to thinck they will gaine esteeme, here beeing not so many in towne as some imagine. What I have now sould at ready money render 10 per cent but you must have a particuler respect that the charges there be managed to all advantages. 2 pieces cutts drawne and 3 crowns a bale and 85 per piece dying as Sir John pays (between us); others pay 10s [which] is 2 per cent differance, and more I have not so add but my dew respects and that I am your assured servant, G.R.</t>
  </si>
  <si>
    <t>GEORGE RICHARDS</t>
  </si>
  <si>
    <t>BILBAO</t>
  </si>
  <si>
    <t>BILBAO 1 MAY 1676</t>
  </si>
  <si>
    <t>SB_M_286</t>
  </si>
  <si>
    <t>JEAN BOOR to JD</t>
  </si>
  <si>
    <t>Sir, Your letters of the 4th and 17th of February have been safely received, as well as that to Mr Trip, to which the answers follow.
 Iam glad to see that the ships have arrived but I fear that Joris Yard’ has been wrecked for we have received no news of him.
 Tam delighted that John Clark arrived and I shall be glad to hear how you find his cargo. It must be removed first, for the bars had to be weighed more than once before they were loaded into the ship and although the man is honest his mate is rather unreliable at counting.? Ihave always feared that whenever so many goods arrive in [England] all of a heap they would fall in price, but I hope they will do rather better if the whole lot is bought up. Iron prices should stay steady this year as there will be much less made than last year because many forges have been unable to work for lack of water. And the iron will be late in arriving since there have been hardly any sledge-trails for it up-country.
 I have taken note of the prices which commodities are fetching [in England] and I am grateful to you for the news, which will be helpful. However, I am astonished that you have not yet received the bill of lading or invoice; the letters must have been held up on the way. It is distressing that the posts are working so badly—it is because of the Danes. I hope that different arrangements will be made. May the good God grant that peace may soon come so that trade may soon return to a better condition.
 With regard to the iron sent to you last year, please follow the orders of the Lord De Geer at Amsterdam. I made this request in one of my earlier letters sent to you under his cover, which I do not doubt you have received.
 Two English ships have arrived here with salt for which they are asking 16 dollars. If the Dutch could come here we would see salt being sold for 12 dollars. I commend you to the protection of God Almighty,
&amp;c. [P.S.] If the vessel should come directly from [London] I beg you to be kind enough to send me a dozen of your bottles of sack, of the best sort. Ask the Captain to see that they are well- packed. Also halfa dozen table-knives. Place the cost to the account of my Lord De Geer at Amsterdam and give me news of it—forgiving the trouble.</t>
  </si>
  <si>
    <t xml:space="preserve">1 T.e. Captain George Yard.
2 «.. zyn stirman ginck watt los int tellen voort.’
</t>
  </si>
  <si>
    <t>JEAN BOOR</t>
  </si>
  <si>
    <t>Amsterdam and give me news of it—forgiving the trouble.</t>
  </si>
  <si>
    <t>STOCKHOLM 25 MARCH 1676</t>
  </si>
  <si>
    <t>16 Jun.</t>
  </si>
  <si>
    <t>SB_M_287</t>
  </si>
  <si>
    <t>D. VAN BAERLE to JD</t>
  </si>
  <si>
    <t>Sir, I find myself with your letters of the 16th of November, 22nd of December, 13th of January and sth of February, with information about what has been happening with regard to Swedish trade, for which I thank you.
 Your considered opinion concerning copper-wire I judge to be well-founded, and by buying it up you will make your intentions clear and be able to control the market according to your desires. But as for your proposition that all the copper-wire which may be made up to November next year should be placed in one person’s hands and not be allowed to cost more than £5—£5 5s in London, there is not the slightest prospect of it for the simple reason that the creditors of the ‘Three Crowns’ and ‘Crowned N’ works have to contribute payments to help the works get going, and as a result the owners are not free to dispose of the brass which is produced at their works. Secondly, all the brass which has been made here for the last year has cost not less than 245 to 250 dollars per shippound, because the high price of copper has been supported by the launching of the copper coinage, and it could not cost less than £5 145 in London, with all expenses included, even ifit could be bought here for 250 dollars. Indeed, that price has been offered in vain and it looks as if it will rise higher still as soon as the ships come to be loaded because little has been produced —the ‘Three Crowns’ works having been at a standstill for a whole year, and the ‘Crowned N’ works going slow and at a standstill for the last two months. For the last fifteen months I have had about 470 slb from the ‘Three Crowns’ works lying at Norrképing which I was prevented from exporting by last year’s troubles. It consists of about 313 slb of copper-wire, so slb of latten, 50 slb of black kettles, 30 slb of ‘English’ kettles, 10 slb of ‘Scottish’ pans and 5 slb of pots. Mine was part of a consignment which should have gone to London but which cannot be sent now as I understand there is a restrictive order in force requiring one to declare that the goods loaded in English ships are for English accounts. It is good of you to offer to take on all the risks and to reclaim the goods as if they were your own, being consigned in your name, in return fora reasonable consideration, but you have not stated how much and these wares can only bear a little. Ifit could be done for 1 per cent above the ordinary insurance rate I might well agree to it; at 2 per cent there are plenty here who could do it but I would find that too much. If you would charge only 13 per cent on top of the sales-commission and order my brothers at Amsterdam to arrange the insurance and manage the expenses so as to avoid the deduction which London insurers make in case of loss* I shall be interested to hear your opinion and await your decision at the earliest opportunity. If by any chance some shipping-space should turn up and permit the despatch of some goods on these conditions the insurance should be calculated on the basis of £134 sterling per shippound and the sale made in as short a time as possible so that no bad debts can arise.
 Notwithstanding the fact that iron is fetching little abroad the price here is being maintained at 24 and 25 dollars per shippound.
 I wish you and Madame Marescoe all happiness and prosperity in your marriage, with heartiest greetings, &amp;c, I remain, &amp;c.</t>
  </si>
  <si>
    <t>D. VAN BAERLE</t>
  </si>
  <si>
    <t>STOCKHOLM 4 APRIL 1676</t>
  </si>
  <si>
    <t>SB_M_288</t>
  </si>
  <si>
    <t>L. UPPENDORFF to JD</t>
  </si>
  <si>
    <t>Tam under a deep obligation to thank you for your manifold favours and entertainment, and T hope I shall have the good fortune to be able to recompense you, which would make me very happy. God be praised, I arrived here on the 24th past but found that Lord Lillienhoff was no more, having died on the 27th of February. The beloved [wife] of Lord Rosenstrém has also been taken away—may the Lord grant them both a joyful resurrection. The times are bad here at present but as the waters are now open I hope things will soon change. Meanwhile we shall preserve the good repute of our Swedish wares, so that Iam sure it will be better to sell them here than to send them abroad in these present times unless, of course, they rise in price in [England], of which possibility I shall be glad to learn. There has not been one half as much wire made this last winter as in previous years through lack of calamine and other materials, so you will do well to uphold the reputation of what you have remaining unsold. Also, not so much iron has been made here through lack of water, so if the commercial treaty with Holland goes ahead, as it is believed it certainly will, the said commodities will make a leap—one must hope so.
 Last Sunday a warship of 40 guns was burnt out in front of the town and today the Admiralty’s rope-yard was also destroyed by fire. God be merciful to us and protect us from further misfortunes, to whose merciful protection I heartily commend you, Madame your dear wife and her daughters, remaining, &amp;c.
[P.S.] To all the friends at Tottenham, Mr &amp; Mrs May, Miss B. Buck, Mr Du Mesnil, Mons. Vroulingh and all others, very cordial greetings! More by my next—adieu.</t>
  </si>
  <si>
    <t xml:space="preserve">' See Appendix E for the customary rebate of 10-15 per cent which London insurers imposed on claims. </t>
  </si>
  <si>
    <t>L. UPPENDORFF</t>
  </si>
  <si>
    <t>STOCKHOLM 15 APRIL 1676</t>
  </si>
  <si>
    <t>SB_M_289</t>
  </si>
  <si>
    <t>Sir, My last letter was on the 4th instant, and since then I have received yours of the 17th of February from which I see that my brothers were not favourably inclined towards the plan concerning brass-wire and that for the reasons I outlined in my last letter it can hardly be arranged, so we had better put it out of our minds. I also proposed in my last letter that you should take a cargo of brass in your own name and at your own risk, but this also cannot be proceeded with as the English ships will load no goods unless they are shipped by Englishmen or unless they have a certificate from the English Envoy that they are for an English account. So I sce no means of shipping them to England, but will negotiate with an Englishman to buy them on condition that they are consigned to you and bought from him on delivery in London. Please do not place any charges on the goods which will be sent you by him on my recommendation.
 English ships are arriving here daily and when the ratification of the commercial treaty comes from Holland, as is expected every hour, there will be plenty of Dutch ships also so that freight-rates will be cheaper than last year.
 There is a shortage of water here so that many works are at a standstill and as a result the price of iron remains at 24 to 25 dollars. Copper-wire is at 258 to 260 dollars per shippound and St Ubes salt at 13 dollars per ton, with signs of falling lower. With heartiest regards, and God’s blessing, &amp;c.</t>
  </si>
  <si>
    <t>London: 23 dollars per £ sterling (@ 2 usances); Amsterdam: 20 1/2 Marks per RD (1 month's sight); Hamburg: 22 1/4 marks per RD (1 month's sight)</t>
  </si>
  <si>
    <t>STOCKHOLM 23 APRIL 1676</t>
  </si>
  <si>
    <t>SB_M_290</t>
  </si>
  <si>
    <t>[D]
 nothing from you so this will serve to inform you that I have received the balance due from Mr Fahlgreen, being 1.260 dollars, less 1 per cent for the cost of transport, which you will please make a note of. Lord Axel Oxenstierna has now arrived here and I will pay his bill of exchange at the rate of only 21 marks liibs per rixdollar. The RD 15 bill of exchange drawn on Mr Tibou he has refused to pay saying that he has already given the money to someone called Mr Mollié,! but if in fact it has not been paid he will honour the bill. By my next I shall let you know what can be done about brass-wire and whether or not I can employ the proceeds of your bills of exchange on it, as you ordered. As for iron, I can see no advantages for you at presentas it is dear, so if I cannot achieve anything according to your instructions I shall remit you the remainder of the money. I do not believe I shall be sending much iron on my own account this year as it can be sold here at good prices. Furthermore, the English merchants here will no longer allow any Swedish property to pass under their names, and the poor prices in [England] rob one of any desire to send any. The [Royal African] Company ought to take the consignment in the Coninck David at the previous price, as was agreed, for the fact that the iron arrived rather late was not my fault. As a result I have not much desire any more to contract with them.
 From the accompanying letter you can see what Mr Perman has written to me about the £150. Regarding Antony Pingar, I have found out that there is little or nothing good to say since he has married a woman of ill repute. I have sent the documents on to Stockholm to see if anyone will take on the case, but it cannot be done without money, and for that I have no orders. It is also to be feared that one is throwing good money after bad. With regards, &amp;c.</t>
  </si>
  <si>
    <t xml:space="preserve">1 Etienne or Samuel Molié, agents for the French subsidies to Sweden. </t>
  </si>
  <si>
    <t>AXBERGSHAMER 14 APRIL 1676</t>
  </si>
  <si>
    <t>17 Jun.</t>
  </si>
  <si>
    <t>SB_M_291</t>
  </si>
  <si>
    <t>BARTHOLOMEW MOLL to JD</t>
  </si>
  <si>
    <t>On the recommendation of my good friend Mr Bene (who may have also mentioned me to you) I take the liberty of troubling you with a letter. My object in seeking the honour of your correspondence is to find a good friend on whom I can rely when opportunities arise, for I like to enjoy peace of mind and my previous friend in [England] has given me reason to distrust him.
 A good friend in Zittau with a profound knowledge of linen has today sent me some samples which I am sending herewith. The first two, of 51 and $4 Zittauer ells, have been additionally bleached and many are now going to [England]. If you, ora good friend, trade in them you can be readily served directly from the producer and from the same friend that serves Mr Stiibbing! at Dresden and others.
 Ihave been much accustomed to send Sleswig serviettes and table-linen to [England] but as aresult of this latest war they have not been selling. Please let me know at once if table-linen is in demand and how much it fetches. You can also send me the prices of calf-skins and shoeleather, indigo, &amp;c. If there is any profit to be counted upon I am favourably disposed to spending something, to make a start. Trade and turn-over in wares are completely awful here, though God may improve matters, to whosc protection I commend you, with cordial regards, &amp;c.</t>
  </si>
  <si>
    <t xml:space="preserve">1 John Stubbing, an English merchant who came to Dresden in 1662 and established himself as a major linendealer in central Europe. Sec A. Klima, ‘English Merchant Capital in Bohemia in the Eighteenth Century’ in EcHR 2nd Series XII (Aug. 1959) p. 39.
</t>
  </si>
  <si>
    <t>BARTHOLOMEW MOLL</t>
  </si>
  <si>
    <t>HAMBURG 9 JUNE 1676</t>
  </si>
  <si>
    <t>27 Jun.</t>
  </si>
  <si>
    <t>SB_M_292</t>
  </si>
  <si>
    <t>HENNING BUSCH to JD</t>
  </si>
  <si>
    <t>From your welcome letter of the 12th past I have seen that my draft has been accepted, which is very good news.
 Poor trade cannot do other than cause miserable prices, and if one buys something on one day one finds it is cheaper on the next! May God give usa good peace so that we can continue our correspondence more fruitfully. The prices of [English] wares are so low here that one cannot order anything at a profit.
 The proceeds for the iron should soon be coming up for payment and if they have please remit them in good bills during this favourable rate of exchange. 
Barbados sugars, 44 to 47; brown ginger 4+; Virginia leaf, s—54s. Nothing more at present. Cordial regards, &amp;c.</t>
  </si>
  <si>
    <t>London: 33s 5-6g; Amsterdam: 34 1/8; Paris: 47</t>
  </si>
  <si>
    <t>HENNING BUSCH</t>
  </si>
  <si>
    <t>HAMBURG 10 JUNE 1676</t>
  </si>
  <si>
    <t>Paris: 47-</t>
  </si>
  <si>
    <t>SB_M_293</t>
  </si>
  <si>
    <t>30 Jun. 1676</t>
  </si>
  <si>
    <t>J. OLMIUS to JD</t>
  </si>
  <si>
    <t>Sir, Since a while I have been silent, however I make no doubt but you have heard from my brother that I have made an end of the saile of your rie from Linn! for the prix of 104 gold florins with much adoe for it was over heat and did smell musty. It is a hazard for then they was a little of request and now the price is fallen. Hereinclosed the account of the said rie and also of your barley and for the neat proceed comes the summe of [blank]. The French rie gives now 112 and 114Z, French barley 21 a 22£, English wheat 135, 140, 145 a 150 ggl., English rie, 100, 110, 120 a 125 ggl., English barley, 19, 20, 21 a 22. As your said rie hath been sold for time it can not furnish to supply your draught of £300 which will fall due the 12th instant, so bee please to supply me what I shal want for the performance of the payment of it. The madders of this yeare will not proofe so good as the last, which makes that the old crapt maders holds their price from 21 to 24 f., the uncrapt from 16 to 18f. Caribes indigo 27s; indigo lauro 73s; Aleppo galles 343,f., Smyrna galle 31. If you bee pleased to honour me with your commands I shall bee ready to follow your orders. In the meane time I am, your most humble servant, &amp;c.</t>
  </si>
  <si>
    <t>J. OLMIUS</t>
  </si>
  <si>
    <t>ROTTERDAM 3 JULY 1676</t>
  </si>
  <si>
    <t>SB_M_294</t>
  </si>
  <si>
    <t>My latest letters to you were on the 16th of February by way of Stockholm, on the 1st of April by way of Gothenburg and on the 4th instant through Stockholm. I have sent copies with each one and refer you to them. I have since received your welcome letter of the 1oth of April, from which I more fully understand your discourse about the free passage of ships and what arrangements you have organized and, above all, that I should speak with our friends here about bringing all the wire into your hands to prevent undercutting. And since your competitors have now all been bought out and all the wire is only in your hands the price has risen to £6 ssand could well be held at £6 tos, and before the end of the year you will have no difficulty in getting £7—which makes it all the more surprising to me that you have not been able to sell my wire for more than £6 and have left if lying for eight months and have been selling it quite disgracefully although you knew that this change could be achieved and in spite of my warnings that it could well have been kept another two or three months! Lalso find that I have no relevant answer to my letters, for in those of September 1675 (which you have received) I wrote about the account of the wire sold by you at Rouen and making good the loss, but to that I have had no answer and there still remains due to me the account of more than 2.000 coils which were sold in 1674. I shall expect both accounts so that Ican see how to organize myself. You crave only that all these goods should come into your hands but do not consider the risks which the owners would have to run, for even if one had them fully insured it would still be unsafe because one cannot be certain nowadays that bills of exchange! would arrive on time. If you want to get all the wire into your hands you must do it differently and send a servant here who can acquire it and also pay out the money and declare them to be English goods. Otherwise all this writing is in vain, as I have said to you before.
 There are now a good many ships from England arriving at Stockholm, but I doubt that they will make any great profit, selling salt at 11 to 12 dollars per ton, and even if they gain handsomely on the incoming cargoes I suspect they will have to sit still and wait for the outgoing ones, for they cannot load their ships with anything but tar, pitch and iron, of which there is plenty and which will be so abundant in England that it will be unsaleable. But not as much wire will be coming as is wanted because little is being manufactured here, and without some unforeseen events there is likely to be a lack of calamine and clay which this country does not produce and without which the works cannot go on. It was only a little while ago that you said that the clay, which I asked for and you sent, was of small importance—but to me itis extremely important,? and having nothing more to say I remain, &amp;c.</t>
  </si>
  <si>
    <t xml:space="preserve">1 King’s Lynn, Norfolk.
? The net yield on the consignment, which had cost £355 6s, f.0.b., was £237 25 tod, a loss of 33 per cent. 1 The word ‘brieven’ can mean either letters, or bills of exchange, but in this context the latter seems more appropriate.
2 Writing to Thomas Legendre of Rouen in May 1669 Jacob Momma-Reenstierna had asked for ‘kroose aerde— segge fransse aerde . . . daarde de kroosen van gemaacht soo het messingh in gesmolten woord?’ lic. clay for the crucibles in which brass could be smelted]. RA, Stockholm, E.2475 (Jacob Momma’s letter-book, Dec. 1667-July 1669) pp. 446-9. However, it is not clear from this reference or the next [305] what kind of clay W. Momma required. </t>
  </si>
  <si>
    <t>NYKOPING 4 JUNE 1676</t>
  </si>
  <si>
    <t>SB_M_295</t>
  </si>
  <si>
    <t>FREDERICK &amp; GODSCHALIL to JD</t>
  </si>
  <si>
    <t>Worthy Sir, The foregoeing is coppy of our last, which confirm. Since is com to hand your wellcom lines of r8th May which wee received yesterday and from others of a fresher date. The Advance frigatt that arrived from Plimouth saw the Rose frigatt gocing in there. Wee do hope the sugars will produce a good account secing there is such a want of them. The accustomed way you will receave the particulers of your said powder sugars per the Henrietta frigatt beeing 4.352 R. pta. which God send safe to your hands. Shee departed som days since with severall merchant shipps in her company. In a few days departs an avizo for Terra Firma with the King’s packetts and to advise the arrivall of Galleons, for whose dispatch English goods will bee in good demand and bayes neere a thousand pieces have been bought up of late at 17 ducats per piece, at Cadiz 144 ducats aboard, a misserable rate for such a redy money comodity. Wee goe selling at 19 ducats white, part money and the rest 4 months time, to our Safra customers; colours 2 ducats per piece more; Tanton mixt serges, 25 pesos; perpetuanas 153 and 16 pesos per piece; yard broads 10 pesos per piece; callicoes at 2 R. pta. per vare; Bowdyed serges 24 and 25 pesos per piece; cloath { ? |] in fine and woosted hose, good silk stockings of 4 ounces and 3 lists at the end, well sorted of light and sad coleurs, a few with some stripes may here reach 22 R. pta. cach pare. Pepper at 2 R. pta. and 4 mvs; cinamon 16 R. pta.; cloves 20 R. pta. per Ib. is the rates wee sell at. Sir John Leathieullier’s leaving our house without any cause but all due service given to his affaires and comands with anticipations, to find them dashed at the insistance of a stranger to give to his servant that will not in haste know well how to turne himself in these times, forced us to resent it, but since it is his pleasure wee have no more to say to it, but leave time to shew the advantage it may produce. Wee esteem your friendly expressions and when wee cann humble servants’.</t>
  </si>
  <si>
    <t>FREDERICK &amp; GODSCHALIL</t>
  </si>
  <si>
    <t>SEVILLE 23 JUNE 1676</t>
  </si>
  <si>
    <t>SB_M_296</t>
  </si>
  <si>
    <t>JACOB DAVID to JAN REUDER</t>
  </si>
  <si>
    <t>Monsieur Reuder, J’ay receu la vostre du 3° courant; pour responce ne vendez que peu de fil de laton sans pourtant faire paroistre que este une marchandise que doive hausse, mais plus tost conseiller les de n’en achete dans l’esperance qu'il baissera a l’arrivée des vaisseaux. Vous pouvez vendre les 500 pieces de 8 a Temple? pourveu qu’il vous en donne autant que l’on en donne a Sr John Lethicullier et a d’autres, au rest il les fault vendre le mieux que vous pourrez. Payer a Mons. Christopher Goodfellow l’interest qui luy est deu? et faittes endosser cela et largent que je luy ay payé sur l’obligation. Jen’ay pas chez moy de chaudrons et cuivre rouge et pour ceux quej’ay je ne veux point en envoyer a Mons. Vrouling qu’il n’ay vendu le boucault qu’il a comme vous dittes. Mons. Oursel a mal fait d’avoir vendu mon fil de latton. Il est bien que les bayettes sont chargées pour Bilbao. J’espere que l’on aura aussy pris un certificat ou attestation de la coustume comme est marchandise Anglois et que vous I’aurez envoyé a Mons. Richards. Je vous recommande de charger tout l’ordre pour Amsterdam sans perte de tems. Sy vous voyez que la lettre de change a este veritablement receu par Cletcher outre cella que Cletcher mande avoir receu vous en pouvez paye le montant au jeune homme Funk mais prener y de pres garde. Je me recommande a vous et a Jacob* et demeure a tous deux, vostre amy.</t>
  </si>
  <si>
    <t>JACOB DAVID</t>
  </si>
  <si>
    <t>JAN REUDER</t>
  </si>
  <si>
    <t>2676</t>
  </si>
  <si>
    <t>PARIS 22 JULY 1676</t>
  </si>
  <si>
    <t>SB_M_297</t>
  </si>
  <si>
    <t>T. LANNOY to JD</t>
  </si>
  <si>
    <t>“Mr Jacob David and ever honoured Sir, your letter of the 20th and 22nd October have received and much rejoyce to understand of your being married to soe worthy a lady. I wish you both all the contentment this wourld affords, with long life and ctarnall happinesse in the wourld to come. Your letters came to my hands but the 11th present by which I understood of your sending me 3.000 pieces of eight and your order to receive the fifth part of the fraight the Providence hath made from England, and to send you returnes by the same ship if possible. As yet none of the money come up but expect it in 3 or four daies. They will sell for the best cambio any pieces of eight hath sold for these ma[n]y years. I not knowing of your sending of any before the ships arrived hath hindered me from providing returnes, which now is impossible being no goods in towne, nor hath their bin any gaules this yeare bought for reason being exceeding scarce, though have made a shift to gitt 300 sacks against the Providence arrived that shee might not loose any time. They are for account of Sir John Lethicullier, Mr Burkin and Mr Torriano and were sent for Scanderoon before the ship arrived. The Company haveing made an Order that all unfreemen that traid a broake of 20 per cent (on what goods soever are sent from hence) should be paid, soe that I presumed it might have altered your intention of sending downe any money. It remaincing behind will be no prejudeice to you, for we expect no ships here tell our Generall Ships arrive, and in 3 months will be new gaules and silke, which are alwaies procured at first very cheipe, and I hope by that time to understand your being free of our Turky Company. It lies not in my power to culler your goods in my name, the whole factory being sworne to give in a true entry to our consul of what goods we send, though not for money we receive. Your ship Providence may be ready to depart in 20 daies, your 100 sacks of gaules being not laden will be no prejudeice to her for shee will make an extraordinary fraight to Legorne, thrice as much as the voyadge before. The Assistance and Dartmouth frigatts may depart in company with her as alsoe the Martin. 1am sorry to let you losse soe brave a convayance but cannot be helped. As I act in your concernes shall advise you. I would send you a sortment for cloth but its to late for next ships nor should we give you any great incurradgement to send any but ready money, pieces of eight or lyon dollars from Holland with which can procure what goods you desire and send quick returnes, which is all at present, we remaine Sir, your most faithfull and obliged servant, T.L.</t>
  </si>
  <si>
    <t>T. LANNOY</t>
  </si>
  <si>
    <t>ALEPPO 26 APRIL 1676</t>
  </si>
  <si>
    <t>SB_M_298</t>
  </si>
  <si>
    <t>JACOB CROMMELIN to JD</t>
  </si>
  <si>
    <t>Si je ne vous croyois homme sincere et de bonne amitie je prendrois les remerciemens que vous me faites par la vostre du 27° passe (votre stile) pour un reproche legitime du peu d'accueil que je vous ay fait car comme je me sens coupable envers vous de ce manquement de debvoir que l’on doit aux amys de dehors et particulierement a une personne de votre merite je vous confesse ma faute ingenument, mais je vois que vostre bonté supplée a tout en m’honnorans outre ce de vostre bienveillance qui m’est chere et advantageuse; faites moy la grace de me la conserver long temps ct d’estre toujours persuadé de ma recognaissance. II ne se presentera pas d’occasion que je ne vous la fasse parestre ny d’amys auxquils je ne vous recommande. Je le feray non seulement pour reciproquer vos faveurs mais par une inclination particuliere de vous servir, ct lors qu’il se presentera quelque chose a faire dans les changes, soit en tirans ou en faisans tirer, je prendray la liberté de le faire sur vous. Uzer en de mesme, je vous pric, et pour telle somme qu'il vous plaira j’y feray honneur, et si a l’escheance me remetter a longs jours je trouveray a esconter a $ pourcent par mois, ou bien je retireray sur vous. Je vois ce que me mandez de la marchandise arrivée par un navire et de celle qu’ attendez encore par quatre autres. II sera bon d’attendre a parler d’affaire qu’ils soient arrives. Mon sentiment est qu’encore que le poivre se pourra donner a 7d et au dessous; neanmoins il n’y ariena faire pour la raison qu’il n’y a point de consommation et qu'il pourra demeurer a ce prix un fort long temps, car il en viendra toujours assez pour Ie besoing ct j'aimerois mieux sauf vostre meilleur advis donner sur d’autres marchandises sujettcs a une rehaussé plus prompte et desquelles on pourra a plustost manquer que de poivre. Je suis bien de sentiment de hazarder quelque chose avec vous lors que verrez lieu de entreprendre; vos premiers advis me diront ce qu’il y aura a faire quand vos 4 navires seront arrives. Souvencz-vous qu'il y ena nombre arriver en Hollande et que les marchandises s’y donneront aussy a grand marché, car d’achepter et ne rien gaigner est chose facheuse. Je vous salue et demeure, vostre tres humble serviteur.</t>
  </si>
  <si>
    <t>Londres: 55 7/8d</t>
  </si>
  <si>
    <t xml:space="preserve">1 Jacob David's clerk.
2 The goldsmith-banker, John Temple, one of the largest purchasers of silver for East India Company reexports in the 1670s. See above p. 199.
&gt; Goodfellow, one of David's creditors since 1674, had £300 on deposit with him in July 1676 at 5 per cent. * Jacob Fahlgren (or Fahlgreen), David's other clerk.
</t>
  </si>
  <si>
    <t>JACOB CROMMELIN</t>
  </si>
  <si>
    <t>PARIS 12 AUGUST 1676</t>
  </si>
  <si>
    <t>SB_M_299</t>
  </si>
  <si>
    <t>HUMPHREY BAWDEN to JD</t>
  </si>
  <si>
    <t>Kind Sir and my very loveing frind, yours of the first corant I received with the inclosed paterns and I have bought part of the goods and I shall this day and Monday I hope complet the buying of them. I wish you had advissed me if yow would have them milld thick as many of thes sorts ar. Som are mild to 18 yards and 183 yards and som mild to hold 22 yards or ther about whearfor I shall pray you to adviss me by the very first post and your order shall be observed. Allsoe I observ that your order is to have them sent up to London which I shall observ if you plees soe to have it, but the carig is 8s per cwt. besaids halleg and other small chargs which will be saved if you ship them ofe hear and wee have vessalls goe out of our harber for Roterdam every 3 weeks or a month at most and likwis for Ostent or Bridges but non for Hamborow, soe haveing noe mor att present with my harty love to your self and our good frient I take leve to remain Sir your truly affectionatt frind and servant to command.</t>
  </si>
  <si>
    <t>HUMPHREY BAWDEN</t>
  </si>
  <si>
    <t>EXETER 5 AUGUST 1676</t>
  </si>
  <si>
    <t>8 Aug.</t>
  </si>
  <si>
    <t>SB_M_300</t>
  </si>
  <si>
    <t>H. BAWDEN to JD</t>
  </si>
  <si>
    <t>Ser, IT writt you the sth currant to which I refer, only I omited to advise you conserning the searge denims which are very scars to be had hear and thare are but two men in our toune that cane make them any way good and the[y] have promised all that they cane make for sume time but yet I have proviled with one of them to make five peses for me in a munths time or thar about but I beleve I cane gett sume made in a plas distant from this city if you cane stay the time which will be 2 months after advise given, so disiring your answar per first post I rest, Ser, yours to command.
[P.S.] My letter to you of the sth currant was misdireckted, that is Jeams, wharas it should have bine Jacobe but I hope itt came saef not withstanding that.</t>
  </si>
  <si>
    <t>H. BAWDEN</t>
  </si>
  <si>
    <t>have bine Jacobe but I hope itt came saef not withstanding that.’</t>
  </si>
  <si>
    <t>EXETER 7 AUGUST 1676</t>
  </si>
  <si>
    <t>SB_M_301</t>
  </si>
  <si>
    <t>E. RULAND to JD</t>
  </si>
  <si>
    <t>I find I have your letters of the 30th of June and 11th of July. Concerning your Bermuda tobacco, I have now gota buyer for it but he will not offer more than 54s since he says that he can get quite enough from others. I cannot make up my mind about it. I hope that things will soon improve and go better in the autumn—time will tell. Business otherwise is still miserable here and I see that the price of goods is still falling in England. Ardasse silk can be had at 9s for the best. When I bought mine I thought it was at the lowest price and could not fall lower but it seems that one can never rely on that. Commodities are arriving in too great abundance and consumption is small. May the Lord grant some improvement. Last Friday we had a fierce fire here which laid 25 to 26 houses in ashes. The damage is estimated at over RD 300.000—may the Lord comfort the losers. God be praised, I am not among those involved.
 With friendly regards, &amp;c.
[P.S.] On closing this I received your letter of the 28th of July, to which there is little to be said. I see that the [East India] Company has decided to sell its goods on the sth of September when one thing or another ought to be quite cheap, but for myself I cannot decide to encumber myself with further goods, for however cheaply one buys there is always something cheaper around. It is best to sit quietly for a while, hoping that these bad times will at last change and get better. I thank you for the news about various commodities—I have been glad to sce their prices and they will be useful for me to think about, wherewith I remain, &amp;c.</t>
  </si>
  <si>
    <t>London: 34s 4g (2 usances); Amsterdam: 33 3/4 (at sight); Paris: 47 (1/4); Venice: 87 (at usance)</t>
  </si>
  <si>
    <t>remain, &amp;c.</t>
  </si>
  <si>
    <t>HAMBURG 8 AUGUST 1676</t>
  </si>
  <si>
    <t>Venice: 87 at usance.</t>
  </si>
  <si>
    <t>SB_M_302</t>
  </si>
  <si>
    <t>Kind Sir and loveing frind, my last was of the r9th corant; sinc I have yours of the 17th dito and your orders for one ball of 30 pieces which I shall provid and send you with all speed. The 3 paks you formerly orderd I did pake last Saterday and sent them by Mr Bryant &amp; Minchen and wagon and the will be in Londen the 26th instant. The pris is 8s per cwt. carig [holes] for soe is my agrement with them for the wholl your, I think you will doe well if you see them wightend for I have heard of some complaynts. As for serg denims a twelf month sins ther weur prety many made hear but Norwigh did goe beyond use for spring, soe that trad went there and sins ther are but to makers in this plas which maks any which I have againe this day spocken with and one of them tells me as formerly that he is soc ingag that he can not spar one piece being ingaged as a forsaid for all that he maks and the other maker will spar me two pieces a week and begine the next week if I have your order. The prisse he sells is £4 5s per piece and he will as I belev abat to me 1s or 2s per piece what he sels to others for I buy much other goods of himme. Pray give me your mind by first. Inclosed is the invoys and paterns of said goods. I have markt them by the said of the pake and namd them according to the invoys soe you m[a]y set the same or any other mark or nam in the head if as you think fit. I have noe more at present but take leve and remain, Sir, yours to comand, H.B. The invoys of three packs of searges contining ninty peses being markt and nombred as p. margant and sent to London by Mr Gundry p. wagon Agust the roth 1676. 
162 contining 30 peses of mixt searges which cost 44.9 6 163 contining 30 peses of mixt searges which cost 50 10 0 164 contining 30 peses of mixt which cost 57 15 6 3 balls ninty peses which cost 152 I5 0 Dresing and finishin at 2s per piece 9 00 the charges of packing is as folows: for each pack £o 3 9, bords 1s 6d, courd 1s Wil ¢ paper and twine Is, canvas 4s 2d, per pack; so all the charges of one pack is 115 sd</t>
  </si>
  <si>
    <t>EXETER 21 AUGUST 1676</t>
  </si>
  <si>
    <t>9 Sep.</t>
  </si>
  <si>
    <t>PARIS 12 SEPTEMBER 1676</t>
  </si>
  <si>
    <t>SB_M_303</t>
  </si>
  <si>
    <t>J. CROMMELIN to JD</t>
  </si>
  <si>
    <t>Jay la vostre du 16° passé, votre stile, avec le notte des marchandises que votre Compagnie des Indes doit vendre vers le mois prochain. Cela n’est pas bien de mon fait veu que je ne puis vendre a Paris, n’estans pas marchand, et ne me meslans que de la banque et negoce des changes. Ce que je pourrois faire seroit de m’interesser avec vous, ou pour mon compte particulier, dans l’achapt de quelque marchandise a bon marche pour la laisser sur les liewx et attendre le rencher. Le poivre est une marchandise sur laquelle il y a peu de dechet mais le mal est qu'il n’y a point de demande, et qu’il en vient tous les ans grand nombre que le fait baisser; mais en attendant quelque bonne rencontre et affin de faire quelque chose ensemble j’ay ordonne hyer a Mons. Jean de Coninck d’Anvers qu’en cas le change pour votre ville soit a 358 11g a 36s de vous tirer pour mon compte a 3 usances £300 sterling; s‘il effectue ’honneur de ses lettres vous demeure recommande, ne doutans ou vous aurez provision devant lescheance. Vous voyez bien que c’est pour gaigner quelque chose sur ce change que j’espere haussera considerablement dans un mois par les fortes carguaisons que l’on fera a Bordeaux, Rochelle et Nantes, pour lesquels licux l’on affrette nombre de vaisseaux a Amsterdam, Rotterdam et Londres. Quand vous plaira faire la mesme chose lors que vos changes seront hauts chez vous uzer en avec toute liberte et pour telle somme qu'il vous plaira, car je suis asseurement, Monsicur, votre tres humble serviteur.</t>
  </si>
  <si>
    <t>J. CROMMELIN</t>
  </si>
  <si>
    <t>SB_M_304</t>
  </si>
  <si>
    <t>PIERRE LEGENDRE to JD</t>
  </si>
  <si>
    <t>Mon pere s’est resolu d’envoyer mon frere aprendre la langue avant que de le mettre dans votre contoir. Je vous seray tousjours oblige des soins que vous avez prit et je voudrois bien les pouvoir recognoistre par quelque bonne occasion. Il s’en presente me si vous vouliez y entendre qui est de faire venir des poudres a canon en France, mais sur tout il faut garder le secret de ce que je vous escrit jusques a ce que les choses reussissent, alors il n’a pas tant de precautions a prendre. I] me semble que les bonnes poudres a canon se font a au Neufchastel, et qu’elle se donnent a tres bon marche. C’est ce qu’il faudroit que vous secussiez exactement, et les frais qu’il y auroit a faire pour les mettre abord, les droits et ce que couteroit le fret pour les a porter a Dunkerque, Callais ou St Vallery, et le nombre que l’on en pourroit tirer a la fois, si on pourroit pas aussy y charger des meches, comme aussy le prix de plomb, ou si vous scavis quelqu’ autre port ou on en puisse avoir cta bonne composition—escrire pour en avoir des avis tres exacts. La sortie n’en sera pas difficile, puis qu’il ne s’agit que d’une simple permission de les enlever que l’on obtient fort facilement. Messieurs Dulivier en ont chargé a Londres pour icy et St Vallery; vous pourriez tacitement vous informer quels biais ils ont pris pour l’obtenir. Si vous vouliez m’en fournir pour votre compte, c’est a dire que vous en couresus les risques jusques a ce qu’clles fussent arrives dans un des ports pour lequel elles seroient destinees pour un prix dont nous conviendrions outre le premier achapt ct les frais ordinaires qu’il convient faire jusques abord et pour le prix du fret, c’est a dire que je vous donnerois tant pour-cent pour votre provision, celle de votre amy et pour les risques de la mer, sur quoy je vous pric de me donner reponce positive et le plus promptement que vous pourrez. Ne vous addressez qu’a des gens secrets et de grande ponctuellité. C’est une affaire qui pourra vous en aporter d’autres avec bon proffit, puisque cela ce pourroit monter a des sommes considerables. Je vous diray qu’il n’y auroit point de risques a courir du coste des armateurs de France car jauray des passe-ports du Roy, ainsy chargeant dans un anglois et faisant les conoissements commes pour I’Isle de Wigt ou outre lieu et ayant aussy passeport du Roy d’Angleterre il n’auroit que les risques de la mer, que l'on pourroit faire assurer, soit a Londres ou Paris ou icy. C’est ce qui s’offre et que je suis, Monsicur, votre tres humble serviteur.</t>
  </si>
  <si>
    <t>Costy: 55 1/4 a 3/8d</t>
  </si>
  <si>
    <t>PIERRE LEGENDRE</t>
  </si>
  <si>
    <t>ROUEN 15 SEPTEMBER 1676</t>
  </si>
  <si>
    <t>Costy—s54 a 9d.”</t>
  </si>
  <si>
    <t>SB_M_305</t>
  </si>
  <si>
    <t>On the 4th of June I wrote letters to you by way of Stockholm and on the same date by way of Gothenburg, which I hope have come to your hands and to which I refer. I have since received, by way of Gothenburg, your welcome letter of June 16th in which there is much that requires an answer.
 Ihave grasped what you relate at length about the sale of the 1.720 coils of wire which you included as sold in three accounts of 1675 (in September, October and November) and on the sth and 13th of January 1676, but I have plenty of reason to complain about it for since the 15th of January 1675 you have scarcely written to me about what has been sold except to say, in the account dated 13 January 1676, that since 15 January 1675 (when I last had news) my copper-wire has remained lying unsold while others have been selling at £6 and £6 2s for 2 months time, at £6 4s and £6 3s for 4 months time, and £6 ss at 6 months time. And according to your recent letter of June it has continued selling since then at £6 4s and 5s and £6 3s and £6. I can hardly accept your excuse that there were such large amounts of wire from others and that theirs was preferred before mine, for in several letters you have said that most of it has been bought up, that very little was out of your hands and that you soon expected to have your ‘turn’ and intended to sell at higher prices. Take a look at your letters from the beginning of 1675 up to June—I have had little news since then that it has been my ‘turn’! It is as if you had no wire of mine in your hands. And now I have unexpectedly got the account of the 1.720 coils sold as above, so you must not find it strange that I complain excessively. I shall not clear your account of the debt but make a note that you have administered such an amount. And as for the wire which was sold in 1674, you say the account was sent at the proper time but I cannot find it in any of your letters, much less find any mention of it. Now I have got the copy of three accounts, but in none of the three is the time stated from which you have credited my account. In the one concerning 900 coils I have nothing to say except that you have made an error of 7s 3d in the parcel sold to Elizabeth Packer on the 27th of November—in place of the £158 1s 11d which you put it ought to be £158 9s 2d. In the other account, of 700 coils, I find the weight is rather less than it ought to be and the time for some parcels should be altered from 1 month to 6 or 7 weeks. But the third account, of 870 coils, I cannot find acceptable at all, since you state them to have been sold without putting any date or time, and also without naming any person but simply ‘to sundry’—which is nota style that ought to be used. And, above all, these 870 coils are over 10 centner short of their weight—which you will please have checked and then give me some pertinent explanation.
 I have now also received the account of the 360 coils of wire sold in Rouen, and in that it is stated that you have to make good £7.728t 7s 11d for the proceeds and that you have made good to me alone £7.575¢ tos 6d. How that comes about you will know best, and about the compensation for the damage on the ship Samson (where there is also 7 centner short on the weight of the kettles) there is nothing mentioned—which is all taking too long. lintend to do nothing about Townley’s claim, for it is an unjustifiable claim, as all upright and impartial persons can judge. It is the same with the insurance on the Caritas, on which the insurers will hand over no more than the premium, while the insurers in Holland in a similar case raised no questions.
 The reason why you have had the RD 2.000 bill of exchange returned is—you say— because you have little or nothing for me on account, alleging further that there is a bad debt owing by someone called Harrison for goods sold in the time of your partnership with Mr Joye. But I find that that item was made good to me over four years ago in my current account and as no mention of it was ever made it does not convince me. It is no wonder that you have nothing for me if you handle things in such a manner! I quite understand that it is not permitted to export earth! on pain of death—one cannot afford to run such a risk. It is abundant in our area around Aachen and also in the Liége country and in France but the war prevents us from being able to get any here. People have been saying for a long while that the trade treaty with Holland would be concluded, ratified and exchanged, but since then it has remained quiet. Meanwhile the English alone have the trade of Stockholm, though I believe it will be of little profit for they dispose of their goods at Stockholm reasonably cheaply and on their return cargoes (and especially iron) they will lose a great deal. They behave in the way you described—as soon as they have acquired their cargoes they are forced to sell in order to pay for the freight and expenses, but it is not for someone like me to object—one must know how to make a profit until this squall is over, for like the last I do not think it will endure for long and as soon as the shipping returns I believe things will go for me as they did before. I can send nothing as long as these wars last, nor would I advise you to send anything to my son unless you also send a servant who could declare them to be English goods. I remain, herewith, yours &amp;c.</t>
  </si>
  <si>
    <t xml:space="preserve">1 “Dat de aerde op lyf straff v’boden is niet uyt to vooren v’staen.’ The export of fullers’ carth and other scouring clays had been long prohibited in England, most recently by Acts of 1660 and 1662 (12 Car. II. c. 32 and 14 Car. II. c. 18) but the penalties fell well short of death!
</t>
  </si>
  <si>
    <t>NYKÖPING 23 JULY 1676</t>
  </si>
  <si>
    <t>SB_M_306</t>
  </si>
  <si>
    <t>Larrived back here about two days ago, and before my departure from Middelburg yours of the rst instant came safely to my hands together with an account of the iron received from Willem Mynart,! with which I have recorded my agreement.
 I was not happy to see that a quantity of ‘OO’ iron has come to London despite the fact that I was afraid it might arrive by mistake. My nephew, Trip, bought a quantity at Stockholm for delivery here, as was agreed, but later it slipped his memory so that when he heard that iron was much dearer in Stockholm than here he gave orders for it to be sold, forgetting to write that it was not to go London, and that is how the mistake occurred. I would have gladly remedied it, but it was too late. You can judge if the people will make anything with it, having paid 263 to 27 dollars per shippound in Stockholm. Before my departure from Middelburg I wrote to tell you to insure the iron in the Zebulon, captain Joseph Pyll,” for £1.000 sterling which I trust has been completed. The said captain had rather severe weather in the Baltic and lost his mast and came to the roadstead off Danzig to refit, according to my nephew Trip there who left from Stockholm in his company. I hope he has now got fine weather so that we can soon expect him. Boor writes to me that he sent the letter containing the bill of lading by way of Gothenburg so it may soon arrive here or reach you. There was also some pan-iron expected which would also be sent to you with the first available ship. No other iron will be sent to you for the present, so what you have should hold its price. Iron is scarce in Sweden and all that has appeared is now being shipped here.
 We are trying to do something about getting the posts going and have sent orders to the Resident Lemere? to speak with the King of Denmark about it, but he could not comprehend why it was not taken too well here, knowing that one can drive no trade without letters. We have decided that if Denmark does not show any understanding we shall pay them no subsidies until the posts are going freely again, and I believe the Danes will soon change their minds.
 I have today received letters from Stockholm dated 14/24 August which mention that Captain Pyll lay ready to depart, so if nephew Trip had not written that he had come to Danzig I would assume that it must be another ship—unless there are more captains with the same name.
 Herewith goes the bill of lading, which is the fifth. The others have to date not yet arrived. Some more iron will be loaded with the first available ship. Isuppose it will not inconvenience you ifI drew against this cargo while the present rate of exchange is rather high, for cash is quite scarce now that the ships from Sweden are about to arrive.
 By the next I shall write to the Lord Douglas in case he comes to speak with you. Please tell him that I have today drawn on you £651 17s 3daccording to the details below,* which are recommended to your care:
£200 to Ab. Gerard’s order; £,100 atauenee: to Jacob van Ghesel’s order; £150 to Seger Corselis’s order; £151 175 3d to Stephen Boarcroft’s order in London.
Concerning the wine cargo which I mentioned before, I shall now only say briefly—that the freight must cost no more than $s or 10s more (or less) than others; that one must look for a captain who is known to be an enterprising seaman, a man who can judge a situation well; the ship must not be too big and its bills of lading must be correct for the Baltic. Let the insurers take care of the cargo, worth s5.000-6,o00 ft. I suppose the premium from here will be 9 or 10 per cent, or rather less. Lacam at Bordeaux is good. There is little good wine to be sent from here, but from France nonetheless the expenses are just as large. I shall enlarge on all this by my next. If you think it is a good idea give such orders as you think fit. I cannot tell whether it will turn out well, without any mishap. If the ship is rather bigger load it also with such new goods as are in demand from there, but make sure they are good things which are loaded. My time has run out so I must break off until the next post. Meanwhile, I remain, &amp;c.</t>
  </si>
  <si>
    <t xml:space="preserve">1? William Maynard, captain of the Constant Friendship.
2 Captain Joseph Pyle, of the Zebulon.
3 Jakob Le Maire.
+ De Geer has omitted £50 in one of these bills.
</t>
  </si>
  <si>
    <t>AMSTERDAM 25 SEPTEMBER 1676</t>
  </si>
  <si>
    <t>£151 175 3d to Stephen Boarcroft’s order in London.</t>
  </si>
  <si>
    <t>SB_M_307</t>
  </si>
  <si>
    <t>I last wrote to you about three days ago. Since then I have received yours of the 8th instant, from which I have seen that Smyrna cotton is not to be had below 5$d and that consequently there was nothing that could be done about my commission. So one must be patient and let it rest for the moment, I have recorded my agreement with your account of the indigo and likewise with that for two bales of Ardasse, so there is nothing to say arising from these. Your cask of Jamaican indigo has turned out well, which its purchasers cannot deny, but they will not agree to give a higher price for it. However, I shall do my best with it and if there is anything to report I will let you know.
 William Cutler has arrived here, God be praised! I shall now procure the receipt of the two bales of silk and try to sell them as soon as possible to our maximum advantage. I see you have no great inclination to sell it for time, but it may not be possible to avoid and if I decide to do so I shall stand surety for you, not doubting that you will allow me 1 per cent for it, for it is customary here for people to deduct 4 per cent for selling and standing surety for Italian silks. However, to encourage our relationship I shall answer to you for 24 per cent. The campeachy wood went for ML 7 8s, which isa poor price. A friend of mine received a quantity with Cutler’s ship which cost him ros in [London], so I hope yours will not cost more, otherwise I could not support you. Swedish garcopper can be bought for RD 58 and is selling in Rouen for 74£t which does not leave much margin in my opinion, so I may not perform your commission. The expenses here are about the same as on the wire, so you can best work it out. Of Swedish wire there is none to be had and, as I said in my previous letter, there is also none arriving at Liibeck. If it was here it could be fetching 68 ML and Hamburg wire fetches 70 ML per centner, so in that commission there is also nothing to be done. About 250-300 coils of Hamburg wire have been shipped to Bordeaux. For Rouen I have not been able to learn quickly what has been shipped. The expenses on wire, here and at Liibeck, are about 73 ML, not counting the freight from Sweden to Liibeck, per shippound of 320 lb. Most of it is brought by way of Litbeck—it seldom comes directly, for your information. A great quantity of iron has arrived at Liibeck which may weaken the market rather, but of copper and wire people think little will come out of Sweden this year because of the large duty and the unfreedom of their ships.
 If my 4 barrels of blue-dye are still unsold, please look after them, for one hopes this commodity will rise in price because henceforth only a limited quantity will be made. If you have achieved anything for me with regard to the [East India] Company I expect to hear. Please buy another 4 cases of indigo guatemalo at 2s 8d or below and, ifit is possible, pour out some so that you are not deceived, or otherwise check one barrel thoroughly to see if it is a high-quality blue. If it is fine, without anything false or mixed with powder, please take it and inform me ofit. Your draft of RD 50 in specie will be promptly paid and debited to you. Concerning the information about the position of Sirps, Iam grateful to you. A friend here has also had letters from him, but the letters in which he gave orders for his reimbursement failed him. However, he does not doubt that he will give him complete satisfaction, wherewith cordial regards, &amp;c.
[P.S.] Regarding what I said above, at least 1.000 coils of wire are going to Rouen with a Holstein ship provided with a French pass, but according to letters received today from Amsterdam the same ship has been seized at Dunkirk. Enclosed herewith is a price-current? for your inspection. About white scraped ginger, please wait for the arrival of the Barbados ships.</t>
  </si>
  <si>
    <t>London: 34s 4g (2 usances); Rouen: 46 7/8; Amsterdam: 34 1/8; Venice: 88 1/4</t>
  </si>
  <si>
    <t xml:space="preserve">! Missing.
</t>
  </si>
  <si>
    <t>ships.</t>
  </si>
  <si>
    <t>HAMBURG I5 SEPTEMBER 1676</t>
  </si>
  <si>
    <t>26 Sep.</t>
  </si>
  <si>
    <t>SB_M_308</t>
  </si>
  <si>
    <t>A. BERENBERG'S WIDOW to JD</t>
  </si>
  <si>
    <t>[have never written to you privately before, and with this I take the liberty of telling you that my life has been very blessed with four sons and two daughers, and since the time approaches when they ought to be employed in learning something and as I cannot find work for them all in my counting-house (although my eldest has been employed there for three years) I would be very glad if, by next summer, I could place my second son (who has been studying Latin so far) in some good firm where he could learn something. And since you and your dear wife have been so highly praised by my brother Cornelis I would esteem myself fortunate if you could take him into your business to serve for five years. He is seventeen years old, writes German, Dutch and Latin letters (as the enclosed will show).! He is also under instruction in accounts and I shall use him in the counting-house this winter to perfect him. I shall have him learn as much English as he can here by next April or May, for he has the opportunity to get some acquaintance with the language by practising with my brother Cornelis as well as with my eldest son, who speaks English and writes it. I therefore await, at your convenience, a few words in reply and a favourable decision. For as he has always been a dutiful son, quiet and modest, so I would rejoice if he could find a good counting-house to serve out his time, do some travelling? and then return to his country. Wherewith my friendliest regards, remaining, &amp;c.</t>
  </si>
  <si>
    <t xml:space="preserve">! Enclosed are four samples of Paul Berenberg’s writing, in German, Dutch, Latin and English. 2. een reissten te doen . . ’. This reading is doubtful.
</t>
  </si>
  <si>
    <t>A. BERENBERG'S WIDOW</t>
  </si>
  <si>
    <t>HAMBURG 15 SEPTEMBER 1676</t>
  </si>
  <si>
    <t>25 Sep.</t>
  </si>
  <si>
    <t>SB_M_309</t>
  </si>
  <si>
    <t>Ireceived in due course your letters of the 3rd of March, roth and 24th of April, 16th of June and of the 18th past, from which I have seen what is happening to trade {in England]. At Norrképing this year there has been absolutely no shipping-space available for any destination and because of the dispute between the Crown and Queen Christina over the customs duty no goods have been able to come here from Norrképing. I have been waiting in vain for some opportunity to ship out something. There is now going there a small English ship called the John &amp; Edward, captain John Stabler, from Bridlington, which is chartered for the account of Francis Townley and going from there to the river Thames where it will receive orders from Townley whether it is to travel to Rouen or unload at London. But lam quite sure that it will sail off before you can load any goods in her. There is a quantity of brass loaded in the said ship, ordered by Mr John Greene, who wants it insured in [London], and on my recommendation it is addressed to you. Please serve him to the best of your ability. You will receive orders from him about the amount of the premium to recover from my brothers in Amsterdam.
 I understand that another English ship, with salt, is expected shortly at Norrk6ping. Ifit is returning to London you can expect a quantity of brass with it. It is a troublesome business that one can hardly succeed in loading anything, If it were not so late in the year I would make up my mind about getting a small vessel to come from England, and I would have done so already if I had not been given hope that the dispute over the customs duty would have been settled by now.
 The coarse cloths called ‘dozens’ have been selling at a good profit this year, likewise the calicoes, such as bleached ‘moorees’, ‘hummums’ and ‘addaties’ and all kinds of French haberdashery.?
 Because of the quantity of copper coins which have been minted, silver and gold have risen so one might easily make 10 or 12 per cent on pieces of eight or silver ware. Fine iron remains still at 25 to 27 copper dollars, copper at 220 dollars, brass-wire at 260 dollars, and little to be had. Setubal salt is again at 12 dollars per ton, French salt at 7 to 8 dollars, wherewith my heartiest regards, &amp;c.
[P.S.] Today, being the 6th of September, I have received news from Norrképing that an English ship of about 170 lasts has arrived with salt. If it is returning to London I shall obtain room aboard it for a consignment of goods.</t>
  </si>
  <si>
    <t xml:space="preserve">te. . Galle fransch kramwaaren .
</t>
  </si>
  <si>
    <t>STOCKHOLM 5 &amp;</t>
  </si>
  <si>
    <t>room aboard it for a consignment of goods.</t>
  </si>
  <si>
    <t>STOCKHOLM 5 &amp; 6 SEPTEMBER 1676</t>
  </si>
  <si>
    <t>10 Oct.</t>
  </si>
  <si>
    <t>SB_M_310</t>
  </si>
  <si>
    <t>CHARLES GOODFELLOW to JD</t>
  </si>
  <si>
    <t>Sir, The above is coppy of my former which I confirme, since which none from you which will cause brevity. Iam now advised by my father that the Parlementt being latly ajourned you could not then be made free till next sitting, contrary to your desyn, so please to looke to your business least should be forced to pay 20 per cent broaks which the times cannott bare. The bills lading runn in your deare Laydys name or otherwise mightt be free as being a stranger: all that I can doe in this is only to give timely notice so you may account as thinke convenient. I have nott yett disposed them in hopes to have a better price, which shall lya little longer and iff doth nott answer my expectations shall take the price current that you may have speedy returnes. This sort of comodities ar nott for this place, for poore people buying them cannott gett mony enough to buy a good parcell butt by degres with a greate deale of trouble, yett doubtt not but my actions therin may procure your aproval and a futur correspondence another way. Trade here att presentt being the hott season but dull so have nothing more to add having given you the nessisary advises. Our ships departed Cipres in company of 2 men warr the 14 past, vizt. Providence, M[- - holes along crease - - -] Guinny frigatt [- holes -] any way concerned should have given you the cargazoones being allwayes ready with a double dilligence to serve my frends in anything.</t>
  </si>
  <si>
    <t>CHARLES GOODFELLOW</t>
  </si>
  <si>
    <t>dear Lady as also your humble sarvant.’</t>
  </si>
  <si>
    <t>ALEPPO 3 JULY 1676</t>
  </si>
  <si>
    <t>20 Oct. 1676</t>
  </si>
  <si>
    <t>SB_M_311</t>
  </si>
  <si>
    <t>Sir, The above written is coppy of my lastt since which hath little happned worth your 
311
knowledge. I have now begun and sold some smal parcels of your wire and wish all the remaine could procure the same price but for that doubt nott the saile off only the brass pannes, having tryed severall wayes to putt them off but cannott, being no comoditie for this place as I have formerly advised. Your orders was to returne them iff could nott find saile to benefitt, which I endeavered to follow as you will perceve by my former letters, as also by Capt. Peckett, having left both them and the wire att Scanderoone till understood whatt price they bore here, and sent for up 3 or 4 of ditto to shew the people here, which was accordingly done, and upon ther offering a good price here att that time did send for upp the remainer which when arived here the same men that bid me mony before then would give no price thinking to have them for little or nothing, as I suppose ther designe was, which to frustraite I have till now kept them and tryed other men, butt as yett cannott dispose of them having bin severall times in great hopes. I shall use my earnest endeavors to procure itt and doubr nott yett butt may meete with a chapman, for the markett will nott be supplied with this sort of goods so have it all to my selfe. The wire is a comoditie here butt for small parcels, the French, &amp;c, bringing itt and much can nott be consumed, p. aviso. However, I doe nott in the least feare butt to give you a good accountt at last being nothing wanting on my parte to hasten the returnes—which refer you to the aproval of my actions, which doubt nott butt will procure a future correspondence, everything considdred in the true staite I here representt you, this being what this scason of the yeare will permitt me att presentt to advise you, the towne being empty ofall goods, reffering you to the per contra coppy of my last to your concernes there, expecting your speedy answer, nott doubting but you may find such favor or some way wherby to save your broaks till you have leave, and most respectfully remain, Sir, your most humble servantt.
[P.S.] My brother being laetely arived here presents his humble service to your good selfe and dear Lady as also your humble sarvant.</t>
  </si>
  <si>
    <t>ALEPPO 8 AUGUST 1676</t>
  </si>
  <si>
    <t>SB_M_312</t>
  </si>
  <si>
    <t>T. LANNOY &amp; J. BURKIN to JD</t>
  </si>
  <si>
    <t>Sir, my last was the 15th, its copy forwarded the r6th. The 25th present sailed the Providence and Martin from Scanderoon, the Assistance for their convoy. Pray God send tham a good voyadge. The Providence will doe well, and I hope will incurradge you to send her againe. You picces of cight remaine yet undisposed of. What received for other friends have changed at 11 per cent. I doe not question, giveing a little time, but to sell yours for 143, soe that returnes being omitted sending by these convayances will rather be your advantadge then otherwise, for all goods will be plentifull and cheep now the ships are out of port, and I hope your next will informe me of your being free of the Turky Company and that my brother Samuel will have the honour of your comands at Constantinople, and from thence as goods are sold the money remitted hence or to Smirna as finding incurradgement, which often turnes better to account than sending of pieces of eight or lyondollers. By the last ships my selfe and partner received 8 large bags of cocheneile from Cadiz which have disposed of at LD 1s per oake against Ardasse silke which will be under 6 LD per Rotolo, no bad account the charges on cocheneile being but small. Few daies since arrived some Borma Legee which was bought at LD 10 per Rotolo. There is good quantity of more to follow which hope will be bought cheepe. I know not anything more worth your notice at present, I remaine, &amp;c.</t>
  </si>
  <si>
    <t>ALEPPO 31 MAY 1676</t>
  </si>
  <si>
    <t>Sir, The above copy of my last, since have received yours of the sth February by way of Legorne, by which you advise me of goods and money sent me by the ship Providence. Your 3.000 pieces of eight sent by Mr Skynner &amp; Co. of Legorn have advised you in my former letters to have received, but have not received any goods soe presume were not laden according to your order. If you had sent cocheneile would have made you a good account, for when the Providence arrived was in demand and could have sold a larger quantity than we had at above price, though at present its fallen under 12 LD per oake occasioned by the French who have had some and expect a great deale more soe will goe off but slowly for the futer. Your 3.000 picces of eight have disposed of, the cambio comes to LD 13 to 12 percent, there arriveing quantity, or else had got you 143; at present worth 9 per cent. Few daies since arrived some new gaules; its reported to be plenty this year soe if find them cheepe shall invest your money in said comodity, and shall ly ready for the first good convayance provided you are free of the Company or else shall not send them, for the Company are so strickt that they will make you pay 20 per cent, they haveing made new orders of late, that with out breach of oath cannot be cullered by a factor, being sworne to give a true entry to the Company Treasurer here. If gaules be not cheepe shall see to gitt you some interest which is usually here at 9 to 10 per cent per annum, which is all at present. I remaine, &amp;c.</t>
  </si>
  <si>
    <t>ALEPPO 9 AUGUST 1676</t>
  </si>
  <si>
    <t>SB_M_313</t>
  </si>
  <si>
    <t>Sir, Your letter of the 6 Aprill we have received and we are sorry to find the cotton yarne we sent you to be soc bad a comodity. We took it in barter of your ginger or else should not have sent you any. He that took the ginger is not able to sell it and if we had not disposed of it as we did could not have sold it for it was much perished by wormes. It remaines yet in our warehouse but weighed of. Sir, we returne you thankes for your promises to inlarge your traid to us. We shall use our utmost indeavours to advance your interest and hope you will find incurradgement by the returnes of your 3.000 pieces of eight by the Providence, for which we have given you credit LD 3.394 @ 40 [aspers]. By this convayance we send an account of what fraight she made to Scanderoon and have carryed the 4 part, being LD 145, 75 [aspers] to your credit. We refer you to the letter and account sent under Sir John Lethicullier’s cover, which is all we know worth your notice at present. We remaine, &amp;c.</t>
  </si>
  <si>
    <t>ALEPPO (i)</t>
  </si>
  <si>
    <t>ALEPPO (i) 31 MAY 1676</t>
  </si>
  <si>
    <t>SB_M_314</t>
  </si>
  <si>
    <t>Your letter of the 29th past has come to me safely, from which I see what you have to say about the request I made, in offering my son to be taken into your counting-house. I must confess that I did not know the conditions which prevail in England as well as I now understand them from you. Things are arranged quite differently here. It is true that in some cases money is given by those who are widows, who wish to continue living with their sons. For they have little knowledge of places abroad and are unwilling to send their children away, and since they are people of means they are quite happy to give a sum of money so that they can be accommodated and keep their children at home. Some are taken on for nothing —or, at least, without money—as we did with our servant Claes Bene who, as we know, corresponds with you about the purchase of his goods. For six years he served us for nothing, and for the other two years that he was with us we gave him RD 100 per annum. Meanwhile, I see that you are very willing to take my son and prefer him before others who have been offered to you if I will engage him for seven years, give surety for his honesty in the sum of £2.000 sterling and pay £300 sterling for seven years. Regarding the first two points I could well consent, namely that he should serve seven years and I could give security of £2.000 for fidelity for of that lam entirely confident. But to pay £300 sterling in addition I think is rather too much, seeing that there is no trade and very little going on, so that our lives are very constricted. When some improvement is expected I would be very willing to give £200 flem. or RD 500 in order to have my son in your firm, but since you say you have offered to do his pleasure for the former condition of £300 sterling but not for £200 flem. or RD 500 I must thank you for your kindness. In passing I have since discovered that, while young men in [England] do give money, there are other conditions which you did not mention—that those who have served out their apprenticeship and carried themselves well and want to remain with the firm can enjoy a half-share of the commissions and several other conditions, which you know better than I do. It means that they can soon earn back the money they have paid for their service. What you decide about this I hope to learn in due course. With very friendly regards, I remain, &amp;c.</t>
  </si>
  <si>
    <t>HAMBURG 10 OCTOBER 1676</t>
  </si>
  <si>
    <t>SB_M_315</t>
  </si>
  <si>
    <t>A. BERENBERG'S WIDOW &amp; HEIRS to JD</t>
  </si>
  <si>
    <t>We find ourselves with yours of the 15th and 2gth past, from which we have seen in full the prices at which the East India Company goods were sold, as also the prices which other goods are fetching in [London]. We thank you for all your trouble but, as we have often said, we can see nothing profitable among the one or the other, for there is no demand and the exchange rate on [London] remains high. Prices are being much undercut here by the English, as well as others, so if one wants to invest one’s money one can do it here more advantageously than in [England]. We still have the last 265 sacks of ginger which we bought, lying here unsold with other lots, and are negotiating to buy another 400 sacks here which we are being offered at 4g per Ib. with 83 per cent discount. Among them are many sacks of white ginger and we are offering 33g on the above conditions. Whether we can obtain them for that a few days will reveal. As for what else trade has to offer, pepper is going very cheaply in Holland. We are expecting a quantity for ourselves. Campeachy wood is cheap and we have been considering speculating in it for some time but cannotas yet make up our minds. It fetches only 73 ML per 100 lb and the old was 83. Grains are continuing to sell, such as rye at RD $7 to $8 and fine wheat at RD 61 to 62 per last. The wheat is likely to be cheaper than the rye in future. Insurance on English ships has jumped because with every post one hears of them being intercepted and held, and the Germans will hesitate to be as liberal about lading in them as they have been. To sum up, things are daily getting worse for trade, and we must have patience and wait for the amendment of our lives. With friendliest regards, we remain, &amp;c.</t>
  </si>
  <si>
    <t>London: 34s 3g (2 usances); Amsterdam: 33 11/16 ; Venice: 88 1/4 (at usance)</t>
  </si>
  <si>
    <t>SB_M_316</t>
  </si>
  <si>
    <t>A. VAN KUFFELER to JD</t>
  </si>
  <si>
    <t>In answer to yours of the 13th instant, I am grateful that you will be of assistance to the Lord G[ ?  ] on his arrival. In a similar case I would be likewise at your service. I further see that you have not been able to achieve anything in the purchase of tobacco, since nothing good was obtainable below 6d. It is true that I see no prospect of it falling here for the moment, but I do not think it would be advisable to spend more than sd per Ib. for there would be nothing we could do with it when the expected ships arrive in [London] and good quality stuff is obtainable at sd. I refer you to my foregoing letter. You report campeachy wood at 10s, at which price there is nothing to be done, I find. However, Iam told that it is being sold for 9s in [London] so if you could buy it at that price, free on board, and will take a half share, I would gladly take the other half of 25.000 Ib. on trust. It sells here for f.63 per 100 lb., but with such a quantity one might have to settle for f.63. English copperas fetches f.6; to f-63 per 100 Ib. and I would be glad to learn what it costs in [London], for there seems to be something to be done with that as well. Thank you for news of ships arriving in [London] as well as of what is happening in trade. Little is happening here. Bermuda tobacco comes here seldom and at present there is none in town. If any should come it would not fetch above 4 or 5 stuivers per lb. Brazil tobacco in varieties are from 9 to 10 stuivers per Ib. to 124.and 13 stuivers for the best. Indigo guatemalo is at 28 to 30 stuivers per Ib., Pernambuco wood at f.34 per 100 Ib. Roman alum 47s per 100 lb and English 33s. Cochineal is mostly at 303s per Ib. Aleppo galls are f.34 per 100 lb., Smyrna ditto, f273. Senegalese gum is at [blank], White Brazilian sugar, 10 to rxg per Ib., and muscovadoes 84 to 82g per lb.; Barbados sugar 63 to 63g per lb. and Nevis 62 to 7g per lb. Lead is 24s [per 100 lb.], tin f.45 [per 100 lb.]. Brown ginger f.114 per 100 Ib.; white ditto f-13. Apulian oil £57 lem. per tun; Seville ditto, £56; Port Oporto and Lisbon £53 to £55. Zante currants f.16 per 100 Ib. Milanese rice 47s per 100 Ib. Cardamon 444 stuivers per |b.; cubebs 8} stuivers. Ardasse silk, 16 to 163s per Ib. Because of the great differences in Turkish yarn therc is little I can say about them. Ordinary Angora is at 34 to 5s per lb.; better sorts at 6 to 10s per Ib., and the best from 12, 13 to 155 per Ib. Begbesar from [hole], Camel hair is in reasonable demand here. Aleppo fetches from [hole] to 33 and 34 stuivers per lb.; Smyrna from 28 to 29 and 30 stuivers. Smyrna cottons are 10 to 123g per lb.; Cyprus cottons 12 to 13g per lb.; Barbados yellow [cotton] 15 to 163g and white ditto 14 to 154g per lb. The best nutmegs now sell for 55 stuivers per Ib.; poorer quality fetch 50 stuivers; cloves are 804 stuivers and mace 163 to 18s per lb.; cinnamon from [hole] to 60 and 70 stuivers. Madder, f-25 to 26; unprocessed ditto from f.18 to f:19. Cut whalebones are f-45, iron pots f.73 and copper kettles f.624 per 100 Ib. The best Danzig steel in small barrels now fetches only f.113 per 100 Ib. Since I sent you the notice of our [East India] Company prices other wares are selling as in the enclosed notice and in Zeeland they began their sale yesterday. The English draperies trade is absolutely at rock-bottom here since there is no demand for the goods and they are selling at very low prices. The smallest white pack-cloths of 28 yards length have been sold for from £11 to £11 flem.* per piece, according to quality, and I notice that white northern kerseys are now reasonably current, fetching from f.18 to f.22 per piece. Mixed grey kerseys are from f.20 to f-22 per piece, for your guidance. If you see any service I can do for you, you have only to command, wherewith I remain, &amp;c.</t>
  </si>
  <si>
    <t xml:space="preserve">1 Sic. for £114,?]-
</t>
  </si>
  <si>
    <t>A. VAN KUFFELER</t>
  </si>
  <si>
    <t>AMSTERDAM 27 OCTOBER 1676</t>
  </si>
  <si>
    <t>SB_M_317</t>
  </si>
  <si>
    <t>G. RICHARDS to JD</t>
  </si>
  <si>
    <t>Estecemed Sir, I have now before mee yours of the 24th August. For answer, my former carryed you account of the bays which weare sould for the most that comodity will yeald as yet. If you finde any account thereby you may governe your selfe accordingly in sending more but I am apt to thinck they will fall consederably with you now in the winter when you may procure them on better tearms. You had also by the same convayance soo barrs rusty iron, and assoone the remaynder of the proceed of the goods comes in it shall be also made you home in the same manner, which is the best way of returns as the times now are. Hambro wax when cheape bought in may sell here to advantage and although the proffit be but moderate its a stable comoditye and goes of to good men. I thanck the recommendation (of the ship of corne intended hither) to mee. I have this yeare had 8 or ro thousand bushells of that comodity which sold at losse, it coming after the fayre. Many shipps arriving therewith before and a promiseing harvest approaching lowered the pryse above 30 per cent although whats good sells now somewhat better. This is no market for that corne but that for 2 years past was a scarcity in Castill made it here extreame deare, but licence beeing granted for its coming freely from France brought a supply. However, if yours bee good it may sell for about 8s sterling per hanegas, whereof 2 bushells inglish make one, and 6 per cent losse more. In Ireland I am informed its verry cheape. If you have any friends there which are concerned this way pray afford mee your recommendation to them. From thence are brought hither quantities of tanned hyds, salmon and hake. The wyre, unlesse I can meet an occasion to putt it off according to your order, shall remayne. For the other part of the letters good advyse and kind inclination I render you my dew acknowledgments but I am sorry to finde my selfe without the other part of your good opinion. I will assure you, I so much esteeme the honour of your service that weare there any designe I would incourage you to ingage in with such successe that I might appeare without shame I should be always at yours, but as trade now goes I am almost afrayde to mention almost any comodity haveing soe often miscarryed in my expectation, and for Sir John I will affirme and desire you to believe mee, that I never discovered but his prosecuting this trade is more for my advantage then his own intrest, always ordering mee to incourage any friend to what I can and he will send what they will not, whereby you may be sensible you are in your thoughts under a misteke. I know you are able to send one hither fitter for the imployment but not more cordiele to you, nor can I see how another will now as the times goe bring to passe what I have donne. It was my shallow experience made mee singly undertake what I did, but I thanck God I am now securely planted for those difficultyes I formerly encountred and [if] in any thing I may be serviceable to you, you will assuredly find mee in all sincerity and affection as well your faithfull as obliged servant.
Sir John hath consigned mee 11 bales calicos wherein you are $ concerned and 18 bales wherein you are $ which God sending safe I shall take care to remain and in forme you in dew time of there sale.</t>
  </si>
  <si>
    <t>G. RICHARDS</t>
  </si>
  <si>
    <t>BILBAO 18 OCTOBER 1676</t>
  </si>
  <si>
    <t>time of there sale.’</t>
  </si>
  <si>
    <t>20 Nov.</t>
  </si>
  <si>
    <t>SB_M_318</t>
  </si>
  <si>
    <t>ABRAHAM &amp; SIMON VROULING to JD</t>
  </si>
  <si>
    <t>Le 3° fust a vos graces notre derniere a la quelle nous referons. La poste de chez vous ne doibt venir que demain, ainsi en aurons moins a dire. De vos chaudrons ne pouvons encore vous dire aucun succes; nous n’y espargnons ny soing ny peine; aprez quelque demarche que nous avons faitte il faut attendre ce que nos marchans diront, et aussytost qu’il se passera quelque chose en aurez advys. Le vent continue du nord depuis quelques jours, ainsi esperons que Th.Hun! avec nos 100 torgs fil de latton comparoistra et que John Gay? dans qui debviez charger nos 20 balles de laine ne tardera pas aussy. Nous attendons le connoissement de ce dernier et prions Dieu qu’il conduise ct I’un et l’autre. Du fil de latton nous envoyerez une petite facture avec votre provision pour vous en crediter, Cette denree ne veut point icy aller al’advenant quelle le debyroit; il y ena peu ou point, et ce neantmoins demeure en un estat. Il cest vendu hier encore du Suede a £93t. Nous n’esperons pas grand avance avec nos 100 torgs; ce que nous en fesons est pour essay pour prendre micux mesures ct si prevoyons quelque avance raisonnable vous en commettrons plus grand partye. Ce negoce debvroit faire miracle: faittes nous le grace de nous aviser ce que s’y passera chez vous pour nous gouverne. A Hambourg il n’y ena point du tout, mais comme il y en a plus chez vous qu’en tous autres lieux on ne manquera pas d’en envoyer icy. Faut se gouverner suivant le temps et verrons si aprez ce qu'il y aura a faire et sl y a lieu de vous y servir vos interes seront assurement preferes a tout autres. Votre rozette ne vendrons point a moins de £/85¢ suivant la note qu’avons faitte de votre ordre. Toutes les laines se maintiennent, le debit n’estant que mediocre demeurent en un estat. Nous verrons avec nos 20 balles Sigovie si ce sera un negoce pour y retourner; du prix ne vous en peux dire, on se gouverne sur la veue de la marchandise. II s’en est vendu jusqu’a 36s; comme les notres ont esté choisies par Monsieur, votre pere, ne doubtons ou sera marchandise dont ferons aussy un bon prix. Le temps nous le dira; en attendant envoyez nous en la facture. Castille vallent 23, 24s, Sorie 24, 25s la Ib.; agnelins de Pologne tres fin, 27, 28s la lb. Une de Vos traittes avons accepte, celle de W.1.000. L’autre de W.500 recevera tout honneur aussy a 543d comme denotez. Vous en debitons en £340 12s 6d sur notre conte et creditons de £3 3s 4d pour vos frais envers Mr Jean Pelt. Notez-le si vous plaist de mesme afin que nous allions en tout d’accord et sil y a quelque chose sur le conte de Ab.V{rouling] le passerez sur celuy de notre compagnie et nous en donnerez advys. Comme vous avons dit, fer blancq vaut a prezant couramment f 8ot le baril et paye 15 p- baril d’entree. C’est une marchandise ordinairement ingrate ou il n’y a pas grande avance, neantmoins a 20s chez vous y auroit encore du proffyt et respond presque aussy bien qu’a le faire venir adroitture de Hambourg ou il vaut 36 a 365 ML les 300 feuil. Voyez si vous en voulez essayer, pour le prix de £80f pouvez faire estat. C’est une marchandise qui change peu mais il faut qu’il soit assorti d’un 5 a la croix, et nous vous managerons les frais autant que nous pourons. L’acier de Suede se consomme aussy icy, mais non pas en tres grande quantite; celuy en botte de Hongarie est le mieux requis, vaut presentement £281, £20¢ la botte et les petits barils de Suede £16t 1osa £17¢le baril; d’autre qu’on appele ‘Egel stael’, icy ‘acier a la rose’, de 140 a 150 lb. le baril, £36t, £37¢ le baril. Toutes ces sortes payent d’entree 28s du cent et s’en consomme assez bon nombre, mais vers le printemps est le plus grand debit et se vendt mieux d’advys. Autre negoce sans changement. Le poivre vaut 12s 3d; poil de chameau 30a 32s la lb.; galles d’Aleppe £423 £430 le cent; garence nonrobée, £2731 le cent; grappe L373t a £38t le cent; campesche {tot 1osa £11¢ selon l’occasion; cotton filé d’Aleppe, 16s, 175 la lb.; cotton de Smirne £42t tos le cent; fanons Grand Baye, £7ot il cent; Hollande et Hamburg vallent 8 a 10 pour-cent mieux. Les huilles icy sont toutes en une main, de Portugal iln’y ena point du tout. Pour 10 bottes arrivees de Porta Portj’en cu vu offrir £29¢ du cent. La recolte en Provence a beaucoup paty accause de la secheresse, ct apparemment qu'il en viendra peu de la; au printemps alors que c’est le veritable temps du debit cette marchandise pourra bien faire miracle. Les soudes vallent £16t le cent; en Guatino le saffron baisse. Il s’en est beaucoup achepte a £14¢ tosct plus haut, presentementa£13¢ 10s la Ib. on en auroit. Les grains continuent a bon marche, ble le muid W.40, seigle W.24, orge W.26 le muid. Nous vous sommes obliges de I’honneur que ferez a notre lettre de recommandation; en aucune occasion ne nous espargnez, qui aprez nos baisemains a Madame ct toute la famille demceurons, vostre humble serviteurs.</t>
  </si>
  <si>
    <t>Amsterdam: 101 1/2d; Anvers: 100 1/4d; Costy: 55 1/2d; Hamburg: au pair</t>
  </si>
  <si>
    <t xml:space="preserve">1 Captain Thomas Hunn.
? Captain John Gay of the Jonas.
</t>
  </si>
  <si>
    <t>ABRAHAM &amp; SIMON VROULING</t>
  </si>
  <si>
    <t>ROUEN 6 NOVEMBER 1676</t>
  </si>
  <si>
    <t>2 Nov.</t>
  </si>
  <si>
    <t>SB_M_319</t>
  </si>
  <si>
    <t>BENJAMIN BEUZELIN &amp; SON to JD</t>
  </si>
  <si>
    <t>Nous recepvons prezantemant vostre lettre du 2/12 de ce mois; en responce le navire de Francois Sely est Dicu mercy bien arrivé et avons fait decharger les 20 balles de poivre de votre envoy, que nous ferons garbeller au premier jour et en procurerons la vanthe sans aulcune perte de temps. Elle n’est pas trop eschauffee a cauze du nombre qui en vient. Puis que nous y avons y intherest vous pouvez croire que nous negligerons rien. L’on n’a encore aulcune nouvelle de la navire quia les 20 balles restante. Par le calcul que nous fezons il n’y a rien a faire sur les dittes poivres; c’est une marchandise ingratte. Nous aurons soing aussy des 100 torches de fil de latton que vous nous avez addressees pour votre compte particullier. Le vaisscau ne peult tarder car le vent a esté bon despuis 4 jours. Nous avons cognoissance particulliere des Srs. Van Ceulen &amp; Uppendorf et avons esté en traitte de leurs affaires, mais nous n’avons peu tomber d’accord des condittions qui nous sembloyent trop dures. C’est M. Legendre et Henry Amsincq qui les feront, ayant esté plus hardis que nous. Nous n’en avons point de jallouzie—Dieu benie les ungs et les autres. Voilla tout ce que nous en dirons. On nous a escrit de Jacob Reenstierna, beau-frere de Abraham Cronstrom, comme d’un homme tres mal en ses affaires. Nous avons heu sy peu de satisfaction de la pluspart de correspondants de Suede, que nous nous en sommes tires. Il nous y en pourtant d’heub encore des parties que l’on a paine a recouvrir et voudrions y avoir perdu pour n’y plus songer. Il est arrivé ung petit navire d’Hambourgh quia 400 soo torches de fil de latton. Avecq ce que Mr Midfort pretend envoyer icy, et ce qui s’en attend adroitture qui est environs 1.000 torches, nous craignons que le prix ne vienne a mollir. Nous vous donnerons advis de ce qui se passera. Vous savez que l’on a optenu la main levee d’un autre vaisseau d’Hambourg mene a Donquerque qui debvoit icy. Il a encore autour de 1.000 torches, ainsy cette marchandize ne nous manquera pas. Nous n’avons rien a vous dire au regard de bois de Campesche, le pouvant avoir a 10s sterling le thonneau nous vous confirmons nos ordre. Sy vous n’y voullez point intherest, acheptez en pour nous 40 thonneaux, Dieu vous emmene les vaisseaux que vous attendez de la Jamaicque. Nous sommes bien aise que vous ayez receu les 2 demi-ponsons de vin, et plus encore qu’ils soyent a vostre goust. Il est trop tart pour le vin blanc, car la foire est passe; nous y advizerons pour la prochaine, ce qu’attendant nous vous baizons les maines et vous prions de voulloir faire l’acceptation de les 8 lettres de change, nous les renvoyer par vos premieres. S'il y mancque a quelques une vous observeres le necessaire et nous tiendrez pour a faire accepter. W. 700 a 564 en lettre Reau ct Dupuy sur Michel Chesham. W. 800 a $6} en lettre desdites sur Thomas Ball. W. 726 a 56+ en lettre desdites sur Joseph Seward. W. 600 a 56 en lettre Lostau sur Samuel Swinock. W.1.500 a 56 en lettre Reau et Dupuiy sur Thomas Dade. W. 400 a 56 en lettre Lostau sur Joseph et Leon Dulivier. W 1.000 a 56 en lettre Thomas Arundel sur James Brace. W. 800a 56 en lettre Thomas Lewis sur Henry Strode. W.6.526 Je vous prie nous dire le prix du resin de Malgues.</t>
  </si>
  <si>
    <t>Amsterdam: 100 3/4g; Anvers: 99 3/4g; Londre: 55 1/4d</t>
  </si>
  <si>
    <t>BENJAMIN BEUZELIN &amp; SON</t>
  </si>
  <si>
    <t>ROUEN 17 NOVEMBER 1676</t>
  </si>
  <si>
    <t>Londre: 5534.</t>
  </si>
  <si>
    <t>13 Nov.</t>
  </si>
  <si>
    <t>SB_M_320</t>
  </si>
  <si>
    <t>My last letter was on the [blank]. Since then I have received yours of the roth instant. Our people in Sweden have no need to sell our iron without orders. What came last year was due to a misunderstanding, as I explained to you.
 As for the 1.500 slb, it is neither “O’ nor “G’ iron. My brother Emanuel, who also has works in Sweden, always sells his iron in Stockholm. It may well be that your friend has bought some of that iron, but I believe he will have paid dearly enough for it. It is an iron which always come here as a rule. It is also an Orgronts iron, but he will first have to make people familiar with it. The smiths always mark it ‘Oo and there is none in England. Everything that was made last year came wholly here, and next year’s production has not yet been sold. He is accustumed to sell all his iron to one man in one place, and this year nephew Trip has had it. He makes about 6.000 to 7.000 slb per annum, so this 1.500 slb must be old stuff. If the purchaser is wise he will have that iron sent here. It would yield him more than the 19s [per cwt.] in London for it is familiar here.
 About the time that the ships were coming out of the Sound they passed the Nachtegael which had been forced by contrary winds to run into Norway. Since Mr Lacam? cannot achieve anything about chartering a ship we shall have to let it lic. It would not have been a bad voyage, arriving before the winter, but in the spring it would not be advisable for there will be quite enough provided from here.
 I trust the price of wine will change considerably for it is low here but rising, and is doing so in Sweden, so I believe the English will not be fetching so much in the coming year. Those who were there with salt ships this year will lose their appetites for going again, and because Dutch ships now have free passage there will be no English ships which can sail there at that price. One can freight from here to St Ubes to Stockholm and back again for less than f-52 per last of 18 tuns, if delivery is at Stockholm. I would judge that freight-rates at Stockholm will be low next summer and one can already reasonably foresee that the price of salt will not be very high.
 About this commodity, I have been speculating that because it is forbidden in Portugal to come to St Ubes in ballast there are few ships here which want to go there, and if that remains the case while winter comes on I might find that not many ships have been chartered to go there, and then it might be worthwhile chartering one or two English ships, if they can be got for less than £6 sterling, in view of the fact that with few English ships coming to Stockholm freight rates at London may be quite cheap. I shall thus be glad to learn from you at what price one should be able to obtain them. If one could succeed in getting them for £5 it would be tolerable, even allowing for the fact that because of the high rate of exchange the money would be worth more and amount to at least f.57. But the return freight would be paid for in heavy moncy and another advantage to set against it is that, with the English sailing without convoy, they should be able to get to Stockholm rather carlier if the Dutch ships are not called for in time.
 Tam not at all of the opinion that the English will want to go to St Ubes at that price, but they might be willing to when the winter is nearly over, and to take away their fear of lying waiting a long time we could stipulate two months for the total loading time at St Ubes and Stockholm. If the ship going to St Ubes is clear to load up we must write to my correspondent, N. Simons, who can ensure that he is loaded within 14 days. The freight-rate between here and St Ubes is less than f.28. I shall now wait to hear from you at approximately what price it can be expected to be [in England] for my guidance in case the St Ubes flect has departed from here.
 If you have any inclination to have a Dutch ship fetch a load of salt and go to Stockholm, please let me know. Iam thinking of chartering one for myself. Please be quick. I shall leave it to you to inform me; otherwise I shall keep it to myself for time does not allow one to wait for an answer.
 The answer about the premium on the Coninck David will have to be awaited at leisure, but please tell them to hurry up the business. I do not think that I ought to bear the interest whilst the consignment is not credited to me. It is due to you, but it must be found from that item for I have already paid for it here and so far I have had nothing out of it but trouble. I long to know what the item will yield.
 If the business of Townley is not settled yet, please let me know. I shall then write to Mr T. so that he can persuade those good people to make an end of it. My correspondent at Lisbon is Nicholas Simons, consul of His Majesty [the King] of Sweden. I am sure it will be more advantageous for him to draw bills on us here than on London, though I do not know what the exchange rate on London is. You should be able to calculate what the rate was on drafts in the spring. For the English salt ships the exchange on us here was at 61g [per cruzado].
 The insurance rate here on Stockholm is 10 per cent. Our ships, which are due to come from Stockholm, are taking rather longer than I had expected so I am running a little short. Thus I trust you will permit me to draw £500 —{£600 on you against drafts falling due. If the effects of mine which you have do not cover it when it falls due I shall make it up some other way.
 Please let Negrinus? have another £20 and help him sort things out so that he can be certain of getting his papers over before the spring.
 The letters from Denmark have arrived but bring no further news with them. The Swedish army draws further offand those at Hamburg write for certain that Malmo has been relieved and that the Danes are afraid that Sweden might well enter Bleking and besiege Carelstadt. , .
Wherewith I remain, &amp;c. [P.S.| I have today revoked a bill of exchange for £100 from Exeter so it must not be accepted. I beg you to guarantee that amount and send the bill and the protest to Isaac van Hoegarden at Limerick so he can put things in order. Ifacceptance is lacking the holder of the bill will speak to you.</t>
  </si>
  <si>
    <t xml:space="preserve">1 Steven de Geer’s elder brother (1624-92), ninth child and third son of Louis de Geer and heir to the Lévsta works.
2 Jean Lacam, of Bordeaux.
3 In the tradition of his father, patron of Comenius, Steven de Geer seems to have financed young scholars on visits to Oxford. Nigrinus had drawn £40 on David by 12 October 1676. </t>
  </si>
  <si>
    <t>bill will speak to you.</t>
  </si>
  <si>
    <t>AMSTERDAM 27 NOVEMBER 1676</t>
  </si>
  <si>
    <t>Wherewith I remain, &amp;c.</t>
  </si>
  <si>
    <t>27 Nov.</t>
  </si>
  <si>
    <t>SB_M_321</t>
  </si>
  <si>
    <t>G. RICHARDS to JD 18 Dec.</t>
  </si>
  <si>
    <t>Estemed Sir, I have now before mee yours of the 13 past, noting the receipt of the account of the bays and that you had past it accordingly, which is well, but you make no mencon of the 500 barrs remitted you by Roch! who was some times before the date of yours there arrived. Itrust your next will doe it, 1am glad you find that profitt by the bays which I calculated, and shall indeavour by the returns to add theretoe. That comodity continues about the same pryse and ifit falls in London as I believe it will it may be brought against the spring to advantage. I know iron? is not so good for returns as hard lemmons, unlesse it can be taken in truck to advance the pryse of the comditye given for it when it is worth more in the west of England than in London. Woalls for some goods (as barre tinne from the west country at £3 10s per cwt. abord) may be taken to advantage, also pepper, bays and sempiterns, good and cheap, will buy the best woolls. For wax I referre you to my last advyse, whereby you will be incouraged to send some. What you are concerned with Sir John Lethiellier he hath advysed mee in the same conformity with you and I hope speedily to send you account of the 11 bales of callicoes which may render reasonable well. For wheat I have given you my opinion. Its here worth about 4s per English bushell and under I doe not thinck it will be these 8 months but I am informed its in some partes of England at 2s and 24s per bushell. The properest sort for this market is the large, white grayne—from Bristoll are propper here tannd hyds, shot and stockings worsted. Tanned hyds at 5 to 53d per lb. aboard, shott and stockings are there cheap where of my friend and Sir John’s, Mr David Dorvile, thence hath sent mee a quantitie. From Ireland tanned hyds of 16 to 18 lb. each at 4 to sd per |b.; under leather which are cheapest in Corke and Drogeda, salmon from Londonderry, Belfast and Colraine when at £13 to £14 per cwt. Last yeare Sir John lost mony by it; this yeare I believe it will sell for more here, litle arriving as yet; and from Hambourough blew paper Slesias, wax, lattine plates, Sloyers or Slesia lawns fine, (and Russia hyds which are here worth 23 R. pta.); from London most manufacturys. In any thing I can serve you I shall esteeme it a happinesse. ]am obliged to you for your good opinion and you may beleeve that the Spanish ayr is not of that ill consequence but that you will always find mee with all diligence and punctuality as lam, your most assured servant, &amp;c.
[P.S.] Sempiternas must be from Colchester: 3 blacks 2 blews 2 scharlets I green 3 hayre coullour 1 violets 12 pieces in a bale neatly pressed with a guclt seale to each piece—and 24 yards on the other scale of 48s per piece aboard. Others send mee good waxe. If you ingage in corne ina yessell freighted out and home let her be for England, Holland or Rouen whither some freight or other may offer.</t>
  </si>
  <si>
    <t xml:space="preserve">1 Captain Luke Roach, of the Biscay Merchant, carrying 500 pesos invoiced as ‘rusty iron’ bars (referred to in (3x7]).
2 In this instance Richards really means iron, as opposed to silver “hard lemmons’. </t>
  </si>
  <si>
    <t>JD 18 Dec.</t>
  </si>
  <si>
    <t>Rouen whither some freight or other may offer.’</t>
  </si>
  <si>
    <t>BILBAO 27 NOVEMBER 1676</t>
  </si>
  <si>
    <t>scale of 48s per piece aboard. Others send mee good waxe.</t>
  </si>
  <si>
    <t>18 Nov.</t>
  </si>
  <si>
    <t>SB_M_322</t>
  </si>
  <si>
    <t>SAMUEL LANNOY to JD</t>
  </si>
  <si>
    <t>Honoured Sir, I must acknowledge that by promise I am obliged to trouble you with a letter, but be pleased to be assured the respects I have so justly for you would not have permitted the losse of any longer time to expresse themselves had there been no such like engagement. First, Sir, | begg your acceptance of my harty congratulation of your happy marriage (the which have been advised from England) wishing you all imaginable joy and prosperity. Secondly, beleiving you are become a natural subject of the King of England (knowing it was your intentions so to be) I hope that all things desired and designed thereby may be effected to your full content, and under the protection of so noble a prince may you see many happy days.
 Sir, I call to mind now your most obligeing promise to honour me with your comands ifat any time you thought of trading to this place, in answer to which I doe assure you of all faithfullnesse and greatest dilligence to manage your affaires (when comanded) for your most advantage. I must confess the trade of Constantinople, as alsoe all Turky over, is I believe (I may say almost all the world over) is much deficient from its former life and vigour, but the hopes wee have to see our marketts much amended (and with good reason) doth much rejoyce us. This city being the imperiall city and usuall seat of the Emperours did allways, through the presence of the Court, enjoy a briske and lively trade, which since the raigne of this present G[rand] Sig[no]r* has much decayed, haveing ever since he was crowned much delighted in pleasures of country and lived continually at Adrianople; but thankes be to God wee are now in expectation to enjoy him here, he having some time lay encampt not farr from hence, comanding all his seraglioes in this city to be new furnished and repaired, which makes us thinke he may continue with us, and it is a thing that all ways hath been observed, that never any city obtained a greater benefitt through the presence of theire prince, and the contrary by his absence, than Constantinople, but more particularly to his owne subjects. Sir, as for goods proper for this markett, are as follows: tin in barrs, leade in piggs, etc; detto white, detto, redd; Brazeile-wood; ordinary Brazeile sugars; ordinary loafe sugar; pepper and ginger, but this last and first at present in very low esteeme. Tinn, once the best comodity England exported, through that vast quantity which hath be sent into all parts of Turky, is become a drugge, but the consumption of it here is so considerable that it cannot long remaine so. The rest of the aforesaid comodity have mett with indifferent good marketts, the price current of which at the foot here of shall advise you. Sir, I have here with presumed to trouble you with directions for sortments of cloths, intreating if you thinke fitt to try this markett to keep as neare to the directions as tis possible, for the trade of this place being cheifly a mony trade and now trusting is forbiden by the Company, customers are forced to come into our warehouses with their baggs in theire hands, so are very nice and curious in theire choice of cloths, but am confident if you keep to any of these sortments need not doubt theire likeing. Sir, my small experience in the affaires of this place as yett will not permitt my giveing you a more ample account, so for what is wanting shall make bold to referr you to my master (Mr Wm Hedges) whose knowledge in the affaires of Constantinople I am confident equalles any man’s, and of whome, if you will please to enquire, I doubt not but will assist you to the utmost of his power, having not else at present. 
Tin, LD 26 in 27 per kintall, which equals English 118 pound-weight. Lead piggs, LD 6 per kintall; detto redd LD 8 per kintall; detto white LD 11 per kintall. Ordinary Lisbon sugar, LD 18 per kintall. Ordinary loafe sugar, LD 20 per kintall. Brazeile wood, LD 19 in 20 per kintall. Pepper, LD } per oke, which equals English 2 Ib. 11 ounces. Ginger, LD 1 per 6 okes.</t>
  </si>
  <si>
    <t xml:space="preserve">? Sultan Mchmed IV, deposed 1687.
</t>
  </si>
  <si>
    <t>SAMUEL LANNOY</t>
  </si>
  <si>
    <t>CONSTANTINOPLE</t>
  </si>
  <si>
    <t>CONSTANTINOPLE 29 MAY 1676</t>
  </si>
  <si>
    <t>Ginger, LD 1 per 6 okes.’</t>
  </si>
  <si>
    <t>1677</t>
  </si>
  <si>
    <t>25 Jun. 1677</t>
  </si>
  <si>
    <t>SB_M_323</t>
  </si>
  <si>
    <t>Sir, Wee received two lines from you, being only a covert to your letters for Turky (the 14th October) which were only forwarded and now wee have received yours of the 20 October, approveing of our accompt currant except that wee had creditted you $734.19.6 in lieu of $727.12.3 for proceed of the wyer, which wee find to bee as you say, so that wee shall debt you for the errour in a new accompt in $7.7.3. Inclosed you have an exact price courant will enforme you how all commodities governe here,’ which certainely never were so low, nor our trade worse, lead sould dayly att D.183 p. mille and yet wee cannot compute any gaine made theron though very cheape in England. Tinne D.114, pepper at D.10, about which prices its judged these commodities may govern and if pepper doe not fall lower wee judge money is got therby. Such another parcell of wyer as you sent us may also find vent att same price, all woollen manufactory in very low esteeme, the French outdoing us in cheapnesse and if gaine farther footing in Sicilly (and wee wish they are not too soone masters of the whole island) wee shall vent no more of our manufactory in that country. The Richard &amp; William and Freind for Naples and Madera Merchant for Palermo are this weeke departed and none being imported wee have not to enlarge but with due respect remaine, Sir, att your command.</t>
  </si>
  <si>
    <t>LEGHORN 27 NOVEMBER 1676</t>
  </si>
  <si>
    <t>SB_M_324</t>
  </si>
  <si>
    <t>J. BOOR to JD</t>
  </si>
  <si>
    <t>Your kind letter of the 17th of August has reached me safely, and also that for Matthias Trip in his absence as he is on a journey to Holland.
 I have seen what you report in both the one and the other about what is happening to commodities. I am grateful. It is much to be feared that iron-wares will achieve no great miracles this year. Because of the great numbers of your ships which have sailed from here, with more to follow, I can envisage a serious decline in prices. Since you say that the consignment of iron from Mr Trip is still lying unsold you can correspond with him about it in Holland. May God soon give us better times by a good peace settlement for the commonwealth of Christendom, as I said at length in my last. The twelve bottles and half-dozen knives have reached me but you have forgotten to add in your letter how much they cost. Meanwhile I thank you once again for your trouble and would be happy to serve you in return.
 Herewith goes a copy of my last-written letter, together with a note about the shipments. I hope you received long ago the bills of lading which were sent via Amsterdam from Gothenburg and by other routes. No fleet has been neglected. God grant that the ships may arrive safely! I cannot imagine where my letters have been lost. I sent some from here to Elsinore and I long for your reply.
 Much salt has now arrived here with the Dutch ships, so it has fallen from 13 dollars to 115 and 12 and may well fall lower. Since most of it which was sent on account is now gone it may well improve in the spring. French wine at 150 to 160 dollars per hogshead will also bea good commodity in the spring for whoever comes first to market. Iron prices have been pushed from 25 to 26 dollars per shippound though there is little demand now. Coarse iron is from 20 to 21 dollars.
 Herewith I remain, &amp;c.
Enclosed A note of iron for the year 1676 so far shipped to London with the y PP’ following captains: 19 July: with Capt. Joseph Pyle in the ship Zebulon, shipped for London: Pieces Shippounds Gymmo pan iron 2.500 489.44 ditto pan iron 636 123.7 Broad schampeleon 985 202.93 4.121 815.1 30 August: with Capt. Henry Sutton in the ship The Swan, shipped to London: Gymmo pan iron 1.423 295.17 Broad schampeleon 630 129.165 2.053 425.135 7 September: with Capt. Bartholomew Harley, shipped to London in the ship called The Nightingale: Osterby ordinary iron 1.985 300.00 ditto, square 761 100.00 Gymmo pan iron Wit ite) 2.857 421.12 These copies have been sent several times.</t>
  </si>
  <si>
    <t>J. BOOR</t>
  </si>
  <si>
    <t>STOCKHOLM 30 OCTOBER 1676</t>
  </si>
  <si>
    <t>These copies have been sent several times.</t>
  </si>
  <si>
    <t>SB_M_325</t>
  </si>
  <si>
    <t>W. SKINNER to JD</t>
  </si>
  <si>
    <t>Sir, Ihave yours of the 18th instant. For answer, I have bought 300 piggs of lead in parte of the parcell Iam to buy for the Providence at £10 8s per fodder. The rest I shall also buy on the most moderate tearmes I can, and with the first open waters shall dispatch it away, and then you may expect invoice of your 100 piggs.
 Your commission for buyinge some Swedish latin wyer I have bene actinge in and find some quantities here of the marke ‘DC “and crowne, which is one of those sortes which you advise for, and all that is in towne is of that marke. Some of it came ina ship that was stranded and ’tis wett with saltwater, which I presume doth somewhat damage it as I conceive and soc shalbe cautious of buyinge that. For the other I have bene in treaty for about 200 ringes but can have noe lower price set then £6 per cwt., which is above your order. The 4 duty payable to the exporter beinge but 3s 4d if I can get it within your limitt I shall buy and ship it for Havre, here beinge a vessell now in loadinge thither. But if I cannot buy under £6 per cwt., which I feare I shall not, I shall expect then your further order about it. I finde here is about 400 ringes of wyer in all in towne of the marke * KK “and crowne and noc other, and now noe more can be expected this winter. A vessell yesterday arrived from Stockholme in his comeinge through the Sound 8 days since understood the Danish army in Schonen had suffered a great over-throw and lost 5.000 men,? the confirmation whereof you’l have in few dayes. Presentinge my respects, I remaine, Sir, yours at command.</t>
  </si>
  <si>
    <t xml:space="preserve">1 A reference to the battle of Lund of 3-4 December, notable for its heavy losses of 5.000 Danes and 3.000 Swedes.
</t>
  </si>
  <si>
    <t>HULL 22 DECEMBER 1676</t>
  </si>
  <si>
    <t>26 Dec.</t>
  </si>
  <si>
    <t>SB_M_326</t>
  </si>
  <si>
    <t>I. CRONSTRÖM to JD</t>
  </si>
  <si>
    <t>I find myself honoured with several of your letters of various dates, to which this will serve as a reply.
 Concerning trade, as I see from your letters that it is completely awful in England, and in view of the present situation and the great risks at sea, I have decided to have all my wire, iron and stcel sold on the market here this year—all the more so as it is selling well ata good price. If the Lord God grants us peace and times improve I shall see what more can be done. Meanwhile I have learned (not from you, but from another) that you have decided to enter into matrimony with Madame Marescoc—from which I wish you much happiness, God’s blessing and all prosperity. May you enjoy the fruits of that state. Here enclosed goes a certificate from the Royal College of Commerce concerning the settlement of the insurance on the previously arrested ships. It is intended to help you obtain something from the insurers, and if this does not suffice you can also obtain a certificate from Hamburg through Mons. Guillelmo de la Bistrate, testifying to the value of the goods he loaded in these ships. He has settled with his insurers there, but it is irritating that one has to deal with such difficult people who will not believe the truth of what one tells them. Also accompanying this is a copy of the account from which you will see that you have reckoned the duty on me much higher than others have,! and as I have no doubt that you will want us to continue dealing with one another I hope you will do so for the same costs as others. Please pay over the balance which is due to me to Mr Uppendorffagainst a receipt, for which I shall be most grateful. And as Mr Uppendorff has instructions to settle accounts with Mr Burkin about a consignment of blank farthings sent to him in 1674 and needs advice on various matters, especially with regard to what has happened at the Mint about these farthings, please be helpful to him with advice and information, though discreetly, for which I shall be especially grateful and indebted to you. Please give my regards to Madam, your wife. &amp;c.</t>
  </si>
  <si>
    <t xml:space="preserve">! The enclosed account demonstrated that on 645 cwt. of copper-wire, Leonora Marescoe had charged Cronstrém for customs, and port charges, £269 15s 8d, while on similar amounts others would charge £217 95. </t>
  </si>
  <si>
    <t>I. CRONSTRÖM</t>
  </si>
  <si>
    <t>STOCKHOLM 7 SEPTEMBER 1676</t>
  </si>
  <si>
    <t>16 Jan.</t>
  </si>
  <si>
    <t>FREDERICK &amp; GODSCHALL to JD</t>
  </si>
  <si>
    <t>Worthy Sir, The foregoeing is coppy of our last, which confirm. Since have not received any lines from you the accustomed way you will receave the particulers of your powder sugars* by the Swallow frigate, Captain Thomas Fowler, that ten days since departed Cadiz with severall merchant shipps under his convoye. God send them all safe home. We have given your account debitt 6.898 R. pta., which finding right may pleas to note it in the same nature. These dead times money cometh in so slowly that it is a shame to trust goods. The best paymasters pay as they pleas, not a piece of goods to bee sould for ready money but to considerable losse, and the markett glutted with all sorts of goods from the north. The countrie canot consume them, and before the dispatch of galleones appeareth shall have such a glutt that wee dare not encourage you to send any. Wee wish you a healthfull and prosperous new yeare, as becing, Sir, your humble servants.</t>
  </si>
  <si>
    <t xml:space="preserve">1 Te. 500 silver pesos from the Seville and Mexico mints.
</t>
  </si>
  <si>
    <t>SEVILLE 22 DECEMBER 1676</t>
  </si>
  <si>
    <t>Above is a copy of my last letter. Since then I have had nothing from you, although I have heard that several others have had letters from you.
 This serves mainly to say that I have the opportunity to make a contract with Willem Momma about getting a quantity of brass manufactured at his works, for 600 slb or more, up to a total of 1.200 slb per annum, which is as much as his works can produce as long as he is running them. The works are managed in the name of his brother-in-law,! who is regarded as an honourable man and who holds a privilege from the King that the products manufactured at the works cannot be seized because of Mommia’s debts but remain at the disposal of the owners. The conditions of the contract are that one must deliver copper at Nyképing and three months later one will receive back the same amount of brass-wire, paying 25 dollars per slb for the cost of manufacture. So far others have had things made on similar conditions and have been successful, so I am thinking about undertaking it too, even though it means negotiating with Jacob Reenstierna on the same basis. It will give both me and my brothers considerable worry to be involved in both works at the same time. I thought it might be a good idea to suggest to you that you might like to take a half share in the quantity contracted with Momma’s brother-in-law for one year or longer, if you thought it advisable. We could then keep it in our hands, for it is a good brand and, according to the present price of copper, the copper-wire should cost us only about 250 dollars, which means we ought to be able to have it free on board for 282 or 283 dollars, which should yield a good pennyworth of profit in view of the advantageous rate of exchange. Please give it careful consideration and if you should decide to take part I will serve you for a reasonable commission and the goods belonging to your share will be loaded just as you order. I have not yet written to my brothers about making this proposal, so you could discuss it with them and convey your decision to me through them, wherewith I remain, &amp;c.</t>
  </si>
  <si>
    <t>London: 25 dollars per £1 sterling (at 1 months's sight); Amsterdam: 23 Marks per RD (at 1 months' sight); Hamburg: 24 3/4 Marks per RD (at 1 months' sight)</t>
  </si>
  <si>
    <t>STOCKHOLM 9 DECEMBER 1676</t>
  </si>
  <si>
    <t>SB_M_329</t>
  </si>
  <si>
    <t>We have received your letters of the 5th and oth instant, and with the latter have got back the three duplicate bills of exchange in question. Mr Bar has since corrected the mistake in the endorsement. Your letter to our brother David van Baerle at Stockholm was forwarded at the earliest opportunity, and trust that he will have the opportunity to get 500 rings of 4-band wire made, but there will be no copper-wire of other brands such as “Three Crowns’ for the reasons we told you about.
 Since your rate of exchange has fallen to 36s 8—7g it is a very good thing that you do not remit us any more bills, unless it begins to rise again. We are delighted that the ship Paradise has at last arrived and that the cargo is unloaded.
 Since copper-wire is no longer selling as well as it was and now fetches no more than £6 sssterling we must simply be patient and hope that things will improve in the spring. We cannot grant your request for unrestricted freedom to sell ours since we cannot agree to have it sold for less than £6 ss sterling. And we have no inclination to accept your proposition to join in chartering ships to go from [England] to St Ubes and from there with a salt cargo to Stockholm and back again to London at £7 sterling per last. We are so preoccupied with our old Swedish problems that we have no desire to acquire any new ones. We also consider that there will not be much profit in it, believing that quite enough salt will be brought there and that the freights from there to [London] will be very cheap. We cannot omit to mention to you that our brother David has learned that Francis Townley obtained insurance on the John &amp; Edward for a premium of only 4 per cent, while you gave 7 per cent. That is too great a difference, and we would be glad to know how it came about, remaining, &amp;c.
nee d fs es } 2 usances. Paris: 995 Hamburg: 333 stuivers per dollar staat Antwerp: 14 per cent premium on bills sign.</t>
  </si>
  <si>
    <t>London: 36s 4-5g (2 usances); Paris: 99 1/4 (2 usances); Hamburg: 33 3/8 stuivers per dollar (at sight); Antwerp: 1 1/2 per cent premium on bills (at sight)</t>
  </si>
  <si>
    <t xml:space="preserve">1 Jacob Momma had married Elizabeth Koch, sister of Isaac and Abraham Cronstrém. </t>
  </si>
  <si>
    <t>AMSTERDAM 26 JANUARY 1677</t>
  </si>
  <si>
    <t>SB_M_330</t>
  </si>
  <si>
    <t>Sir, I have yours of the 25th instant with the inclosed packett for Gottenburgh which I intende this day to deliver into Anthony Woodhouse’s owne hands and to recommende to him the carefull conveyance thereof. I note your order not to exceede the price allready for Stockholme wyer, at which price I have not bene yet able to buy above 190 ringes and doubt I shall buy noe more. I am seeking shippinge for, but as yet here is noe vessell loadinge for Havre or Rowen. I hope though some may.
 Your orders for buyinge in of Northerne manufactures I shalbe willinge to receive and can accomodate you with such as are Leeds affoards as well as other places. My son is at present there resident for buyinge in goods of that nature and you may transmitt your orders to him there, or mee here, as you thinke best, but pray give as much time for their provideinge as you can for at present wee have many buyers ofall sortes of woolen manufactures. The prises of dosins drest, ordinary, are 3s to 3s 6d a 8d per yeard; fine dosins 4s to 5s 6d per yeard as in goodness; soe likewise white kersayes differ in price accordinge to their goodness from 26 to 34.a 36s per piece of 22 yeards long. The charges to aboard are common, but to reckon every portion from the country to aboard I have not time at present, the post being on departure. I am, Sir, yours at command, W.S.”</t>
  </si>
  <si>
    <t>HULL 29 JANUARY 1677</t>
  </si>
  <si>
    <t>31 Jan.</t>
  </si>
  <si>
    <t>SB_M_331</t>
  </si>
  <si>
    <t>[have now before mee yours of the 18 past. For answer, my former will have acquanted you of the arrivall of Mr Burton? in safety and I have now to add that I have received of him exactly 1.000 hanegas of wheat, wheereof I have sould about 4 at 48 and so R. vn per haneck, which is about 9s sterling. Had not the freight have been so extravagant there might have been some proffyt, but that will eat out all I feare. I could have freighted a ship hence to France thether and back much cheaper, for your government. I shall dispose of the remaynder the best and soonest I can and send you the account with the returns in dew time a part according to your order. I have serveyed the pryses of the comoditys thence according to Mr Cossart’s? advyses but cannot discover any thing of incouragement thereby, they are so deare. For wax I have sould Mr Christopher’s? on good tearms and to there content I hope and at £7 per cwt. aboard, and what its now worth here it might render about 12 per cent and its no quantitie from Edi[nbur]gh[?] can prejudice this market, unlesse a whole cargoe almost from Hamb[urgh] as it usually coms, and I doubt may be here ere you can send any from England after recept hereof. If that from Barbary be good cleare and yellow it may sell well but without care thereto a cheat may be met with. Mr Christopher’s was Danzigh which is rather better than English, and I beleeve Sir John will intrest you in what he hath bought. I have receaved your 60 bays and shall be able to putt them off to your content. The arrivall of the flota will have litle influence here on the pryse of goods, only in time to supply us with some mony which is at present verry scarce, and I beleeve notwithstanding bays seeme to keep up. They have had such a bad fayre in New Spayne that you will be soone sensible of it in England. it beeing reported the flota will not out againe this yeare would make manufacturys decline. I have sould almost all the Long Cloths in company with you and Sir John but there remayne 200 pieces of course sallempoores which assoone I can dispatch you shall have the account and by my next that of the grayne and the rest assoone its possibel to cleere them and returns my best manner in dew time. In the spring I shall be able to comply better in that nature when the friends come to visit us with pieces of eight. About the salle,4 you shall have notice ifI can find any thing thence may promise advantage, and in any thing else I may demonstrate my respects in you will find mee most assuredly, kind Sir, your most faithfull servant.
[P.S.] Sir John it seems had great cause of offence from my brother Jam[e]s his foolish proceeding and resolvs against his readmittance in his service there, although I perceave he inclins to have him here although with a proviso of submision, which he cannot but doe, and I write my brother with such an order by this post, although, uppon Sir John[’s] excuse I say I dare not undertake to persuade him contrary to his inclination. I never can understand ofany unfaithfull action, more than folly, or that he hath been guilty of any defrauding in his accounts, so pray, a day or two after receept hereof, favour mee with your good word in his behalfe and move somewhat of his coming to Bilbao, which I am apt to thinck will take effect. 1am yours, G.R.</t>
  </si>
  <si>
    <t xml:space="preserve">1 Capt. William Burton, of the Oak of Whitehaven, coming from Dublin with 516 tons of wheat and 40 hides in which David had a 4 share.
2 Le. David Cossart, of Dublin, the shipper of the above cargo. 3 Christopher Lethieullier, Sir John’s brother.
+ Sic—sallempores.
</t>
  </si>
  <si>
    <t>effect. 1am yours, G.R.’</t>
  </si>
  <si>
    <t>BILBAO 23 JANUARY 1677</t>
  </si>
  <si>
    <t>8 Feb.</t>
  </si>
  <si>
    <t>SB_M_332</t>
  </si>
  <si>
    <t>My last letter to you was four days ago; since then I have received yours of the sth, in reply to which I thank you most warmly for your kind wishes for the forthcoming year and pray to God that He will allow them and grant everything that may make for salvation. As far as I can learn about Swedish wire, there are about 900 to 1.000 coils which have arrived here by way of Liibeck. They are of various brands such as ‘the Crown’, ‘the Rose’, ‘the Lily’, ‘the Three Crowns’ and also some of the ‘Crowned N’ mark, but how much of cach and what varieties I cannot quite discover, though as far as I can understand they are mostly 4-and s-band. Few of the Swedish wire-sizes have been awaited here but those which someone has taken sold for 69 ML per 100 Ib. and one will hardly get them for less. Swedish garcopper is at RD 61 per slb, Hamburg wire is at 70 ML per 100 lb., copper kettles at RD 70 and sheet-copper RD 674 per slb. Barbary copper is not sold for cash here but is usually bartered against sheet-copper and the like, with about RD 20 per slb thrown in according to how good it is and how well refined. But if you want to know about the sale and demand for sheet-copper, I think it should not do badly. Please give it careful consideration. A ship was ready to depart for Bilbao before the winter but has been prevented by the ice. I believe it will have another opportunity to go as soon as the waters re-open. Yellow Danzig wax sells for 244-4, and seems to be in good demand. If you want some of this commodity please feel free to command me. God knows, I have a thorough knowledge of it and will endeavour to serve you in this or any other commodity to your greatest advantage. Thomas Whayman is loading up for Rouen and will hurry off as soon as the waters here are clear, which will take at least three weeks although it is thawing quickly. William Cutler is lying here at Dockenhooven! on the Elbe and is all right. Concerning the Swedish wire: if you would like some I think it would be best if you gave the order sooner rather than later as it will soon be bought up. Iam glad you found that you agreed with the account I sent and have madea record of it. I have checked your account of the 10 sacks of cotton and my current account, found them correct and have noted my agreement.
 I shall wait to hear by your next letter if you have obtained the little parcel of Barbary almonds within my price limits. As you said, plenty are expected and I doubt whether those who own them will be in a good position. If you cannot obtain them at 37s I do not want them, and if you have no success with them you would do well to have obtained a good bale of Ardasse below 9s. Let me know for certain in your next. For your news of what is happening in one trade or another I am most grateful and beg you to keep me informed of any pending changes, and also of the departure hither of Barker and Lawson, for my guidance.
 Enclosed herewith is the first copy of a bill of exchange for £150 sterling at 2 usances and 8 days, payable by Jacques Crop, assigned here by Samuel Zum Vorbrock. Please procure its acceptance and keep it by you until further order. I intend that B. Sirps shall make good the letter-postage for Debora van der Eckholt. He is expected here so I shall have it put in order then. Meanwhile please put it to one side. With cordial regards, I remain, &amp;c.</t>
  </si>
  <si>
    <t>London: 34s 6g (2 usances); Amsterdam: 33 11/16</t>
  </si>
  <si>
    <t xml:space="preserve">1 Dockenhuden, then a small village near Pinnenberg on the north bank of the Elbe, between Hamburg and Gliickstadt.
</t>
  </si>
  <si>
    <t>HAMBURG 23 JANUARY 1677</t>
  </si>
  <si>
    <t>Amsterdam: 3342.</t>
  </si>
  <si>
    <t>9 Feb.</t>
  </si>
  <si>
    <t>SB_M_333</t>
  </si>
  <si>
    <t>27 Feb. 1677</t>
  </si>
  <si>
    <t>Kind Sir, Yours of the 3oth past I received and in said letter your orders for 200 sergs and I am very sorry that your frind complains of the former goods. I doe ashore you that the wear all very good and cheap in the prises and if your self and frinds had bine hear present could not doe beter or buy cheeper for I know its the very life of trad to have goods weell bought and weell drest which is and shall be my gret car and indever, and all ways I have and I hope ever shall hatt one just gaine.! I know that I am all ways in the presens of God who doth knoweth and taks notis of all things. I doe hat to wrong yow or any other person and I question not but that your frinds upon a 2nd veu ar of another mind. The[y] m[a]y much govern them selfs and ther judgment by the wight of the goods and that is noe good way for the fine goods is much in ther good woalls and notting of springs in and well seet together and a cours serg mfa]y be soe hevy asa fine serg and I think you have often heard it as a comon saying that holland is not soe thick as doulis? yet much beter. In a word I have and shall with all faithfullnis car and diligent performe my trust which you and others doe or shall comit to me. {[—Torn—] land carige would be saved which is much, I doe believe that ther is noe opertunity as yet for to sent them away and it will be for your advantig to forbear buying yet for a fortnights time before the vessall be home which are now in loaden for Roterdam for ther hath bine for 3 weeks past and yet is much buying for said vessells and for Ostend in soe much that thes lower sorts ar rissen 6d and 1s per piece. I shall wayt and take the best opertunities for buying and if yow have ocassion for any goods for Rowen or St Mallos wee have vessalls goe henc prety often for said plasses. I take leve and remain, Sir, your truly affectionatt frint and servant to comand.
[P.S.] I shall looss noe good opertunity for the buing and effecting your bussinis.’ ' The obscurity of parts of this seems to demand translation—vizt: ‘I do assure you that they were all very good and cheap in the prices, and if yourselfand friends had been present [you] could not do better or buy cheaper for I know it is the very life of trade to have goods well bought and well dressed, which is and shall be my RET care and endeavour, and always I have and I hope ever shall hate unjust gain.</t>
  </si>
  <si>
    <t xml:space="preserve">? Evidently a reference to the superior quality of ‘hollands’ linen over French ‘Dowlas’. </t>
  </si>
  <si>
    <t>care and endeavour, and always I have and I hope ever shall hate unjust gain.’</t>
  </si>
  <si>
    <t>EXETER 3 FEBRUARY 1677</t>
  </si>
  <si>
    <t>SB_M_334</t>
  </si>
  <si>
    <t>JEAN VAN DEURS to JD</t>
  </si>
  <si>
    <t>Your letter of the 26th of January only reached me yesterday. I am delighted that Steven de Geer, whom I have long served, has recommended me to you.
 Ihave noted that Captain John Chapman, sailing the ship Tomazine laden with wine from Bordeaux, has already left Bordeaux and also that Captain John Garret of the ship Concordia, coming from St Ubes with salt, was ready to depart so that, God willing, they might arrive here soon and that I should accommodate them with money—to which I say that as soon as they arrive I shall not only supply them with the required toll-money as well as the ships’ expenses but give them counsel and do as much as possible to assist them. And, if God permits, I shall at once inform you of their arrival and, in accordance with your request, keep separate accounts of what I have to pay for the cargo and for the ships’ expenses. But all English, Scottish or Irish captains who pass the Sound have the liberty (as long as they are in credit) to pay the un-free Sound toll on their return journey from the Baltic, with the condition that the merchant to whom they are recommended here must enter into a pledge to the English Resident that, in the event of the captain not returning (which God forbid), they will immediately pay the Sound toll themselves. But since you say that I should pay it, and make no mention of using this English custom [so that nothing need be given here if the English style is used]* I shall follow your instructions unless you manage to order me to use the English right or style before the captains arrive to pass the Sound. An Englishman has to pay here for his ship’s expenses:
1. To the English Resident, Sir Paul Coryate RD2.1.8 2. Viergelt (in ballast, RD 2) a loaded ship, specie 4.1.0 3. Schoyss gelt, to the clerks, current 1.0.0 4. Sealed paper 4s; to the pass-writer 125, 0.2.0 5. The seal-presser, or stamp-~presser, 0.1.8 6. For the poor, 0.1.8 8.8.0 [sic.]
A Dutchman, or whoever he may be, pays altogether as above, with the exception of the payment to the English Resident. And if any captain arriving at the toll-post to pay for his licence has no specie rixdollars he has to pay a premium on Danish crowns or cross-rixdollars of 3s per rixdollar. Before, he used to pay 4s but I have never had to charge my friends’ accounts with more than 4s—that is, 2s per rixdollar. If it should happen that a large fleet of ships all arrive together and bank-money is in demand, then it could cost 25s per rixdollar, though that happens rarely. However, the exchange rate at Copenhagen and here usually differs by 1, or 14 or 2 per cent, because there are few ‘givers’ here but mostly ‘takers’, and as soon as the captains arrive the money must be immediately ready, and that causes the difference. Thus one always has to dance to the toll-officers’ pipe, as they well know, and the captains dare not blink an eye or they will be held up. However, come what may, I shall make your payments and you may be assured that none of your ships, on safe arrival, will be neglected for one quarter hour but everything required of me will be done properly. I hope to conduct myselfin such a way that I shall earn your desire not merely to continue using me here but to recommend me to others of your friends.
 If you also desire me to send you every post-day, or every 8 or 14 days, a notice of the outgoing or in-coming ships, of whatever nationality they may be, and where they may be going as well as what their cargo consists of, I shall gladly do it. As soon as I know your mind I will agree with one of the Sound-toll officials about how much I should give him for the notification of what I request; and since the toll-officials are not allowed to do it, except in secret, it would be well if it were kept quiet—for your information. God be praised! We have had open waters here for the last eight or ten days, and five days ago a Bremen ship, which lay at Copenhagen all winter, came out of the Baltic and passed the Sound on its way to Bremen. And now, four days ago, two Copenhagen ships which trade to Spain arrived in the road-stead. They are Jacob Maertens Cloodt of the ship Charlotte Amalie, mounting 28 guns, as well as Pieter de Verver of Copenhagen, sailing the ship Christiaen Quintus with 30 guns, both destined for St Ubes and from there to Lisbon.} As soon as the wind is favourable they are thinking of setting off, in God’s name. This for your information, &amp;c.
ft In my opinion, first to Lisbon, then to St Ubes.</t>
  </si>
  <si>
    <t xml:space="preserve">1 Marginal addition.
</t>
  </si>
  <si>
    <t>DUTCH</t>
  </si>
  <si>
    <t>JEAN VAN DEURS</t>
  </si>
  <si>
    <t>ELSINORE 17 FEBRUARY 1677</t>
  </si>
  <si>
    <t>ft In my opinion, first to Lisbon, then to St Ubes.</t>
  </si>
  <si>
    <t>27 Apr.</t>
  </si>
  <si>
    <t>SB_M_335</t>
  </si>
  <si>
    <t>A. BERENBERG’S WIDOW &amp; HEIRS to JD</t>
  </si>
  <si>
    <t>For lack of anything to say we have not written to you for a long time, but we find ourselves with two of your welcome letters of the sth and 16th past from which we see that you spoke to Adam Groenen about the pack which was left lying at the water-side and that he has had it fetched away so that it can be sent to our brother-in-law Jean Meinss by a well-known captain as soon as the waters open. We shall look forward to that, thanking you meanwhile for all the trouble you have taken and also for the information about that well-known person, and furthermore for all the news and advice about prices and various wares. At the moment we can find nothing profitable to do because of a lack of sales and because the rate of exchange remains obstinately high. If it had fallen to about 33s we would have remitted something for our account so that when it came up for payment we could consider how best to employ it, but because the exchange has been for some time at 34s 9-10, and today is still at 34s 7g at double usance, we have not found it advisable to remit at such a high price, all the more so as we do not know how to use the money. You advised us to dispose of our Barbados commodities since their ships are expected by May with an abundance of goods. We have partly done so, and have sold the sugar, which we had been keeping for so long, at 6g per Ib. Yet it seems we were not wise to do so for it looks as if sugar is going to rise since it is beginning to be scarce here and in Holland. The stocks in Portugal are also not large, and those of black ginger have also been bought up. Ten or twelve sacks at a time could hardly be had for 44g but are now selling for 43g, and how it will develop only time will tell. Campeachy wood remains at 73 ML per 100 |b.; indigo guatemalo at 62—7s flem.; fine caribbean indigo is at 5s flem., and Aleppo galls are at 40 to 41 ML per 100 lb.; pepper is selling in batches of 10 to 20 sacks at 113g per lb., and in batches of 3 to 4 sacks is not to be had for less than 12g. It is a low price. We have a reasonable amount of it by us as we have been buying it at one time or another while the price got lower and lower in order to offset the higher-priced stuff, but it has all been at a loss and we dare not order any more. Fine dry wax sells here at 234g lem. and fine Turkish Angora yarn is sold by the English here at 74s flem. Currants are at 19 to 20 ML per 100 Ib. and oil is rather more keenly priced as it is all in strong hands. Seville and Portuguese oil sells at RD 60 to 62 while Apulian oil is at RD 6s per 820 lb. Grains are very dull and choice rye can be had for RD 52 per last. A quantity is expected from Hull and other places, and it is likely to fall to RD 50, if not below, for there seems to be big supplies. 400 lasts are expected from Magdeburg in three or four days, so some people are going to lose a lot of money. Buying up almonds is not going to make any great profit. Ardasse at 9s per lb. of 24 ounces is not too dear. When the exchange was not so adverse we still had one bale of it lying unsold which you had supplied us with some time ago, but because it was so coarse people would not have it, which is very annoying. The price here is at 13 to 1345 flem. with 102 per cent discount, which is very low. Because of this burdensome war, trade is falling away in Germany and everywhere else, and at the moment we see little prospect of a peace. The river is now open again, however, and we sce that one or two ships from France have arrived off the city, so we must hope that this will put some life into trade. Please let us know if there is any change at [London] in the prices of sugars, pepper, ginger, indigo, galls, Ardasse and the like, for which we shall be most grateful. If we perceive anything profitable and if the exchange begins to be more moderate we shall not neglect to give you some commissions, wherewith our friendliest regards, &amp;c.</t>
  </si>
  <si>
    <t>London: 34s 7g (2 usances); Amsterdam: 33 1/2-7/16</t>
  </si>
  <si>
    <t>HAMBURG 23 FEBRUARY 1677</t>
  </si>
  <si>
    <t>9 Mar.</t>
  </si>
  <si>
    <t>SB_M_336</t>
  </si>
  <si>
    <t>I find I have your welcome letter of the 9th instant. With regard to iron I am also of the opinion that its price will remain steady in Sweden, partly because many works have had to remain at a standstill through lack of water and have made only a half of what they are accustomed to produce; and partly because so many English ships have been chartered to go to St Ubes that there will be a shortage of return ladings.
 I have contracted for about 1.500 slb of ‘O’ iron, which I shall keep to myself, so you cannot expect any to come this summer unless I have about 400-500 slb of the 1.500, which is lying ready, despatched in the chartered salt ships. The rest will come straight here, and if your iron prices improve somewhat I can have some ‘G’ iron shipped to you, which the wholesalers are also familiar with. So, of the two brands, none will get into other hands than yours, and it will take some time this summer before you are able to sell what you have. Now, as regards the ® iron which, as I mentioned previously, had not yet been contracted for—I shall not be doing so this time because that brand is not so very well-known [in England] and because the raw material is not available. It used to be made from one ore, but as the old mine is now finished and the new one is not so good at first, it may well be a year before the ore begins to be as good as it was. There is no more of the old ore near the works. There is some round about the ‘O’ works which is being mixed with the new ore, and at the ‘G’ works there is mostly old ore, so that is now turning out best—voila! on nous enformes pour vos gouverno.
 Everyone says that the number of ships going to Stockholm is 18 or 20, and Iam sure that many will not find it worthwhile, particularly if they all arrive at Stockholm together and have to leave together. We must first see how things go in the spring. Apart from two or three ships which are now about to arrive from St Ubes, there are so many others that it may well be September or October before the Dutch ships will be able to arrive, for in April they first have to go to St Ubes, and I calculate the number going either to the Baltic or here is at least 50 vessels, which will result in very slow loading.
 If Mr Scheurman comes here I shall be able to learn from him how it will affect the freedom of the ships if they bring wine as well as other goods which are expected every hour. But of your ships I shall make no mention.
 Je vous remercie pour vos nouvelles. It will be an extraordinary summer if it continues as it has begun with Valenciennes!—such a strong and substantial city taken at the first assault, so unexpectedly for besiegers and besieged! And now it is the turn of Cambrai. Who knows what may follow, for this year of '77 may bring forth some strange things. I remain, &amp;c.</t>
  </si>
  <si>
    <t>AMSTERDAM 26 MARCH 1677</t>
  </si>
  <si>
    <t>23 Mar.</t>
  </si>
  <si>
    <t>SB_M_337</t>
  </si>
  <si>
    <t>Sir, I have already writt you in Company,' to which humbly refer you. This is in answer to yours of the rth September by which take notice of what letters you had received of mine and am very sorry our not sending the returnes should occasion your angucr. If possible could have bin don I would not have omitted the conveyance, but the Company is soe strict that all factors are sworne to give a true entry of what goods they send and for whose account to the best of their knowledge, but when my father incurradged you to send us the money the pennalty was only to pay a double imposs[iss]ion at home which was very inconcederable. Sir, lam very cencable their wants not those that coarts you for your imployment and offers you considerable advantages to procure it for their sonn or friend abroad, but I hope as I have had the honour of your comands already you will not make a change tell you have cause. I will asshure you I have not bin wanting to serve you to the utmost of my power and ifI had as much money in friends hands in England should order the ballance of your account to be paid you by this convayance, but I presume a few months more or lesse will be no prejudeice to you, and by the Generall ships shall send Sir John Lethieullier a far greater some for my owne account then yours amounts to, with order to give you full content, and if you take your freedome of the Company and that we have your imployment I promise your concernes shall be mannaged to the utmost of my power and on the same termes as our other friends. Concerning what you proposed in your letter to consigne your goods to a friend of mine and afterwards to be delivered you by a letter of further date is not possible to be don, for I knowing for whose account the goods are for, my entry which I give in to the Company treasurer must be false, which is contrary to oath and soo hope you will excuse me. Gauls are plentifull but deare this yeare, being no other goods in towne, soc that every one runns upon them. The price of those we have already bought cost LD 333 per quintall which are as cheepe as any that hath bin bought this yeare for that sort. We expect in 10 daies a carravan with Borma Legee in which shall lay out what remaines of yours, but if galls come in before shall buy them if to be gott with reason, which is all I know worth your notice at present. I remaine, &amp;c.</t>
  </si>
  <si>
    <t xml:space="preserve">1 Valenciennes had been taken by the French in a surprise assault on 17 March. ~1 Le. with John Burkin, his partner, on 5 December 1676.
</t>
  </si>
  <si>
    <t>ALEPPO 11 DECEMBER 1676</t>
  </si>
  <si>
    <t>SB_M_338</t>
  </si>
  <si>
    <t>Ever honoured Sir, The other side copy of my last which sent via Constantinople. These are by the returne of our Generall ships with order to be sent you overland from Legorne and serves cheifely to acquaint you that I have sent Sir John Lethieullier by the Scipio and Thomas &amp; William 75 sacks of gauls, 20 bales of goats’ wool and 3 bales of silke, out of the proceed of which have desired to pay the ballance of your account, being LD 3.686 67 aspers, as you will see by the inclosed account currant. I have left it to yourselfe and Sir John to vallue the Lyon dollers as you judge it may be worth here, but if you have taken your freedome of the Company and desire the same some to be sent you in gauls or any thing else shall be duly complyed with, without our chargeing you with provission; or if you judge it more for your advantadge to sell your Lyon dollers to be paid in Aleppo your bills shall by duly paid. We had formerly oppertunity to put money out at interest at one per cent per month, but for neere two years past hath bin no interest money to be gott, trading not giveing incurradgement to take any up, though severall of our factory would let it out at 4 per cent, which I have thought it convenient to advize you, that you might not thinke we have kept your money to take the interest our selves, which if we had made any should have bin made you good and I have hopes you will look upon what have acted in your concernes hath bin in tended for the best and the cambio your picces of eight found is better then if we had let your pieces of eight goe back by the ship, which is all shall give you trouble at present. I remaine, Sir, your most obliged and faithfull servant, T.L.</t>
  </si>
  <si>
    <t>ALEPPO 5 JANUARY 1677</t>
  </si>
  <si>
    <t>SB_M_339</t>
  </si>
  <si>
    <t>My last letter was on the 9th of December last year. Since then I have received your welcome letters of the 9th of September and 23rd of November, from which I see that several of your letters are missing. Likewise Mr Green has had no letters from you so far and has no idea what has happened regarding the goods in John Stabler and their insurance, nor what has happened about those loaded in William Evelyn since you mentioned little about them in your latest letters. I hope that Evelyn has since arrived and that the goods have found a good market, so that I can be encouraged to continue trading to England in future. So far I have got little in stock, because my debtors have not kept their word. The reason is that, with the present demand for copper-wire, they have obtained from others better conditions than those they agreed to with me, as a result of which the proposal to have it manufactured by Willem Momma cannot go ahead since it has been necessary to take the said Momma to court. In addition, copper has risen to 228 and 238 dollars per slb. Undoubtedly this will continue as little has been worked. At Norrk6ping production has only just begun and at Nyképing only seven forges are working. But the Cronstrém and Rosenstroém works are being driven hard, though most of it is being made by Cronstr6m who has contracted with Van Céllen &amp; Uppendorff. And because copper is at a high price abroad the copperwire made at Hamburg can hardly be sold for any trifling price. Because of the continual frost and lack of water that we had in the new year most ironworks have been ata standstill, so little iron will be produced this spring and iron of ordinary quality is selling here at 27 to 28 dollars per slb. Setubal salt remains at a low price of 114 to 12 dollars per last, but as less came in the new year than had been expected its price may get better, wherewith I remain, &amp;c.</t>
  </si>
  <si>
    <t>STOCKHOLM 24 FEBRUARY 1677</t>
  </si>
  <si>
    <t>SB_M_340</t>
  </si>
  <si>
    <t>THOMAS PERMAN to JD</t>
  </si>
  <si>
    <t>My last letter to you was on the 27th of November, to which I refer. Since then I have been away from home, up-country. I have also been with Jacob Fahlgreen at the Kopperberg and have tried to be as helpful to him as possible. Mr Fahlgreen is still at the Kopperberg, putting his affairs in order, but I hope that within a fortnight he will be here again. I will forward your letter to him by today’s post, without fail, and here inclosed is the letter which Mr Fahlgreen has written to you. As soon as Mr Fahlgreen returns here he will take the first opportunity of returning to London.
 Since my last letter I have safely received from London your welcome letters of November roth and 23rd, December 29th and January 16th, to which this will serve as a reply. Isee that trade in iron has been going badly. Iron prices here are high at 28 to 29 dollars. During the winter I bought about 3.000 slb of 3-inch iron and t-inch square iron which Iam expecting here from the works as soon as the rivers are open. May God bring them safely. I shall sell it all here. But I have also bought 300 slb of garcopper during the winter which Iam having made mostly into wire, but—God willing —I shall send you a quantity and I shall send it in your name. But the English Resident here has to give the captains a note or certificate that the ship and the goods are English and that the merchant is truly English, so everyone must declare on demand that the goods in the ship are strictly English. If you could write to the Resident to give me a certificate that the goods I have loaded are for your account, as is everything I have loaded, then the Resident is likely to help me. As you are getting 2 per cent you could well declare them to be your own and answer for them. Besides, I shall also be ordering all kinds of English merchandise, such as all sorts of cloth serges and bays, and as soon as I know that you have got me free to leave Stockholm waters I shall be wanting something from you. However, I intend to pay freight and duties here myselfat the rate of 12 per cent though, as you know, I could put it under our Swedish names if I have to make use of other friends. I await your answer to this.
 I see that Capt. Nicolas Payton has arrived safely at Harwich, God be praised! I hope he will soon reach London and deliver the 350 coils of brass-wire which he has for you. I trust you will do your best for me. Iam in no great hurry for the money and only want you to seek the highest possible price. I also expect at the earliest opportunity an account of the 1.280 coils whose proceeds, I see, amount to £1.666. I had expected £100 more. I hope that the RD 6.751 23s Dutch current-money has been remitted to our friends in Amsterdam, although I dearly wish it had been remitted net, as I ordered, for I have ascribed it to our friend that way in my books. This is all by way of reply; may God bless you, &amp;c. 
[P.S.] The letters I have just received will be immediately forwarded, each to its appropriate place. Yardbroad Kersies 30 to 38s all Colours. half Yorks. kersies 3-yard 16 to 2[o]s. Double Northern Dozens, 3 to 5s 6d. 36 yards Serges, 35 to 40s. Fyne lackens 63 tot 125 the yard. Narrow Manchester bayes witte 355 to 40a piece 44 yards. Dying &amp; dressing about 12s a piece. Penistones 2-yard-broad van 40 tot 50s, 43 a 44 yards. Dying &amp; dressing 12s a piece.</t>
  </si>
  <si>
    <t>THOMAS PERMAN</t>
  </si>
  <si>
    <t>STOCKHOLM I</t>
  </si>
  <si>
    <t>place.</t>
  </si>
  <si>
    <t>STOCKHOLM I2 MARCH 1677</t>
  </si>
  <si>
    <t>Dying &amp; dressing 12s a piece.</t>
  </si>
  <si>
    <t>SB_M_341</t>
  </si>
  <si>
    <t>A. L. KELLERMAN to JD</t>
  </si>
  <si>
    <t>I find I have several of your letters (of which the latest is of the 16th of March) with which you have been pleased to honour me and to communicate what is happening with regard to trade in [England]. I must admit that I have been somewhat negligent about answering them in good time, but I would have been prompter if I had been fortunate enough to find any advantage which we could extract from our correspondence. However, the scarcity of opportunities and the fact that prices are falling nearly every day and also that those in [England] are closely related to those here means that one can hardly earn any profit. Even if one imports something carefully, without extra-ordinary costs, one can casily suffer loss ifthe least thing happens. So I have been unable to make any ventures in getting anything bought in [England] and trade with Sweden is at present so depressed that our friends cannot export anything, and there is nothing specially worth doing in that area because the high freights which one must pay to English skippers eats up the profit, and as a result commissions from those regions are declining greatly.
 However I am extremely grateful to you for your good advice and your willingness to be of service, to which you will always find me equally willing to perform anything you may care to command.
 In the last eight days grains have risen at least 20 to 25 per cent because of strong demand from Brabant. Such large amounts are no longer coming from England, and if the imports from [England] should cease there is likely to be a major rise, but most people are of the opinion that the high market price will bring plenty from [England]. The exchange on Hamburg has fallen to 33;4 but this increase in grain prices will raise it again. The East India Company has sold its Molucca wares and they have all been very dear— cloves at 74 to 76 stuivers [per lb.], nutmegs 44 to 50 stuivers [per lb.] mace 16s to 18s [per lb.] and cinnamon according to its quality between 54, 64 and 74 stuivers per lb. With heartiest regards, &amp;c.</t>
  </si>
  <si>
    <t>London: 36s 2-3g; Paris: 99g; Antwerp: 1 1/4 per cent; Hamburg: 33 3/16 to 1/8; Danzig: 238 1/2 groschen [per £ flem.]</t>
  </si>
  <si>
    <t>A. L. KELLERMAN</t>
  </si>
  <si>
    <t>AMSTERDAM 9 APRIL 1677</t>
  </si>
  <si>
    <t>Danzig: 2384 groschen [per £ flem.].</t>
  </si>
  <si>
    <t>SB_M_342</t>
  </si>
  <si>
    <t>NICOLAS SIMONS to JD</t>
  </si>
  <si>
    <t>I received your letter of the 29th of February from Captain Jan Garret of the ship Concordia when he arrived at Setubal (God be praised) together with six others from [England] four or five days ago. The order to let him have a suitable cargo of Setubal salt was also received and will be performed according to instructions. As regards the good measure and quality of the salt, together with the promptness of its despatch, you may rest assured that no one will be more advantageously dealt with, but the fourteen days allowed for loading are too short for any satisfactory despatch, for it must necessarily take a month, and even if one could get it clear in less than a month one would have to wait for his accompanying ships, which will need to have at least four or five weeks. Please bear in mind in future that it is no use limiting the captain to twelve or fourteen days, more or less, if it states in the charter-party that he is to leave in company with others. Furthermore, I am quite sure that I can give better despatch and as much speed as anyone if he is loaded in a more leisurely way, which also permits one further advantage in the measurement of the salt.
 The price of the salt and the accompanying costs are always agreed at Setubal and there has been no change in them for the last fourteen or fifteen years. However, during times when there are 50 or 60 ships together loading, they sometimes have to remain lying there for eight or ten weeks; and it sometimes happens that when the opportunity arises to join suitable, good company which would allow some of the ships to depart, or they decide to join a foreign convoy, they will spend £50 or £60 for the benefit of speedy despatch. But the same haste often occasions great prejudice in the measure and quality of the salt. Otherwise, as I said above, the charges and the price of the salt are always agreed. Here at Lisbon the price follows the market, though it is usually cheaper than at Setubal where the measure and quality of the salt is more advantageous and better than that here—for your advice. I had news from Mons. Steven de Geer at least three or four weeks ago that you had chartered the above-mentioned ship, and probably yet more. On their arrival your orders will be punctually followed, but there seldom occurs any opportunity to draw bills on [London] which has to be done on Amsterdam where the rate of exchange is also more favourable. At present it is at 62 to 624g [flem. per cruzado]. Whether the total costs of the above-mentioned ship are drawn on De Geer (as he instructed) though by way of [London] or Amsterdam, it will always be by the most favourable rate, the success of which you will learn in due course.
 Since Swedish shipping has been prevented from coming here by this dreadful war there is a great shortage here of all Swedish wares. Iron could at present fetch between 3.000 and 3.200 reis per quintal of 128 Ib. A Swedish shippound counts for about 294 lb. here, and on each quintal falls about 450 reis duty and charges. Deals, according to size and quality, are 30 to 40 to 45 crowns? per 122 pieces; beams are likewise (according to quality) 500 to 1.500 and 2.000 reis per piece. Masts of 15 to 24 palms are, one with another, 70.000 reis per piece. Tar, 3.000 reis per tun—free on duty and charges since the purchaser usually pays these. Only with iron is it customary for the owner to pay the duty and expenses—for your guidance. I take the liberty of troubling you further with a bill of exchange for £88 12s sterling at 8 days sight drawn on Johan Crogher, value of myself though stated pro forma from Pieter Meyer, arising from an assignment which the said Crogher received from Sam. Sowton drawn on one, Thomas Thussen, iron dealer in [London] in payment of a bill of exchange passed for my account on the said Sowton. Now a year and a day has passed during which the said Crogher has kept me waiting, notwithstanding that I have written to him several times and exhorted him through a friend in Amsterdam but he never answered a single letter, only writing occasionally a note to the friend in Amsterdam and putting him off with fair promises. At last he wrote to my friend on the 12th/22nd of December last year, informing him that he had received the proceeds of the assignment from Thussen and that he would remit the total to me through his brother, Captain William Crogher, at a rate of exchange of 6s 7—8d per mil reis, together with other small details, for which I have been waiting. Now his brother has arrived at Setubal with these latest ships from [England], but with no letter, no news, much less any remittance from Crogher, which is very un-mannerly. I beg you to obtain friendly satisfaction for the aforesaid bill of exchange and after deducting something for commission and similar small expenses remit the remainder to me here so that I can at least get something. The enclosed letter to him is going open, which you may close at pleasure, forgiving me for troubling you with such small matters. I remain, always ready and willing to serve you in anything you may be pleased to command as De Geer is so close a friend, yours &amp;c.
[P.S.] Mr. Steven de Geer has also ordered me to load three boxes of china apples, marked ‘L.D.’, which are loaded with the other three you ordered.</t>
  </si>
  <si>
    <t xml:space="preserve">1 1 silver crown or critzado = 400 reis. 1.000 reis = 1 mil reis. </t>
  </si>
  <si>
    <t>NICOLAS SIMONS</t>
  </si>
  <si>
    <t>LISBON</t>
  </si>
  <si>
    <t>‘L.D.’, which are loaded with the other three you ordered.</t>
  </si>
  <si>
    <t>LISBON 29 MARCH 1677</t>
  </si>
  <si>
    <t>7 May</t>
  </si>
  <si>
    <t>SB_M_343</t>
  </si>
  <si>
    <t>[17 Apr.] 1677</t>
  </si>
  <si>
    <t>I have received your letter of the 3rd instant, from which I see that you have bought 40 hogsheads of vitriol at 9s 3d, with 1 per cent discount for prompt payment, and are sending them here with Capt. Richard Scrutton. May the Lord bring them in safety! I had hoped that it would be different since you wrote to me that there would be 2 per cent deducted for prompt payment, and now only 1 per cent has been allowed. Since it has now been done I shall have to put up with it. Even with the exchange rate running so high I would have remitted you the money had I know that you were completing the purchase. Patience! Meanwhile, I would be glad to learn for how much the Rohe-glatzer linen sells for in [England] which is sold here in lengths of 72 ells. I notice that a great deal of it, as well as other kinds of linen, is sent to England by others. Only I understand that large duties are paid on what belongs to foreigners, which English nationals do not pay themselves but are exempted from. I should be glad to know if anything could be done with it, and whether one could hope for some profit by it. If you were favourably inclined to enter them as your own goods and stand surety for their sale let me know what commission you would want. For the report on what the Smyrna and Scanderoon ships have brought Iam most heartily grateful. I await to hear about their quality and price. Wherewith, my regards, &amp;c.</t>
  </si>
  <si>
    <t>HAMBURG 10 APRIL 1677</t>
  </si>
  <si>
    <t>SB_M_344</t>
  </si>
  <si>
    <t>B. BEUZELIN &amp; SON to JD</t>
  </si>
  <si>
    <t>En responce de la vostre du 5/15 de ce mois nous vous dirons estre bien aize que vous soyes satisfait de la vanthe des soo thorches fil de latton que nous avons faitte. Le rettardemant des aultres 500 per Hakar! vous sera prejudiciable parce qu’il en est arrivé par 2 navires d’Hambourg qui ont heu ung bref passage pres de 2.500 thorches, dans ce nombre bien 1.500 pour les Legendre et Vroulingh, ce qui a fait non seullement calmer la vanthe mais aussy baissé le prix, s’en estant desja donné a £921, ce qui nous fasche pour lesperance que nous avions de nous pouvoir deffaire de votre partie au mesme prix que nous avions optenu de Vaultre. A prezentiln’y a pas de remede estimant que le plus seur sera de suivre le course, car il fault notter que quand il n’en viendroit de Suede de plus de 2 mois ce qu'il y’en a prezantemant icy suffiroit pour la consommation, mais avecq cella c'est qu'il s’en attend encore bon partie de Hambourgh ou ces haultes prix a fait resveiller le travail des ouvrages et sur ce que cette marchandise a haussé chez vous et baissé icy. Il est a croire qu'il vous en sera beaucoup envoyé, de sorte que nostre santiment seroit de vandre pour n’estre prevenu d’un plus grand raval que l’on verra apparamment; pour ce qui vous touche de deca nous y ferons comme pour nous et du succes aurez advis. Nous acquitterons vos traittes et en attendrons le rembours sur le provenu de vostre fil de latton, car en effect nous considerons bien que les retraite vous seroyent dezadvantageuze. Nous vous remercions de la cargue de ses 4 navires qui s’attendent de Turquie; sy les galles d’Allep a les pinne qui sont les plus estimees ne se donnenta 52s [sterling] ou 53s iln’y a du tout rien a faire, ny au cours des aultre marchandizes que vous nous costez et ce qui fait nostre estonnanant est non obstant cella il ne laisse pas d’y avoir nombre de personnes qui en font venir. On nous mande de Marseille du 13 de ce mois que l’on avoit advis par ung navire arrivé de Sayde? que les saulterelles avoyent fait ung grand desgast en ce pays-la ct broullé touttes les plantes de cottons jusques a la racinnes, ce qui apparament les feroit monter de prix, ce qui pourroit bien estre sy le mal estoit universal, mais c'est ce que l’on ne dit pas, et pour s’engager a l’achapt il faudroit encore avoir des advis plus certaines. Les sucres baissent icy continuellement par la grand nombre qui en vient des Isles. C’est ung negoce qui donne a prezant plus de perte que de proffit. Les huilles de Gennes les meilleures se maintennant a £37t a £384; celles de Maillorg et Seville a £32ta £33¢. Voilla les seulles marchandizes qui ayant donné du benefice cette annee a ceux qui en ont receu. Nos changes sont comme vous voyez cy bas, et nous sommes tousjours, Monsieur, vos tres humbles serviteurs.</t>
  </si>
  <si>
    <t>Amsterdam: 101 1/4 (2 usances); Londres: 55 3/8 (2 usances); Anvers: 200 (2 usances)</t>
  </si>
  <si>
    <t xml:space="preserve">1 John Hacker, captain of the Rouen Factor. His bill of lading is dated 10 February (O.S.) but his arrival was delayed by bad weather until mid-April (N.S.).
? Le. Seyde (Sidon).
</t>
  </si>
  <si>
    <t>B. BEUZELIN &amp; SON</t>
  </si>
  <si>
    <t>ROUEN 24 APRIL 1677</t>
  </si>
  <si>
    <t>23 Apr.</t>
  </si>
  <si>
    <t>SB_M_345</t>
  </si>
  <si>
    <t>C. DE HERTOGH’S WIDOW &amp; HEIRS to JD</t>
  </si>
  <si>
    <t>Our last letter was on the 2oth instant, with the bill of lading for 900 pesos laden at Cadiz in the ship The Swan, captain Richard Carter, of whose safe arrival we long to hear. Meanwhile, having heard nothing from you, this will serve only to advise that the English captains sailing from here to Spain are glad to have English names put into the bills of lading to safeguard them from the capers. So this is to request that you will please allow us to use your name for the few things which we may lade or return in English ships. We are not asking you to be bound under oath to reclaim the goods as your own but only to doa kindness in case it should happen that one or other of the ships is held up by the French and you are written to about it by the caper, when you simply have to affirm that they are yours. In this confidence we shall always keep you informed of what has been laden, as we do herewith. Please note that Cornelius de Hertogh’s Widow &amp; Heirs have laden for Bilbao in the ship The Eagle, captain Thomas Haselwood, 11 tuns of yellow wax, Nos. 68 to 78, &amp;b consigned to SS. Jean Battista de Bacquer &amp; Estevan de Lane; for Cadiz, in the ship Margarita, captain Joseph Keble, 1 chest with 160 schock! of Friestad linen, No. 2, € consigned to SS. Balthazar Coymans &amp; Pedro van Belle by Johan Battista de Hertogh the younger; for Cadiz in the ship Margarita, captain Joseph Keble, 1 case (No. 1) with 1544 schock of Friestad, 1 pack (No. 2) with two cases of Jaurisch linen, 1 case (No. 3) with 132 schock of Friestad, BR, consigned to SS. Hendrick &amp; Jacobus Rolle; another pack (No. 33) with 20 rolls of leather, and 1 pack (No. 34) with unbleached linen, [/H consigned to S:Juan T’Hermollen; another pack with unbleached linen (No. 43) consigned to S. Pedro de Licht.
 The captains are downstairs now and hope to be going to sea with this favourable wind— may God Almighty preserve them from all evil encounters so that these precautions prove unnecessary. Meanwhile we promise ourselves this kindness from you and if we have the opportunity we shall not fail to reward you with some acceptable service. With regards, &amp;c.</t>
  </si>
  <si>
    <t xml:space="preserve">1 The schock = 60 pieces.
</t>
  </si>
  <si>
    <t>C. DE HERTOGH’S WIDOW &amp; HEIRS</t>
  </si>
  <si>
    <t>HAMBURG 27 APRIL 1677</t>
  </si>
  <si>
    <t>25 May</t>
  </si>
  <si>
    <t>SB_M_346</t>
  </si>
  <si>
    <t>Your letters of the 26th of September, 25th of January and oth of February have just been received all together. As for that of the 26th of September, there is nothing which needs to be said except that Mr Boor has given me the answer that he remitted the 1.755 d{ollars] 16 [6re] to Rouen more than three months ago and has also had news that it was accepted, so there is nothing to be done about that bill of exchange though it will be retained until further order because letters are going so unreliably now. It is strange that until now you have received nothing from either of the bills of exchange which I remitted to you on the 18th of October, namely £140 and £100 on William Benson, whereof I sent the first and the second copies. When I come to Stockholm I shall send the third copy if I receive no further news from you meanwhile.
 So far I have been able to learn nothing from your agent. My servant writes me that he has travelled to Fahlund? so I wrote to learn what his intentions were. I have now written to him again that he should find out through Thomas Perman and Oloff Hansson if he wants to load any wire for your account in the Thomazine so that there is room for it. Regarding these persons, I know nothing other than that they are good, especially Oloff Hansson whom I know to handle good and great affairs with promptness. The other I do not know so well, though I do not doubt his reliability. I shall keep a wakeful eye open to watch your interests, notwithstanding that these folk are adequate enough.
 Regarding the ship with wine, as soon as it arrives I shall do my best to take care of it and follow all your orders and communicate with your agent. I had thought that one would be able to get this cargo in as Swedish, duty-free, but I have now received news that this cannot be, because this year no goods or ships will enjoy Swedish duty-freedom. If this should be the case for the ships bringing salt it will fall very heavily on the goods coming in and going out on the Thomazine, as it makes a difference of one-third in the duty. I now hope that a further order will come asa decision about it has been deferred by the King. It is to be feared that the ship will arrive at just the moment when there will be an embargo on all shipping since it appears that our war-flect will be in the Daalders? at about that time. Ifsuch is the case, and if one cannot enjoy the full freedom from duties, I do not think it will be advisable to load this ship for your account, because even if the first eventuality does not occur it will be burdened with the high duty, and it would be better if your returns were loaded in the salt-ship as long as the increase in the toll is in prospect. However, I shall always act for your greatest advantage as circumstances offer and as soon as the Concordia has arrived I shall take good care that it is fully laden by others. Mr Boor will also have a consignment to load. I shall do my best to sell the wine for cash as far as possible, but so far as I can learn from others these goods are not often sold wholesale for cash. Now that the returns need not be held up I shall be able to go to Stockholm immediately at the end of the month, so your agent can meanwhile prepare everything. Wherewith regards, &amp;c.</t>
  </si>
  <si>
    <t xml:space="preserve">1 Falun, the major copper-mining centre, 240 km north-west of Stockholm. 2 Dalaré, at the entrance to the Stockholm sea-ways.
</t>
  </si>
  <si>
    <t>AXBERGSHAMER 5 APRIL 1677</t>
  </si>
  <si>
    <t>18 May”</t>
  </si>
  <si>
    <t>SB_M_347</t>
  </si>
  <si>
    <t>P. BOTTE to JD</t>
  </si>
  <si>
    <t>Whereas I have contracted with the Directors of the re-formed Tar Company here about the consignment of pitch and tar to England, Scotland and Ireland during the current year, 1677, and the coming year, 1678 (as Mr Samuel Sowton formerly did) Iam favourably inclined to enter into an agreement with you for the performance of this commission, and as soon as I arrive safely in Amsterdam where, God willing, I shall remove myselfin a fortnight’s or three weeks’ time, I shall correspond more fully with you. Meanwhile it is my friendly request that you would please inquire what stocks of pitch and tar are lying throughout the kingdom and in what ways you consider the business can best be managed, and also at what price they now are—all which you will please convey to my brother-in-law, Claes Wilckens, for which I shall be obliged. Also give him order concerning the loading of the ships. And for the rest I beg you, if anyone should come and ask you if you are getting these commodities on commission or for your own account, do not reveal to anyone the real circumstances, on which I rely, remaining, &amp;c.
[P.S.] Please forward the enclosed to Danzig by way of Amsterdam for me.</t>
  </si>
  <si>
    <t>P. BOTTE</t>
  </si>
  <si>
    <t>[P.S.] Please forward the enclosed to Danzig by way of Amsterdam for me.</t>
  </si>
  <si>
    <t>STOCKHOLM 13 APRIL 1677</t>
  </si>
  <si>
    <t>18 May</t>
  </si>
  <si>
    <t>SB_M_348</t>
  </si>
  <si>
    <t>[---] 1677</t>
  </si>
  <si>
    <t>I. TILLARD to JD</t>
  </si>
  <si>
    <t>Sir, Yours of the 15th current I have received. The iron still remaines by me.! To gratefie the desier of you and Sir John Lethieullier I have by his consent taken it to my account at LB [per] tune and sent the account of sale the other post and presume Sir John hath given you coppie thereof; if not, uppon the notice shalbee sent you from hence. The proceeds shalbee invested in tyne and the part consigned to yourselfe accordinge to order. The Sweds tarr and pitch is in best esteeme. If you have a minde to send any heather lett not exceed 200 barrells, if lesse the better. For present sale the large band tarr is the best. If you intend a vessell direct may order 100 barrells of tarr, 50 pitch, 10 to 20 tune iron and soc to fill up with the best deals, of which this place vants great quantetee every yeare, but if you intend the tarr and pitch from London you may send the lesse att a time and when I knowe your minde you shall have my opinion how to send it me on the cheapest termes, and give you and your lady our humble service and remane, your humble servant, Te</t>
  </si>
  <si>
    <t xml:space="preserve">1 This was 1.227 pieces of genuine Spanish iron (unlike the ‘rusty iron’ or silver, sent on other occasions, as in [317]) weighing 300 quintals 31 Ib. and despatched by George Richards from Bilbao on The Swan in December 1676.
</t>
  </si>
  <si>
    <t>I. TILLARD</t>
  </si>
  <si>
    <t>PLYMOUTH 18 MAY 1677</t>
  </si>
  <si>
    <t>SB_M_349</t>
  </si>
  <si>
    <t>DAVID DORVILLE to JD</t>
  </si>
  <si>
    <t>Sir, In answer to yours of the 15 present, the Stockholm pitch and tarre are generally best in demande here. At present here is very little of either sorte in towne unsoulde but in 6 weeks a 2 months time some quantiteys are expected. The last pitch was soulde at 245, tarre at 215 per barrill, and at present its soulde at same price, but when any quantity comes in suppose it may fall to 23s and 19s per barrill but not under. If you finde any incorridgment to sende any here and please to consigne it to mee I shall doe my utmost to sell it to the most advantidg. Riga reyn hempe 28s, ditto paste hempe 23s per cwt.; Barbados suger 215, blew ginger 173. 185, logwood 934s, fustick 545 per cwt. cleare aboard, Barbados and Nevis indigo 1s 10d, ditto Jamaica 2s per lb. So after my due respects to your selfe and my cosen, your ladie, I remain, your loving cosen at comand.
[P.S.] This cittie vends in a yeare about 1.200 barrills of pitch 1.500 barrills of tarre.</t>
  </si>
  <si>
    <t>DAVID DORVILLE</t>
  </si>
  <si>
    <t>1.500 barrills of tarre.’</t>
  </si>
  <si>
    <t>BRISTOL 19 MAY 1677</t>
  </si>
  <si>
    <t>SB_M_350</t>
  </si>
  <si>
    <t>Sir, I have received none of yours since my former so I have the lesse to in large. Of the arrivall of the Bristol vessell you have been acquainted and of Roch.! Of the callicos by him I have sould the 12 bales of Long Cloth ata bout 70 R. pta. per piece and so there’s about 15 a 16 per cent proffit. The narrow bafts I hope will also yeald the like. They shall be putt of by all good occasions and the other goods where in you are concerned, and as the accounts can be cleered they shall be forwarded. That of the wyre Sir John will deliver you. I find no incouragment for more thereof. This carrys you bill of loading and invoyce of a barrell of fyne waxe consigned you by Roch for your account, amount R. pta. 11.682, which finding right please to give me credit for. The wrought plate I beleeve will render better than pieces of eight. Sir John Let[hicullier] sells it at 4s 11d per onze. It’s mixed with branne so you must have care there be none lost in partinge it. Sir John Lethicullier will deliver you the coppy or let you have the perusale of the account of Hunter’s cargoe of fish, etc. For your 5 I credit you R. pta. 4.9793 and by Roch shall goe also account of the corne. That comodity is here risen extreamely within 6 days time, but it will assoone fall I doubt, large quantities beeing expected, which is all at present, with my respects, I remayne your verry humble servant.</t>
  </si>
  <si>
    <t xml:space="preserve">1 Luke Roach, captain of the Biscay Merchant.
</t>
  </si>
  <si>
    <t>BILBAO 25 JUNE 1677</t>
  </si>
  <si>
    <t>SB_M_351</t>
  </si>
  <si>
    <t>S. LANNOY to JD</t>
  </si>
  <si>
    <t>Honoured Sir, Since my arrivall here have presumed to trouble you with 2 letters, the former bearing date the 29 May last, which heare had the misfortune not to arrive your hands, the French vessle by whome t’was sent being taken by the Tripoleens in its way to Marseille. However, doubt not but its coppy accompanyed with my last, of the 13 June past, sent per our Generall Shipp, the Mary and Martha, had better luck though mett a long and tedious passage, and hope you were pleased to receive therby those harty wishes for your health and prosperity as from a person that really desires the same, being obliged thereto by the undeserved kindness you were pleased to to doe me by your curtcous promise to trust the management to me of what concernes you should finde encouragement to send this way. Sir, T once againe begg leave to enclose directions for sortments and colours of cloth, but to my sorrow (through the badnesse of our trade at present) have but little hopes you should concerne your self therein and dare not engage for more then my owne endeavours, with all imaginable dilligence to promote your interest (if possible) when ere receive a command from you. This trade was very sencible of the presence of the Court last summer, and equally as sencible of the contrary when the same againe departed, but the satisfaction the G[rand] Sig[no]r received in being here last sumer hath, God be thanked, invited him back againe, the fore-runners of his court being arrived already, and what adds more to our comfort shall certainly enjoye him here for alltogether, which will not only cause a double consumption of all sorts of goods but alsoe much advance thcire prices, of which, God knowes, as yett was never more need. Tin, LD 26 per kintall, but trough the small quantity brought per last Generall Shipps beleive may rise; Lead worth LD 6 per kintall; detto white, LD 93; detto tedd, LD 7 per kintall; Brazil wood LD 20 per kintall; pepper, LD £3, per oke; cinomon, LD 5 per oke; cloves, LD 54 per oke; nuttmeggs, LD 33.
 Sugars for sometime like to be very cheape through the unknowne quantity that is lately arrived here. The bearer hereof (Mr Thomas Cook) is Cancellier here for the Levant Company, who hath been pleased to promise to deliver this letter to you with his owne hands, not haveing else, save all respect and service where justly due, crave leave and rest, Sir, your most humble servant at command.
P.S.] Sir, I request you would be pleased to give my humble service to Esq. Fredirick, who please to assure may always finde an humble servant here upon all occasions.</t>
  </si>
  <si>
    <t>S. LANNOY</t>
  </si>
  <si>
    <t>please to assure may always finde an humble servant here upon all occasions.’</t>
  </si>
  <si>
    <t>CONSTANTINOPLE [UNDATED]</t>
  </si>
  <si>
    <t>SB_M_352</t>
  </si>
  <si>
    <t>Your letters of the 29th past and 6th instant have reached us safely, together with the account of the 1.650 coils of copper-wire received by you from the ship John &amp; Edward, captain John Stabler, of which you state the net proceeds to amount to £2.203 sterling. We have checked it and find that the customs, scavage, passport and town duties amount to a great deal and are much above our estimate. Madame your wife and Mr Peter Joye, in the year 1672, when we sent them 400 coils from here, only brought £32 16s into the account for customs, scavage, passport and town duties, but for these 1.650 coils you put down £167 5s, which differs considerably. Please check it again and if you find a mistake please correct it, as well as deducting the extra 4 per cent commission which you have incorrectly put down. Our brother David wrote to us that he had agreed with you that you would only charge 14 per cent in the account for the brass consigned to you by John Green. Otherwise we have found no error in the account, which we are returning herewith so that you can correct it and interline what has been omitted.
 We see that, instead of having any money for us in cash, you are actually out of pocket. The exchange is now too low for discounting any bill. However, we thank you for your offer to continue serving us in the disposal of our remaining copper-wire before the arrival of new wire from Sweden. It is welcome, but if it cannot be arranged and other people begin to undercut our prices for that commodity you will please not follow them too closely as we are not willing to have ours sold for less than £6 5s, for your guidance. We are glad that you have sent the remaining kettles to Rouen in accordance with our order, and have credited us with the f.192.15.8 bank-moncy paid to Vincent Maillant, remaining herewith, &amp;c.</t>
  </si>
  <si>
    <t>London: 36s 1g (2 usances); Paris: 99g (2 usances)</t>
  </si>
  <si>
    <t>AMSTERDAM 23 JULY 1677</t>
  </si>
  <si>
    <t>j 2 usances.</t>
  </si>
  <si>
    <t>20 Jul.</t>
  </si>
  <si>
    <t>SB_M_353</t>
  </si>
  <si>
    <t>W. MOMMA to JD</t>
  </si>
  <si>
    <t>The copy of your letter dated the 26th of September I answered on the 11th of December. Since then I have received the original, and that of the roth and 23rd of November as well as those of the 22nd of December and 16th of January, most of them all at the same time. I have also the account which you sent with them, and the letter of the 23rd of November which you said was sent via your servant. It was delivered by Mr Klitzert,* and from your servant I have heard nothing. And I understand from your letters that none of mine have come to your hands which I wrote on the 24th of August, the sth of October, the 16th of October (under cover of Mr Klitzert) and the last of 11th of December under cover of Mr Perman (as I supposed). I am astonished that you should have received none of them. Coming now to reply, I must say that I have partly checked your account and find that you have left out RD 2.000, which you paid long ago to Mr De Geer, which was properly entered into my books in conformity with your letters, and entered it shall remain. If you find yourself falling short on other items they ought not to have been sold in that manner. I can also not approve of the bad debts, for you wrote nothing to me about them between 1672 and 1675, although the account was settled annually. The last time you sold anything to John Skepper? was in 1672 and it was over a year before anything was paid, when you credited him with £53 7s 4din 1673. Now I happen to know that others sold to him in 1674 and have been paid, and it was not until 1675 that he absconded, in which time one could have easily demanded the debt. I corresponded for a long time with your predecessors, Jan de Buck and Marescoe, and before that with their employer, Mr Jacques Bove, but I have never encountered anything like this in these unseasonable times. You have also reckoned all the interest on the debts at 6 per cent though you know it should be only 5 per cent. I know perfectly well that you should not have to carry bad debts, but I know even better that one ought not to be kept in suspense but be informed in a business-like style, annually on the closing of accounts, of any outstanding debts—of which, during four years, I was told nothing. So please understand that I shall not close this account until everything is sold and the final total agreed. Then we can reckon the interest as it ought to be, so please make an end of the sale as soon as possible.
 I was greatly misled when I was told in writing that one could sell 400 slb per annum of black kettles, or the like, and thus to send so many pots to England which you were to sell to the Guinea Company or to Spanish or Muscovy merchants. It is a good product, and what I have had manufactured recently I have been selling at Stockholm to the Russians and get more for them than I would abroad. You will please make an end of them and not quibble too much about the price, but do not sell to people who are unreliable about paying, as Skeppart was. I would not be insisting on this if you had kept your fine words to have a watchful eye, as you could and ought to have had over the last three or four years. It is unnecessary to write any more, as you can be better informed from your correspondents at Stockholm about the way trade is. At this place there is nothing to be done, and I commend you, with regards, &amp;c.
[P.S.] If you participated last year in sending calamine here from Amsterdam, please inform me as I have previously requested.</t>
  </si>
  <si>
    <t xml:space="preserve">1H. Cletcher?
? John Sheppard.
</t>
  </si>
  <si>
    <t>me as I have previously requested.</t>
  </si>
  <si>
    <t>NYKÖPING 30 MARCH 1677</t>
  </si>
  <si>
    <t>3 Aug.</t>
  </si>
  <si>
    <t>SB_M_354</t>
  </si>
  <si>
    <t>JACOB &amp; HENDRICK VAN CRAYESTEYN to JD</t>
  </si>
  <si>
    <t>On the 9th of March and the 27th past we received our Hendrico’s letters from [England], saying that he had arrived there safely on the 25th of November last year. And as he has had the honour of being consulted by you regarding trade he has requested us to give you advice about what is happening to it here. Thus we take this opportunity of free postage by the departure of six French ships (two for Leghorn and four for Marseille) to trouble you with our notes about the goods which are called for here from [England], as well as about those which are sent from here to [England]. In addition we describe some assortments of Dutch linens, perpetuanas and calculations about linens with 28 stuiver coins and also Dutch steel. From these you will be able to see what you may profitably turn to account. If you should be inclined to make a trial of one thing or another we beg that we may be favoured. You may be assured that you will be so well satisfied that you will want to continue. Firstly, the principal goods brought here from [England] are ‘Londons’ —of three sorts, each selling according to its quality, which are called perpetuanas—lead, and iron wire as well as other goods which you can see from the enclosed note. The goods which [England] most demands from here are silks (Ardasse, Legis or Serbassi) Angora or Beybesar yarn, cotton wool and cotton yarn, gall-nuts, testick-wax,* or hoeden wol, aniseed and [—blank—]. Secondly, the goods from Holland on which a good penny-worth can be gained are the smallest cloths, Danzig-steel, brown gum-lack, stockings of grey ‘bont-werk’,? and (above all) most preferred are Dutch textiles which one must exchange against Turkish yarn from Angora or Beybesar and against cotton-wool, gall-nuts, aniseed, testick, mastic, palm-wood and wax; also against silk (Ardasse, Legi and Serbassi). In bartering for [silk] one must always provide half the value in money, and for all other goods one-third in cash, so that the costs of freight, consular charges and other sorts of outgoing and incoming goods can be paid for. The most useful and profitable specie are Lion dollars which are currently being struck in [England] and sent here in large quantities, together with 22-, 26- and 28-stuiver coins out of Holland, which are packed in between the cloths. One can make a good profit on these coins, as well as on Danzig-steel which can be got in Holland for f-10 or f.11 per hundred pounds, free on board. The latter is presently selling here for LD 84 per cantar? and is sometimes at LD 10 or LD 11 according to the amount in town. Gum-lack is LD 14 per oque,* grey bontwerk stockings are LD 63 to 7 per hundred, first-quality cotton-wool LD 7 and secondquality LD 52 per cantar.
 For further news of what is happening in the course of trade please look at the accompanying price-current, and—as we have said—if you are disposed to see some advantage in making a trial we beg that we may have the honour. You will have satisfaction and enjoy quick returns, as time will tell.
 Six days ago we reccived letters from a friend saying that the great Sultan had publicly entered Constantinople in unusual pomp together with his mother and the Grand Vizier.° Nobody here had believed it would happen. And as the great man is now trying to keep his head he has demanded the head of his brother, but since his mother is very protective of him no one knows how it will turn out. Two days after the said great lord entered Constantinople he forbade any women to be scen on the streets any more and one afternoon, sitting in his seraglio by the sea-side he saw sailing by some vessels with women, which ran aground. He had the poor women drowned. If things go on like this one must wonder what is coming next.
 For the last five days there has been seen here, for three hours every midnight, a comet-star rising in the north-east among the stars on high. It is about an ell long and hovers a little towards the due-north. What this may signify the good Lord alone knows, to whom I pray that He may keep you in good health, and closing, remain, &amp;c.</t>
  </si>
  <si>
    <t>JACOB &amp; HENDRICK VAN CRAYESTEYN</t>
  </si>
  <si>
    <t>SMYRNA</t>
  </si>
  <si>
    <t>SMYRNA 1 MAY 1677</t>
  </si>
  <si>
    <t>SB_M_355</t>
  </si>
  <si>
    <t>The above is a copy of our last, with which we took the liberty of offering you our services, 
355
an offer which we have the opportunity of renewing by the departure of a French ship for Leghorn. We again beg you to favour us if you see any advantage in making a trial of one thing or another mentioned in the copy. You will be fully satisfied and receive quick returns. On the 24th last the ship Providence arrived here from [England] after 62 days, bringing with it nothing else but 900 ‘loaves’ of lead and brazil-wood, as a result of which the first has fallen to LD 42 per cantar. Three [Levant] Company ships arc in lading for England and are to leave in three of four weeks. In their company there will also be another English ship, the Europa (which lately arrived) going addritura to Holland. It has a good freight and you will get a note of its cargo, as well as that of the three Company ships when they depart. On the 29th past two English ships, the Son Joseph and Catiador, arrived from Leghorn after 30 days, without any cargoes, and on the Ist instant two French ships arrived from Marseille after 50 days, together with a Venetian ship, the Servio from Venice. On the 2nd an English ship, the Benjamin &amp; Elizabeth, arrived from Genoa and Leghorn, loaded with goods from Holland consisting of about 600 cloths, besides other goods. There was also a ragoute® from Venice. With all these ships we have had no special news exept that a convoy of four merchant ships were on the point of departing to come here from Holland under the protection of 30 warships as far as Sicily, from where they will be convoyed here with a considerable fleet. May the Lord bring them in safety. Otherwise there is nothing here and we refer you to the enclosed price-current. If you see any advantage, command us freely. 
[P.S.] The comet-star has not been seen since the 2nd of May. [Enclosed bill removed]</t>
  </si>
  <si>
    <t>1 Testic.
2 While ‘bont-werk’ means fur or peltry the sense here seems to indicate a style of variegated, knitted stocking. 3 The cantar or quintal, equivalent to 100 rottolo or approximately 34 cwt. + 45 oques = 1 cantar.
5 Kara Mustafa Pasha, Grand Vizier, 1676-83.
© Sic—a Ragusan vessel?</t>
  </si>
  <si>
    <t>SMYRNA 3 JUNE 1677</t>
  </si>
  <si>
    <t>SB_M_356</t>
  </si>
  <si>
    <t>JOHN FIELD to JD</t>
  </si>
  <si>
    <t>HULL 20 JULY 1677</t>
  </si>
  <si>
    <t>Sir, Ihave yours of the 17th and for anser the 8 bayles of drapery receved from Mr Thomas Wilson of Leedes are this day shipped aboard of the Merchants Goodwill of Hull, Edward Hodgson maister, for Stockholme and consigned to Mr Gilbert Heathcoate.1 The shipp is English bult, burthen sixy last, belongs to this place and is he a new shipp and the maister a knoweing, sober man. Supose he will sayle in 6 or 8 dayes. Heare is a bill of ladeing. The charges in shipping is to [£]12 8s 4d which I shall draw on said Wilson if hear I may serve your command. Sir, your friend, J.F.</t>
  </si>
  <si>
    <t xml:space="preserve">later one of the most successful merchants of his generation and reputed ‘the richest commoner in England’; Director of the East India Company 1698, Director and Governor of the Bank of England, Member of Parliament, Knight and Baronet. For the scale of Heathcote’s Swedish trade in the 1670s see Astrém, From Cloth to Iron, p. 142 (cf. p. 234).
</t>
  </si>
  <si>
    <t>JOHN FIELD</t>
  </si>
  <si>
    <t>SB_M_357</t>
  </si>
  <si>
    <t>My last letter, to which I refer you, was sent from Gothenburg. Since then I have only just received, yesterday, yours of the 12th of April from which I see what you have to say about the copper coins. As it is now forbidden to export them I can send no great quantity. Nevertheless I have ordered them to send you some from Gothenburg and will write in the morning (God willing) that they are not to send you more than 4 or 5 tuns. However, I remain of the opinion that this commodity must rise and hold its price since no garcopper of any importance can be sent from here as long as one has to pay the un-free duty—which means that not one shippound of garcopper can go from here for less than 450 dollars— which, reckoning the £1 sterling at 25 dollars, means £18. Now, as soon as you receive it from Gothenburg I shall be glad to learn at once what can be done with it. At present wire costs 290 dollars per shippound; iron is at 30 to 32 dollars, which are good prices, and voyage iron is 33 dollars, so I do not think that one can send any iron to [England] if one wants to recover the money invested. Things are very bad here with regard to freedom from duties. Whoever brings in no salt, ammunition or ordinary woven cloth must pay the un-free duty, which makes a difference of at least 3 RD on a shippound of wire. Consequently business is quite extraordinary here at present.
 Your 2.000 coils of wire will have been sold long ago. If not, you should sell them at once as 3.000 coils are going from here to [England]. So far, little has gone for Liibeck, Hamburg, France or Holland, but I shall be sending some to these places in order not to spoil the market in [England]. It will be explained to you more fully in our next letters that Mr Van Céllen and I have separated and that from now on you are to accept nothing for our partnership unless it is signed by us both in our own writing. Please bear this in mind. With regard to anything I may send you (which could be considered as sold, free-onboard, when it is delivered) I shall draw nothing on you before the ship leaves the Daalders. I am delighted that the business is going forward in Parliament! and look forward to hearing the outcome at your convenience, wherewith—besides offering my unqualified services—I send warm regards to you, your wife and whole family, remaining, &amp;c. 1 A reference to his bill of naturalization, now passing through Parliament (see [275] n. 1).</t>
  </si>
  <si>
    <t>STOCKHOLM 29 JUNE 1677</t>
  </si>
  <si>
    <t>24 Jul.</t>
  </si>
  <si>
    <t>SB_M_358</t>
  </si>
  <si>
    <t>I find I have your letter of the 17th past. It is astonishing how things are going in Sweden with regard to the purchase of iron, the English buying everything that appears for 30 dollars per shippound. My brother has sold 3.000 to 4.000 slb of his * ©” on commission for that much and Boor has also sold some of my ‘O’ and others besides similarly. There were so many ships there that they did not know how to get any London-bound cargoes for £2 or £24. I would guess that when these ships arrive in London there will be not a little undercutting in iron prices, so I think it would be most advisable if you sold what you have of mine before the ships arrive and iron gets into too many hands. As for pan-iron we must look into it. There will be little or nothing coming this year so it should eventually find its buyers, but we must let it lie for a while and be patient.
 It is now too late to have 13- and 13-inch iron made. If only I had had your letter earlier, there were 300 slb lying at Stockholm which have now been shipped to [blank]. I shall now be getting some letters from Sweden which I am sure will yield a bad account unless Cletcher has bought tar for you in good time, for I am afraid there has been too much in the country.
 Mr Botte tells me that he has acquired for himself all the tar that goes to London, and that he has consigned it all to you so that it remains in few hands. Let me know if you have anything concerning the wine lading. I see from Boor’s letters that Cletcher has sold the salt for less than 10} dollars. That is too low. Boor has also sold some for me but I think he would have done well to leave it. There is plenty there but nevertheless the price is too low, wherewith I remain, &amp;c.
[P.S.] Voyla bien, mechante nouvelle pour le danois encore, qu’on le balence aise et toutefois i] n’en sera pas encore quite a ce pris, comme nous aussi du nostre—so it must still go on, et puis une paix avec la france separee, voyla encore mon opinion.</t>
  </si>
  <si>
    <t xml:space="preserve">' De Geer is probably referring to Sweden's victory over the Danes near Landskrona on 14 July 1677, but Danish naval success that month left honours even and ensured a prolongation of the war. </t>
  </si>
  <si>
    <t>puis une paix avec la france separee, voyla encore mon opinion.</t>
  </si>
  <si>
    <t>AMSTERDAM 3 AUGUST 1677</t>
  </si>
  <si>
    <t>SB_M_359</t>
  </si>
  <si>
    <t>A. &amp; S. VROULING to JD</t>
  </si>
  <si>
    <t>Depuis notre derniere avons l’honneur de la votre du 12° passe. Il est bien que nous crediterez de la remise pour votre conte de W/.506.445 a 554d et W.500 a 564. Nous ne doubtons ou elle entrera ponctuellement quoy que vos debiteurs soient assez tardifs et que quelques uns remettent apres la foire de Guybray sommes assez empesches a vous faire valoir le reste de votre avance. Le change non seulement pour chez vous mais pour tous autres licux comme pouvez voir au pied aussy steriles qu’ils sont ostent le courage de faire la moindre avance. Neantmoins comme quelques ordinaires se font passer fort froidement dizette de lettres de Bretagne et ce dernier ordinaire le change baiss¢ chez vous nous fait resoudre a vous faire encore quelque remise pour le mesme conte, ne prevoyant pas qu’en deux ou trois postes il puisse varier sauff aucun inconvenient, ainsi vous remettons encore a conte W.300 a 55d, 2 usances moins 8 jours, sur Jean Longuet, W/.400 de mesme sur Alexander Mercall, lettre Herman Wetken. Vous en ferez procurer le requis et nous en crediterez £2, 1001. Les lettres et l’argent se font obstinees, ainsi qu’il ne c’est presque rien fait pour chez vous et tout ce que nous avons pu est d’optenir 8 jours. Soyez en persuadé que ce que nous ferons sera tousjours pour votre avantage. A notre plus grand chagrin et desplaisir votre rosette demeure la; nous esperons pourtant en faire bientost fin, prevoyant quelque demande en cette denree; en ce qui dependera de nous aurez assurement, Monsieur, tousjours la derniere satisfaction. Au fill de latton aucun changement considerable, seulement un peu plus roide, le debit neantmoins tousjours assez mediocre comme nous ne prevoyons pas qu’il en vienne partye considerable de Suede. Notre opinion est qu’en breff il doibt remonter et prendre faveur. A Lubeck il en estoit arrivé deux navires que n’en aportoient pas plus de 200 torques et restant a 69 ML a Hambourg on n’en peut aporter icy avec proftyt au prix de £9ot le cent. La misere du temps et la quantité de mains auxquelles il vient icy en petites partyes fait qu’il ne se maintient pas comme ailleurs; venant changement en serez informe et vous prions nous donner vos bons avys. Quand a nos laines, nous esperons que dans |’automne pourra venir quelque petit changement. Il en est venu hier encore un navire de Bilbao avec plusieurs laines[?] II suffic que demeuriez avec nous d’accord de patianter encore un peu que puissions trouver quelque petit proffyt au nostres. Il est fascheux et au reste si commun a prezent de negotier a rebours que l’un ne doibt point s’estonner. La patience scule nous doibt gouverner. Nous souhaitterions avec patience vous pouvoir proposer quelque negoce avantageux pour pouvoir courir la fortune avec vous mais nous trouvons tout si limite et particulierement le negoce de chez vous que nous nous ferons peur d’animer le moindre de nos amys en aucun negoce. Si nous yoyons quelque autre chose d’ailleurs vous en ferons part ct vous prions, mon cher Monsieur, de la mesme faveur. Les huilles generalement baissees, il en est ce neantmoins par divers navires de chez vous arrivé plusieurs partyes. Les especieries tres debiles, le poivre £525 le cent; le girofle a esté un peu recherche depuis 8 jours sur un avys de Hollande ct quelq’uns en ont achepté partie a £5t 1245 la Ib. et s’en estoit donné devanta £5¢ tos; ne penetrons point avec quel fondement en estant arrivé si grand quantité a la compte de ce pays ct croyons qu'il y en a assez en mains de particuliers pour demeurer en estat jusqu’a la vente de la Compagnie. Indigo 43 a 455; le beaux cochenille £11¢ 10s la Ib.; nos thoilles a grand marché accause que la flotte ne part pas cett’annee pour Nuova Spagne pourroient peutestre bien encore decliner et I’indigo ct la cochenille principalement cette derniere dont il n’y a pas tres grand nombre venir. De mall en mieux le temps nous l’apprendra. Les grains un peu hausses en ces quarticrs, de mesme vers Bordeaux ou il en faudra porter par mer et en ces cantons la recolte ayant souffert en plusieurs endroits a Paris et icy le blé a la halle est haussé de W.44 a W.56, le seighe de W.26 a W.36, pourtant rien de bien regle, la recolte n’estant partout finie, selon les apparences neantmoins doibt un peu prendre faveur. La suitte vous sera avisee; icy rien de nouveau. A[braham] V[rouling] vous a bien de l’obligation de vos bons souhaits, le sera pour I’advenir; ce que l’on vous a dit n’est qu'une fausse alarme; il n’est pas encore delibere a changer la condition, mais surtout il ne changera jamais la qualite de vos trés humble et obligé serviteurs.</t>
  </si>
  <si>
    <t>Amsterdam: 100 1/4g; Anvers: 99g; Lille: 97 1/2g; Londres: 55 1/4d; Hamburg: 1 p. cent</t>
  </si>
  <si>
    <t>A. &amp; S. VROULING</t>
  </si>
  <si>
    <t>ROUEN 10 AUGUST 1677</t>
  </si>
  <si>
    <t>Lille: 9728-</t>
  </si>
  <si>
    <t>SB_M_360</t>
  </si>
  <si>
    <t>L. TRIP to JD</t>
  </si>
  <si>
    <t>From your letter of the 2oth of July I understand that the iron which my nephew Matthias Trip sent you has not yet been sold, so Iam again requesting you, please sell it at the current price, as I have written before. Please comply with this friendly request so that this long drawn-out account can be closed. It is true, as you write, that it cannot be brought out of Sweden for less than £12 without loss, but it seems that it is the humour of the English nation to sell immediately, cost what it may. It is beyond reason but in these latest letters I have been informed that the English are now buying iron for 30 dollars which was last year selling at 25 dollars, while the salt which was sold last year at 12 dollars is now selling at 104. You can well conceive what a difference that makes. One should be able to say that, because it was bought up at such a high cost, the price of iron must rise. In other places they would hold on to it, but not the English! They must sell, cost what it may, so once again I beg you and order you to sell my iron at the market price, for large amounts will be coming from Sweden.</t>
  </si>
  <si>
    <t>AMSTERDAM 6 AUGUST 1677</t>
  </si>
  <si>
    <t>7 Aug. 1677</t>
  </si>
  <si>
    <t>SB_M_361</t>
  </si>
  <si>
    <t>On my arrival home, which was at the end of last month (God be thanked) I found your letters of the 18th and 25th of May as well as of the 19th and 3rd of July, and yesterday I received yours of the 27th of July in which I find the answer to mine of the 16th/26th past from Hamburg.
 I perfectly understand your feelings about the consignment of pitch and tar, as well as your argument about selling and marketing.’ I am also grateful for the conditions you have offered. I have already let you have my views about these matters and if you are willing to undertake the business for me in [England] on the following terms we can try each other out for this year, and if 1 am satisfied (which I do not doubt) I shall be glad to continue with you, vizt.:
 1. In accordance with your request, the goods will be sent to [London] with the exception of 80 lasts of pitch and 100 lasts of tar, which will be ordered for Hull as you asked. 2. On their arrival you will do your best to sell them from the ships according to the prices which] shall, from time to time, recommend and if these prices cannot be obtained the goods are to be stored in a good and convenient warehouse until such time as an opportunity offers, for which one ought not to be in too great a hurry as these quantities are not large. Furthermore, it means I can sell as I choose, and as the prices here are £22— {22+ flem. for tar (which, with discount and rebate amounts to f.120 net) my present advice would be that the consignment sent aboard Robert Young and due to arrive soon should not be sold below Lu sterling for the tar and £15 sterling for the pitch. It should be sold at 3 months time precisely, so that the bills of exchange can be paid; and in order that I may sleep all the sounder I would ask you to stand liable for debts, which you are better able to settle than anyone, having knowledge enough about your customers not to give credit to anyone other than reliable people.
 If you do so I shall:
 3. allow you 2 per cent commission, and for interest (according to your demand) 4 per cent per month for your outlay on freight charges and bills of exchange. Further: 4. [have agreed not to draw on you more than Js per last on the tar and £7 per last on the pitch from the time the goods arrive until the time when they are sold, when you will always allow me to dispose of the balance in such a way that what remains unsold from time to time is only charged with £5 per last of tar and £7 per last of pitch, including all expenses. I have no doubt that these conditions will please you and that you will consent to them, handling the costs as if they were your own, on which I shall rely and await your decision by your next letter. Wherewith I remain, &amp;c.</t>
  </si>
  <si>
    <t>London: 36s 1-1 1/2g (2 usances); Hamburg: 33 3/16 - 1/4 (at sight)</t>
  </si>
  <si>
    <t xml:space="preserve">1
1« |. neffens Ue sustenu wegens t’vercoop &amp; vertier...’ which one might translate alternatively as ‘sale and distribution’.
</t>
  </si>
  <si>
    <t>AMSTERDAM 10 AUGUST 1677</t>
  </si>
  <si>
    <t>7 Aug.</t>
  </si>
  <si>
    <t>SB_M_362</t>
  </si>
  <si>
    <t>A. RULAND to JD</t>
  </si>
  <si>
    <t>Ihave received yours of the 6th of April and 19th of June. I note what you write concerning Van Deurs. With friends in Amsterdam I have been well treated this way, but no satisfaction can be had in the way you describe. You could find the opportunity to reprove him somewhat and show him in that way that you are not inclined to abandon entirely my interests in [England] so that I am not properly served there. Thank you for news of what is happening to trade in [England]. I see more prospect of a decline than a rise in indigo prices at present since large amounts have arrived with the East India ships. I understand that in Spain and Portugal corn is scarcely satisfactory. Some say itis also so in the region of Nantes in France, but that it is abundant in England and that large amounts have been contracted for in Spain. I shall be glad to know what truth there is in this, and how much a last of wheat will cost in [England], free on board. Fish and grain from [England] are probably in some demand in Spain. Exactly what demand there is I do not know, though with the great shortage they will have to do the best they can. Here, God be praised, we have had a reasonable year, although how large [our crops are] one does not know yet. With cordial regards, &amp;c.</t>
  </si>
  <si>
    <t>HAMBURG 30 JULY 1677</t>
  </si>
  <si>
    <t>31 Aug.</t>
  </si>
  <si>
    <t>SB_M_363</t>
  </si>
  <si>
    <t>CLAES WILKENS to JD</t>
  </si>
  <si>
    <t>Your letter of the 18th of May, together with a copy of the same, reached me only four days ago, and I also have one of the 19th past which arrived safely today. From these I have seen your news of what is happening with regard to the pitch and tar trade in England. Thank you for the information, and since Mr Botte has contracted to undertake the business and has instructed me to arrange the shipments to you, I have consigned to you the following (which will be followed quickly by the bills of lading)—in Captain Robert Young, 62 lasts of tar at 13 barrels per last (consisting of 472 lasts of Stockholm tar and 20 lasts of Viborg tar at 12 barrels per last) and 20 lasts of pitch at 12 barrels per last; likewise with John Chapman 2335 lasts of tar and 542 lasts of pitch at 13 barrels per last; likewise in Henry Sutton 285 lasts of tar and 6, lasts of pitch. John Garret and Francis Benson are still lying in lading and when they have their full cargoes I shall send you news of it. More will follow shortly so I hope you will be able to have the required amount. Since Mr Botte already set sail a fortnight ago on his journey to Amsterdam by way of Liibeck I hope he has arrived long before you see this and has corresponded with you about what is necessary for this business. It is true that in Kalmar and Vastervik one can obtain no more tar for any money, and from Gothenburg, Halmstad and Viborg no more is expected.
 Thank you for offering your services to me, I shall bear that prospect in mind when the dear Lord grants us peace. Because of these troubled times we citizens have had all our business taken away and have had to leave it all to foreigners while we patiently wait for better times, which the dear Lord may soon grant.
 Because there is little iron in stock here the price is high, and the recent severe winter and great thaw have restricted many works, which are remaining at a standstill, to which the floods of the spring and the subsequent great drought have contributed not a little. So far this year Holland has not ordered much iron and most of it has been sold to Englishmen resident here.
With cordial regards, &amp;c.</t>
  </si>
  <si>
    <t>CLAES WILKENS</t>
  </si>
  <si>
    <t>STOCKHOLM 18 JULY 1677</t>
  </si>
  <si>
    <t>With cordial regards, &amp;c.</t>
  </si>
  <si>
    <t>17 Aug. 1677</t>
  </si>
  <si>
    <t>SB_M_364</t>
  </si>
  <si>
    <t>Nous venons de recepvoir vostre agreable du 16/26 courant qui nous dit le debvoir des 2 remises que nous vous avons faittes de W.1.500 et W.245%, ce qui est bien. Nous procurerons le necessaire des 6 vostres, H/.2.000, $00, $00, 1.000, 250 et 250 ect vous en rendrons creditteur. Il nous fasche que le change pour chez vous soit cy bas, car nous y avons faita 55d. S’il est plus hault a Paris, nous vous fairons faire des retours dudit lieu, et comme nous vous avons cy- devant escrit en quelque maniere que se soit, il ne vous en coustera qu’un provision ct ung courtage. Sy nous trouvons icy quelque lettres de satisfaction ct a prix raisonnable, nous ne laissons pas de vous remettre sans attendre l’escheance des vostres. Vous saurez par le prochain ceque nous aurons peu effectuer. Nous vous creditterons de ce que vous avez heu la bonte de payer a mon filz. Auregard des 100 torches de fil de latton qui nous reste a vous, puisque vous ne dezirez pas que nous les yandions a moins de £97t, nous observerons vos ordres, mais il fault quil y arrive bien de la demande avant que de parvenir a ce prix la. I] est vray que d’Hambourg on nous escrit qu’il doibt attendre peu, parcequ’il leur mancque de mattiere pour le travail, mais dung aultre costé il s'attend 2 navires de Suede, l’un pour le Sr Thomas Legendre qui aura 2.000 torches et ung petit bastimant avecq 1.000, tout cella remplist. Ledit Sr Legendre la sepmaine passé en vandist autour de 400 torches a £891 de la marque de ‘H’ couronnee qui estoit venu d’Hambourg. Il est indubittable que sy l’on y voulloit tenir ung peu la main I’on en optiendroit aussy bien {92t que £89t mais chacun fait comme il l’entend. Nous advertirons Mons. Gansel de ce que vous nous mandez et qu’il ne vande point votre partie a moins de £97. Nous souhaittons fort que luy et nous y puissions parvenir et que le vaisseau venant de Stockholm qui avoit touche a Harwich dans lequel vous avez $60 torches de fil de latton et partie de bré et goudron puisse heureusement arriver icy. Nous vous sommes beaucoup obligez de la continuation de votre bonne volonte en ce rancontre—assurez-vous que nous en aurons toutte la recognoissance possible, et que vos intherets nous seront tousiours en la mesme recommandation que les notres. Nous nous tiendrons fort exactemant dans les limittes de vos ordres pour cette partie, et nous esperons que le bré et goudron dont la consignation e[s]t faites a Mons. Louis Hays se vandra fort bien parce qu’il est tres peu de I’un et de l’autre icy. Nostre homme e[s]t allé chez la veuve Hacquet pour luy presanter la lettre de £400 sterling; vous saurez au bas de celluy sy elle l’aura accepte ou non. C’est ung grand bien pour votre Compagnie d’Orient que l’arrivée de ces 4 navires—Dieu veille avoir conservé le 5° duquel on estoit en paine. On nous mande d’Amsterdam que les poivres y avoyent hausse a 112g non obstant le grand nombre que en estoit arrivée. Ces messicurs ont des addresses merveilleuzes pour faire hausser leurs marchandises. Ilz ont fait achepter icy tous les gerofles et lus plus advizes sont ceux qui ont vendu, car d’enchere il ne fault pas esperer, veu le peu de consommation qu’il-y-a a touttes sortes de marchandises. Les huilles baissent a cauze des apparences d'une grande recolte, tant en France qu’en Espagne et Italie; les dernieres se sont vandues a £30f le t1oo—c’est encore ung bon prix. La courier va partir, ainsy nous nous hastons de finir, &amp;c. [P.S.] La lettre de £400 sterling est acceptée par la veuve Haquet et nous la gardons suivant votre ordre. Nous n’avons peu rien trouver a la bourse audessus de 55d. I] est resté beaucoup d’argeant et peu de lettres.</t>
  </si>
  <si>
    <t>Amsterdam: 100 1/4g; Hamburg: 1%; Lille: 97 1/2g</t>
  </si>
  <si>
    <t>d’argeant et peu de lettres.’</t>
  </si>
  <si>
    <t>ROUEN 31 AUGUST 1677</t>
  </si>
  <si>
    <t>Lille: 9738-</t>
  </si>
  <si>
    <t>[27 Aug.]</t>
  </si>
  <si>
    <t>SB_M_365</t>
  </si>
  <si>
    <t>L. DE LA BISTRATE &amp; F. DUFAY to JD</t>
  </si>
  <si>
    <t>We last wrote to you on the 13th past, and since then we have had nothing from you. If the last two ships carrying our 10 packs of whale-fins have departed for Genoa we shall be glad to hear and await the expense account. Concerning our remaining whale-fins, we had hoped that the ravages of the French in Greenland would have caused some considerable alteration,! but since we have heard nothing about it from you and since the price here is weakening again because the ships have returned home with very good catches, we have decided to dispose of ours cheaply and likewise request you to sell at £105 sterling [per ton]. And if you cannot obtain that please, without delay and by the first opportunity of a good ship, send them also to Genoa for our account but in your own name. Consign them to SS. Carlo Dominico Cichi &amp; Co. and inform us promptly when it is done. Concerning the pending sale by your East India Company, we had expected further information from you. We are now advised that it will happen soon and that large amounts of pepper are likely to be sold, so we have no doubt that it will be going cheaply. If you can obtain it at 6d [per lb.] please buy 20 or 30 bales for us, and if you have to pay 63d get no more than ro to 15 bales. We will promptly arrange your reimbursement. Enclosed here are the cargo lists of another 6 East India ships which have arrived. The Company are expecting that all their pepper will have to go cheaply. We remain, always ready to be of service, &amp;c. 
[P.S.] Enclosed herewith we send a calculation on the basis of pepper being (as it was before with you) at 93d, but allowing for rebate and 2 per cent discount for prompt payment and restitution of half the duty, for your guidance.</t>
  </si>
  <si>
    <t xml:space="preserve">1 The Dutch whale-fishery catch for 1677 was some 25 per cent smaller than the average for the 1670s—see A. R. Michell ‘The European Fisheries in Early Modern History’, The Cambridge Economic History of Europe, V, p- 169.
</t>
  </si>
  <si>
    <t>L. DE LA BISTRATE &amp; F. DUFAY</t>
  </si>
  <si>
    <t>restitution of half the duty, for your guidance.</t>
  </si>
  <si>
    <t>AMSTERDAM 7 SEPTEMBER 1677</t>
  </si>
  <si>
    <t>SB_M_366</t>
  </si>
  <si>
    <t>STOCKHOLM (i) APRIL 1677
[D]
 received yours of the 26th of January and oth of February.
 In reply, you will have seen by my previous letter that because I am engaged in a suit with Willem Momma the proposal I made to you cannot be put into effect. I now see that you are introducing difficulties by suggesting that the business was hindered because I could not make up my mind to participate on grounds that are no concern of mine. With regard to the insurance on John Stabler, the reasons you give for the high premium do not satisfy me since the difference between the 4 per cent given by Francis Townley and the 7 per cent given by you on the same ship and at about the same time is too great. It would be a big enough difference if one granted an extra 1 per cent for the reliability of the insurers but in addition you put down another 1 per cent for the clause that, in the event of loss, payment would be made without deduction, and on checking through your earlier letters I find that in one of the 16th of June 1676 you wrote that such a clause made a difference of only 4 per cent; and that still leaves another 1 per cent which you cannot explain.
 I beg you to believe that brass-ware is a commodity which needs to be handled with skill. I cannot commend anyone who is neglectful about arranging insurance but to give it away in haste and to have no regard to what an insurer puts is also not commendable and takes away a large part of the profit.
 Thope you have done your duty in selling and have made some recompense by selling at a good price. Brass-wire remains at about 270 dollars per shippound, garcopper at 226 to 227 dollars, ordinary fine iron at 28 to 29 dollars and St Ubes salt at 12 dollars per ton. With which I remain, &amp;c.</t>
  </si>
  <si>
    <t>London—35s 11g 2 usances.</t>
  </si>
  <si>
    <t>28 Sep.</t>
  </si>
  <si>
    <t>STOCKHOLM 2 APRIL 1677</t>
  </si>
  <si>
    <t>SB_M_367</t>
  </si>
  <si>
    <t>AMSTERDAM 14 SEPTEMBER 1677</t>
  </si>
  <si>
    <t>I refer myself to my last letter of the 3 1st past. Since then I have been at The Hague for a while concerning business affairs and on coming home found your letters of the 24th, 28th and 31st ditto, in answer to which I cannot agree to sell any tar for less than £10 tos sterling, be it at Harwich or at London, and if our friends will not agree to that please store what belongs to me. They can sulk, and they can receive what is due to them if they need it and thus be able to pay up all the more promptly. And I am not obliged to follow them because of any disputed points about which they make claims, as set out in your last letter of the 31st of August. For although I have been assured by the Directors in the contract settled on the 3rd of April this year that for a period of two years they would not sell tar for England to anyone but me, our friends cannot guarantee that no Viborg or Stockholm tar besides mine will arrive, firstly because it could be stolen and secondly because malicious people here or at Liibeck could buy up assortments and have them sent to [England] in order to make claims, for which I have no desire. So, as I have said before, it is best to sell, which I urge you to do. If you cannot arrange any freight charters for Stockholm at £73 sterling per last you do not need to go to any further trouble. I shall wait until next year, and it is much better that one does not get too much this year in view of the quantities which have arrived from Vastervik and are yet expected,
 Thank you for mentioning the idea of chartering salt ships for St Ubes next year. I shall think about it and may well decide to charter a consignment if it can be obtained at £5 sterling —i.e. from St Ubes to Stockholm and from there to [London] at eighteen tuns of salt per last and a similar lading in return. Let me know more in due course. In your letter of the 28th of August I have found the account for the cargo in Captain Robert Young, consisting of 62 lasts of tar and 20 lasts of pitch, which you have forgotten to sign. Please get it right in future. I have checked it and find that you have charged me £5 85 for brokerage, short-change and false money at 3 per cent, which according to my contention ought not to be charged to me as it is not the practice here and is covered by your commission. For if one has regular tar customers one does not need to deal with brokers, and ifa cashier receives false money he ought to pay for it, for what he does not see with his eyes he ought to feel in his purse. So I expect you to reimburse me for this item. Secondly, while you have rebated two months from the total proceeds (so that the goods have only yielded 1 per cent) you have additionally charged me four months interest on expenses totalling £216 95, which is also a mistake. For if you have reckoned the full rate of interest on this £216 9s so much the less ought you to rebate for two months. There is also a mistake of £2 35 3d which you will please credit to me. Apart from this I find your account correct. You were pleased to tell me that you have written to Mr Cletcher at Stockholm that the tar and pitch loaded in the Thomasina were absolutely for your account. Now you may remember that you have promised me before to tell no one for whose account these goods were going, so I have said nothing to Mr Cletcher nor anyone else at [Stockholm]. I beg you always to keep it secret, for one does not need to give anyone unnecessary information. Regarding the hire of a warehouse, I rely on you to arrange it as carefully as possible. Iam glad that, following my instructions, you will not sell the tar for less than £10 10. I shall rely on that, and am in agreement with you onall the conditions so far as concerns debts. Since you write that there are only four or five [customers] that one can trust I beg you to let me know their names so that I can inform myself about them. I am very apprehensive about this because I have had my fingers burnt before and if you could remove my uneasiness on this score I cannot see anything to sever our correspondence provided that you follow my instructions in selling. I beg you to give it further thought and let me know your good ideas. I can assure you that if we once get our relationship settled on a firm foundation you will be able to earn with me a handsome commission.
 Please do not forget to send the Canary sack to Stockholm at the earliest opportunity, addressing it to Claes Wilkens, and if you are able to charter some ships, as you said, please address them to Wilkens and to Burghermaster Hans Smitt at Viborg. Ishall not neglect to recommend you to my friends, but it will not be necessary to do so for Breda? because if I had not had his previous recommendation I would not be corresponding with you now.
 When the opportunity occurs I beg you to send me sixty bottles of good Canary sack, and make a note of it on my account.
 With regards, I remain, &amp;c.</t>
  </si>
  <si>
    <t>London: 35s 11g (2 usances)</t>
  </si>
  <si>
    <t xml:space="preserve">1‘... 50 konnen sij montjes maek ...’.
2 Samuel van Breda, of Stockholm and Amsterdam.
</t>
  </si>
  <si>
    <t>SB_M_368</t>
  </si>
  <si>
    <t>JACOB FAHLGREEN to JD</t>
  </si>
  <si>
    <t>Sir, My last to you was the 18 instant with ay Chapman, whereby advised you that his loading was only 546 slb 17 lispound 7 Ib. of ‘ N’ weyer, 25 last tarr and 64 last pitch at 12 barrels per last. Also that I had received your welcome lines from the 18 May, whereby I did see that you had not received any from mee since the 1oth of March. However, I have written to you these following letters, the 24 March, 21 Aprill, 16 and 21 May, 9, 13, 16, 23 and 26 of June and 10 of July, and that all were gone per via Gottenborgh under covert of Robert Clarck except the last which went with a frind per Sound under Van Deurs’ covert. I also advised you what difficulty my contra party yett makes about Mr Perman’s and my father’s bale, for they will not lett mee have a farthing but put it all in security for the bale, and that you could help mee to bee master of my own if you did send me the bale back againe, then I would put all what I gett in your hands this is about the contents of my last. I have received sinc your wellcome lines of the 22 June, where of I doe see that you have not received a word of answer on all your letters to mee about your bussinese here, and because your affaires doe not require to keep mee here you give me order to come back by way of Gottenborgh before September. For answer, your 3 letters of the 29 December, 16 and 25 January I did not recive before the 28 of March and sick on my bed occasioned thorrow an onlucky faal I had on my right side upon a iron plate which keept mee 3 weeks to bed, and that is the reason I did not answer your letters before the 21 Aprill. Yours of the 26 January with copie of the 25 ditto, 16 February with copies of the 9 and 13 ditto, 21th March, 2 and 4 Aprill I all received the 12th May when I came to Stockholm, all which I did answer the 16 ditto per via Gottenborgh at large. The 21 May I advised you about William Momma’s bussines, and if you did send Spanisch silver for this plase that it would turne to a good account, and 9 June advised you the arrival of the Concord; 13 ditto the arrivall of Thomasine; 16 ditto the sale of your loading salt; 23 ditto the contract which I had made with two merchants here, Mr Oloff Root and Thomas Cupp for a parcell of English manufactuars for about £1.500 sterling att 16 per cent profitt to bee delivered eigther here or att Gottenborgh, they paying all charges whatsoever except assurance money. I also did send you there’s memorandum for to buy the goods affter. The 26 July and 10 July sent you also the copie of the 23 June. Sir, this is my declaration both for the time when I received your letters, also when I have answered them, and thought it dos not, may bee, answeer to your expectation yet I doe hope that you will not in the least deminidge your good will you have for mee. Whatsoever I have done amise I pray for it, and what is to bee mended I will loose noe time to imploy my outmost power for to doc it. It may bee that some frinds have seen mee here that went for England, but truly I did not know so much, for I did write per Gottenborgh which I thought was the securest way and recomended my letters to Mr Robert Clarck that hee should send them away with the very first opportunity of frinds and ships. If Mr Clarck have not observed my orders but letten the letters ly hee is much to bee blamed, for hee aught att least let mee know so much that I might have governe mee there after. Yesterday I did write to him for to know what he has done with my letters.
 Toward the beginning of September, please God, shall I live in Gottenborgh for to goe for England ifI don’t get contrary orders from you before, and about that time doe I expect those goods I have written for. As soon as the ship Concord is departed this port I doc intend for to goe up in the country for 2 weekes for to settel my affairs in as good a order as I can before I returne for England. By this inclosed letter of Mr Cletcher you shall understand what her loading is. You will also have the account of the salt, the neet amounting to 16.143 dollars 6 ore copper mony. Mr Cletcher is gone from hence to his workes at Axberghammer and did give mee order for to make up the account with the master, which I also have done, and has given meea recept for 1.595 dollars copper monys, where of hee has payd all the port charges, The recept I am orderd to send to Mr Cletcher with the first post. The master has in for your account 40 tillts of deals, which cost with the toll and all 195 dollars 4 ore; 4 fadomes wood to stow the tarr cascks cost 28 dollars, the port charges amounting to 481 dollars 18 ore. I should have bought you some good birtch wood but here is non to bee had for mony. However, I have given order to the master thatt in case hee meets any boats with good wood that hee shall buy you 4 or 6 fadoms and stow it up from the tarr. The wind has been very good this 8 days for Mr Chapman. I hope hee shall have a short voyage. Having noe more to inlarge but wisching the ship Concord a good voyage and after my humble service presented to my mistress and the rest of the house I rest, your faithfull servant.</t>
  </si>
  <si>
    <t>JACOB FAHLGREEN</t>
  </si>
  <si>
    <t>STOCKHOLM 26 JULY 1677</t>
  </si>
  <si>
    <t>15 Sep.</t>
  </si>
  <si>
    <t>SB_M_369</t>
  </si>
  <si>
    <t>P. VAN TEYLINGEN &amp; CO to JD</t>
  </si>
  <si>
    <t>SEPTEMBER 1677 VENICE
In answer to your letter of the 27th past, we must say that pitch is certainly not required here and is even less valued than tar, so it would not be advisable to send any here. There are about soo barrels of tar lying unsold in town, and the demand is not very great because of the small amount of sea-borne traffic here at present. Two months ago we sold some for D.32 with 6 months discount and 30 per cent tare for the oaken casks (which are those most in demand). Below I have set out some calculations for your guidance. No other tar comes here except some from Muscovy: most is from Sweden. Pitch is indeed made in Dalmatia but we have never seen tar from that area. Between now and June next year about 400 casks could be sold. Lead is at D.41, pepper at D.51 and both are likely to rise higher. Currants at Zante are at 35 R. pta. since the crop is meagre. Russian leather, D.52 per lb., with 8 per cent tare. Coppers are at D.260 per mille, more or less according to the quality, and that from Hungary is at D.280.
 If there is anything else in which we can be of service, please command us, remaining, with cordial regards, &amp;c.
London: 523d Amsterdam: 943. Hamburg: 92. 300 barrels, or 25 lasts' of tar @ £0 per last, free on board —fL22 Total weight at Venice Ib, 82.610 great weight 30 per cent tare for the barrels Ib. 24.783 Ib. 57.827 at D.32 per mille D.1.850 6 months discount 83 D.1.767 Freight at /.8 on 375 [barrels]? is 1.3.000 F parece one 13.150 is D.508.2 Workmen’s wages, speeding weighers, etc. 33.0 Import duty 109.0 Expenses of the dogana 19.0 Brokerage at 2 per cent. 37.0 Commission at 2 per cent 37.0 D.1.024 Deduct 20% 171 in bank money D. 853 at 523d per ducat makes £186 12s sterling. You can see by this that you would lose a great deal.+</t>
  </si>
  <si>
    <t xml:space="preserve">1 Here he has calculated the last at 12 barrels per last.
2 Here the last is calculated at 15 barrels per last.
3 The ducat is valued here at 6: livres.
+ The loss is 17 per cent.
</t>
  </si>
  <si>
    <t>deal.+</t>
  </si>
  <si>
    <t>SB_M_370</t>
  </si>
  <si>
    <t>I find I have your letters of the 31st past and the 11th instant. From the latter I note what is happening in [England] with regard to grains, about which I asked on July 30th. I would be glad to know how much one last would cost with all expenses, free on board, and how many quarters one reckons for a Dutch or Hamburg last?* Also if there are any ships to be had which will go to Cadiz and Leghorn, and about how much freight one should pay if one wants to unload at Cadiz, and how much if one wants to have goods at Leghorn? If one wants to embrace this trade one must have options in both places. I reckon that ships leaving [England] will not do bad business for I understand that wheat is being bought at very reasonable prices. If the price began to fall again I would be very interested in participating though only on the condition above, that one could get the goods either to Italy or to Spain as one wants. I shall await further enlightenment from you, and also news of what is happening concerning wheat and rye. Iam told here that corn is at such a reasonable price that one can enjoy a certainty in exporting it, about which I would gladly be further informed. Isee that you have no correspondence with Johan Schryner of Litbeck. I should be glad to know who it was from here that recommended his son to you and where he has been acquainted with Van Deurs, for reasons of some importance.
 What you write about other trades is most useful to me. With cordial regards, &amp;c.</t>
  </si>
  <si>
    <t>London: 34s 7-8g (2 usances); Amsterdam: 33 1/3 (at sight); Venice: 90 1/2 to 1/3 (at usance)</t>
  </si>
  <si>
    <t xml:space="preserve">1 The English last, of 10 quarters, is reckoned the equivalent of 29.08 hectolitres; the last of Amsterdam 29.18 hectolitres, and the last of Hamburg 31.65 (Doursther, pp. 194, 196.) </t>
  </si>
  <si>
    <t>HAMBURG 21 SEPTEMBER 1677</t>
  </si>
  <si>
    <t>Venice: go to 4 at usance.</t>
  </si>
  <si>
    <t>6 Oct. 1677</t>
  </si>
  <si>
    <t>SB_M_371</t>
  </si>
  <si>
    <t>I have received your letter of the 18th instant together with the second copy of the bill of exchange remitting £150 at 35s 3g on N. Henriques, which will be useful. I have also received the bill of £75 on R. Thanes returned protested, for which I shall procure what is necessary. It is good that you have obtained acceptance of the other £710 remitted in three bills for your account and have credited me accordingly. It is also good that you have paid out on presentation of the second copy of the £100 bill of exchange on C. V. Beselar. Isee that nothing is to be done with oil from [London] so we must leave it be. Thank you, however, for news of the prices at which the [East India] Company has sold its commodities in [London]. Things are all very dear; pepper is to be had in Holland for 105 g. Regarding copper wares—there is little garcopper coming here from Sweden and itis all in the hands of one person who wants to push up its price again, though no one wants it. Some copper is coming from Hungary. If no English ships bring any copper out of Sweden I believe that the prices of one sort and another will have to rise higher. I shall be glad to learn what prices garcopper, sheet copper, wire and Hungarian plate-copper fetch in London, as well as the price of currants.
 For the cost of the protested bill you sent I have credited you ss. In my preceding letter I remitted you £180 on Thomas Shepherd for your account; £198 on John Croger, and £100 on the same for my account. Herewith are going second copies of each to serve if the first are lost. The exchange on us here was rising—please remit my balance and if you can do it for Is 5g or 1s 6g better on Amsterdam I would rather you sent it there. With friendly regards, &amp;c.
[P.S.] Please send my two bales of Ardasse silk as ordered to the friend in Lisbon. Even though the first ship would not take it another will do so, for Mr Joye used to send various quantities for me to Lisbon. I wait to hear that you have succeeded. With cordial regards, I remain, &amp;c.</t>
  </si>
  <si>
    <t>London: 34s 7g (2 usances); Amsterdam: 33 3/8 (at sight); Paris: 46-46 1/4 (2 usances)</t>
  </si>
  <si>
    <t>HAMBURG 25 SEPTEMBER 1677</t>
  </si>
  <si>
    <t>SB_M_372</t>
  </si>
  <si>
    <t>Despuis notre derniere nous avons receu la vostre du 20/30 passé; en responce il est bien que vous nous ayez credittez de touttes les remises que nous vous avons faittes pour notre compe. Nouse sommes marris du peu de profit que vous trouvez sur ces parties; c’est une malheur que le change a tousjours esté en baissant, comme il fait encore touts les ordinaires, n’y ayant presque point de lettres a 543d icy, et a Paris il ne ce fait qu’a 2d. Il ne peut pas demeurer encore long tempsa ces bas prix, puisqu’il y aura grand vendange a Bourdeaux eta La Rochelle ou les fraits ne seront pas chere veu le prodigieux nombre de navires anglois quy y sont aller chercher employ. L’on nous a dit qu’il y en estoit allé pres de 700. Nous avons fait mettre a terre les 560 torches de fil de latton hors de la Thomasine, mais il sen manque une, dont le maitre Chapman est bien adverty, les ayant luy mesme fait recompter chez nous. Quant a la venthe nous observerons ce que vous nous avez ordonne, mais pour pouvoir atteindre au prix limitté il faudra ce donner encore patience, car le prix n’est encore qu’a £8ot et £9ot au quel prix ceux quy en ont receu par ces derniers navires venus d’Hambourg vendent avecq empressement. Le navire que Mons. Legendre attend de Stockholme a passe le Zondt. Il a abord 2.000 torches, et le reste bray ct goudron quy vauticy W.80 a W.81 le last ct le goudron W.58 en par laste. Il est arrivé du bré de chez vous que l’on dit qu’on peut establir icy a W.75 le last, ce quy nous fait croire qu’il n’est pas pour hausser davantage du prix qu'il est a present. Pour le goudron le temps de la consummation n’est qu’au printemps, et il y en a assez en ville pour ce qu’il en faut. Nous vous remercions de l’advis que vous nous donnez de la vanthe des marchandises de la Compagnie d’Oriant quy vent tousjours plus advantageusement que ne font les particuliers et rarement il-y-a a gaigner ausquelle. Les huilles sont touttes acheptees icy en une main, de sorte que celles de Siville vaudroyent a present £323f la 100; le savon d’Allicant est fort demande a £45¢ le 100; ris de Milan vaudroit £20 le 100. II n’y ena d’autres tous point en ville. Nous vous baisons les mains et somme tousjours, Monsieur, vos trés humbles serviteurs.</t>
  </si>
  <si>
    <t>Amsterdam: 99 1/4 (2 usances); Londres: 55 1/2 (2 usances); Lille: 97 1/2 (2 usances); Hambourg: 1/4% (2 usances)</t>
  </si>
  <si>
    <t>ROUEN 8 OCTOBER 1677</t>
  </si>
  <si>
    <t>Hambourg: 4%</t>
  </si>
  <si>
    <t>SB_M_373</t>
  </si>
  <si>
    <t>BALL, GOSFRIGHT &amp; CO to JD</t>
  </si>
  <si>
    <t>Sir, Wee have now received yours of the 16th past. In answer, pitch and tarre are commodities of small consume here, not 100 barrells of tarre sold here in a yeare unless since the French and Spaniard have been with theire fleetes in these parts when neare 2.000 barrells may have been consumed. In Legorne at present wee compute there may bee about 1.200 barrells most whereof in the consumers’ hands, who since this commodity hath been very cheape have provided themselves. About 400 barrells that is in first hands wee may believe may bee had for 6 [dollars] or under but is esteemed every day a rising commodity. Pitch held at $7 and about roo barrells arriving first may yeeld $65 or thereabouts and two in three hundred barrells will suffitianly supply our markett this commodity being of farre lesse consume then the other. This is the best enformation wee cann give you concerning these commdoties.
 Pepper now risen to D.10 and by the continiall discourigements the Italians have had by engrossing this commodity wee find they have att present but little remaining on their hands, and none or very little in first hands to sell, so thatt in few daies in all probabilitic this commodity must come higher so that if our [East India] Company in England sell cheape good wil bee done thereby. Lead continues at D.183 but with little demand att presant, there being a good quantity in towne. Tinne at D.11 and what is good goes of very corrently but of late much hath been inported of an ordinary quallity, supposed with some aloy of lead, which will ly by some time for sailes, and since this commodity cheape in England good may bee done therby, but care ought to bee taken it bee of its true allay and marked with the antient marke, the Rose and Crowne, for our change of markes (some of late having been imported marked with a Lion) gives a disrepute. Russia hides 24 soldi per lb., logwood D.26 per 100 lb.; calve-skins 15s per lb.; all woollen goods a very greate drug. In port, of English wee have only the Benjamin &amp; Elizabeth as yet void of employment. Two ships are now entring, if knowne ere closure shall bee denoted hereunder, and being the presant needfull with due respects and remaine, &amp;c.
Just now is arrived the Teneriffe Merchant from Allexandria, Mercury from Tunis, John &amp; Joseph from Tunis, and Riga Merchant from Genova.</t>
  </si>
  <si>
    <t>London: 54 1/3 per [dollar]; Venice: 104 7/8; Amsterdam: 98 1/4</t>
  </si>
  <si>
    <t>BALL, GOSFRIGHT &amp; CO</t>
  </si>
  <si>
    <t>LEGHORN 24 SEPTEMBER 1677</t>
  </si>
  <si>
    <t>Amsterdam: 98%</t>
  </si>
  <si>
    <t>22 Oct. 1677</t>
  </si>
  <si>
    <t>SB_M_374</t>
  </si>
  <si>
    <t>R. GARLINGHOFF to JD</t>
  </si>
  <si>
    <t>I safely received your letter of the 31st of August, and the reason why I have not answered it earlier is that I have been away in the country for these last three weeks. This must serve as an answer to your questions concerning the copper trade. There is little garcopper in stock and, what there is—about 200 or 300 slb—is under firm control and maintained at a high price. One would not be able to buy it for less than RD.70 bank-money per shippound. Of copperwire made in Hamburg there are scarcely 400 coils ready in stock, and that is in demand at 2 ML bank-money per 100 |b., and if the garcopper were brought at the price mentioned above the wire would have to cost more, or else we would have to let our works come toa standstill. As I said, there is little or nothing in stock, but our Hamburg works can produce 1.100 to 1.200 coils every month, and at Liibeck, 500 to 600 coils. That is all that the works in this country can produce in any month.?
 If there is any way I can be of service in one thing or another you may freely command, and I must also thank you for the manifold efforts you have made on behalf of my son, which I beg you to excuse. We shall try to make them good, and for the rest remain, &amp;c.</t>
  </si>
  <si>
    <t xml:space="preserve">1+. dass is all dass werk dat hier in lande da von alle monat kan gemachet werden .. .’. </t>
  </si>
  <si>
    <t>R. GARLINGHOFF</t>
  </si>
  <si>
    <t>HAMBURG 2 OCTOBER 1677</t>
  </si>
  <si>
    <t>1678</t>
  </si>
  <si>
    <t>1 Jan. 1678</t>
  </si>
  <si>
    <t>SB_M_375</t>
  </si>
  <si>
    <t>Sir, I have now before mee yours of the 24 past, whereby I perceave you had received the account sent you and noted them accordingly. I am sorry the wheat rendred no better. Its now here worth 23 and 3 pieces of eight per fanega, and at Cadize and Mallaga neare 4 pieces of eight, so that had you made use of my former advyses it been advantagious. It cannot be had any wheare cheape enough at present unlesse in Ireland, and in France the exportation of the comodity is prohibited. The monye standing out on yours shall be recovered and made you home with all speed. I note how the returns made you rendred. Of the yellow sort I shall send you no more; that in the barrell cost 1 per cent lesse than Sir John’s, and no more is at present to be met with so by Foreland! I sent you some barrs which I hope by this time are come to your hand. That sort will ryse. Assoone these fears are over I shall make it my only businesse to cleere all the accounts which can bee finished. What calli[c]os you are concerned in with Sir John will, I hope, yeald proffit, although they cost deare. I cannot incourage you to any thinge particulerly at present. Bayes are now cheaper at home and coming against the springe will render advantage. Hambro wax when the exchange from London is high, and lattine plates is that you understand. The ‘XX’ and thickest are dearest in England, and the thinnest are most esteemed here. They may be had at about 18s per cwt. aboard. For the government thereof you may send 30 barriles. I thanck your advyse of Mr Let[hicullier] and with my respects remayne, Sir, your humble servant.
[P.S.] The chocolate is gonne, I hope it will prove good.</t>
  </si>
  <si>
    <t xml:space="preserve">* Captain Jacob Foreland, of the Biscay Arms. He carried 1.500 ‘bars’ (i.c. pesos) invoiced as ‘rusty iron’, and sold to goldsmith John Temple at ss 23d per oz.
</t>
  </si>
  <si>
    <t>[P.S.] The chocolate is gonne, I hope it will prove good.’</t>
  </si>
  <si>
    <t>BILBAO 21 OCTOBER 1677</t>
  </si>
  <si>
    <t>SB_M_376</t>
  </si>
  <si>
    <t>On the roth instant was my latest; since then I have received yours of the 4th/14th instant, to which in answer I have made a note of my agreement with the three last sale-accounts, as well as the one preceding, vizt.
 [enclosed bill removed] 
Thus, according to our agreement, I can still draw £600 on you, at interest, until the goods are sold. It therefore seems rather strange to me that you should forbid me to draw any more without your consent. If I had been able to get out from Stockholm all the goods for which I have paid, you would find that I should not have to draw to the utter limit, but now—for lack of more than 300 lasts still lying in Sweden, for which I have paid—I have to make those goods which have arrived as serviceable as I can. I hope you will be kind enough not to insist too strictly on what was promised and not object to an extra £400, for no business of any importance would be done if one were so narrowly watched that one was always afraid of running short. I hope that, in view of what you still have in your hands, and other things, you will not feel uneasy about me. Thus, I have drawn two more bills of exchange, sent herewith, payable at double usance to the orders of Joseph Deutz,
 vizt. £600 at 2 usances
 £400 at 2 usances, which I beg you to return accepted by the next post. If, by the time they fall due, you are unable to sell enough of what remains still unsold to cover the balance in excess of the £5 and £7 plus expenses, I give you my permission to draw on me what is lacking and I shall accept your drafts.
 The quantity which remains unsold is not of much consequence, and if the customers will not buy it directly from the ships, so that one has to incur expenses, please hold the price of tar at £11 and the pitch at £15 sterling.
 I should be glad to see you arrange the charter for St Ubes at the price, and on the conditions, you previously described, but if not one must let it rest, for it is better to let it go than to do it at a loss.
 Ishall send the letter of attorney concerning Sowton in my next, and meanwhile I beg you to try and content him. You will find it difficult to understand what he has to say about my accounts. With regards, I remain, &amp;c.</t>
  </si>
  <si>
    <t xml:space="preserve">1 Jacob David’s own notes on this letter correct this and other alleged mistakes in Botte’s arithmetic. The total here should be £2.460 19s od.
2 The total for pitch should be 96} lasts, i.e. nearly 97 lasts, and David reckons this as worth £672 pounds but the 4984 lasts at only £2.490.
</t>
  </si>
  <si>
    <t>AMSTERDAM 21 DECEMBER 1677</t>
  </si>
  <si>
    <t>Total £5.041 115.</t>
  </si>
  <si>
    <t>SB_M_377</t>
  </si>
  <si>
    <t>Although I have nothing of yours to answer, nor any special reason for writing to you, I cannot neglect to inform you that Jeremias van Raey, a substantial merchant here, has gone bankrupt. I hope you are not implicated, which I shall be relieved to hear. Let this serve as a warning against any further involvement. I am not involved, but more through good luck than judgement. It is indeed lamentable that such a pillar should come to fall, but what can one say? We live in very miserable times. There have been two or three other small bankruptcies not long ago and as a result one does not know whom one can trust. On the Exchange credit is entirely dead and one may shortly hear of further failures, so if the Lord is not merciful to us in granting a good peace many honourable folk will be ruined by this lengthy and disastrous war. One hears of nothing but losses, and business is so bad that one has to run great risks at sea from capers and other dangers. Instead of profits, commodities are frequently yielding losses, for in general business has been ruined and most kinds of merchandize are at such low prices that it is astonishing. Nothing is selling because demand is very poor. The whole of Christendom is troubled and the war has impoverished so many people that wares simply do not sell. There are many folk who, inspired by the low price of various goods, sent large amounts here in recent years in hopes of a peace and a rise in prices, but they have been greatly deceived in their expectations. The older the goods the more they are slighted. Capital is in confusion* and we can see no sign of any improvement—enfin, it is better to sit tight than to invest, and that is the reason why I dare undertake little, for if one balances the risk against the small prospect of profit neither the one nor the other is encouraging. May the Lord drive away these dark clouds and give us a long and durable peace!
 The burghermasters have allowed Van Raey a free pass so that no one can molest him fora given time, on the grounds that his business is not in such a bad way but has been overtaken by bills of exchange and some goods have been delayed here and there. The Lord will settle everything for the best, to whose protection I commend you and, offering my services, remain, &amp;c.</t>
  </si>
  <si>
    <t>London: 35s 8g (2 usances); Paris: 95 3/4 (2 usances)</t>
  </si>
  <si>
    <t xml:space="preserve">1 ‘Capitaelen over stuyr...’.
</t>
  </si>
  <si>
    <t>AMSTERDAM 24 DECEMBER 1677</t>
  </si>
  <si>
    <t>Paris: 955</t>
  </si>
  <si>
    <t>18 Dec.</t>
  </si>
  <si>
    <t>SB_M_378</t>
  </si>
  <si>
    <t>My last letter was on the 7th instant. Since then I have received yours of the 7th, by which I see that you have not yet bought the 10 sacks of Smyrna cotton which I ordered because ofa lack of ships coming this way. The Elbe here has been full of ice but is now navigable again and there are two ships which have arrived here from [England], and since you said that you were arranging for a ship to come here I assume you have performed my commission and await the account and the bill of lading.
 Ishall maintain the price of your remaining cotton at 14g, for it ought to fetch as muchas it costs in [England], but because it is now an unfavourable time of year one ought to take that into consideration a little and wait until there is further demand. I have sold nothing of our Ardasse yet. Iam holding it at 15s and it would have sold readily if Persian had not arrived here who brought a good quantity overland through Poland and ruined the market. One must have patience. As I told you, ours are too coarse and stringy. In future, obtain something better, I shall regulate myself according to the way things go in [England] and if 1 discover anything good or likely to succeed will let you know. Iam glad that Mr Martens Ecking has taken the £20 remitted and placed it to my account. It can serve towards the commissioned cotton. With this letter Iam remitting you for that account £50 at double usance on John Banks negotiated here with Jan &amp; Herman Luys at 34s 4g. Please procure what is necessary for the enclosed first copy of the bill of exchange and credit my account with £85 16s 8d.
 I was glad to hear that you are not involved in the recent bankruptcy here and hope you are likewise free of those which have since followed, as I am, God be thanked! May He protect us from wicked men. I shall be glad to hear more of what is to be hoped for from [England] regarding peace and war, and also if there are any changes in commodities taking place. There is little worth mentioning here, partly because of the many bankruptcies and scarcity of money. Apulian oil costs RD 92 per 820 |b. for cash; currants are 30 to 31 ML per 100 lb. with 8} per cent rebate, since a quantity has arrived here from [England]. Barbary almonds are at 32 ML per 100 lb., Aleppo galls at 45 to 48 ML, brown ginger 44 to 42 g per lb., and scraped ginger at 9 or 93g with 83 per cent rebate. Of Swedish copper-wire there are only about 250 coils here. Most of it is ‘Great Crown’ and the residue ‘Crowned N’ and it cannot be had for less than 70 to 693 ML per 100 lb. Hamburg copper-wire is at 71 to 72 ML, while copper kettles are at RD 70, sheet copper at RD 68 to 69, Swedish garcopper RD 644 to 65 and Hungarian plates RD 60 to 61 per shippound. If there is anything in which I can be of service please inform me and command.
 B. Sirps has been here and as far as I understand has not yet returned to [England]. If he arrives in [London] you will know how to demand the letter-postage from him, as already requested. I shall expect my current account and hope to hear how much Iam to get for the rebate of duty on our Ardasse, so that I can make a record of it all. Meanwhile, with cordial regards, &amp;c,</t>
  </si>
  <si>
    <t>HAMBURG 14 DECEMBER 1677</t>
  </si>
  <si>
    <t>28 Dec.</t>
  </si>
  <si>
    <t>SB_M_379</t>
  </si>
  <si>
    <t>CAREL LUBERS to JD</t>
  </si>
  <si>
    <t>Dear Sir and unknown, yet dearly valued, friend—greetings! For lack of material I have never before had the honour of writing to you, but I am doing so now on the recommendation of my good friend, Mr Reinholt Garlinghoff, principally to let you know that I am sending to you at [London] for my account Simon Morris! with so large pieces of copper-sheet manufactured here, weighing Slb. 10.9.1, and 50 coils of Hamburg brass-wire, weighing 1.411 Ib., as you may see from the enclosed bill of lading. The captain is ready to depart and is now waiting for a good wind. May God bring him in safety. On his arrival will you please receive the goods and do your best for me in selling them at the highest possible price, preferably for cash but if for time only to good and reliable people. This is only a trial, and if I find it advantageous and you do not reject my correspondence I shall continue to send you further consignments—but do be careful always to sell to reliable people. I have the opportunity provided by another ship of sending another so coils which are standing ready. Since it is at my own risk I do not want to venture too much in one ship. There is a consignment here of 200 coils of Swedish wire with the mark of the ‘Great Crown’ and the ‘Crowned N’. I would be glad to learn what price it fetches in London and whether there is much in stock. Please also mention the prices for sheet-copper, pots and brass-ware and of all kinds of iron, such as ordinary iron sheets, square iron, schampeleon and voyage iron. There is a special reason why the [copper] sheets are not marked with my mark. With friendly regards, May God protect you, &amp;c.</t>
  </si>
  <si>
    <t xml:space="preserve">1 Captain of the Mary of Topsham.
</t>
  </si>
  <si>
    <t>CAREL LUBERS</t>
  </si>
  <si>
    <t>HAMBURG 18 DECEMBER 1677</t>
  </si>
  <si>
    <t>SB_M_380</t>
  </si>
  <si>
    <t>Your welcome letter of the sth past reached me on the 21st instant. The following will serve as a reply.
 It is true that, because of the great quantities, wine will not sell here in the least. There is enough lying here to last for two years, and it is in so many hands that one cannot undercut prices without selling at a great loss. To tell you the truth, there is never any profit which an isolated individual can make here for there are too many old-established wine merchants who obtain the wine on their own account and drive no other trade. These people have all the taphouses under their thumbs so itis quite impossible for anyone to compete against them except with loss to his colleagues. Also there is no truth in the idea that one can send it for an immediate sale, much less procure remittances, because this is a commodity which is sold on long-term credit. Thus, I could not give your friends full satisfaction, but if I can be of service to you or your friends with any other commodity you may freely command me. I would be grateful for your recommendation, and you may be assured that your friends will be completely satisfied, for I shall take care of their interests as if they were my own. The brandy will all be sold, some for 300 and some for 280 dollars per hogshead, according to what Mr Cletcher tells me about that which he has taken back since his return from the country. But of the other, little or none is sold, and according to what Mr Cletcher tells me he is on the point of selling to one of the wine dealers. I cannot see him getting more than 140 dollars per hogshead on average, for there is much bad stuff among them. Your friends have been very badly served by those in France. I can obtain 160 and 180 dollars per hogshead for the best sort, and the longer the time it takes the more loss by leakage occurs, so that from two bad barrels the best one must be chosen.
 I am very relieved that you will be suffering no loss by the cargo since you are not involved, but I wish that those who are involved might get as much profit as possible. The un-free toll and expenses are too great. May God transfer their loss to someone else! You will be further informed about what happens regarding the sale. For your report about what is happening in trade I thank you—it may come in useful. It is very obvious that our goods this year in England will cost [—missing—]. Ordinary iron is selling for 26 and 27 dollars; fine iron at 28, 29 and 30 dollars of the sort which was previously selling for 33 dollars, but this decline has come about because there is no shipping-freight available for [England] or Holland, and many goods are lying about. Garcopper costs 244 dollars, and wire 336 to 340 dollars per shippound. Salt is now put out of the market and the first [to arrive] has been sold by me for 134 dollars per ton, and that is for two ships’ lading, for your information. Just how things will develop in the spring time will tell, and you will be informed.
 You complain about the Osterby and Gimo iron, that it is not as good as it used to be, yet that ought not to be so for I can think of no change which has taken place. Please let me know at once, exactly, what it is about which you are complaining. Winter is now close on our heels, so the waters are beginning to freeze. Wherewith I remain, &amp;c.</t>
  </si>
  <si>
    <t>Amsterdam: 24 1/4 (Marks at 1 month's sight); Hamburg: 25 1/2 (Marks at 1 month's sight)</t>
  </si>
  <si>
    <t>STOCKHOOLM</t>
  </si>
  <si>
    <t>STOCKHOOLM 26 NOVEMBER 1677</t>
  </si>
  <si>
    <t>Hamburg: 253 } Marks at 1 month's sight.</t>
  </si>
  <si>
    <t>29 Jan.</t>
  </si>
  <si>
    <t>SB_M_381</t>
  </si>
  <si>
    <t>You have my thanks for the happy New Year wishes you sent me in your letter of the 1st of January. I reciprocate them, wishing you all the prosperity and good health you could desire for yourself.
 It seems that I must remain patient about my Marglitzer linens since they are of the good old-fashioned sort and not of the kind currently being made. I believe they were once without demand for six years but were then much sought after and their price leaped up. That time could come again for they are no longer being made. We have so many bankruptcies daily here that business is at a standstill and all the goods which had been sold on credit are now at rock-bottom prices, so that the commitments I have made for myselfand others (to whom the Lord God may teach a lesson) have become hateful. However, could you procure some indigo guatemalo which could be delivered here for 54 schellings flemish, with 8} per cent discount? Also some 300 or 400 barrels of figs of middling quality —that is to say, well-conditioned and dry (only they must be well-sugared). I bought similar good parcels from some Englishmen for 73 ML and 8 ML per too bb., cash, on which those fellows made a good profit as is known to me from participation in one such parcel. I would gladly take a share with you in a consignment, but please work out whether it can be delivered profitably at the above-mentioned prices and before your country becomes involved in a war. I trust that the ships arriving will not be full of it and moreover that you will obtain the quality I described. Take very good care to see that it is not damp, or so black that it is unsaleable. I await your answer, and also your feelings about grains, pepper and oil. If Provence almonds, newly-pickled, can be delivered here at 30 ML per 100 |b. (with 82 per cent discount) please see about it at once. I remain, with friendly regards, &amp;c. 
[P.S.] I hope you have no interests involved in Octavius Buschman who has gone bankrupt as (God knows) others may, I fear. One is in a state of continual apprehension. If you will stand surety for money at my disposal in return for 3 per cent per month commission, please let me know for my guidance.</t>
  </si>
  <si>
    <t>London: 34s 2g; Amsterdam: 33 1/3; Paris: 46</t>
  </si>
  <si>
    <t>know for my guidance.</t>
  </si>
  <si>
    <t>HAMBURG 15 JANUARY 1678</t>
  </si>
  <si>
    <t>Paris: 46.</t>
  </si>
  <si>
    <t>SB_M_382</t>
  </si>
  <si>
    <t>I find I have still to answer your letter of the 23rd of October, concerning the trade in grains from [England]. If ships are now under way, either for Italy or Spain, they will do excellent business. There is now plenty ready to go, principally from Holland, and although it is much cheaper—especially the wheat—it will be left standing if, because of this freeze which seems about to descend, it is not allowed to leave. In such case it would be well to send some from [England]. Therefore please tell me in answer to this, how expensive would it be per quarter, free of duty, for wheat, rye and buck-wheat? The last two are useful for Italy but not for Spain; the wheat for both places. I have often before sent buck-wheat to Guinea! which one first dries and then it is very durable. Otherwise this commodity very easily heats up, especially if it goes during the summer.
 People here hope that the marriage of his Highness the Prince of Orange will lead to a stronger understanding with the Dutch and the promotion of a general peace. The Swedes have totally routed the Danes on the island of Rugen, wherewith cordial regards, &amp;c.</t>
  </si>
  <si>
    <t xml:space="preserve">1 Sic.—in error for Genua (Genoa)?
</t>
  </si>
  <si>
    <t>SB_M_383</t>
  </si>
  <si>
    <t>Sir, I have now before me yours of the 24th past, with bill of loading of 80 pieces Colchester bayes you had consigned me for your account by the Biskey Armes which I pray God send safe, as also those you intend by Pooke. I shall use all dilligence in there sale and make use of all occassions to procure ready mony for them as also for your other goods to accomodate yo with the quicker returnes. By Roach you will have received some fine ware, and against the next conveyance I shall provide some more of the same. Of your narrow bafts, now received, Thave sold one trunk at 213 R. pta. per piece. The rest will also reach that price and they with your long cloth render reasonable good advantage, and if a warr should succeed between France and England all goods will be here in more esteeme. I cannot indeed mencon any commodity to yo at present which promises more then ordinary advantage. Sempeternos I all wayes goe selling more or lesse. Sir John hath good experience therein and I finde sends them cheapest. He will lett you have what share you desire at any time with him. For lattin plates it will be now to late to ingage any for the next vessell from Hambourgh I doubt will bring to many. What Sir John hath coming I hope will render well. I have formerly written you about Hambourgh waxx, wherein I finde Mr Boverie is frequently concerned. The exchange falling soe from France for England, I suppose it is rissen for Holland and Hambourgh, when what goods you order thence will come out to you soe much the cheaper from Holland. What’s here vendible are cloves and cinamont. By the latter Sir John made a good account last year and hath 30 quintalls more coming. Also Russia hydes have also here considerable expense, the best are now worth 23a 3 R. pta. per lb. The error in the account of your callicoes Sir John hath advised me of, being about 10 R. pta. which shall be charged in the next account I send you. Your wheat was notall sold for ready mony, neither indeed have I recovered much more then I have remitted you thereon. I shall nevertheless verry speedily send you the remainder, which pray acquaint Mr Hayes with my service. Wheat is now worth here 3 pieces of eight per hanega and more at St Sebastian, and I believe it will still rise. I have not to add at present but my respects, and remaine, your humble servant, &amp;c.</t>
  </si>
  <si>
    <t>BILBAO 21 JANUARY 1678</t>
  </si>
  <si>
    <t>15 Apr.</t>
  </si>
  <si>
    <t>SB_M_384</t>
  </si>
  <si>
    <t>Iam most gratefully obliged to you for the various letters I have received from you in the course of the year, with useful information about trade and what has been happening with Swedish goods. As I have been selling my products here at home there has been no material on which to keep up our correspondence. However, this letter is occasioned by the fact that Commerce Councillor Nicholas Preus is going to London from Gothenburg with a certain royal commission, and I have asked him asa friend to settle the account concerning the blank farthings which was in Mr Burkin’s hands. I understand he has died and I want to recover the remaining effects, which I transferred some time ago to Jeremias van Racy in Amsterdam. Since I understand that Van Raey has employed you before in his affairs Iam sure that you are well-informed about the matter, so Iam asking you asa friend to supply Mr Preus with all the information you may have and give him good advice about how this task may be handled with the greatest circumspection.
 For this, it is necessary to know:
 1. Who is now managing the estate of the late Mr Burkin and what do you know about such person?
 2. In what relationship does the family of Burkin stand with the Controller of the Mint, Sir James Hoare?
 3. If the copper farthings are still in use, and if new farthings were minted for 1675, "76 and "772
 4. If the remaining 182 barrels of farthings are still in the hands of the Burkin family, or whether they have been delivered to the Mint?
 5. Whether, of the whole consigment of 326 barrels,? only 144 were paid out of the Mint, or whether perhaps Mr Burkin retained them all in his hands and kept a running account with the Mint?
 About this and anything more which may serve to illuminate the task of Mr Preus, please inquire closely and let him know. I shall be most greatly obliged to re-pay you with gratitude, friendship and service for any assistance you may be able to give me. The reason why I began to get involved in this trade was to help my brother Abraham Cronstrém, in so far that the deliveries might be completed according to contract, and it was my intention to give the commission to your dear wife, Madame Marescoe. But my brother warned me off, saying that the firm was not reliable but on the contrary suffered from great internal jealousies and that nothing but quarrels would ensue since Burkin had been promised by the contract that he would have an exclusive commission; and ifit came into other hands it would be regarded as raw copper yet pay duty as if it were manufactured copper—as it mostly did afterwards.
 I shall expect a regular report about what happens in this and other aspects of Swedish trade, especially in what ways one can get coal to Stockholm at the best possible price. I should also be glad to know the price of malt and hops in England, for my guidance, with information about how English malt compares with that of Danzig or Riga. 
With regards, I remain, &amp;c.</t>
  </si>
  <si>
    <t xml:space="preserve">1 Isaac and Abraham Cronstrém acquired the Skultuna works (about 125 km. from Stockholm, N.N.W. of Vasteras) in September 1670.
2 Of some 2.225 barrels of copper-farthing blanks delivered to England by the Cronstréms between 1672 and 1675, the 326 were the last consignment, received in February 1675 —CTB, 1672-75, p- 478. </t>
  </si>
  <si>
    <t>SKULTUNA</t>
  </si>
  <si>
    <t>SKULTUNA 12 DECEMBER 1677</t>
  </si>
  <si>
    <t>With regards, I remain, &amp;c.</t>
  </si>
  <si>
    <t>SB_M_385</t>
  </si>
  <si>
    <t>Our last letter was on the rsth instant, by which we ordered you not to remit our money until further order (as we understand that the exchange in [London] has fallen to 35s sg—ag). This we now confirm. Since then, we have received yours of the rst, sth and 8th instant (Old Style) with remittance for our account of £100 at 35s 4g to receive at 2 usances from Israel Hayes. We have obtained promise of its acceptance and have credited you for it in our account. You should since then have received our letter of the r5th instant, so we shall expect no more remittances during this low exchange. It is good that you have deposited £500 sterling with the East India Company at 5 per cent interest per annum until the 25th of March in the hope the exchange will meanwhile improve. We would be well content if you placed amounts with the Company on the same terms, as the money comes in, since according to your promise there will be no commission charged on it. It would oblige us greatly. We sce that the prospect of war with France has diminished [in England]. There are many here who hope that Parliament’s firm resolution may well dispose the King of France to peace, which should shortly be proclaimed. We remain, with cordial regards, &amp;c.</t>
  </si>
  <si>
    <t>London: 34s 5g (2 usances); Paris: 95 1/2 (2 usances); Hamburg: 33 7/16 stuivers per schelling (at sight); Antwerp: 1/4 per cent premium on bills (at sight)</t>
  </si>
  <si>
    <t>AMSTERDAM 22 FEBRUARY 1678</t>
  </si>
  <si>
    <t>Antwerp: 4 percent premium on bills</t>
  </si>
  <si>
    <t>SB_M_386</t>
  </si>
  <si>
    <t>P, CAULIER to JD</t>
  </si>
  <si>
    <t>Sir and Honnored Kinsman, For Answer to yours of the 16 instant. Yo say yo want ships for Stockholm and Wyborow to England to London to which I say yo say not wether the ships shal goe in the ballast hens or must come to London to load thens. We should be glad to serve you if it might sute with our conveniency and safty but as things loock lyke a war yo must exnect we shal demand more then formerly. We have John Garret our Concourd now come from Rochel to this port. I have my ship Bar of 220 tun or 120 last. If yo plese to propos the most yo give others if possibel can shal serve yo but the voyage cannot be imagened to be done so soone as yo propos and it canot be imagined if this feared war goes on with France that it must come to a ruptur before we can returne. Therfor pray be plaine in yor proposition, wither we shal have convoy out and home or only home; if outward, when redy to sayle; if homwards only, wher the convoy shal meat us, or wether you propos said ships must goe and come without convoy. Pray mention what we must load thins. If pitch and tar, what iron eatch ship shal have or none at al and wether we must be bound to goe to boeth ports to load or load up at one part. Be plesed to explaine yourselfas fully as yo can and when you have agreed with any Londoners if you plese to prefer us upon your admishun returne you our answer. In the meane tyme I salut you and our cosin your lady and family and rest, &amp;c.
[P.S.] Cosen, since the above I have consulted with Mr Garret and he is willing to serve yo and he proposes if yo plese to accept his ship from hens to Stocqholme and bacq to London. We wil serve yo at £5 per last home to London provided yo put in 50 last of iron and the rest pitch and tar or what you plese. St Ubes salt none in towne but Spanish salt to be had at £4 5s or ther abouts. If you incline to buy any the sooner the better. It is arissen comodity—for French salt is advanced from 46s to £3 and £3 5s per way and Spanish salt is always 20s per way better. Heare is some quantity of Spanish in towne. If yo resolve ought yo must not slep one it.</t>
  </si>
  <si>
    <t>P, CAULIER</t>
  </si>
  <si>
    <t>quantity of Spanish in towne. If yo resolve ought yo must not slep one it.’</t>
  </si>
  <si>
    <t>YARMOUTH 18 FEBRUARY 1678</t>
  </si>
  <si>
    <t>21 Feb.</t>
  </si>
  <si>
    <t>SB_M_387</t>
  </si>
  <si>
    <t>Pp. BOTTE to JD</t>
  </si>
  <si>
    <t>My last letter was on the 4th of March in which I sent you a bill of exchange for £200 sterling drawn on John Croger so that you could get it accepted and return it, which Iam accordingly waiting for. Since then I have received both your letters of the 19th and 22nd of February, to which I must say that I am very sorry you have refused to accept my drafts. This is the first time that has been done to me. It might be the case that they were drawn payable to a good friend of mine and were only done pro forma, but while the first is true the second is quite the contrary. You should know perfectly well that when I draw a bill of exchange which affects the honour ofa merchant I am careful that I do not over-draw, for 1am aware that any one who accepts bills without the security of effects is giving me credit, and if he is not inclined to do it he will not pass them. Therefore I have to know that he has sufficient effects, which on this occasion I have done. But, from the beginning, I have noticed that you have had no inclination to accept anything unless it was covered by effects which you have not sold so I have not asked, thinking that with God’s help I might avoid having to do so. But with my effects sold at a fixed price to reliable customers, as you have done, no one can claim that I have been served in conformity with the original proposal on which I began to correspond with you. Iam more astonished that you have not been willing to honour my drafts than you are astonished that I drew them! After all, to accept drafts and pay them as money comes in from the sale of goods does not require one to venture any capital. And one is getting a handsome commission. People without capital can easily do that. If one wants more, one must stipulate better conditions. I must declare that Iam heartily annoyed that you have done such dishonour to my drafts, all the more as I know you were not lacking sufficient means to fulfil them. It never occurred to me, with regard to you personally, that you would not be sufficiently confident about the reliability of your customers to give me credit for my effects and that I would thus come to suffer some loss. So far, God be praised, I have found no reason to complain about my correspondents and it would depress me to find the first grounds with you—God forbid! Now patience.
 Ishall expect a sale account and current account from you, which you will please send by the next post so that I can see how we stand with one another. I can make calculations about it myself since nothing is forthcoming on my latest drafts. If the consignment which went to Bristol has been paid for please remit me the proceeds in good bills payable at sight, for you have already deducted your commission.
 Since I see that the English are demanding £4 sterling for freight on a last of tar from Stockholm, and will not sail for less, please do no more about it. I shall arrange for everything to come here first, which I can have done for f.18 per last at the most; and I can get it carried from here to [London] for 18 or 20 schellings per last, so my freight will not amount to more than £3. And by that means I hope to demonstrate to you that you will have no reason to complain about having to advance money on my behalf, and I shall no longer have to live in fear of insults to my drafts.
 May God give us a peace, to whose protection I commend you and remain, &amp;c.</t>
  </si>
  <si>
    <t>Pp. BOTTE</t>
  </si>
  <si>
    <t>AMSTERDAM 8 MARCH 1678</t>
  </si>
  <si>
    <t>8 Mar.</t>
  </si>
  <si>
    <t>SB_M_388</t>
  </si>
  <si>
    <t>C. DE HERTOGH S WIDOW &amp; HEIRS to JD</t>
  </si>
  <si>
    <t>Your letters of the rsth and roth instant have been safely received, by which we see more fully that the exchange has fallen greatly through fear of a war, which does not surprise us greatly since it has done so here even more and already no money can be got below 32s. However, it now seems that there is a change approaching and a lot of money is arriving without bills of exchange, whereby we hope that the exchange will rise again. We are glad that you have lent our money to the East India Company at interest, but since we have no knowledge of the security we are well satisfied that you should enjoy the profit from it, and if the exchange rises again we expect you to remit in reliable bills and trust that you will manage it without loss.
 Everything is going contrary to expectations, and one can place no reliance on any price since the consumption of all goods is extremely poor. Pepper can be had for 1 13@, galls at 43 to 45 ML, Ardasse silk at 15s flem., Cyprus cotton at 15g, and Smyrna cotton at 13g. Long raisins from Malaga are at 21 ML and in baskets they are 11 ML. Indigo is at 62g. We must hope for peace, so that trade may revive again and provide us with further opportunity to augment our business, to which we are very favourably disposed. So we beg you to call upon us freely at every opportunity.
 Just today an Englishman, Mr De Clercq, has gone bankrupt. God be thanked we are not involved and likewise hope you are not. i
 With hearty regards, may God protect you, we remain, &amp;c.</t>
  </si>
  <si>
    <t>London: 32s-32s 2g; Amsterdam: 33 1/2; Paris: 45 1/2[?]</t>
  </si>
  <si>
    <t>C. DE HERTOGH S WIDOW &amp; HEIRS</t>
  </si>
  <si>
    <t>HAMBURG 26 FEBRUARY 1678</t>
  </si>
  <si>
    <t>SB_M_389</t>
  </si>
  <si>
    <t>GEORG KOHROBER to JD</t>
  </si>
  <si>
    <t>Although it is true that I have never before had the honour of writing to you for lack of a suitable occasion, I cannot neglect this God-given opportunity of making a beginning. Johannes Tomloo of Hamburg mentioned ina letter which he wrote on the 6th of this month that you had written to him on the 2oth past, saying that all the copper bars which were sent for my account had been sold and would be delivered at the first opportunity. I have ordered him to draw on you £600 sterling at double usance, which should be long enough for their delivery and the money to come in. The honour of my bills is most earnestly commended to your care.
 And because I am now so much more relieved that none of the copper has been left unsold I have ordered Tomloo to consign 100 Hungarian plates to you for my account, which you will do your best to sell on their arrival at the highest possible price to good and reliable customers. I urge you to see to this because of the bankruptcies which are happening everywhere. And when I see the results and find them satisfactory I shall not only continue to send even bigger consignments which I have lying ready at Hamburg, with Tomloo and other friends, as well as here (for I have a 6-year contract, not only with His Highness the Prince of Hanover and Wolfenbiittel for all the garcopper belonging to him, but also to manage the copper mines for others in this country, for whom I make all their brass and brass- or copper-wire) but also bigger quantities of copper and wire. And when I am assured of your diligence in seeking my profit, as ifit were your own, I shall continue—and may God grant it, remaining, &amp;c.</t>
  </si>
  <si>
    <t>GEORG KOHROBER</t>
  </si>
  <si>
    <t>GOZLAR</t>
  </si>
  <si>
    <t>GOZLAR 21 FEBRUARY 1678</t>
  </si>
  <si>
    <t>SB_M_390</t>
  </si>
  <si>
    <t>Ihave received your letter of the 26th of February. In reply, since Messrs Cortezia &amp; Benzoni have accepted the W.400 drawn by Westcombe there is nothing more to worry about. Meanwhile, I see that Westcombe has refused to see reason and has stopped all the bills that have been accepted, which must be an astonishing blow.
 Isce that you have lent £230 on my account to the East India Company at 5 per cent per annum until the 25th of March. But, as I mentioned in my previous letter, it does not suit me to have my money lying tied up. Therefore you will please recover it when it falls due and find some suitable opportunity to remit it. The exchange can quickly change and, as you can see below, it is already beginning to rise.
 Thank you for news of what is happening to trade in [England]. There is very little happening here at present, Our convoy with the Spanish ships has arrived here safely (God be praised!). As for public affairs, they seem to be at a standstill. Meanwhile France continues its progress. How things will turn out finally only time will tell. God grant a good peace, to whose protection I commend you, with friendly regards, &amp;c.</t>
  </si>
  <si>
    <t>London: 32s 5-6g (2 usances); Amsterdam: 33 7/16 at sight; Paris: 45 3/4-46 (2 usances)</t>
  </si>
  <si>
    <t>HAMBURG 5 MARCH 1678</t>
  </si>
  <si>
    <t>Paris: 453-46, 2 usances.</t>
  </si>
  <si>
    <t>SB_M_391</t>
  </si>
  <si>
    <t>ROBERT CLARK to JD</t>
  </si>
  <si>
    <t>Sir, The inclossed is from your servant Mr Fallgreen, caling to mind yours Sir, off the 17 Agust last, wherin you are inclined to ane trad hier, the which I have offten considered butt unto I had som incuradgement could not wryt as to purpos, but noue haveing prevealed with my friende Roluff Lambertson Shult and France Kock, wee haveing ane asignation togither from the lordes of the King of Sweedens Exchaker to Mr John Aldercron for 25.000 dollars silver money to be paid out off thee French subsidie moneys second tearme, that the same asignation might be indorsed to you, the which is performed and cometh under HCr Schultz covert. Sir I doubt not off acceptance neather off your knoueing the value off the money to be 15 dollar silver money for a Rixdollar. In this asignation I have near 8.000 dollars silver money to my clear. If it stand with your convenience to send me the effter specified goods, the } upon your own acompt and the other $ upon my accompt, then I doubt not to mack profiet to content and mack the returns in subside bills or iron, pitch, prys weshells[?] or wooden goods as you shall advyss. The parlament is to sit hier the nixt monthe. Ther is one Capt. Hendrie Martin a coming hier from your place. I have ordred him to speak with you with whom iff consent to send thos goods it will be a fit ocation for I intend to have him wholl free beffor he can aryve which is all at present so kynd respects from, Sir, your assured freind, &amp;c.
1.000 yairds gray dossins betwixt 3s 6d and 4s per yaird. 2.000 yairds ditto at 24s to 3s per yaird. } 235 to 3s per yaird. 1.000 yairds ditto bleu 1.000 yairds ditto red 100 yairds black some 4s and 6s per yaird. Cottons 2.000 yairds yellou 1.000 yairds reed at 8d per yaird. 1.000 yairds bleu 1.000 yairds gray 20 pece plains reed 20 pece $ thicks off severall collours (as newe cloak collours, reds, bleu, green and yellow). All mad up 2 in one. Iff this com weell to hand you shall see ane incouradgement by God’s grace.</t>
  </si>
  <si>
    <t>ROBERT CLARK</t>
  </si>
  <si>
    <t>His reason he saith writte you him selff.’</t>
  </si>
  <si>
    <t>GOTHENBURG 3 JANUARY 1678</t>
  </si>
  <si>
    <t>SB_M_392</t>
  </si>
  <si>
    <t>Sir, The above written is copie off my last the 3 January to which I reffere and confirme, not 
392
doubting but the above mentioned bill is before this presented and acceptance promised against the falling tearme. The bearer heeroff, Petter DeFlon, brother to H' Adlercron harth promised me to procure acceptance iff not done alreadie, for he wilbe cautjus and not reffeuse to accept to pay what is for a frontire garrisson. Those goods above mentioned wilbe acceptabl heere at present and you shall see, Sir, that you shalbe furder incuraged in a trade heere. I am leyke to agree with a gentellman heere for 4 to 5.000 slb iron off a fyne, midling sort. Iff money can be brought in by sea in specie banco rixdollars for his payment then he is to rebeat upon the currant pryce one halff rixdollar upon each slb. Iff you have a mynde to interess ther in lett me knowe in tyme. Also please advise me what 1s weight silver can stand the lb., and what Spanish pecces off cight giveth by you and then posabl can move that gentellman to tack Ib. silver or peeces off cight in payment for his iron. If this goe one it may last some years but seeing Iam not abl to doc it off my selffI shall waitte your advice. He hath promised iff the present modell off iron be not for the markett allone he will lett beat out what sorts I shall advise him off. That iron nowe beat out her I have sent muche off it to London and Edinburgh and founde alwyes a good market. It is about 14 foott longe, thin struct and. markt *qO’ iff I be right remembrit. To all which please lett me have your answer and en indevour for proffeit shalbe made by, Sir, your assured freind to serve, &amp;c. 
[P.S.] This inclosed is from Mr Pearman who returned from this to Stockholme the 3 instant. His reason he saith writte you him selff.</t>
  </si>
  <si>
    <t>GOTHENBURG 5 MARCH 1678</t>
  </si>
  <si>
    <t>SB_M_393</t>
  </si>
  <si>
    <t>T. PERMAN to JD</t>
  </si>
  <si>
    <t>I have been away from home for the last eight weeks attending the Riksdag on behalf of the Stockholm burghers. The Riksdag was held recently in Helmstadt and because I learned that there was an English ship lying at Gothenburg whose captain was thinking of returning to England I decided that I would go over to England aboard this ship. But then I got news from Stockholm that my wife is very unwell and thus I have to cancel my journey and travel from here to Stockholm, which is the cause of this letter and my request that, as a friend, you will buy me the goods set out in the memorandum below and send them to me in the first available ship on the same conditions on which I sent you goods last summer through Mr Piltarffand subsequently wrote to you about—namely, that you will buy the goods and ship them in your own name and deliver them to me in the river or waters of Stockholm. Mr Pilcarff has already informed you, as you may remember, of the same conditions on which you sent goods to Oloff &amp; Nicholas Torne last summer.
 I am sending you enclosed herewith four first bills of exchange drawn on Samuel van Breda, to pay RD 1.400 in Amsterdam and RD 600 bank-money in Amsterdam, which RD 2.000 you will get paid, place to account and employ as instructed. The goods which I am likewise shipping with this Captain Hiel are 300 pieces of copper money plates, which are going under the name of John Harwitz! who serves James Leyell and Callender. He has been here and is sending the plates to his father and has written to inform him that I shall be receiving these 300 pieces of plate from him. But since I cannot come over I beg you to receive the 300 plates from Harwy, pay his expenses and then sell them. Place the proceeds to my account and employ them as instructed. In themselves the proceeds will be too little for the proposed purchases, but with the first ships leaving Stockholm this spring you will receive 60 slb of copper-wire, which are already lying ready at Stockholm. I had thought of sending them last autumn but had no opportunity. In addition I have another so slb at the works in Norrképing which I shall get as soon as the waters are open, all of which I shall send to you. I shall make good anything more you disburse on my behalf at the rate of $ per cent per month interest until you have the payment for my goods in your hands, in accordance with the terms of the contract which I sent over last summer through Mr Piltarff. I also hope that the remainder of the money due has now come in. As I said in the last letter I sent over — another time you must not sell to people who do not pay up promptly. Furthermore, | beg you on receipt of this to serve me well with good quality wares at reasonable prices. You will buy the dozens and kerseys in Hull and the others in London, and let them all go in the first available ship under your name for delivery to me in the river before Stockholm. I know no other way of doing this except according to the contract, by which you will pay the customs or duties in England, insurance on everything and the Sound tolls at Helsingor. In return your profit will be reckoned at 12 to 15 per cent. I know no other way except on these conditions, which I must insist upon. All the kerseys and serges and [—?| are to be laid with three pieces inside one, and all the bays and cottons are to be packed two together, and the silk camisoles and stockings you may have packed with the six packs of yellow bays, some in each pack. Herewith, may you remain in God’s protection, &amp;c.
 Memorandum. From Hull:
50 pieces black. 20 pieces red—they must be blood red. [sample] 60 pieces ice grey. 30 pieces dark, nutmeg-brown. [sample] 40 pieces, brown or new colour. 200 pieces fine and good dozens, from 3s to 4s 6d per yard. 45. pieces red. 18 pieces yellow. 135 pieces good pressed kersies. 12 pieces May green. N.B. 3 pieces lying inside one. 60 pieces new colour or brown. 24 pieces fine red cloth kersies Memorandum. From London: [sample] 2 pieces ice grey, like the sample of fine cloth at 7s per yard. 2 pieces ditto of finer cloth at about 8s. 2 pieces ditto still finer at about 9s. pieces of new colour at about 7s. pieces ditto still finer at 8s. 2 pieces ditto at 9s. pieces May green. pieces black. 9 pieces new colour. 36 pieces of good material, 3 pieces packed inside 1. 6 pieces yellow. 6 pieces red. The silk camisoles and stockings 6 pieces ice-green. to be placed with the yellow bays. 18 pieces of fine bays. 3 dozen black silk large men’s stockings. 24 picces light nutmeg or new colour. 12 pieces May green. 36 silk ladies’ camisoles. 24 pieces fine dark brown or new colour serges of the first fineness. pieces or 200 yards black. pieces or 200 yards red. pieces or 400 yards May green. pieces or 200 yards ice-grey. pieces or 200 yards new colour but light. pieces or 100 yards yellow. pieces or 100 yards blue. picces or 100 yards white. 1.500 yards, good thick cottons. N.B. 2 pieces, or 120 to 130 yards in each piece. 200 bottles best Canary wine. 5 pieces of best cheese.</t>
  </si>
  <si>
    <t xml:space="preserve">1 Te. Harvey.
</t>
  </si>
  <si>
    <t>T. PERMAN</t>
  </si>
  <si>
    <t>GOTHENBURG 2 MARCH 1678</t>
  </si>
  <si>
    <t>5 pieces of best cheese.</t>
  </si>
  <si>
    <t>SB_M_394</t>
  </si>
  <si>
    <t>5S. DE GEER to JD</t>
  </si>
  <si>
    <t>I find myself with your letters of the 8th and 29th of March, and must thank you for your report concering the salt ships which are coming from St Ubes. I shall be glad if you would share with me anything more you may learn about them. In my opinion, Sweden will be adequately supplied from here this year, and if more comes from England matters will be worse than they were last year. But if there is a war, England will be needing the salt itself. Your iron prices will have to be higher if one is going to bring it from Stockholm. And the freight charges will have to be lower, which is likely to be the case if all the salt ships arrive there and push down the rates. According to my calculations £16 will scarcely be enough with these freight and exchange rates.
 I shall expect an account of the iron, and with it a report on how much pan-iron from that works you are going to keep in your hands.
 The wine ought not to be going straight to Stockholm where it is now so cheap that it would be better if it came directly here. However, it is best that you sell it and close the account, and if these damaging exchange rates continue for a while I would prefer to have my money received there, unless arrangements can be made for investing it in something else. Let me know at once how things stand so that I can write and tell you to whom the money should be given at Stockholm.
 I shall expect to get an account of the 56 slb of wire which still remains unsold, together with an account of the wine.
 In Sweden they have had a bad winter, so many works have been poorly supplied and although they believed that iron would casily maintain its price there is at the moment not much demand here. I shall be glad to learn your opinion about it in [England]. Some French goods are still not prohibited here. We still hope for a peace, but if it should be delayed it might well happen that England will go to war with France and then we might decide on a general prohibition also. But that would be to embargo oneself, since no ships would be able to sail and no one would be free, and one would know all too easily if anything came from France. Je suis de vos avis touchant la gerre. Si vous en pouvez apprend quelque chose par M. Leyonberg en avance vous m’obiligerez. The Riksdag in Sweden has ended well, with money and men supplied from all sides. Si je ne me trompe cette année encore gerre par tout et peut estre revolutions assé étrange. Then one will have to begin to make peace, commencent de I’un ou de !’autre bout, car le generale cannot. I remain, &amp;c.
[P.S.] [hope this week to clear up the business with Clignet and am sending over to you an express so that it can go from you to Dublin. The two packets of old letters have been received today. I see that if the packets are thick the postage is higher. Many letters go from here for the Sound by way of Liibeck and then by sea.</t>
  </si>
  <si>
    <t>5S. DE GEER</t>
  </si>
  <si>
    <t>here for the Sound by way of Liibeck and then by sea.</t>
  </si>
  <si>
    <t>AMSTERDAM 12 APRIL 1678</t>
  </si>
  <si>
    <t>SB_M_395</t>
  </si>
  <si>
    <t>We have your letters of the 26th and 29th past (Old Style), to which this serves as a reply. We are very pleased that, by the favour of one of your brothers-in-law, a director of the East India Company, you have been able to arrange for the £1.000 which we lent to the said Company at interest until the 25th of March (Old Style) to be continued for another six months at 5 per cent per annum, together with another £500 at interest on our account. Please keep the bond for it by you. .
 We must also thank you for offering to advance us money if we should have need of it. We shall probably not have to do so unless the exchange rises significantly. It would be welcome to us if you would bear in mind the need to sell our remaining brass and handle it as ifit were your own.
 We have obtained acceptance of the three bills of exchange drawn for your account, together amounting to RD 1.400 current money, drawn in Stockholm by the directors of the Tar Company on Samuel van Breda here, dated the 12th of January last (Old Style) and payable three months after date. When they fall due we shall procure payment and, after deducting our commission and brokerage, make you returns in good bills. Van Breda makes some difficulties about paying us on these bills since they were endorsed to you by Thomas Perman without instruction to follow his order. And he also forgot to put his name under the endorsement of one of them. As we understand he is in [London] we shall expect as soon as possible a second copy duly endorsed.
 Of the two bills of exchange, each of RD 300 drawn on the above-said Van Breda and payable in Hamburg, we have also obtained acceptance and, according to your instructions, sent them there to Claus Bene.
 We see that a war between England and France is firmly expected by you. Here we consider peace to be not entirely beyond hope. May the Lord grant us some salvation. We commend you to his protection and remain, &amp;c.
[P.S.] P.B.1 is dilatory in his payments and is of little credit.</t>
  </si>
  <si>
    <t>London: 33s 10g (at 2 usances); Paris: 96 (at 2 usances)</t>
  </si>
  <si>
    <t xml:space="preserve">1 Probably Philip Botte. (i) + (ii) 2 A678
</t>
  </si>
  <si>
    <t>[P.S.] P.B.1 is dilatory in his payments and is of little credit.</t>
  </si>
  <si>
    <t>AMSTERDAM 15 APRIL 1678</t>
  </si>
  <si>
    <t>Paris: 96</t>
  </si>
  <si>
    <t>SB_M_396</t>
  </si>
  <si>
    <t>C. GOODFELLOW to JD</t>
  </si>
  <si>
    <t>Sir, My last to you was of the 16th November, since which have had nothing of importance to advise butt now being happy in the news of your naturalisation and hope next to be more happy in your freedome of the Levant Company. I presume to tender myselfe as your humble sarvant in whatever you may please to thinke me capiable of, being imboldnded therto by your owne good promises, so here inclosed I send youa sortment for cloth, both for collors and quality, which if you shall please to deme me worthy to serve you therin please to follow as neare as possible, and I doubt nott butt cloth will doe better the insuing year than now, supposing there will nott come such quantitys. Lyon dollars also will doe very well, if pass current here as formerly, which we expect hourly to here of from Stamboll, all the mony that come by the General ships being now under our Basshaw’s seale and LD 1.000 sent thether to be tryed before the Grand Signor, they pretending them to be bad though they were tryed here and proved very good, so doubt not butt will doe the same there, of which shall advise you per first, for mony hath the choice of all goods and may doe very well if cheape bought in Holland and good, otherwise they may be confiscated. Silke, all sorts very deare, Tripole LD 12; Burme Lege LD 113 and 113 per rottolo, butt a carravan of ditto silke dayly expected with in circa 270 bales galls, LD 38 to 4o per quintal. I intended the sortment of cloth per this opportunity but understanding itt will be very tedious, being to stay att severall ports and another opportunity ofering per via M[arseille] in 7 dayes by which shall forward itt, but if this should chance to arive you first you may send 3 redds and the rest good cullors, but substantiall cloth from £9 to £10. We have now received answer from Stambole that the mony proved good though itt will cost LD 18.000. Not else, I rest, &amp;c.</t>
  </si>
  <si>
    <t>C. GOODFELLOW</t>
  </si>
  <si>
    <t>ALEPPO 28 JANUARY 1678</t>
  </si>
  <si>
    <t>[---] 1678</t>
  </si>
  <si>
    <t>SB_M_397</t>
  </si>
  <si>
    <t>Sir, The per contra I confirme coppy of my last, this serving cheifly to cover the inclosed 
397
sortment for cloth which if you shall thinke convenient please to follow as neare as possible. For redds $I suppose may be enough, for having bin wonted this yeare most people may send the next and so be to many, and for Lyon dollars till see a little better how things will passe itt may be better, for feare of the worst, for ther is now seized 10 per cent for the charges of passing them here. Pieces of eight now worth 143 per cent, per avizo, and wonted. This being what I can advise you att present as to your government, goods being all deare with greate prices being given for all goods will undoubtedly cause plenty the insuing year, when hope shall be so happy to injoying the honnor to serve so good a frend and patrone to my desire and your content. Burma Lege now bought att LD 113 mony and Tripole LD 125 per rottolo; galls LD 38 to 40 per quintal and other goods pro rato, which being all I shall presume to trouble you with att present, being alwayes in readyness to imbrace your commands, so crave leave and most respectfully remaine, your most humble servant. &amp;c.</t>
  </si>
  <si>
    <t>ALEPPO 8 FEBRUARY 1678</t>
  </si>
  <si>
    <t>SB_M_398</t>
  </si>
  <si>
    <t>On the 16th instant was my last letter to you, by which I remitted you for his account £145 18s 7g [flem.] at 18 days sight drawn on Sir John Banks and exchanged at 32s 9g with Jan &amp; Harmen Luys, making £238 19s 2d [sterling] being the proceeds of the RD 600. I also informed you that I had sold your three sacks of cotton at 144.9, which I now confirm. Since then I have received your welcome letter of the rath instant, together with the protest of the £219 bill accepted by Burkin &amp; Watt, which will be useful to me. You will also please return to me the bill of exchange. The endorser will doubtless know how to claim the payment. That the drawer has been deceived by the acceptor cannot be blamed on the endorser, and from whom could he learn that no value had been paid for it? Here such excuses are not valid, for the acceptor must pay without any evasion. For that reason every one should know from whom he accepts bills of exchange.
 Enclosed herewith goes the second bill of exchange for £145 18s 7g remitted you previously, which you will know how to use if the first is lost. That you have made a note about my commission for ginger is good; and I shall wait to hear what can be done about it on the arrival of the Barbados ships. It is vexing that the negotiations for peace or war have been so protracted, for as long as there is uncertainty about the one or the other one does not know what to undertake in trade, which is nearly at a standstill. God grant us peace, for that will be best for the whole of Christendom.
 We are glad to hear that you are not involved in the bankruptcy of Bellamy in [London]. His correspondent here, Cornelis van Weed, has also failed—without any involvement of mine, thank God! I am likewise free of those who have failed in Amsterdam. These are dangerous times, so one has good cause to look carefully at those one trusts. Our Ardasse is still unsold, for one cannot get more than 153 for it and I am unwilling to sell it for so little. I shall be glad to learn what is happening in England to this commodity and to Jamaican indigo. With cordial regards, &amp;c.
 [P.S.] Please tell me what the protest costs.</t>
  </si>
  <si>
    <t>London: 32s 6g; Amsterdam: 33 1/8-1/16; Venice: 88 1/2</t>
  </si>
  <si>
    <t>[P.S.] Please tell me what the protest costs.</t>
  </si>
  <si>
    <t>HAMBURG 23 APRIL 1678</t>
  </si>
  <si>
    <t>Venice: 883.</t>
  </si>
  <si>
    <t>SB_M_399</t>
  </si>
  <si>
    <t>On the 3rd instant was our last letter, with which we remitted you £15 16s 9d sterling, the residue of the net proceeds of the RD 1.400 current money.
 Since then we have received your letter of the 19th past (Old Style) to which this serves as an answer. We have informed ourselves about the polomites and baracans of which you write and understand that they are two special kinds of material. There are no polomites made at Valenciennes but plenty of baracans. The polomites are made at Ryssel and there are also plenty made in this country. Baracans from Valenciennes are about 40 brabant ells long and 14 wide.! They cost here from f.36 to f.60 per piece according to quality. The Ryssel polomites are 40 to 4 ells long and 1,% ells broad, costing here 13 stuivers per ell. Here inclosed? you have some samples with the prices set down beside. At present there are no English ships loading for Bilbao or Cadiz for your information. With cordial regards, &amp;c.</t>
  </si>
  <si>
    <t>London: 34s 44 g (at 2 usances)</t>
  </si>
  <si>
    <t xml:space="preserve">
1 The Brabant ell was about 273 inches, English measure. 2 Four cloth samples remain enclosed with this letter, marked as follows: 1. Barcane de Valencienne de 55 florins la piece. [Mid grey-green] 2. Barcane de Valencienne de 48 a 55 florins la piece. [Light grey] 3. Polomite de Lille de 13 sous V'aune. [Khaki-green] 4. Polomite de Lille de 13 sous Vaune. [Brown, with light fleck]
</t>
  </si>
  <si>
    <t>AMSTERDAM 6 MAY 1678</t>
  </si>
  <si>
    <t>4. Polomite de Lille de 13 sous Vaune. [Brown, with light fleck]</t>
  </si>
  <si>
    <t>3 May?</t>
  </si>
  <si>
    <t>SB_M_400</t>
  </si>
  <si>
    <t>Sir, I have yours of the 25th instant, adviseinge you are upon sale of your pitch and tarre in my hands and may shortly give me order for its delivery, which I shalbe expectinge. Your order for buyinge 40 dosens and 30 prest kerseys of colours mentiond in your letter I shall forthwith transmitt to my son, William Skinner junior at Leeds, and you may be assured it wilbe speedily effected with all due care and I doubt not to your freinds satisfaction and advantage. My son resides at Leedes and is versed in buyinge in all the manufactures of these parts and when you have occasion will readily embrace your comands. Your letter directed to him at Leeds will come well to hand. Please to accept his bills for the rest of these goods. The embargo upon all ships bound for the Balticque sea is taken of, and the winde beinge faire severall shipps bound for Stockholme and other places in the East are this morninge gocinge downe. Pray God conduct them. To his keepeinge I comend you and am, Sir, yours att command.</t>
  </si>
  <si>
    <t>HULL 29 APRIL 1678</t>
  </si>
  <si>
    <t>SB_M_401</t>
  </si>
  <si>
    <t>WILLIAM CLODE to JD</t>
  </si>
  <si>
    <t>Sir, Upon my wife’s late selling you goodes doe presume to geive you this trouble, which hope will bee pleased to excuse. Wee have heare very flat markets and all sorts of goods are generally cheape, and if you have any farther occasion for that sort of goods or any other and will be pleased to imploye mee thearin, doubt not but may geive you such incouradgment as may enduce you to a future trade and upon your tryall I hope will finde itt to be a cheaper way to have goods from this, then to buy them in London. Could yesterday buy hear a very good sort of long els for 31 and 33s per piece, the very best for 34 or thear about. Ottery! long ells for 44 will contain drest full 28 yards and all other sorts of goods answerable in cheapness, both mixt collors and whaites, but of the two sorts mixt collors are the cheaper att present. If in this or any other can serve you bee pleased to command him who is, your most humble servant.</t>
  </si>
  <si>
    <t xml:space="preserve">‘Le. Ottery St Mary, Devon.
</t>
  </si>
  <si>
    <t>WILLIAM CLODE</t>
  </si>
  <si>
    <t>EXETER 18 MAY 1678</t>
  </si>
  <si>
    <t>SB_M_402</t>
  </si>
  <si>
    <t>Tanswered your letter on the 24th of December past and sent a copy on the sth of January, but by your letter of the 26th of February, received today, I understand that neither of them has arrived.
 I had informed you by them that there was no prospect of buying any “Guinea’ or ‘Scottish’ pans within your limits of 270 to 290 dollars per shippound, free on board. They would eventually cost at least 308 to 310 dollars per shippound, without the duty, and the duty is now about 23 to 24 dollars per shippound. The Russians are buying here many such ‘Guinea’ pans and are paying 330 to 340 dollars for them without the duty. The person who was accustomed to make the best sort was involved in a law-suit with me and let his works fall idle and ten or twelve days ago he finally died, so of the kind you ordered there are none to be had even if you had not restricted the price.
 There is now no garcopper in town but some is expected shortly and will be selling at about 240 dollars. Brass-wire is at 295 dollars; ordinary fine iron, 30 dollars; St Ubes salt, 12 dollars per ton. If there is anything in which I can be of service I would be delighted, wherewith I remain, with friendly regards, &amp;c.</t>
  </si>
  <si>
    <t xml:space="preserve">1 This was Jacob Momma-Reenstierna, who died on the 27th of March, 1678, in Norrkdping, and was buried there in the German church.
</t>
  </si>
  <si>
    <t>STOCKHOLM 9 APRIL 1678</t>
  </si>
  <si>
    <t>SB_M_403</t>
  </si>
  <si>
    <t>Sir, [have now before me yours of the rsth April noteing you had received your proportion of what I remited Sir John by Wood. I have since sent you 1.000 barrs more by Pooke and Foreland, who I hope are by this time neer home. Of Helman and Roaches arryval I have acquainted you. Your callicoes by them shal be disposed of for your most advantage as also those Sir John hath now loaden in Martin and Wood, God sending them safe. The account of your former narrow bafts and long cloth I hope to send you speedily, which wil render reasonable wel. Of your bayes I have as yet sold only 4 bales. The rest shal be disposed of against the next ships arryve, for I perceive that commodity goes falling at home. What I can principlely recommend to you from Holland are barraganen from Valentia* which wil cost there about 38 a 40 florins per piece. There wil be shipping from Holland comeing hether about 2 month hence or something more. Sir John wil get wel by his cinamont but when t’was bought in the exchange went at 36s 6g or higher: now I hear its fallen to 34s—is a great difference. In case of warr shipping from Hambourgh hether wil runn great danger unless they come for the Downes and thence with English or Dutch convoy. Hetherto our English shipping have bin inployed in that trade but ifa breach follow with France it wil meet with a great obstruction. Then waxx may rise here and I beleive fall at Hambourgh. It must be that with 3 seales, whereof I observe Mr Boverie sends considerable parcels from London. The freight from Hambourgh to London is but little and from London hether very reasonable. What comes directly from Hambro wil cost more freight and if the custome in England be but little that may henceforward be the best way to bring it hether. I shall endeavour speedily to cleer Mr Hayes’ account, and is all at present from, Sir, your humble servant. 
[P.S.] I have lately bought at San Sebastian about 350 quintals of whal fins for Sir John, whereof all but 100 are gonne and these roo are loaden there which I expect [hole] first good weather about. If you thinck good to accept thereof I have writt Sir John offer them to you. They will stand in about £90 per ton landed in England, and they are since risen 15 per cent at San Sebastian. They cost all ready money.</t>
  </si>
  <si>
    <t xml:space="preserve">1 Le. Valenciennes. See [412].
</t>
  </si>
  <si>
    <t>San Sebastian. They cost all ready money.’</t>
  </si>
  <si>
    <t>BILBAO 13 MAY 1678</t>
  </si>
  <si>
    <t>SB_M_404</t>
  </si>
  <si>
    <t>Nostre derniere a esté du 7 de ce mois, vous advizant du necessaire, dudespuis la vostre du 27 passe, vieil stile, nous est parvenue, accompagnee des 2 secondes de W.1.000 et W.800 dont les premieres acceptees estoyent desja a nostre disposition. Il nous fasche de ne vous en pouvoir procurer le retour aussy promptemant et advantageuzement comme nous le voudrions, mais la difficultée des lettres et le bas change nous en empeschent nous avons pri¢ nos amis de Paris de la faire a 564d comme ilz nous costoyent le change, mais par leur derniere du 13° receu de ce mattin ils nous mandent que les mesme difficultez se prezantent chez eulx et qu'il est baissé jusques a 553d et point du tout de lettres. Nous les avions pourveus pour ce subject mais nostre fonds est demeuré inutile; il est donc de toutte necessité d’attendre, et comme il est sans doubte qu’il le fera en bref des chargemants a Bordeaux, La Rochelle et en Bretagne les lettres seront plus frequentes pour Londres et le change pourra monter. Sy vous voullez entre temps que nous faisons quelque choze a longz jours affinque vostre argent ne demeure inutille nous en cercherons les occasions. Nous avons bonne esperance que la paix avecq la Hollande sera ung fort acheminnemant a nous la donner generalle, et c’est en cette consideration que sa Majesté a fait ung rabbais de 6 millions sur les tailles l’annee prochaine, prevoyant qu’il n’aura plus besoing d’un sy grand fonds pour la subsistance de ses armees et que d’hier aussy la publication fust faitte pour l’ouverture des ports en France; ainsy le negoce ouvert qui jusques a prezant avoit esté en quelque sorte fermé. Tout cella veult dire que nous demeurcrons bons amis, et que le commerce pourra reprandre vigeur, Dicu la veille. Nous cussions fort souhaitté que vous eussiez donné dans nos sentimans pour la vanthe de vostre fil de latton, car oultre le peu de demande qu'il y a prezantemant c’est que nous y craignons du rabbais, et ne pouvons plus parvenir a £90t. Nous y ferons du mieux possible. Le navire qu’on attendoit d’Hambourg a passé en 8 jours et en apporté pres de 1.500 torches, ce qui ne nous fera pas de bien. Il est a croire qu’il se viendra aussy a-droitture. Les fanons de ballaine n’ont point de vanthe. Il y en a grand nombre icy, les dernieres vandus n’ont passé £5 5f, encore auroit on peine a trouver marchand; les debts sont cazuelles, plusieurs de nos balleniers se sont atterroyes de sort que l’on est fort empesché a qui fier. Nous estimons qu'il est mieux de faire passer vostre partie a Londres. Pour vos droguets nous n’avons peu les faire prandre a celluy qui nous en avoit offert 24s mais comme nous en avons souvant bezoing pour revestir nos pauvres voyez sy en nous en accommodant vous voudriez bien nous en faire quelque petit rabbais; c’est une charitté que vous ferez en faveur de nos dites pauvres dont nostre compagne vous aura de l’obligation, surquoy attendant de vos nouvelles nous continuerons a demeurer, vos trés humbles serviteurs.?</t>
  </si>
  <si>
    <t>Amsterda= 96 1/2g (2 usances); Londres: pas de lettres</t>
  </si>
  <si>
    <t>ROUEN 14 JUNE 1678</t>
  </si>
  <si>
    <t>Londres: pas de lettres.</t>
  </si>
  <si>
    <t>8 Jun.</t>
  </si>
  <si>
    <t>SB_M_405</t>
  </si>
  <si>
    <t>“Sir, Thes are to conferme the above coppy, since which hath little more happned worth your knowledge, only an empty town for goods (att presant being all bought up att the above prices'—so that suppose must bare a good price in England, we being here jealous of a French warr and long to here the certainty for better government in trade. Nott having received any from you long since will cause brevity, waiting your further comands (and orders for the balance of your account). The same men I sold your wire to have bin demanding more of me, so that such small parcels as you sent before, or more, may sell, for the Venetians have butt little trade now. This is all I can saifly advise you, for Iam not of the humor of some of our factory to write for great quantitys of severale goods and when they arive will not answer expectations. If a French warr happens cloth here must rise as well as goods in England, though at present those that sent mony have had the advantage and raised the prices of goods upon those that bartered with cloth above $ LD per rottolo silkes (mony allways comanding choice of goods, so that both togeather will helpe each other). This being what I shall trouble you with ate presant crave leave and most respectfully remaine, your humble sarvant, &amp;c.</t>
  </si>
  <si>
    <t xml:space="preserve">' In his letter of 8 February, a copy of which accompanies this, the following prices are given: ‘Burma Legee’ LD 11, 3 aspers for cash; Tripoli silk, LD 12; galls LD 38 per quintal; pieces of eight 144 per cent premium. </t>
  </si>
  <si>
    <t>ALEPPO 23 APRIL 1678</t>
  </si>
  <si>
    <t>SB_M_406</t>
  </si>
  <si>
    <t>W. CLODE to JD</t>
  </si>
  <si>
    <t>Sir, I did of late geive you the trouble of a line or two advising of the government of our markets and my readiness to serve you in that way or any other to the utmost of my power, since which sarges are something fallen and stil doe continue lowe, and although are but few made yet att preseant less bought. If have now any occasion for any sort of long ells or any other sorts, either of white sarges or mixt collars and will please to make a tryall of mee thearin I question not but make geive you such incouridgment as may enduce you toa future trade. I have omitted the geiving you the exact prices of every sort because hear are many sorts made and are att divers prises, for wee can buy from 14s per piece to £4, so that if will please to geive mee a line or two what sorts doe generally deale in I shall by the next returne of the post geive you an exact account how shuch sorts are heare to be bought, by which I hope may find out a cheaper way then to buy goods in London. Thus expecting the honour of your commands doe crave leave and rest, your humble servant to command, &amp;c.</t>
  </si>
  <si>
    <t>W. CLODE</t>
  </si>
  <si>
    <t>EXETER 6 JULY 1678</t>
  </si>
  <si>
    <t>SB_M_407</t>
  </si>
  <si>
    <t>These are by returne of our Generall Ships, and in answer of yours of the 25th June. Concerning the ballance of your account Sir John Lethicullier advised me to have paid you some time since. As for the intrest of 6 per cent which you are pleased to leave to me, I made you good parte of it in the cambio of your pieces of eight, which findeing I could not send you returnes I sold at time by which you got upwards of 3 per cent more than any other of my frinds. After I received your money in possestion if could have got you any more intrest had been faithfully allowed, but being sorry you lost the benifitt of the investment of your moncy I charged you with no provision for receiveing, all which I hope will satisfye, and if take your freedome of the Turky Company that you will be pleased to honour me with your imployment, which I promise shall be done to as much advantage as any of my other frinds. I shall not trouble you with a sortement of cloth, nor doe I desyre you, if you incline to trade this way, to send any but pecces of eight, lyon dollers and cocheniele, by which you will have quick returnes and in those goods you desyre. We have had this yeare a great deale of trouble and charge, the old Vizier being dead, he that is present in his place is so pore or covitious that from all Christian imbassidors hath exacted great somes of moncy and from those that are not willing to parte with it he makes one pretence or other and so takes it per force, as he hath don to our imbasador, pretending our new Lion Dollars which were brought by the last Generall Ships were falce, but parte of them being tryed were found to be good, not withstanding he would have his demands, being LD 15.000 or elce would have melted the whole sume which was LD 200.000, there being no remedy but patience, but our imbassadore wrights that no further trouble will be given for the future, which hope will take care to prevent or elce our trade in these partes are lost. Sir, by the Prosperous, Capt. Henry Clarke, I have sent a sayet of pistaches, which beg your acceptance, being marked and nombred as per margin, which is all I know worth your notice at present. I remaine, Sir, your most humble servant at comand.</t>
  </si>
  <si>
    <t xml:space="preserve">' K6priilii Fazil Ahmed Pasha, Grand Vizier 1661-76.
</t>
  </si>
  <si>
    <t>ALEPPO 2 MARCH 1678</t>
  </si>
  <si>
    <t>SB_M_408</t>
  </si>
  <si>
    <t>JAN HEDENSTROM to JD</t>
  </si>
  <si>
    <t>Your very welcome letters of the 15th of February and 12th of April came to me safely, from which I have seen what prices Swedish goods are fetching in [England]. lam most grateful to you, but because of the pending war between France and England and other sad circumstances that one sees developing more and more, every day, one dares not risk sending anything from here. One is living here almost as if one were bound hand and foot, and the iron, garcopper and copper-wire which comes to market here is mostly sold to strangers. There can only be one person in a hundred who is currently exporting on his own account, and when anything does get done it is in the name of someone overseas, which still carries its dangers. Apart from that, we are living in great ignorance about what is happening abroad since our correspondence has been taken away and it can easily be three months before one can get any answer from Holland and [England]. This creates uncertainty, so that it is nearly impossible to get anything insured, and when correspondence is removed in such a way the insurers are not happy to venture without taking a high premium, which is enough to smother any profits which the owner should have enjoyed. And if the ship should on its way suffer any mishap in these circumstances the insurers are very evasive, so that one has to write off half one’s capital. But for you in [England], who have a punctual correspondence from all places, it is much easier to arrange anything for your own account. Garcopper is presently very cheap here, at 235 to 236 dollars, and it may well fall to 230 dollars. Fine iron, serviceable for London, is at 30 or 32 dollars, medium quality at 27 to 28 and coarse anchor iron at 25 to 26 dollars. Copper-wire is at 270 to 280 dollars. So, if you want to arrange for something to come on your account, please keep me in mind and be assured that you will be as well served by me as by any others in Stockholm. Meanwhile, people are in good hopes of peace and trust that it will not come to a rupture between England and France. This would be the best for the whole of Christendom, and I trust also that all the princes who are engaged in this war will feel it too and already have their share of weariness.
Wherewith I commend you to the loving protection of God, and remain, &amp;c.</t>
  </si>
  <si>
    <t>JAN HEDENSTROM</t>
  </si>
  <si>
    <t>STOCKHOLM 11 MAY 1678</t>
  </si>
  <si>
    <t>Wherewith I commend you to the loving protection of God, and remain, &amp;c.</t>
  </si>
  <si>
    <t>SB_M_409</t>
  </si>
  <si>
    <t>Ihave safely received yours of the 12th of April, from which I have seen what is happening to trade [in England]. I am most obliged to you, and beg you to continue as opportunity arises. In my opinion it would be best now to see which way, and how, matters develop between England and France.
 Iron is now readily fetching 32 dollars for fine quality. Wire is 290 and garcopper 236 to 240 copper dollars per shippound. May God grant peace! There ought to be something to be done with copper, especially when the East India Company in London wants to make its yearly contract, about which you could do a lot through Mr Lethicullier who I beg you to grect heartily with my dutiful respects. Likewise, something could be done with voyage iron but in these troubled times it is best that it remains at home. I shall set them to work on it. Similarly, one ought to be able to agree with the Tar Company for 1.200 to 1.500 lasts of tar and 300 to 400 lasts of pitch yearly, as you mentioned, but during this war I do not believe the English here will allow it, unless it could be arranged in [London] under the pretext that His Majesty the King of Great Britain wants to be assured of having such a yearly quantity in the country and, accordingly, His Majesty has agreed with you (or someone else) to procure such a quantity and consequently forbidden (or, at least, will not permit) anyone else to bring in such commodities unless you (or whoever it is in whose name it is done) shall permit it and unless he charters it or orders it through you. That could turn out well, and if you would like to take a half share I would do my best here and you could arrange your half in [London]. And with the ships that fetch the goods we could send other commodities of one kind or another on which something could be gained in [England], and now is the right time to be thinking about it, for when we have peace there will be many standing ready to do so. Thus, if you have any inclination to take part, I beg you to let me know at once and I will see what is possible to arrange here.
 Lacking the account of the plates which you have sold I shall be glad to learn how much they rendered, for my guidance.
 At the carliest opportunity please send me six good watches and chains that work correctly, of the kind which you bought for Mr Hedenstrém, since I have been asked for them by good friends.
Bless you, and with heartiest regards I remain, &amp;c.</t>
  </si>
  <si>
    <t>Bless you, and with heartiest regards I remain, &amp;c.</t>
  </si>
  <si>
    <t>SB_M_410</t>
  </si>
  <si>
    <t>We find ourselves with several of your letters this year, of which the latest are of the 21st and 28th past, and from these we have seen in full what you have to say on the subject of trade, with your opinions about it and news of what ships have recently arrived from one place or another. For all this we are very grateful
 We are sorry that the times are so miserable that one can find nothing about which to correspond, for so far we have seen no commodities from which we could profit—there is no consumption. The ginger which came in these latest ships—nice, plump, clean, brown ginger —was allowed to sell for 34g with 83 per cent rebate, prices never heard of before, with fine, white scraped ginger at 84g, but there is no demand. At 15s in [London] it is very low; other friends have it for 14s, but their letters are more recent, for your last, of the 28th, has only just reached us today.
 Oil has fallen considerably here, fetching RD 90 for the last three or four weeks, and now Malaga oil can be had for RD 68 and Seville at RD 70. Two ships are expected direct from Gallipoli, and if they arrive safely we believe it will decline even more. Good cardamon is at 34g. Ardasse will have to fall lower in [London] as.a good quantity of silk from the East Indies has arrived in Holland and none is selling here or elsewhere. For the war has totally ruined trade and it seems that instead of the anticipated peace we can expect a harder and fiercer war. May God avert the latter and grant the former! As long as these troubles continue we expect nothing good.
 However, we would be interested to know about the cost of good English calf-skins, smooth and white, prepared in [London], and the worser quality prepared in Hull, and if the customs duty on them is high. We shall be glad to learn, at your convenience, whether there is any change or decline in prices, and if pepper can be had for 12d. 
With very cordial regards, we remain, &amp;c.</t>
  </si>
  <si>
    <t>London: 33s 6-7g. (@ 2 usances); Amsterdam: 33 to 32 15/16; Paris: 46; Venice: 87 1/2 (at usance)</t>
  </si>
  <si>
    <t>HAMBURG 16 JULY 1678</t>
  </si>
  <si>
    <t>Venice: 87% at usance.</t>
  </si>
  <si>
    <t>With very cordial regards, we remain, &amp;c.</t>
  </si>
  <si>
    <t>SB_M_411</t>
  </si>
  <si>
    <t>My last letter to you was on the 12th instant. I have since just received yours of the 28th of June and cannot understand why it has been held up for so long. As I told you in my last, Captain John Bate arrived here safely, and I have been diligently trying to sell our ginger as quickly as it can be received from the ship in order to reduce expenses, but it will not succeed because I have been obliged to bring it in to the warehouse. Although I have been superintending for the last two nights the captain has only delivered 193 sacks and I shall not pay him his freight until all the rest are received.
 Since then I have sold 150 sacks, namely roo to Mr De Heusch and 50 to Adrian Justus at 33g with 8} per cent rebate for payment in bank money. They will collect them in the morning and I shall try to sell the rest so that I can send you the account. In my last letter I ordered another 100 sacks of brown ginger to be bought at 15s or below, and if you are interested in going halves let us take 200 sacks. This I now confirm. You know what sort of quality to obtain. What I have here is good, and the freight is very reasonable, which will make it easier to have a coarser quality. It will be useful for your guidance to know that if the sacks are rather bigger the expenses here can be better managed, for one has to pay just as much tare, brokerage and other expenses if the sack is of 100, 120, or 80 lb., so if the quality is good the bigger sacks are to be preferred.
 I hope you have performed my commission for white, scraped ginger. Regarding Bermuda tobacco, as I said before, please do not pay more than sd, and for good Barbados sugar do not give more than 21s 6d to 22s, buying 10 butts for my account or 20 butts for us in partnership. And it may be useful for your guidance to know that one makes the most loss by the tare on the heaviest butts, for here the tare is 14 per cent while in [England] it isas much for a heavy as for a light butt. Such Barbados sugar as has arrived here is selling for 53 — 2g on average, with 8} per cent rebate. Because a rupture is still foreseen please take care that what you send to me is loaded in ships which are going with convoy. It would be very unwise to load it in German ships sailing with French passes for I fear the English will not suffer it. I hope you know how to guard against that.
 Ihave been told today that Nath. Mathew has absented himself from the Exchange and as a result I fear his father in London may follow him. I long to know that the £100 drawn on him, falling due on the 24th instant and remitted to you on the sth, has been settled. Meanwhile, with cordial regards, I remain, &amp;c.</t>
  </si>
  <si>
    <t>London: 33s 6g; Amsterdam: 33-32 15/16</t>
  </si>
  <si>
    <t>HAMBURG 19 JULY 1678</t>
  </si>
  <si>
    <t>Amsterdam: 33-32 2.</t>
  </si>
  <si>
    <t>SB_M_412</t>
  </si>
  <si>
    <t>In answer to your letter of the 19th past, this is to tell you that, according to your order, we have bought for you 40 pieces of baracans from Valenciennes and 12 pieces of polomites from Ryssel, of which some samples are sent herewith. The baracans, coarse and fine together, cost on average f.46 per piece, and the polomites f.17 per piece, with 1 per cent discount for immediate payment. These we shall consign to George Richards at Bilbao. Please let us know if we should load them in one ship or two, for it will be a fortnight before they depart. As soon as the above-mentioned goods are loaded we shall send you the invoice and bill of lading. Meanwhile we are thinking of drawing £200 sterling on you next Friday for our payment.
 The above-mentioned baracans are mostly dark-grey and the polomites are mostly dark nutmeg colour, since we are informed that these are the colours most in demand at Bilbao. People here are full of uncertainty whether or not the peace will come about. 
With our hearty regards, &amp;c.</t>
  </si>
  <si>
    <t>London: 34s 8-9g (@ 2 usances)</t>
  </si>
  <si>
    <t>AMSTERDAM 2 AUGUST 1678</t>
  </si>
  <si>
    <t>London—34s 8-9¢ @ 2 usances.</t>
  </si>
  <si>
    <t>With our hearty regards, &amp;c.</t>
  </si>
  <si>
    <t>2 Aug.</t>
  </si>
  <si>
    <t>SB_M_413</t>
  </si>
  <si>
    <t>WILLIAM SKINNER (JUNIOR) to JD</t>
  </si>
  <si>
    <t>Sir, Yours of the 25th instant this post come to hand ordering the buying double the quantity of goods I provided for you the last Stockholme shipping and of the same sorts, which shall accordingly be done; and my endeavours noe ways awanting in the procuring you substantiall goods and good pennyworths, I have all ready made a considerable beginning, our markett this day being well provided, thought great quantitys are bout, many now buying against the next Hambro shipping; and in a while little cloth wilbe made, harvest drawing near when the makers wilbe employ’d therwith; soe I thinke the more hast is made the better and when the goods are ready they shalbe dispatcht to Hull with directions to be shipt for Stockholm consigned to Mr Thomas Perman as formerly. Sir, I give youa thousand thanks for your great respects to me, and shall as much as in my lys strive to deserve them better then T.W.1 and desire you wilbe assured what ever commands you laye on mee shalbe done as for my selfe. I humbly kiss your hands and remaine, your humble servant, &amp;c.</t>
  </si>
  <si>
    <t xml:space="preserve">1 Thomas Wright, of Stokesely?
</t>
  </si>
  <si>
    <t>WILLIAM SKINNER (JUNIOR)</t>
  </si>
  <si>
    <t>LEEDS</t>
  </si>
  <si>
    <t>LEEDS 30 JULY 1678</t>
  </si>
  <si>
    <t>17 Aug.</t>
  </si>
  <si>
    <t>SB_M_414</t>
  </si>
  <si>
    <t>WILLIAM SKINNER (SENIOR) to JD</t>
  </si>
  <si>
    <t>Sir, I have yours of the primo instant, and am glad your tarre is arrived. am shippinge youa smal parcel tarr to cleare a seller and prevent that further charge and I should be very glad to advise you the sale of your remainder, but as I have advised you, this sorte is not suitable to the use of this country, which requires thick tarre and hath had supplyes thereof all a long, being principally used for sheep. Your sort is very well knowne, but the country people esteme it not for their purpose and though I have formerly sold good quantityes it hath bene for exportation, which doth not now offer. Here are severall ships arrived in 5 or 6 dayes, that come from Stockholm cheifly iron loaden but have quantityes of pitch and tarre also on board, and I finde the tarre is designed to be reshipt for London and other places, and I thinke you will doe best to order yours for some other market. Since receipt of your letter I cannot meet with any of our masters that are willinge to goe for Rouen, but probably I might get it carryed for Havre at 20s per last.
 Here is sone wyer arrived of the marke ‘)(’ and Crowne. They aske £6 5s per cwt. but will sel it cheaper. I am, Sir, yours att command.</t>
  </si>
  <si>
    <t>WILLIAM SKINNER (SENIOR)</t>
  </si>
  <si>
    <t>HULL 5 AUGUST 1678</t>
  </si>
  <si>
    <t>SB_M_415</t>
  </si>
  <si>
    <t>VAN WEERT &amp; STOCK to JD</t>
  </si>
  <si>
    <t>GENOA 30 JULY 1678</t>
  </si>
  <si>
    <t>With today’s post we safely received your very welcome letter of the 27th past, whereby we have seen what you asked to know about the trade in whale-fins. In reply, we can tell you that we seldom receive fins from Biscay, for our friends in Holland send us as many as we can sell here. Those most wanted here are the blackest or the biggest kind, but no small ones. Furthermore, we see that you say that those from Biscay weigh from 4, 43 to 5 Ib., per piece, so they must be nearly all of the same size, and they would sell for 16s[oldi] per lb., more or less, according to quality. The white ones should be thrown out, otherwise they cause offence here. The black and dried ones will all sell as there are none in town apart from those in our hands, for your information. Dutch fins are also from 3, 3+ to 34 lb., and 100 ]b. Dutch-weight amounts to 150 lb. here for wares which do not perish, such as lead, iron, pepper, or the like, and whale-fins of one type always spoil more than the other since they are shipped moist.
 A piece-of-cight is worth £5, or 100 s/oldi]. Charges on fins, pepper, lead as well as many other goods are few since they are mostly sought after duty-free and only have to be stored. Concerning warchouse rent, it is ordinarily (though contrariwise for all cloths, bays, says, linens) a duty charged on the seller of 1 per cent ona valuation of the goods, though the prices have been once again raised. Pepper sells at present for 105 soldi per lb., great lead at £164 per cantar which is the same as 100 Ib. Dutch or 150 Ib. of theirs. If there is anything in which we can be of service you may with all freedom command, with heartiest regards, &amp;c.</t>
  </si>
  <si>
    <t>VAN WEERT &amp; STOCK</t>
  </si>
  <si>
    <t>GENOA</t>
  </si>
  <si>
    <t>SB_M_416</t>
  </si>
  <si>
    <t>ROBERT WELCH &amp; GEORGE STYLES to JD</t>
  </si>
  <si>
    <t>GENOA 3 AUGUST 1678</t>
  </si>
  <si>
    <t>Sir, Wee have now the honnour of your most oblidging lynes the 27 June and shall not be unmindfull to give Capt. Peckett maney thankes for the undeserved character he hath been pleased to give yow of us and proceed more from his owne good disposition then our deserts. However, pleasing to command us ought in these parts shall make it our businesse to give you all sattisfaction and continue as, God be praised, it hath been our fortune to doe and still continue in businesse of consequence from Alderman Dashwood, Mr Denews and maney others our good freind there, from whome may soone take cognisence of our method and respect to freinds and there interest.
 Heere is great consume of whalebone in fins, which the more they way the better, and at present our markett is bare of that comoddity soe the sending a quantity our broker tells us might arrive to D.25 in 26 per quintall this quintall of 106 Ib. English. As to costome thers non paid thereon on the seller and all other charges besid portadge ashore, weighing, brokage and provision is very inconsiderable; but must be shure it be well dricdl—from Holland it constantly wants of its weight in bill of loading, per avisa. Other comodities proper for this consume are pepper, lead, tynn in small barrs, white substantial good Elbroad of 32 yards extent and Berbados sugers, all would doe well. Wheate worth D.7 per meane of 134 English bushells! and tis thought that aboute 6 may continue all the insueing yeare, soe if would doe might adventure ona parcell. Swead iron worth D.34 to 34 this quintall, which beeing all the present affords most respectfully salluting you wee remayne. Exchange for London 54d per Ducat.</t>
  </si>
  <si>
    <t xml:space="preserve">! This is a slip of the pen for *3}’—corrected in the following letter of 10 August. The mine of Genoa was estimated at ysth of the last of Amsterdam (of 80 bushells English). </t>
  </si>
  <si>
    <t>ROBERT WELCH &amp; GEORGE STYLES</t>
  </si>
  <si>
    <t>28 Aug.</t>
  </si>
  <si>
    <t>SB_M_417</t>
  </si>
  <si>
    <t>Nous recepvons prezantemant la vostre du 1/11 de ce mois; en responce il est bien que vous nous ayez donné credit de nos remizes de W.600 et W.1.000. Pour cette derniere sy nous avions peu la reduire comme lettre de change nous I’aurions fait. Il nous semble pourtant qu’estant a vostre ordre vous en pouvez dispozer car elle sera acquittee a l’escheance ponctuellemant. Nos changes baissent et ne se trouve pas une sculle lettre pour chez vous. Nous n’avons jusques a cette heure aulcuns nouvelles du navire ou sont vos 477 torches de fil de latton. Nous croyons neangmoins que du vent qu'il a heu il doibt estre en riviere, de quoy nous prandronsa la place information. Nous avons ung sensible desplezir du peu de demande qu’il y a a cette marchandize et ce qui l’augmente davantage est que nous prevoyons vizibilemant qu’il y aura encore du rabbais, tant par le nombre qui en est desja venu que de ce qui s’en attend encore. Nous savons bien aussy qui'il en est arrivé bonne partic a Lubeck par 3 a 4 navires de Suede et qu'il s’en espere encore qui fait que nous fezons tout qui est en notre pouvoir pour n’estre prevenuz d’un plus grand rabbais. C’est icy la plus morte saizon de l’annee pour la vanthe, qui ne se resveillera qu’au retour de la foire de Guibray ou tous nos marchands sont prezantemant. Au fin, nous continuerons nos soings, c'est surquoy vous pouvez tousjours faire fonds. Nous nous refferons a ce que nous vous avons mande touchant les cuirs et serons bien aize de savoir sy vous y aurez fait quelque choze. Pendant qu'il y a sy peu de bré et goudron icy il nous semble que vous feriez bien d’ordonner en dilligence I’affrettemant a Hull d’ung moyen vaisseau, car ceux qui priment ont d’ordinnaire l’advantage. Le sieur Louis Hays a heu beau moyen de s’estre deffait de ce qui luy en restoit car il n’y avoit que luy seul pardeca que en avoit. C’est une bonne nouvelle pour le pays que I’arrivee de ces navires d’orient; ung amy nous enaenvoye la charge qui est riche. Sur les nouvelles de la paix quil’on escrit avoir este signee a Nimegue le 11 de ce mois sur les 11 heurs de soir les espiceries ont haussé en Hollande et icy. Il faudra non obstant cella bien du temps pour restablir le negoce car la Compagne qui fait la principalle consommation des denrees est fort mizerable et chetive par la longeur des guerres. I] nous vient tousjours grand nombre de sucres des habittations francoise en la Mexicque, et nous en avons vandu y a peu de jours a £22¢ mais fort moyens; ainsy il n’y ariena faire a ceux de Barbades a 225d 6d ny moins encore au gingembre qui n’a aulcune demande en France. Il faut panser a des marchandises plus liquides. Les huilles ne vallent plus que £307. Il nous en reste encore autour de 100 pipe dont nous esperons nous deffaire en bref, car il y a tousjours raizonnable demande. Ung amy de della nous en avoit envoyé un partie de 40 pipes que nous avons aussytost vandue a £30f, £31t et £32¢. C’estoit alors le cours; beaucoup de marchandises pourront recepvoir du changemant sur ces nouvelles de la paix. Nous vous remettons £300f en ung recipiree de Mons. Dumoutier, dont vous nous donnerez s’il vous plaist credit a votre compte. Nous luy avons fourny ung credit de W.500a W.600 a Paris pour les y prandre s’il en a bezoing. Nous vous baizons les mains et continucrons a estre, vos trés humbles serviteurs.</t>
  </si>
  <si>
    <t>Amsterdam: 97 (2 usances); Anvers: 97 (2 usances); Londres: 55 5/8 (2 usances)</t>
  </si>
  <si>
    <t>ROUEN 16 AUGUST 1678</t>
  </si>
  <si>
    <t>Londres: 552</t>
  </si>
  <si>
    <t>Nous vous baizons les mains et continucrons a estre, vos trés humbles serviteurs.’</t>
  </si>
  <si>
    <t>19 Aug.</t>
  </si>
  <si>
    <t>SB_M_418</t>
  </si>
  <si>
    <t>My latest letter to you was on the 16th instant, to which I refer, and as I did not have the time to answer your letter of the 9th of August—I mean to say, the 30th of July—I shall do so here.
 My friends at Stockholm have been unable to hinder the consignments which are reaching [England], or those which are yet to arrive, but from the 1s5th/25th of July you can be assured that there will be no more goods to be had from Englishmen or others at Stockholm, except from me, because there are some Dutch ships there which are taking away all there is to be had. For your instruction, it is not advisable that we should sell anything at present but rather let the others undercut each other. Our time will come. As already mentioned, I shall not be arranging for any more ships to go to [England] this year. In 1676, over 3.000 lasts of tar and 600 lasts of pitch were sent to England, which were altogether consumed before any of mine arrived, but this year, besides my total, less than a quarter as much will be shipped. Concerning what you propose about the conditions on which I can draw £4 per last on tar and £6 per last on pitch at the arrival of the ships: for the reasons you allege I shall draw no more than £4 per last on the tar until it is sold, but once sold I may (if I need to) always draw the surplus on each ship’s lading without waiting for the money to come in. And on the pitch, since each last of pitch costs me twice as much as the tar, I would gladly see you allow me to draw £8 per last, which is not unreasonable. As for bad debts, I shall guarantee you, and likewise against the risk of fire (which God forbid!) but I cannot agree to allow you to sell to others than the previously specified tar-buyers, since you judge the danger of bad debts to be sO great.
 You request that I should reimburse your outlay if you need it: I am always quite willing to reimburse you within two months of being informed by delivering over to you such effects as will suffice but on the condition that you only charge 4 per cent commission on their account. On these conditions, and provided that you always follow my orders about selling, we can again continue to deal with one another.
 On these conditions I have today drawn, payable to Joseph Deutz’s order: 
£400 £300 &gt; at 3 usances £300 together £1.500, £500 at 24 usances.
which bills of exchange I send herewith for acceptance. Please return them with your next so that I can use them. Captain Henry Robinson has passed the Sound as well as James Boulton from Viborg. May God bring them in safety. With regards, I remain, &amp;c.</t>
  </si>
  <si>
    <t>AMSTERDAM 26 AUGUST 1678</t>
  </si>
  <si>
    <t>£500 at 24 usances.</t>
  </si>
  <si>
    <t>21 Aug.</t>
  </si>
  <si>
    <t>SB_M_419</t>
  </si>
  <si>
    <t>Nous avons receu vostre lettre du 19/29 passe. En responce il nous est extrememant fascheux de voir le fil de latton baisser a veue d’ocil, s’en estant donné despuis l’arrivee du dernier navire d’Hambourg qui en avoit 1.300 torches a £824 a £831, de sorte que vostre ordre estant de suivre le cours nous nous sommes laissez aller au courant, et en avons vandu 250 torches a £83 et £833t, dontil ya 1004 livrer, ce qui se fera demain. Appres le hault prix qui cette marchandise a vallu nous vous advouons que de long temps nous n’avons fait affaire plus a regret, d’aultant plus que nous avions tousjours este dans la santimant de vandre, a choze faitte le conseil est pris. Nous tascherons de vider du reste du mieux que nous pourrons, ne voyent pas esperance de mieux puis qu'il s’en charge encore a Hambourg a ce que nous apprenons, et que les ouvriers se plaignent qu’ils ont heu fort petite demande de leurs espingles a Guibray voire a perte en ayant qui nous doibvent y a tantost ung an dont nous avons extrememant de la paine a estre paye. Cella soit dit en passant pobr vous faire voir que la mizere est grande, et qu’en mattiere de marchandise nous sommes dans ung temps ou le plus seur est tousjours de suivre le cours. Le petit navire dont vous nous parlez est arrivé de Hull au Havre avecq 24 lests de goudron que nous avons ordonne d’y descharger et de vendre ce que l'on pourra, en nous envoyant icy le reste, car ce n’est pas une marchandise que requiere la garde. Nous y ferons comme pour nous; sy vous eussiez assorty la partie de quelque bre il n’en auroit este que mieux. Il n’y a pas heu de la perte sur les cuirs que ont este acheptees par della et aurions vollontiers souhaitte que vous y eussiez fait quelque chose. L’on a affiche icy un declaration par laquelle le Roy entend que les hollandois ne payent a l’advenir des marchandises qu’ils apporteront en France sur le pied qu’elles estoyent taxees par le tarif de 1664, que sera ung grand accroissement de commerce pour eulx, et fort prejudiciable au vostre, car par exemple le charbon qu’apportent vos navires taxe a £120 du 100 de barilz, ils n’en payeront que £4or, l’estain sos du 100 qui est a £12f Ios, ainsy consequamment de plusieurs denrees, comme fanons, huilles de ballaine, drapperies et autres que l’on reduit a I’antien droit, de manier qu’ilz attireront ainsy la navigation pandant que vos vaisseaux demeureront sans employ au regard de la France. Avec tout cella, la paix n’a pas este encore ratiffie par les Estats, mais on la tient pourtant imancable, voire mesme qu'elle sera generalle, non obstant les grands apprets que vostre estat continue de faire pour la Flandre. Dieu nous donne ce qu’il voit mieux que nous nous estre necessaire en achevant. A prezante nous venons de vandre encore 200 torches de fil de latton a ung de nos ouvriers de dehors a £85t. Nous avons ung peu plus que le cours de ces gens-la, parcequ’il fault aussy attendre davantage pour le payemant. Nous ferons valloir ce prix la pour d’autre que en pourroyent encore avoir bezoing affin de voir sy nous ne pourrions pas remonter. Il n'y a que ce qui s’attend encore que nous embarrasse car cette marchandize tombant d’ordinaire en plusieurs mains le prix est fort difficille a se maintenir. Nous y ferons comme nous vous dizons du mieux qu’il nous sera possible. M. Dumoutier nous a randu avant que partir W.50, ainsy son billet ne vaudra que pour £1sot, par advis. Nous vous baisons les mains, &amp;c. [P.S.] Despuis la presente escripte le Roy a donné une autre declaration due 3° courand parlaquelle il deffend sur peine de la vie a touts armateurs de molester en rien les vaisseaux hollandois, mais de leur prester tout aide et secours comme aux amis et alies de la Couronne, ce quy leur sert de passeport general pour venir en nos ports.</t>
  </si>
  <si>
    <t>Amsterdam: 97 1/4 a 97 1/2 (2 usances); London: 54 7/8 a 55d (2 usances); Hamburg: 1 1/2% (2 usances)</t>
  </si>
  <si>
    <t>ce quy leur sert de passeport general pour venir en nos ports.’</t>
  </si>
  <si>
    <t>ROUEN 6 SEPTEMBER 1678</t>
  </si>
  <si>
    <t>Hamburg: 15%</t>
  </si>
  <si>
    <t>5 Sep.</t>
  </si>
  <si>
    <t>SB_M_420</t>
  </si>
  <si>
    <t>P. BRIAINS &amp; D. BION to JD</t>
  </si>
  <si>
    <t>Nous avons recue la lettre que vous nous avez fait l"honneur de nous escrire en datte du 8° du mois passe que doit estre vicille stille, ct nous sommes obliges a Messrs Buzelins de ce qu’ils nous ont fait la grace de vous parler de nous. Nous voudrions bien en leur consideration et en la vostre pouvoir vous rendre quelque service qui vous fust agreable. Pour satisfaire a ce que vous nous demandez nous vous dirons, qu’il est vray que Mons. Hersemitte comme I’un des directeurs en cette ville de la Compagnie du Nort recevoit les marchandises que en venoient pour le compte de la ditte Compagnie, laquelle avoit des previlesges qui consistoient en ce qu’ils payoient moins de drois que les particuliers, mais cette Compagnie est a present comme estinte. Nous ne scavons sy a present que la paix sera faitte ils reprendrons en quelque facon ce commerce, mais nous voyons qu'il y a desja long temps qu’on travaillea la liquidation. Ils ont vandus tous leurs navires et tout ce qu’ils avoient de matteriaux et chose propre pour la construction, ainsy nous croyons qu’il ne viendra plus de marchandises pour ce compte-la. La principale consommation du bre, gouildron et chanvre est ce qu il en faut pour les magazins de Rochefort, dont les achapts ce font publiquement pour toutes les choses dont l’on a besoing pour les magazins, et presentment ils sont assignes pour la douze et quinze de ce mois. On achepte la a livrer de celuy quy fait le meilleur marche, et mesme le Roy fournit a l’advance une partie du payement. Les marchandises que l’on y livre ne payent points de droits d’entrees. Aux vantes qu’ils se firent l’annee dernicre le bre du nord cy vand £ 16 le baril, le gouildron mesme pris, le chanvre de Riga £15¢ le quintal, le cuivre en feuille ou platte 20s la livre, la rosette £8ot le cent, cuivre de Barbarie que se tire aussy d’Angleterre £881 le cent, mais il pourra cette annee y avoir du changement acause de la facillite que la paix donnera pour le transport, et qu’aussy les risques seront moindres, ainsy l’on ne peut encore dire ce que ce pourra estre ny quel pris tiendrons les dittes marchandises; ce sera selon qu’il viendra du nord. Quand a ce qui est de la consommation qui s’en fait dans cette ville, on nous dit que deux ou trois cens barils sufisent, a cause que l’on ce sert du brais sec d’Arcanson? que est a beaucoup meilleur marche. I] faut toujours du gouildron, comme aussy des cuivres en platte; cela vient ordinairement d’Hollande mais nous estimons qu’on les peut tirer a meilleur marché d’Angleterre. Le chanvre seroit de longue vante, a cause de la grande quantité que s’en recueille en France et qu’il est a bas prix. Vous avez cy-joint un estat des droits que les dites marchandises payent icy d’entrées. Il faut faire estat que c’est a peu pres mesme chose du pris de ses marchandises que ce qu’il est a Rochefort. La paix a fait hausser les eau-de-vies; elles sont a present icy a {got et en Xaintonge a £324¢ ct 331; les froment vallent £roota £rostau grenier—voilla ce que nous pouvons vous dire et vous baisant tres humblement les mains nous demeurerons, Monsicur, vos trés humbles serviteurs. [P.S.] Excusez la mauvaise escriture de notre homme—nous n’avons pas de temps a faire recopier ses lettres. Droits d’entree sur quelques marchandises: Bré le lest de 12 barrilz ordinaires Lot ss Gouildron mesme chose Chanvre le cent pesant IIs Cuivre et rosette £3t 2s le cent. Estain aveq le nouveau droit List toslecent. Plomb, tos le cent pesant. Eaux-de-vie a la Rochelle pour tous droits et frais de sortie environ £7t par barique de 2. Eaux-de-vie de Charente pour tous droits et frais environ £198 par barique de 2 v</t>
  </si>
  <si>
    <t xml:space="preserve">1 An error for £68t, corrected in their next letter.
2 ‘Brai sec. . . galipot liquéfié dans des chaudiéres, filtré et coulé dans des moules creusés au milieu du sable pour lui donner la forme de pains’-—C. Huetz de Lemps, Géographie du commerce de Bordeaux a la fin du régne de Louis XIV, p- 647.
</t>
  </si>
  <si>
    <t>P. BRIAINS &amp; D. BION</t>
  </si>
  <si>
    <t>Plomb, tos le cent pesant.</t>
  </si>
  <si>
    <t>LA ROCHELLE 4 SEPTEMBER 1678</t>
  </si>
  <si>
    <t>Eaux-de-vie de Charente pour tous droits et frais environ £198 par barique de 2 v</t>
  </si>
  <si>
    <t>SB_M_421</t>
  </si>
  <si>
    <t>Despuis quatre jours je suis de retour de mon voyage et vous suis infiniment oblige de tous les bien faits et civilitez quej’ay receu de vous, estant a Londres. Je souhaitterois pouvoir trouver occasion de m’en revanger, je seroit de grand coeur, c'est pourquoy nous vous prions de vouloir disposer de nous en ce que nous jugerez cappable de recevoir vos commandement. On commense a vandanger tout le long de nostre riviere cette annee. Nous aurons des vins exquis et on les croy a pris raisonnable, quoy qu’il y en aura } moins que l’annee passe. Les eaux de vie a £49t = avec assez bonne demande. Nos froments ont cette annee mencque et sont charbonne vallent £9ota £ root le thonneau. Nosscigle ont este beaux, vallent £6sta £7otle thonneau. Le sel a la Bay de Bourneuf £16ta £17tla charge. Poulquyn et Croisicq le muyt, miel de Bretagne £93t le cent; plon d’Angleterre £90r le millier; estin £481 a Lot le cent. Nous n’avons point eu ou peu de fruyt cette annee et oultre cela beaucoup de secheresse si bien que selon toute apparance les beurre d’Yrlande et Engleterre vaulderont de I’argent, et nous croyons celuy d’Irlande autour de £22ta £231 le cent, celuy d’Engleterre autour de £25¢ le cent. Le fret pour Hollande £16t a £17¢ par thonneau. Estant ce qui s’offre pour le present, nous sommes apres vous avoir salue, vos trés humbles serviteurs. [P.S.] par vostre permision je salue madamoiselle David et tout vostre aimable famillie. Je vous prie d’avoir la bonte de faire donner addresse a l’incluse, pour vostre amy, Mons. Caulier.</t>
  </si>
  <si>
    <t>Londres: 55  1/2d (2 usances); Amsterdam: 22 (2 usances); Paris: 1% de perte aux lettres a usance</t>
  </si>
  <si>
    <t>Caulier.’</t>
  </si>
  <si>
    <t>NANTES 24 SEPTEMBER 1678</t>
  </si>
  <si>
    <t>Paris: 1% de perte aux lettres a usance.</t>
  </si>
  <si>
    <t>SB_M_422</t>
  </si>
  <si>
    <t>Nous avons receu vostre lettre du 5° du mois dernier qui accuse la reception de le nostre du 4° de nostre stile. Nous ne voyons pas que les meprises y soyent cy grandes comme vous y penses; il ya veritablement quelque chose a dire sur le pris du cuivre de Barbarie, qu'on a misa £88t au lieu de £68¢. C’est une erreur de plume. On nous a encore redit que l’an passe le bre noir et goutrant furent vandus a £161 l'un portant l’autre, et aux vantes qui ce sont faites depuis quinze jours le goutrant de Stokolm a este vandu £131 5s le baril. On a laissé le bré noir a £15t 10s mais il n’a pas esté accepté et la vanthe n’en est pas faite. Ona livrée du cuivre de Barbarie a £6of et ona laisse celuy en rosette a £8ot que l’on n’a pas accepté disant qu'il y a des marchands de Paris qui offre de le livrer amoins. On n’a point parlé du cuivre en placque ny en feuille, l’estain d’ Angleterre a este vandua £53¢le cent et le plomb a £86t le millier. Le chanvre £13¢ 17s. Voila ce qui conserne les vantes pour les magazins du Roy. Pour ce qui est de la consommation qui ce fait en cette ville de les marchandises on nous dit qu’il ne faut pas deux cens barils de bré noir pour un an, acause que l’on ce sert de celuy d’Arcanson qui est a beaucoup meilleur marche. Les marchands nous disent qu’ils l’achepte d’ordinaire £13t, mais nous ne doutons pas qu’il ne se vande davantage. Ils mettent le goutrant a £12t et £12¢ Ios. La consommation en est beaucoup plus grande que de bré mais aussy comme il viendra souvent des navires de Suede et de Norvegue ils en aporteront directement. Ils ce fait icy grande consommation de planche de sap de Noergue. Le cuivre en feuille l’est vandu jusque a present £ root. Il vaudra autour de £95¢ hors Jes livraisons qui ce sont pour Rochefort, il n’en faut point en Rosette. Le fil de laton n’est pas de grand debit icy; ceux qui en ont besoing s’en pour avoient par autre voye a cause des droits d’entree qui sont de quatre livres du cent et entrant par Charente pour aller dans les provinces de Saintonge, Angoulois, Limousin et Auvergne ils paye moins. I] vaut icy nonante livres. Toutes les marchandises se vandent presque au comptant. Vous avez cy-joint un mesmoire des droits et frais. Vous notterez que ce qui ce livre au magazin de Rochefort ne paye point de droits d’entree. Les cuivres de Barbarie sont pour Rochefort. Nous ne voyons pas d’autres gens qui en achepte. Voila ce que nous pouvons vous dire sur le sujet de vostre ditte lettre et vous baisant tres humblement les mains nous demeurons, Monsieur, vos trés humbles serviteurs.’ ‘Drois quy se payent icy sur les marchandises suivantes: Bré noir: 15s 4d le barril. Gouildron: 15s 4d le barril. Cuivre en Beare L£3t 2s le cent. Rosette Fil de latton: Lat 125 le cent. Estain: £,15t 125 le cent. Plomb: 1osle cent d’une part et 16s du millier d’autre. Chanvre: 115 le cent. Les menus frais venu a peu de chose.</t>
  </si>
  <si>
    <t xml:space="preserve">1 Tin-plate.
</t>
  </si>
  <si>
    <t>not sent over the money. Please do so.</t>
  </si>
  <si>
    <t>LA ROCHELLE 2 OCTOBER 1678</t>
  </si>
  <si>
    <t>London—34s. Amsterdam—33} at usance. Paris—46. Venice—87.</t>
  </si>
  <si>
    <t>HAMBURG 1 OCTOBER 1678</t>
  </si>
  <si>
    <t>SB_M_423</t>
  </si>
  <si>
    <t>In answer to yours of the roth past, I have already learned from others of the arrival of the tinplate, sent as an experiment, and am now waiting to hear what happened regarding its sale. Those here who work for the Germans on commission selling this commodity, most of which is sold for two or three months credit, stand liable to their employers in return for a commission of 2 per cent in total, while others only enjoy a 14 per cent commission. There may not be much of this type. I wish you could dispose of plenty. I would then send you a good quantity every year. I await your report, together with advice. If the Marglitzer [linen] is not in better demand let us make an end offit. I shall send you enough of ‘X”! butit is dearer, as you should know. I would like to hear what difference is made between the one and the other in [England].
 Everyone is waiting now for the general peace, and as long as we do not haye it I see no further demand for goods. One ought to give some thought to those countries which produce them, such as Germany, Poland and Hungary. The great abundance of goods which come from there keep their prices very low, despite every artifice to raise them. People no longer have such fat purses.
 Tam sure that individuals can obtain pepper in [England] for 63d, free on board. Please tell me if any more ships are expected from the East Indies. I remain, with regards, &amp;c. 
[P.S.] The captain has delivered over the tin-plate to Mr Elking so I am surprised you have not sent over the money. Please do so.</t>
  </si>
  <si>
    <t>London: 34s; Amsterdam: 33 1/3 at usance; Paris: 46; Venice: 87</t>
  </si>
  <si>
    <t>SB_M_424</t>
  </si>
  <si>
    <t>My last letter to you was on the 3rd of December, 1677. Since then I have received your letters of the 29th of January, rsth of February and 12th of April, and as you make no mention of mine I suppose you have not received them. I understand from you what is happening with you as regards trade, and also concerning rumours of war. We here live in hopes of peace, but what pertains to trade—which is now mostly carried on by the English— is bad. Some ships have arrived at Stockholm, and two ships loaded with coals from Newcastle have reached here. Iron is sold at 31 to 32 dollars per shippound; brass-wire is at 290 to 295 dollars per shippound (which is what was at £6 tos with you) and as there are only 4.000 coils in stock I trust that you will do your best with what you last had, for there will be no great quantities coming. Because of the bad winter the works could get no supplies and thus both the brass works and the iron works were at a standstill most of the time. As far as Iam concerned, I am thinking of not exporting anything as long as the war lasts, and am nota little surprised that the pots and kettles have remained unsold for so long and that people attribute this to their bad quality. But I know otherwise, for the pots are not to be bettered and the kettles are no worse than those I have always sent to [England] or Holland. If they were in Holland they would not remain unsold one month, but it seems to be contrived that they simply eat up expenses in interest and warehouse rental. I shall await an account from Hiebenaer of such expenses as you may incur through the law-suit! and have them paid, and I shall make good such expenses as you may have incurred for me concerning Townley. Having nothing more to say I remain, with hearty regards to your wife, &amp;c.</t>
  </si>
  <si>
    <t xml:space="preserve">1 «|. door de vervolginge’—indicating a prosecution, probably for debt. </t>
  </si>
  <si>
    <t>NYKOPING 25 MAY 1678</t>
  </si>
  <si>
    <t>12 Nov.</t>
  </si>
  <si>
    <t>SB_M_425</t>
  </si>
  <si>
    <t>STOCKHOLM 8 OCTOBER 1678</t>
  </si>
  <si>
    <t>My most recent letter was on the rst instant, to which I refer, and enclosed herewith follows a copy of it. lam writing this only because I find I have not replied about the two invoices for the 3 packs from Hull and the 14 packs from London, which I would have answered long ago if [had not been prevented by my serious illness. So this will serve as a friendly comment on the 3 packs of goods from Hull, which I received as per invoice. I was well-satisfied with the goods, but I do not know where the £5 6s 4d comes from since W. Skinner brings £16 12s 3d into his account for expenses at Hull.
 But, my dear Mr David, I have something to say about the 14 packs from London! Some of the wares are good, and some of them are bad, though I found the total number correct according to the invoice. The pack No. 1 with 30 pieces of northern kerseys was so bad that I cannot describe it. You put them down at 17d to 18d and 109d, but if you offered me such tattered goods for 10d I would not have them! They are not half as good as cottons, and are nothing else but trash. So, likewise, are most of the dozens. I have never seen such wretched goods. You must have bought the dozens and kerseys from a Quaker[?].1 He has put two pieces together, but he must have been a scoundrel who sold you the 30 pieces of kersey and 40 dozens. He has deceived you like a fool. You know that I ordered you to buy the dozens and kerseys in Hull and not in London, and to have three kersey pieces wrapped in one but not two dozens in one. In London one can get no good dozens, only old, wretched things which seem at first like boards and full of worms, and the inside piece is so awful that I am ashamed to look at it. You have charged me for them at 3s 8d, 4s and 4s 6d and so on, but they are not worth 2s on average. They are nothing but rubbish. However, the cottons and the bays and silk camisoles are good. I note that you put 3 pieces of bays wrapped up in one, but that is not what I ordered. I wanted each piece on its own, and the camisoles among the yellow bays, some in each piece. I was soon able to dispose of them. The three pieces of bays were very heavy and not very well sewn together with strong thread or sail-yarn. In packs 9, 10 and 11 were serges, with which I was also well satisfied, as much with the goods as the packing with three pieces wrapped in one. In pack 12 I was also well pleased with the coloured cloths, and in packs Nos. 13 and 14 I was content with the pieces, although the colours do not match well with each other. All in all, 1am well satisfied with them except with the wretched 40 dozens and 30 pieces of kerseys. You must not buy such commodities in London another time. This is friendly advice to you, with which I commend you to God’s protection.
[P.S.] The 30 pieces of kersey from Hull were not laid, three pieces in one, according to my orders, instead of each piece on its own. Another time, strict attention must be given to following orders. N.B. On closing this letter I received yours of the 6th of August under Mr Pincier’s cover, from which I see that you have ordered some goods from Hull. In reply, I must say that I would rather not have had them because I will not receive them at the right time. I have already supplied myself with as many dozens and kerscys as I can sell over the winter. I have just seen that the captain has arrived from Hull, but he has no account with him, only the bill of lading and a small freight bill. Farewell.</t>
  </si>
  <si>
    <t xml:space="preserve">1. . muss der gekauff haben von ein queker . . .’.
</t>
  </si>
  <si>
    <t>SB_M_426</t>
  </si>
  <si>
    <t>C. LUBERS to JD</t>
  </si>
  <si>
    <t>Your letter of the 8th instant has reached me safely, from which I see that the copper plates I sent aboard Captain Blauwers have been sold to two people who will pay in two and four months time. I had hoped you would sell to the Guinea Company, or to someone else, for cash payment as you always assured me you would in your letters. I would have been much happier to see you had done so, but since you have done otherwise there is no point in changing it. I hope these people are doubly reliable, otherwise I wish you had rather left my goods unsold and waited for a cash-customer. I must content myself with the thought that the transaction will have been a good one if the people turn out to be good. You write of “£5 4s at 4 months’ and ‘£5 2s at 2 months’. This must be an error, and should be £6, otherwise I would be doing badly and could not approve of the sale. I have seen in other letters from [London] that such plates can fetch £6 4s for cash. Furthermore, I hope you will be satisfied in both cases with 2 per cent commission so that I can enjoy some profit thereby. This will give me some motive for continuing, otherwise I shall have to suspend the trade. Sheet copper at £6 ros is a bad price—with that one can expect no profit but only loss. When, at the existing rate of exchange, one can make £7 sterling I shall send some more. Because I have my own mill I can provide you with a quantity of sheet-copper plates and pots ata fixed price, when I know what assortment sells. Only I would rather trade for payment in cash and would only grant two to three months credit when I can stipulate a good price from reliable people.
 Likewise, I shall also send black latten and white when you can give mea fixed price which you will stand by. It is a commodity which is in demand in [London]. I thank you for honouring my draft of £150 sterling, because the rate of exchange was such that it might have been refused. In order to enjoy this rate again I am taking the liberty of drawing another £100 sterling, not doubting that you will honour it with due acceptance. I have loaded 50 pieces of plate in Leonard Bushell for my account, marked €,. He will be ready to sail in a few days time. With my next letter a bill of lading will follow. I cannot agree with Captain Meerwich, who has already departed, about the freight. I rely on you to treat me like a friend in the matter, and commend you to God’s protection, &amp;c.</t>
  </si>
  <si>
    <t>C. LUBERS</t>
  </si>
  <si>
    <t>HAMBURG 18 OCTOBER 1678</t>
  </si>
  <si>
    <t>SB_M_427</t>
  </si>
  <si>
    <t>Monsieur, Apres vous avoir remersie tres humblement de toute vos grande sivilites et tres bon acceuil et tretement, je vous diray bien tout franchement pour couper court que j’en conserveray la memoire perpetuelement.
Our journey was extremely successful and no less comfortable since we were only at sea for two days which passed very quietly. It can happen that one is not at all comfortable at sea, but if it does not last long one can endure it.
 I probably learned more English on the way than during my stay at London as it was my turn to do all the talking. The two other gentlemen did not know enough to order a shoulder of mutton, so I got us a piece of roast beef and besides that enjoyed very fine company. I have spoken to Mr Botte. I think it will be all right; I shall speak with him farther. From Sweden I shall order 400 to 500 slb of pan-iron to be made for the coming year. None has been made this year as the summer has been rather dry. I shall get them to make some in the spring so that we can have some early.
Enfin le Brandenb[ourg] occupe toute la Pomeranie. Gripswold, Stettin rendu. Ainsi les Swedois hors de calemay apparemment pour quelques peu de temps. De la paix generale ou avec l’empereur [ou] l’espaigne one still cannot rely upon. Tout se doit faire en peu ou tout se doit rompre avec ces messieurs et la France. Tous les pais de Julier, Cleve, Liege et Cologne se vont ruiner. In short, some changes, or at least a serious state of affairs which should also affect England, I remain &amp;c. [P.S.] Mes respects a Madame, vos bien aimée, Mademoiselle la future Epouse, sans oublier le vieu Pattron avec tous ces decendens et Mademoiselle du Piquet—and so a cup of strong tea for us all!! God speed Porrée. Vous aurez apris la mort de M. Jean van Bacrle; le frere Davit estoit en chemin mais il rapelle. On dit que les maladies diminuent; elles n’ont pas tant este dan la comune que bien entre les plus releves. The dead also diminish—270 last week. M. Beuzelin trouvera s'il luy plaist mes besemains; adicu tous les Camers [camarades?] car ma foy elles estoit bonnes met hock—demande le a Mons. Po[rree?] J’ay peur d’ecrire sans oublier le vieu Deodati . . . [??].</t>
  </si>
  <si>
    <t xml:space="preserve">! Throughout this increasingly incoherent but engaging letter De Geer gives the impression of having consumed something stronger than tea. The last lines are almost unintelligible. </t>
  </si>
  <si>
    <t>DUTCH; FRENCH</t>
  </si>
  <si>
    <t>oublier le vieu Deodati . . . [??].</t>
  </si>
  <si>
    <t>AMSTERDAM 25 NOVEMBER 1678</t>
  </si>
  <si>
    <t>SB_M_428</t>
  </si>
  <si>
    <t>My last letter was about a week ago. Since then I have received yours of the 8th instant. Ihave received the galls from Cutler, but I have to tell you (although to my regret, for I greatly dislike complaining) that I am astonished you should send me such goods. Ten or twelve of the sacks are passable, although I had hoped for better, but the rest are so extremely bad that I have never had the like in twenty years of trading. It is bad, uncultivated stuff, mostly of bush-galls. If one takes them out of the sack with a ladle[?] or dish* there are no blue galls to be scen underneath but only wild galls. What can I say? It is annoying to be served in such a way. One pays over good money for it yet is obeyed in nothing even though I gave such explicit orders and asked you to send only good, plump, blue galls or else nothing at all, and not to quibble about 6d or 1s more. I do not know how to sell such terrible stuff here, much less can I send it to my friends. I would lose their commissions. I would like to know, what am I to do with these awful galls? If you do not believe me you can tell Mr Ruland or Mr Lethieullier so that they can see them and give you better advice. As I do not seek your harm, I would rather that you did not desire mine. Iam heartily sorry that I have to press this. I still need 6 or 8 sacks of choice quality galls, and to my great annoyance I must buy them from others, which is very painful. God preserve you, &amp;c. 
[P.S.] If the galls were tolerably good, and ifamong the remaining 12 or 14 sacks of bad ones there were still some blue ones to be found or seen, I would not be so annoyed, but there are enough such galls here and one dare not procure them from [England] without great expense and risk. The above-mentioned 10 or 12 sacks are good, although we have had better from the English here. However, there is nothing more to be said: finally one must let it pass—but the remainder are too bad!</t>
  </si>
  <si>
    <t xml:space="preserve">1« __ met cen malge oft schoetelle . . .’.
</t>
  </si>
  <si>
    <t>the remainder are too bad!</t>
  </si>
  <si>
    <t>HAMBURG 22 NOVEMBER 1678</t>
  </si>
  <si>
    <t>SB_M_429</t>
  </si>
  <si>
    <t>OLOFF &amp; NICOLAS TÖRNE to JD</t>
  </si>
  <si>
    <t>Your various letters, together with the goods aboard Captain Joseph Newcombe, have been safely received. We have found the goods to be correct but are not so well satisfied with the 15 per cent which you have charged on top of the expenses, which in these times we regard as very inappropriate. All the goods which we order from Holland—not only those wares which are sent on credit, but also those which our factor buys for us for cash—are sent directly to us and we are aware of no other expenses apart from those which are customary in Holland. We trust that all goods will be as free in English ships as they are in Dutch, and if they are to be burdened with such large costs we would do better to despatch our returns to Holland and order English goods from there. They would not cost as much as they do on such conditions as you have stipulated for us in the account. Things are very different now from what they were before, with Mr Darbey. Then the English were sole masters and we had to allow them to do as they liked, but now things are different. If you will not treat us reasonably it will oblige us to do business with someone else. Last year Mr William Cooper sent us some goods but was aware of nothing more than ordinary charges. You can take it from this that we will not stand for it, or pay for it. We recently sent you wire, which reached you unhindered; why then cannot our goods come unmolested?
 If you will serve us as a factor and provide us with good insurers every time we will do further business together and order larger amounts than ever before. But if not, we shall have to find another who will serve us in return for his commission. You will send us our account by way of Livland and compile a proper expense account so that we can settle this consignment with one another. Awaiting your answer we commend you to God, and remain, &amp;c.</t>
  </si>
  <si>
    <t xml:space="preserve">1 Oloff Hansson Térne, a mayor of Stockholm and raised to the nobility as Tornflycht. For the family’s significance see Astrém, From Cloth to Iron, pp. 144-5 n. 101. </t>
  </si>
  <si>
    <t>OLOFF &amp; NICOLAS TÖRNE</t>
  </si>
  <si>
    <t>STOCKHOLM 19 NOVEMBER 1678</t>
  </si>
  <si>
    <t>20 Dec.</t>
  </si>
  <si>
    <t>SB_M_430</t>
  </si>
  <si>
    <t>Nostre derniere a esté du 23° de ce mois, vous donnant advis du necessaire; dudespuis nous avons receu la vostre du 9/19 dudit qui ne nous oblige pas a grande responce. Nous avons fait honneur a la traitte de W/.500 que vous nous avez faitte pour nostre compte, sur lequel ayant jetté les yeux nous ne trouvons pas vous debvoir plus de £41 1s sd sterling que nous sommes bien marris de ne vous avoir remis. Pour eviter la perte de ce bas change nous ne savons pas ce que mon filz a peu prandre de vous aujust affin de vous en creditter, ce qu’il vous plaira nous faire savoir. Ceppandant nous vous debitterons pour vostre ditte traitte de £110 8s 4d [sterling]. Le change commance a hausser et nous n’avons pas voullu remettre a 544d cet ordinnaire soulz esperance qu'il montera davantage veu la paix publice a Paris avecq l’Espagne, et celle de l’Allemagne bien advance et immancable; ce qui resveillera ung peu le negoce. Nous avons heu des lettres de Stockholm par Lubecq du 20/30 passe qui nous advisent qu’il estoit party 2 vaisseaux pour icy, l'un desquels nous est addresse avecq environ 1.000 torches de fil de latton et quelque peu de bre. Ung autre vient au sicur Thomas Legendre le jeune qui en aura dumoins mesmes quantité—oultre encore 730 arrivees par ce dernier vaisseau d’Hambourg. Ainsy nous tenons pour assuré que cette marchandise ne haussera point. Ung ouvrier auquel nous avons cydevant vandu quelque partie de fil de latton des 3 Couronnes nous a faite plainte qu’il ne trouve pas bon, qu’il est cassant, aigre et ditticile au travail, cependant c’estoit aultre fois la meilleure marque, cella nous fasches a cauze de ce que nous en avons a vous. Ce que nous attendons est de la Couronne, des ouvrages de Mons. Isaac Cronstrém, qui nous mande qu’il va recommancer le travail. Nous prevoyons que l’este prochain ces marchandises abondcront. Vous ne debves pas ce nous semble tenir sy fort la main a ce que vous en avez veu ce que nous vous dizons, vous en uzeres touttefois comme vous le trouveres a propos. Il n’est arrivé aulcune fruits d’Espaigne cette annee, qui vaudroyent bien de I’argent. Nous ne pouvons rien descouvrir de ce nomme Pierre le Roy. Il est arrivé au havre en 6 jours ung navire de Gottemborgh qui a seullement 8 lasts de bré, 400 schippon de fer et quelque planches et mats. Le commis nous est recommande. Nous nous refferons a nos precedantes pour le regard du bré que nous ne vandrons point. Jusques a aultre advis, nous sommes entierement, Monsieur, &amp;c.</t>
  </si>
  <si>
    <t>Amsterdam: 97d; Londres: 54 1/2d; Hambourg: 2%</t>
  </si>
  <si>
    <t>ROUEN 30 DECEMBER 1678</t>
  </si>
  <si>
    <t>Hambourg: 2%.</t>
  </si>
  <si>
    <t>1679</t>
  </si>
  <si>
    <t>2 Jan. 1679</t>
  </si>
  <si>
    <t>SB_M_431</t>
  </si>
  <si>
    <t>My last letter to you was on the 24th of December. Since then I find myself with your welcome letters of the 6th, 13th, 20th of December and 3rd instant, and have seen thereby that you had not yet received the Barbary almonds which you bought for me, and that you were of the opinion that you ought to delay their receipt for as long as possible. Iam glad of that since we will not be having open water very soon and in the meantime the almonds would suffer rather from the rats, like those on a ship from Barbary which delivered its cargo somewhat damaged. And I note that in this way we may get them cheaper, but I beg you please make sure that you receive nothing but good quality, for bad quality goods are no use to me at any price. Please keep yourself informed if newly arrived goods are sold at lower prices.
 Iam glad that the £85 remitted for your account was accepted. I have received the protest concerning the £100 on B. Sirps and will know what to do with it. Concerning the £100 which you have paid for the honour of Lubers, I have debited you for £100 185 4d. I could have wished that you had returned the bill of exchange together with the second protest, but as you have not done so by now it should not be necessary for us to correspond about it again, and I believe that in future this Lubers will behave himself with more discretion than he has shown towards me.
 Ihave sold your Jamaican tobacco to Hans. P. Dimpfel at 42s per Ib., for cash, payable in bank money. Please make a note of it. With my next letter I shall send you an account. I could not push the price up any higher, and I would rather have taken $s less in bank money than sell it for current money, for the agio on it is 34 per cent and there is uncertainty whether it might not go higher. I have also sold 48 sacks of our scraped ginger which came with Hendrick Weever and delivered them yesterday to Hermann Harvart for 73 g with 85 rebate payable in bank money. The price is rather poor and we shall not gain much by it, butas there is so little demand for it now I did not want to let the opportunity pass. The account of this also will be sent by my next, and if the money has come in a remittance will be made to you. Meanwhile I think we shall also get in the money for our last bale of Ardasse because the debtor has promised it. As for our Bermuda tobacco, with the waters closed I can still find no buyers, but if any opportunity offers itself it will not be neglected. I wait to hear if any nice Virginia-leaf can be had in [England] and at what price and when the ships are expected. I shall inquire how the purchaser fares with your tobacco and keep you informed. As far as I can discover he sends it into Germany in place of another variety. Isce that you have been persuaded to believe that one cannot learn any good German here and as a result have requested your servant! to be sent to some place in Germany where he can better perfect the language. I would gladly see to that if did not believe that it would not be profitable either for you or your servant, for you ought to consider the fact that he will not learn to pronounce the language like a born-German within five years and will be little use to you unless he can write the language correctly, which is what you want him mostly to do, and he can just as well learn to write here as in Germany, for there is no difference; and he is already so far advanced that he can read and understand any book in High German just as well, if not better, than Dutch and also speaks High German, so it only remains for him to learn the style of German letters, which cannot be easily done except in a counting-house. I hope to help him find one, and expect to hear from houses in Niiremberg. If, in answer to this, you persist in your plan I shall arrange it but I consider it unnecessary, for your information. Enclosed herewith is a letter from him which may be useful to you. Regarding your good wishes for the newly-commenced year, I most heartily thank you and pray to God to preserve you, your wife and children in good health and prosper you in every way he can in this and many coming years, which I trust the Lord will do and keep you in his protection, remaining, &amp;c.
[P.S.] It freezes here unusually hard.</t>
  </si>
  <si>
    <t>London: 34s 0g (2 usances); Amsterdam: 33 3/16 (short sight); Venice: 87 1/2 (at usance)</t>
  </si>
  <si>
    <t xml:space="preserve">1 John Gosselin, who spent the period May 1678—April 1679 with Bene at Hamburg before returning to England with a reasonably fluent command of German.
</t>
  </si>
  <si>
    <t>[P.S.] It freezes here unusually hard.</t>
  </si>
  <si>
    <t>HAMBURG 14 JANUARY 1679</t>
  </si>
  <si>
    <t>21 Jan.</t>
  </si>
  <si>
    <t>SB_M_432</t>
  </si>
  <si>
    <t>Nous avons receu la vostre du 23 Janvier vieil stille, qui nous fait seullemant savoir ce qui se passe au cours du negoce. Nous trouvons qu’en acheptant les poivres de la Compagnie a 63d randus a bord, comme Messrs. Frederick &amp; Herne nous mandent que l’on pourra avoir, ils reviendront encore icy a $7 ou $734 et ne les vandant que £606 le 100, nous ne trouvons pas que le proffit vaille la paine de s’en mesler; ainsy il faut laisser aller les plus presses et cercher quelques meilleures occasions d’ailleurs. Ce n’est pas nostre pense qu’il vienne de grand ordre de France pour achepter et la Compagnie d’Orient en ayant sy grand nombre sera peultestre obligee d’en cercher le debit ailleurs. Cette marchandise abonde tant que quand il n’en viendroit de 2 ou 3 ans il y auroit encore asses pour la consommation qu’il y a. Nous estimons que touttes ces mauvaises affaires de della porteront beaucoup de prejudice a vostre negoce, Dieu veille mettre la main et vous conserve, et tous nos bons amis en des temps sy fascheux.? La rehausse des galles par della n’a pas produit grand changemant et ne vallent encore que £47ta £47%t les 100. Nous trouvons que les marchandises se maintiennent mieux en prix que par de ca ou I’on ne demande que le plus necessaire. Il y avoit cette annee beaucoup a gaigner sur les vins et raizins parcequ ‘il ne n’est du tout point venu, et l’on auroit vandu la pipe du vin £40ot estant bons. Commes nous entrons dans le caresme il est presantement trop tart pour y penser. Le plomb vaud Lost et £96t le millier et les huilles £31t a £321. Le 11° il est arrive en cour en expres qui porte les nouvelles de la paix conclue avecq lEmpire et on escrit que celle du nord est indubittable. L’envoye de Brandebourgh a desia heu 2 audiances du Roy et I’on tient l’accommodemant bien advance avecq la Suede, a laquelle on restituera bonne partie de conquestes qui avoyent este faittes sur elles. Les princes du nord ont heu crainte de I’armemant qui se fait a Brest et dans les costes de la Rochelle, qui sera prezantemant pour quelque aultre dessoing. La navigation estant libre dans le nord il ne nous manquera pas de marchandizes, c’est pourquoy nous cerchons I’occasion de nous deffaire de vostre reste de fil de latton et par preferance a ce que nous en avons. Le prix est prezantemant a £/83¢ ayant baisse despuis ce qui en est venu de Hambourg. Nos amis qui avoyent tenu sy ferme nous mandent de vandre sans limitation, mais pour cella il fault trouver marchand, et comme la riviere demeure tousjours fermee et les chemins tres mauvaises; par le carroy rien ne s’en leve. Nous vous remercions au surplus des nouvelles que vous nous donnes de mon filz. Il nous a aussy escrit ung mot de Donquerque pour nous adviser de son arrivée. Nous souhaittons fort qu'il puisse reussir en l’affaire pour laquelle vous l’avez envoyée. Le temps est tres difficille et fascheux en touttes mannieres et peultestre aultant icy que chez vous. II fault remettre le soing de nos affaires a la providance de Dieu qui n’abandonnera pas les siens, nous le prions qu’il vous aye en sa sainte garde, et sommes tousjours, &amp;c.’ 
 [P.S.] ‘Nous vous prions de nous faire la faveur de faire accepter cette lettre de W.3333a 542d sur Pierre Paravicin ct nous la renvoyer. Nostre frere Benjamin nous escript de Dunquerque qu'il ne scait pas s'il sera assez a temps a Londre pour aquitte une traitte de W.800 a 543d que nous avons faitte sur luy payable au Sr. Thomas Goddard, nous vous prions en faire le payement et pour votre rembours tirer sur Mons. Gillot de Paris, parceque le change est tousjours chez vous en peu plus haut sur cette place-la que sur celle-cy. I] debvoit oultre cella tirer encore W.500 a W.600 de sorte que ce seroit W.1300 a W.1400, nous croyons que dans quelques ordinaire le change pourra estre chez yous a 54d, nous avons mis bon ordre pour l’acceptation de vos lettres.</t>
  </si>
  <si>
    <t>Amsterdam: 96 1/2; Costy: 54 7/8</t>
  </si>
  <si>
    <t xml:space="preserve">1 Mis-dated ‘14 January’.
2 These and subsequent references to difficult times are guarded allusions to the ‘Popish Plot’ hysteria now reaching its peak in London.
</t>
  </si>
  <si>
    <t>l’acceptation de vos lettres.’</t>
  </si>
  <si>
    <t>ROUEN 14 [FEBRUARY] 1679</t>
  </si>
  <si>
    <t>Costy: 542.</t>
  </si>
  <si>
    <t>13 Feb. 1679</t>
  </si>
  <si>
    <t>SB_M_433</t>
  </si>
  <si>
    <t>The above is a copy of my last letter. Three days ago I received yours of the 8th of June with a copy of that of the 7th ditto, of which the original has not yet arrived. I am surprised that none of my letters have come to your hands, and it means that there is little to reply to, although I have seen what is happening to trade in [England]. Here, iron remains at 31 to 32 d.c.m. per slb and wire at 285 d.c.m. per slb. I can well believe that my wire is now in demand as the best, and in order to ensure it have had all the short pieces thrown out.’ But lam nota litcle surprised that the pots and kettles are not wanted. If they are of no use there it would be best if you sent them to Messrs Van Baerle at Amsterdam and let them sell them, making good the proceeds to you. It is inexcusable to leave such saleable goods? lying around for four years. I am considering not allowing you any interest or warchouse-rent on them because I sent them at your request and they were a further consignment which I sent in accordance with your memorandum, for your information. With regards, &amp;c.</t>
  </si>
  <si>
    <t>NYKÖPING 5 AUGUST 1678</t>
  </si>
  <si>
    <t>28 Feb.</t>
  </si>
  <si>
    <t>SB_M_434</t>
  </si>
  <si>
    <t>The above is a copy of my last letter, to which I refer. I have since received yours of the gth of 
434
July and 6th of August. There is little to reply to either, although I have seen that you have sent a barrel of kettles to Ireland, with which I am not satisfied. I confirm what I said in my last, that you ought to send them all to Messrs Van Baerle at Amsterdam and let them make good the proceeds, so that I shall get one account of everything and be able to see how many hundred pounds are due to you. For, to tell you the truth, Iam notatall satisfied with the way you have handled my goods in these troubled times, and if it goes on any longer it will only add more and more to your claims. Therefore, I must request you to make an end of the business. Otherwise, there is no change in trade here but we have certain news that peace has now been settled with France by Spain as well as Holland, and we hope a general peace will follow, which God grant, to whom I commend you, with hearty regards, &amp;c.</t>
  </si>
  <si>
    <t xml:space="preserve">1), &amp; om het daertoe tebrengen so late alle de korte eynden daaruyt smyten’. . stlke liquide goederen . . .’.
</t>
  </si>
  <si>
    <t>NYKÖPING 14 OCTOBER 1678</t>
  </si>
  <si>
    <t>SB_M_435</t>
  </si>
  <si>
    <t>Our last letter was on the 14th of this month, and since then we have received yours of the 28th past, to which this serves as a reply.
 We have now been busy for some years, employing all means to obtain our payment from Mr Willem Momma, in which we have so far made little or no progress, and there seems to be little chance of us escaping without a serious loss. The best that we have been able to contrive is to arrange for him to go on managing his works and to supply him with a quantity of copper which, in exchange, he returns back again as manufactured brass. The wages for it are deducted from his debt and although this will take a very long time (and also cannot be done without employing a good deal of money) we have decided it is better to deal with it on this basis than to let the debt run on still longer. But we believe there is still nothing that can be done for you as long as you have not settled accounts with Momma and got him to acknowledge the debt, which will only be obtained with difficulty, for according to our observation he will stir up some dispute. In his letter of January the 3rd, which we received yesterday, he complains much that his goods remain for so long unsold in London, being astonished that his kettles and pots have not been sent to us to sell in accordance with the orders which he gave to you last summer, since the proceeds would be made good to you. Having got no answer about this he asks us to write to you to find what reason there is for delay, to which we await your decision. And in case you feel some difficulty, for fear that we shall make our claims on it, we hope it will not inhibit you, assuring you that if they can be sold here the proceeds will be sent to you. With regard to our kettles and pots, we have hitherto not restricted you to any price limit and once again we beg you to make an end of the matter the sooner the better so that the account can be closed. With heartiest regards, we commend you to God and remain, &amp;c.</t>
  </si>
  <si>
    <t>London: 35s 5-6g (2 usances); Paris: 95 3/4 (2 usances); Hamburg: 33 stuivers (at sight)</t>
  </si>
  <si>
    <t>AMSTERDAM 21 MARCH 1679</t>
  </si>
  <si>
    <t>Hamburg: 33 stuivers, at sight.</t>
  </si>
  <si>
    <t>25 Mar.</t>
  </si>
  <si>
    <t>SB_M_436</t>
  </si>
  <si>
    <t>ESTIENNE MOLIÉ to JD</t>
  </si>
  <si>
    <t>Je me trouve avecq vostre lettre du 17 Mars dernier; par mesme j’ay receu les copies des recommendations pour vos parties sur les subsides. Depuis ma derniere il ne s’y est rien passe en cette affaire; vous en aures au premier jour des nouvelles. Il est bien vray que la brouillonerie des marchans Englois gaste entierement le negoce de Suede. Ils ont eu leur reigne pendent quelques annces; assure que la Hollande recommence a prendre la navigation et que les marchandizes que les Englois portoit a Stockholm y seront portees par d’autres nations avecq grande esconomie, cella faire que beaucoup de vos messieurs abandonneront ce negoce. Je fais travailler bon nombre de fil de latton, chauderons et autres ouvrages, j’en voudrois avoir journellement a Londres ou la consomption en est grande, mais quent je considere le pris je n’y vois pas seullement un honeste intherest, cella m’en fait perdre l’envie. Faudra voir comme les affaires ce disposeront. Vous pouvez estre assure qu’en tout ce qu'il sy presentera de mes affaires ou de mes amis sur vostre ville passeront par vos mains. Sy en cette ville je puis vous estre utille ou a vos amis, disposes librement de mon service. Il me semble que le bruit a couru a Stockholm que le bré n’estoit plus tout entre vos mains mais q’un chacun en pouvoit envoyer. Sy l’on pourroit faire que le fil de latton tombast tout dans une main il seroit une bonne affaire, mais je ne vois par quelles mesures l’on pouroit prendre pour cella. J’ay envoye aujourdhuy a Mons. Axel Fleming une lettre de credit sur vous de 587 escus. Je vous pric de les lui faire conter suivent le cours du change a 2 usances que vous tireres sur moy pour vostre rembours. Je vous baise les mains et suis, Monsicur, vostre tres humble serviteur. [P.S.] Je vous pric de faire rendre l’incluse lettre a Mr Karlstrom, gentilhomme Suedois. Il est de la suitte de Mons. le Wachtmeester! qui est venu de Suede vers vostre Roy. Sy la vaisselle d’argent que j’ay fait retirer de l’orfebvre n’est pas encore partie je vous pric de l’envoyer par quelque bon navire a Rouen a l’addresse de Mons. Thomas Legendre le Jeune.</t>
  </si>
  <si>
    <t xml:space="preserve">1 Axel Wachtmeister, Swedish major-general, sent to England in February 1679 to negotiate for FrancoSwedish interests—R. Hoffstedt Sveriges utrikespolitik under krigsaren 1675-1679 (Uppsala, 1943) pp. 317-18. </t>
  </si>
  <si>
    <t>ESTIENNE MOLIÉ</t>
  </si>
  <si>
    <t>Jeune.’</t>
  </si>
  <si>
    <t>PARIS 4 APRIL 1679</t>
  </si>
  <si>
    <t>3 Apr.</t>
  </si>
  <si>
    <t>SB_M_437</t>
  </si>
  <si>
    <t>Sir, I have none of yours since my last, so is this to accompany your account current, by ballance whereof is dew to you R. pta. 40.548 in silver, which I gave you credit for in anew account, and pray (finding it right) passe it away accordingly, the contratation house haveing thought good that all goods be sould in that specie to prevent the inconvenience of reduction.1 What you have to noate is that silver is in vallew 9+ per cent more than gold, as formerly reduced.” You have also herewith invoyce and bill of loading of one parcell of fyne ware consigned you by Pooke, for the cost whereof please to give mee credit R. pta. 7.897 also in silver. The remainder I shall goe remitting you with all diligence. Of the tarre about + part is sold at 6 to 7 pesos per barrell and the rest may sell this sommer. Your baragaenns are neare sould but that other sort are to deare and not so propper. Baragaenns, if they are cheape bought in cannot doe amisse, beeinge a staple comodity and always expence theretoc. Colchester bayes I beleeve will ryse here, for your government. If they can be had resonable in England, dying 63s per piece and other chargs accordingly, they will always sell and make short accounts. Hunter, I understand, is againe bound hether. I knowe not what he will doe here, three shipps beeing already without any loading or hopes of it, which is all at present. With my respects, I remayne, Sir, your humble servant.</t>
  </si>
  <si>
    <t xml:space="preserve">1 Until March 1679, Richards’ sale-accounts had been complicated by a double process of converting prices (quoted in silver reals plata) first into vellon, ata premium of 200 per cent (thus 8 R. pta. = 24 R. vn) and then into a gold pesos valued at 22 R. vn (a premium of 175 per cent).
2 Thus, in the account accompanying this letter, the net balance of 44.235 reals in gold yielded 40.548 in silver, a9.25 per cent premium,
</t>
  </si>
  <si>
    <t>BILBAO 31 MARCH 1679</t>
  </si>
  <si>
    <t>SB_M_438</t>
  </si>
  <si>
    <t>R. CLARK to JD</t>
  </si>
  <si>
    <t>GOTHENBURG 7 MARCH 1679</t>
  </si>
  <si>
    <t>Sir, To myn of the 15 January, 24 ditto, 10 February and 24 ditto, I refer you, not doubting but all ore some are com to your hands, but haveing non from you in answer could not omit to give you the contents of all, vizt. that the 25.000 dollars silver money is to be devyded betwixt Mr Shult, Mr Cook and my selfe as hier under specified and ordered that my pairt of the same should be perussed as hier affter folucth, to soo starling theroff, ore 2.000 RD, from Paris should be remited to Amon Andersson in Hamburg ore your own correspondent, adwyssing me ther of for my regulation; alsso to let 4 a 5.000 £t stand at Nantz, for which you are to send me 100 moys Frensh salt from Crossick in one ore two wessells two tonns Angue wyne, some of it reed wyne, at least 2 oxheads, 7 or eight tonns brandie, 2 tonns viniger, 2 smal casks of Nantz prouns, one baskit or chist of earthen pots that falleth at Crossik, 100 rime wryting peaper, 20 rim ditto for prenting, tray our merkite with some walnuts and chestnuts. Tack your own conveniencie to fraught eather Inglish or Scots ships at Nantz that secketh fraught ther, ore to fraught them from the west off Ingland. I doubt not but you will seik to mack the fraught eassie and let the ships com hier per first for the getting of the merket, which I hope you will doe. Alsso I ordred to pay Androu Allexander in Rotchel 86 French crouns, and to Mr Patrik Layel in Helshingor £48 7s 6d starling, all which pray accomplish and what more in cash for me keep unto furder order, which is all at present save kynd respects from, R.C.
Mr Cooke 1.7625 Mr Shult 14.0352 7 25.000 Dollars silfer money.’ My selfe 9.</t>
  </si>
  <si>
    <t>R. CLARK</t>
  </si>
  <si>
    <t>SB_M_439</t>
  </si>
  <si>
    <t>GEORCH CHRISTIAN FUCHS to JD</t>
  </si>
  <si>
    <t>AMSTERDAM 18 APRIL 1679</t>
  </si>
  <si>
    <t>Until now I have not had the honour of being known to you, although you have long been known to me through your correspondence since I was living with the Messrs De La Bistrate &amp; Dufay, from whom I have recently parted with all due honour and cordiality. And as I had observed in what good esteem you were held by the aforementioned gentlemen and that you were practical and precise in all kinds of trade, I found no difficulty in recommending Mr Andreas Ingolstetter of Niiremberg to address himself to you, who had requested me to find him a reputable and reliable correspondent who would be willing to serve him in the purchase of English tin. He initially wanted to know the varieties and prices of it, and at what cost it could be delivered to him at Bremen, so that he could see if he would find it profitable, and in future wants to send for any other English products suitable for Germany. If you are now inclined to favour him with the raguagly? of tin and other wares I have no doubt that in due course a mutually satisfactory correspondence can be established, especially if the good God grants us a general peace. You can be assured that he is a man of complete reliability, precise and accurate in his affairs, of which I can give you certain testimony as I know him intimately, having lived with him for many years. But in case you do not take my word for it, since you do not know me, he will be able to inform you of enough reliable people who will be able to assure you about his condition. In any case, if you join together in a correspondence his own conduct will give you adequate testimony to his promptitude and reliability. It is a matter of indifference to him whether you correspond with him in Italian, French or Low German, though the Low German will be the best for him as you are not accustomed to writing High German.
 Besides Mr Ingolstetter, I have recommended your person and condition to Mr Willem Grassel at Niiremberg,? who will perhaps write to you about a trial purchase of tin, in which case you would do well to serve him as he is also reputed reliable and is one of the principal persons in the city, though he is not so intimately known to me as Mr Ingolstetter, who makes no fuss about himself but goes about his business quietly and confidently. You can, if you wish, write to them directly in reply when they write to you or, if you judge it necessary, write to me, giving the letters to the ordinary post to be forwarded by Mr Christian Meschman. As it suits him that I should come at once to London J shall seck to have the honour of waiting upon you. Meanwhile, with friendly regards, I commend you to God’s protection, &amp;c.</t>
  </si>
  <si>
    <t xml:space="preserve">1 See [441].
? Le. report, or account.
3 Grasel concurrently wrote as ‘Guillaume Grasel’ on 4 April 1679—'‘C’est dans l’estaing fin d’ Angleterre que je desire faire une petite emplette pour un essay, en suitte si le compte tourne augmenter la commission.’ He asked for consignments to be sent via Bremen to Mons. Marcus de Medoch and authorized David to draw his bills on Giovanni Christoforo Pommer at Venice. Having seen the price of English tin as £3 4s per cwt. for blocks and £3 9s for bars according to the Price Currents he was displeased in June to be charged £3 13s by David for his consignment of 1o blocks, and the correspondence ceased.
</t>
  </si>
  <si>
    <t>GEORCH CHRISTIAN FUCHS</t>
  </si>
  <si>
    <t>SB_M_440</t>
  </si>
  <si>
    <t>WILHELM DE HERTOGH to JD</t>
  </si>
  <si>
    <t>I find myself honoured with your letter of the 21st of March. Likewise, I owe you an answer for yours of the 30th of November past, for which I humbly thank you. I am grateful for your remembrance and your offer of service. I can have no greater satisfaction than the honour of your correspondence and therewith the maintenance of our good friendship. But the times have for so long been so miserable and also so dangerous that one has had enough to do to preserve oneself, without going to all the trouble of trade. But it may be that we shall soon have a general peace (unless it is again transferred to another place, which the Almighty prevent!) by which everyone may recover themselves and trade may begin to improve. May God grant it and allow me the chance of being able to gain and enjoy your correspondence. There is occasionally something to be done with goods from [England], if only consumption were rather better. It has been extremely bad because of the misery throughout Germany, but undoubtedly it will now improve. Meanwhile I shall attend to your advice and make my speculations accordingly, wherever there is a chance of profit. Herewith you will receive one of our price-currents, and from it the news that there is little oil in town, as a result of which it has risen to 75 and 78 RD per pipe of 820 lb. net. A great many almonds have arrived here and are selling at 30 to 32 ML. Ardasse silk has sold at 144 to 15s but is now going for 134s.
 If you perceive the least chance of profit in one commodity or another, and are willing to do something about it in partnership, half and half, I shall on news from you make you a remittance, or you can draw on me. I await your decison and must say further that my brother, Jan Battista, is going through Brabant to Paris without visiting [England] but it could easily happen that he will do so on his return journey. So he could have the pleasure of being assured by you of our mutual inclination, which I feel in particular, humbly commending myself to your dear wife, with all my heart, &amp;c.</t>
  </si>
  <si>
    <t>WILHELM DE HERTOGH</t>
  </si>
  <si>
    <t>HAMBURG 8 APRIL 1679</t>
  </si>
  <si>
    <t>Amsterdam: 3232-3.</t>
  </si>
  <si>
    <t>SB_M_441</t>
  </si>
  <si>
    <t>ANDREAS INGOLSTATTER to JD</t>
  </si>
  <si>
    <t>NÜREMBERG 11/21 APRIL 1679</t>
  </si>
  <si>
    <t>Until now I have not had the honour of writing to you, but one of my friends at Amsterdam has acquainted me with your name and circumstances.
 Although there is still very little going on in trade with England I nevertheless wish to ask you to write at once and tell me on what conditions you could supply me with genuine English tin for delivery at Bremen. There is an Englishman here, called Merry, who deals in it and other wares, but I would gladly have it at first hand so that I can enjoy all possible advantage. And if we can do business together I shall give you addresses in Amsterdam where you can inform yourself about me, but I can assure you that you can deal with me without risk or suspicion.
 With other English manufactures there is nothing particular to be done here, except with stockings, but I supply myself from Hamburg as the English Court? will not suffer us to supply ourselves from London. I once had a bale taken away from me which I only recovered with great trouble and expense. I was also advised that my stockings would be better made at Hamburg than my English white woven stockings, since those of their style have better sales. If you can do something with German wares over there please just commission them. My business is principally with friends in the Netherlands, Italy and France, supplying them with Niiremberg and other German manufactures. Your answer would reach me best by way of Antwerp, either through the post or through Denys Potteau, merchant-factor, who was recommended by my principal correspondent there. I remain always, &amp;c. 
[P.S.] Jean Daniel van Braech, who has been established at Amsterdam for about one year now, served me here for four whole years, and George Christian Fuchs for eight years, who has since come to Messrs De la Bistrate &amp; Dufay, though he is shortly leaving their service. I think it would be quicker to contact him since he is shortly visiting friends in London.</t>
  </si>
  <si>
    <t>ANDREAS INGOLSTATTER</t>
  </si>
  <si>
    <t>NÜREMBERG 11/</t>
  </si>
  <si>
    <t>9 May</t>
  </si>
  <si>
    <t>SB_M_442</t>
  </si>
  <si>
    <t>HANDS HENDRICK BERENBERG to JD</t>
  </si>
  <si>
    <t>HAMBURG 25 APRIL 1679</t>
  </si>
  <si>
    <t>I did not write to you by the last post—I should say, for several posts—and I find myself meanwhile with your letter of the 11th instant, from which I have seen the prices of sundry goods as well as your opinion about one sort or another, for all of which I thank you. Sales are so small that prices are stifled and are as likely to produce losses as profits, as is the case with those in [London] who have bought pepper from the East India Company, for it cannot be sold here at 124g. It is said that a quantity was sold at 12g, and that is how things are with other goods, as far as one can see, so that one is forced to sit tight. The higher rate of exchange, as you can see at the foot of this letter, also harms commodity prices. Black ginger can be had at 33 to 33g; scraped ditto, 7g; Caribbean indigo of extremely choice quality, 435 with 13 months rebate; Aleppo galls, 47 ML per 100 |b., as before. Whether Turkish or Levant wares will increase in price through the danger from the Turks, time will tell. The bale of Ardasse which you last provided is still lying here unsold. The English have got a quantity, with which they are heavily undercutting the price at 13s, with 103 per cent discount, which is reckoned to have been bought in [London] at 9s. The exchange is at 345 5g and the net charge for insurance is 2 per cent. Although, as you truly say, the price is low, nonetheless there is no profit to be made, which is a miserable state of affairs. Of Zerbassi, Legi and other varieties one can buy here as cheaply as you can offer it in [London]. It is the most delicate stuff that one could ever see, so wonderfully has that trade been driven. If there should be any changes in silk, galls or ginger, please let me know. Please hand the enclosed, undamaged, to Mr Samuel la Motte and procure an answer. I have been asked to obtain it by my friends in Germany and beg you to forgive the trouble. With very friendly regards, may the Lord protect you, &amp;r.</t>
  </si>
  <si>
    <t>London: 34s 5g (2 usances); Amsterdam: 32 15/16-7/8</t>
  </si>
  <si>
    <t xml:space="preserve">1 The Court of the Merchant Adventurers at Hamburg.
</t>
  </si>
  <si>
    <t>HANDS HENDRICK BERENBERG</t>
  </si>
  <si>
    <t>SB_M_443</t>
  </si>
  <si>
    <t>ANDRÉ AMSINCQ to JD</t>
  </si>
  <si>
    <t>Le 5 du courant fust ma derniere, dudepuis nulle vostre, ne servira la presente que pour vous confirmer ma derniere pour l’achapt des 2 balles de creseauz! quy doibvent contenir 20 pieces et pour y adjouster: 4 demy-pieces de bonnes et fortes frizes a la godde blanches frizees, une verge de large; un demy piece est de 44 @ a 54 @ oude 34. 44 godde, quy se vandent les bonnes, tous frais abord comprises, de 27d a 30d la godde.? demy-pieces ditto, moyennes de 23 a 26d la godde. 2 ditto vertes mais qu’elles soyent fortes bien frizees et d’un vert gay, c'est a dire d’un vert qui soit un peu tirant sur le vert jaune. Je veux dire quy ne soit pas un vert brun ou terne. 2 ditto rouges de couleur vifve, mais il faut absolument qu’elles soyent bien fortes, bien couvertes et bien frizees. ditto bleues turquin, c’est a dire un bleu quy soit bien brun et non terne et surtout qu’elles soyent tres fortes et bien frizees et toutes lesdits frizes d’une verge de large. pieces de beaux et bons creseaux gris bien meslez, un peu differents en couleur et qu’ils soyent gais a l’oeil. Tout cela sera pour voir comme vous reussirez bien a l’achapt dont dependt entierement le proffit desdits drapperies, c’est pourquoy Monsieur je vous prie en cas que vous n’ayez une plaine connoissance desdites marchandises de faire employer quelqu’un quy s'y connoisse bien. Ledit achapt doibt estre faict pour les frizes de couleurs suivant la bonte depuis 32 jusques a 35d la godde rendus a bordt, c’est a dire tous les frais, provision jusques au bordt du navire comprises, mais audit prix il faut qu’elles soyent tres tres bonnes, bien fortes et bien couvertes et bien frisez. Les droits de sortie doibvent estre payer comme Anglois et non comm estranger et lesdits marchandises doibvent estre emballes en 2 ballots soulz ma marque ‘AA’ et chergez pour Dieppe a mon ordre chez Mons. Nicolas Neel, marchand a Dieppe, par navire francois ou Hollandois parcequ’il n’y a que ces 2 nations quand a present quy ont ladvantage de payer les droits sur le tarif de 1664, les Anglois et autres nation payent encore augmentation de 1667. Dieu veille quy le parlement revocque la deffanse des manufactures et crus de Franse affin que le negose puisse reprendre son premier cours et que les Anglois puissent jouir des mesmes privileges que les Hollandois ont a present. Les saigles, blees et toute sorte d’autres grains sont icy augmentez parceque on se deffie des grains sur terre pour n’avoir pas eu le temps convenable, c’est pourquoy dittes moy le prix des saigles jusques abordt du navire et ce qu'il faudroit payer du tonneau ou du lest ou du muy comme ausy dublee. J’estime que 60 boisseaux font le muy de ceste ville. Les graines ne payent pas des droits d’entree en Franse et s'il me soubvient bien les grains sortants d’Angleterre on paye quelque chose a celuy quy en enlesve ou on rendt les droits a ceux quy en ont faict venir et quy sortent dans l’an. Dittes moy ausy Monsieur l’'apparanse des grains sur terre parce que nous en avons affaire icy puisqu’il ne se treuve plus guerre de grains du pays, la derniere recolte n’ayant pas este bien forte. Comme Paris n’a encore rien tire dicy cela faict qu’on n’a pas encore faict grand estate de la manque des grains, mais je crains que le temps froid ne soit contrair aux grains quy sont en terre, c’est pourquoy il faut s’instruire ou on prandra des grains sy les choses empiroient. Je vous baise tres hamblement les mains et suis, &amp;c. [P.S.] Monsieur, le saigle de Champagne se vandt icy W.50 le muy; les blees de Magdeburg venus d’Hambourg ont monte de W.60a W.62 qu’ils valoient jusques a W.74 estants propres a faire du pain blanc. On attend encore diverses navires d’Hambourg cherges de blée. Monsieur, je vous prie de me notter tousjours le cours des changes pour icy, Paris, Hambourg et Hollande lorsque vous m’escrivez.</t>
  </si>
  <si>
    <t xml:space="preserve">1 Kerseys.
2 The English goad (of $4 inches) seems intended; the verge, English measure, was synonymous with the yard—Doursther; Savary; R. E. Zupko A Dictionary of English Weights and Measures (Madison, Milwaukee &amp;London, 1968).
</t>
  </si>
  <si>
    <t>ANDRÉ AMSINCQ</t>
  </si>
  <si>
    <t>Hambourg et Hollande lorsque vous m’escrivez.’</t>
  </si>
  <si>
    <t>ROUEN 9 MAY 1679</t>
  </si>
  <si>
    <t>8 May</t>
  </si>
  <si>
    <t>SB_M_444</t>
  </si>
  <si>
    <t>W. DE HERTOGH to JD</t>
  </si>
  <si>
    <t>My last letter to you was on the 8th instant. Since then I have received your welcome letter of the r1th ditto, with news of what is going on in trade over there, for which I warmly thank you and refer you to what I said in my previous letter. I firmly believe that there could be something to be done with goods from [England] if only sales were somewhat greater than they have been because of all the miserable unrest in Germany. To all appearances things may soon improve because the peace has been largely settled and there is good hope that God will grant the remainder. We may then look about for something profitable to invest in. Ardasse, if it is choice quality, can fetch 14 to 143s; poor quality can be had for 13 to 133s. Oil remains at the same price still and is selling for RD 80 per pipe, since there is little in town. Indigo guatemalo is at 6s. There are few raisins to be obtained, and I refer you for the rest to the enclosed price-current.!
 I should be glad to know when a convoy is going from [England] to Spain. One of my good friends want to make a journey there and is minded to go by sea from [England]. You will oblige me greatly if you would have the goodness to inform me when there is a chance of a convoy, in time for him to get there from here. He would be glad to see if there was one about the middle of June. I await to hear what there is.
 Further, I must ask you, as a friend, to send me with the earliest ship 400 glass bottles and 500 or 600 cork plugs to close them with as I understand that they are very much cheaper and better than here. I have had some Champagne wine sent to me from France and it can be better preserved therein than in the casks. This may be troublesome for you, but I hope you will not take my sudden requests too badly. I shall gladly serve you in return at any opportunity, and remain, with friendly regards, always, &amp;c.</t>
  </si>
  <si>
    <t>W. DE HERTOGH</t>
  </si>
  <si>
    <t>HAMBURG 29 APRIL 1679</t>
  </si>
  <si>
    <t>SB_M_445</t>
  </si>
  <si>
    <t>My last letter to you was on the 21st of October 1678, sent by way of Liibeck together with a copy of my letter of the roth ditto, despatched aboard Captain Joseph Newcombe. Accompanying both was a copy ofa memorandum about various wares, to which I refer you and which I hope you received safely and obeyed before the arrival of this. Your welcome letters from London of the 13th and 20th of December were received, to which this serves as an answer. Concerning the 844 coils of copper-wire, I will let the matter drop until another time. I trust that Mr Hall will pay me what he owes. As regards your 2 per cent commission for the purchase of the manufactures and other wares—if you will buy them for me and insure them for risks from enemies and the sea, I will take them on trial, but I beg you to buy them according to my memorandum and for the least possible expense. I hope you will always do your best for me, and since you can credit yourself with 14 per cent commission I trust that you will do everything possible on my behalf. You will be getting a large amount of commission from me this summer since, at the earliest opportunity, I shall be despatching you returns, shipping everything in your name as ifit were going for your account and risk. I shall write to you beforehand so that you can have everything insured. I have 200 slb of copper at Reenstierna’s works at Norrképing. 74 slb are already made into wire and the rest will follow shortly, all of which I will send to you. I have bought iron from H.F., 1.700 slb, which I shall be getting with the first schuit. But I shall be selling it here, since I hear from [London] as well as Amsterdam that prices are very bad.
 Tawait your account of the 844 coils of wire at the earliest opportunity, and thank you for crediting me with the Slb. 26.8.10 lb. In cordial reply, I commend you to God’s protection,</t>
  </si>
  <si>
    <t>STOCKHOLM 2 APRIL 1679</t>
  </si>
  <si>
    <t>30 May</t>
  </si>
  <si>
    <t>SB_M_446</t>
  </si>
  <si>
    <t>Nostre derniere a esté du 26 passé, dudespuis nous avons reccu la vostre du 15/25 ditto. Nous vous mandions par nostre ditte precedante de nous debitter £3.694¢ 16s 2d pour le retour de la lettre de W.1.200 sur Sartillon, mais il y a une petite erreur parce que nous n’avons pas pris garde que la ditte lettre n’estoit payable qu’au 24 passé, et comme nous avions compté le retour du change sur le pied qu'il alloit chez vous le 1T May, comme il vous estoit plus aventageux, il n’auroit pas esté raisonnable de n’allouer au tireur d’icy qu’un pour 100 pour le temps que la ratraitte auroit en a courir, veu que du 1* que nous comptions le change a 523d jusques au 24, que votre lettre escheoit que le change estoit rehaussé a 534d. II y auroit encore pres d’un mois ce qu'il nous a fait remarquer en payant, ainsy il a fallu encore luy allouer 4 pour 100, ce quy vous est encore plus avantageux que d’avoir compté le change sur le dit pied de 533d comme il alloit quand vostre dit lettre de change a escheu. C’est doncq £3.676t 16s dont vous aurez a nous debitter pour le dit article comme il est porté dans votre compte courand que nous vous envoyons cy-incluse soldé a ce jour par le quel y compris la remise que nous vous faisons avecq presente de W/.800 a 543d comme cy dessoubs elle est specifiée. Nous vous trouvons que vous nous restes debitteur de £1.705¢ 13s sd. Il vous plaira l’examiner et le trouvant d’accord le notter en conformitté, nous en donnant advis. Sur cette somme porté par la solde il nous entré quelque argent de vos marchandises mesmes au della, ainsy nous vous ferons quelque remise par nos present. Les lettres sont icy sy rares que l’on a painea en trouver de bonne, a cause qu’il ne ce fait aucune chargemants, de sorte que nous avons esté obliges d’avoir recours a Paris, et nous vous endossons la dite lettre de 17.800 sans notre prejudice. L’on ne nous a point encore renvoyee de Paris la lettre de W.770 que vous nous avez envoyee pour faire accepter; vous l’aurez Dieu aydant par nos premieres. Nous coullons tousjours la vanthe de vostre fil de latton a £781, cella va fort doucement. Nous ne perdrons aucune occasion, car nous souhaittons pasionnement que ce compte-la peust estre soldé et nous ferons comme pour nous mesme. Nous nous servons a Vallanciennes du Sr. Nicollas George Serret dont on nous a rendu toutte sort de bon tesmoignage. II nous paroit aussy fort entendu aux achapts des ces baracans dont nous luy avons commis il ya a quelque temps une paques. Ils sont a present encheris a ce qu'il nous mandoit par sa derniere et valloit £38ta £39t ceux propre pour Bilbao. Despuis la paix aveq l’Espaigne l’on nese sert plus de la voye du Havre pour les marchandises de Biscaye, mais on envoye toute par Donquerque ou il y a assez souvant des navires pour Bilbao. Les fraix de Vallantienne la sont tres petits, n’y ayant point de droits a paycr. Les grains rehaussent tous les jours icy et il y a apparence d’une mauvyaise recolte. Le bon froment va estre a W.80 le muyd, le moindre W.72; scigle W.50 ct avoine W.50 qui est ung prix excessif, mais elle est partout le nord fort chere. I] en est venu autre fois d’Irlande quy ce trouvoit tres bonne, et apparament que sur ce prix la il en viendra encore. Les huilles sont venues en grande quantité de Siville ct vallent £3o0f et £311 avecq assez bonne demande. Sur ce nous vous baisons les mains, et sommes, &amp;c.’ [P.S.] ‘Remize pour votre compte W.800 a 543, 2 usances en lettre Catillon sur Charles Trinquan.</t>
  </si>
  <si>
    <t>Amsterdam: 98 1/2d (2 usances); Londres: 54 1/4d (2 usances)</t>
  </si>
  <si>
    <t>Trinquan.’</t>
  </si>
  <si>
    <t>ROUEN 2 JUNE 1679</t>
  </si>
  <si>
    <t>Londres: 543d</t>
  </si>
  <si>
    <t>SB_M_447</t>
  </si>
  <si>
    <t>A. AMSINCQ to JD</t>
  </si>
  <si>
    <t>En responce de la vostre du 26 de May j’ay receu la facture des marchandises que vous avez cherge dans le bord de Rene le Duc pour Diepe. Dicu le veille ammener a bon port, quy soit loué de I’arrivement de Thomas Quarante devant ceste ville. Je retireray les 2 balles de Kiersey que vous y avez cherge pour mon conte et je vous manderay le trouver. Il est certain que d’Exon on tire les serges et autres drapperies a meilleur marché que de Londres. Dans le navire de Lenard Guillaume quy est icy bien arrivé d’Exon j’ay 17 ballots de serges et 2 de kersey et comme il y a bon nombre desdit drapperie pour d’autres nous voila honestement pourveu pour longtemps. I] faudroit m’advertir lors que les drapperies sont a meilleur marché chez vous affin d’en faire provision en temps parceque je pretens continuer ledit negoce des drapperies tant que j’y trouveray un interest honest, prefferant ce negoce plustost que de donner mon argeant en depost en un temps sy dangereux qu’on a dela paine de connoistre le monde, c’est pourquoy a mesure que j’en vends a mesure j’en remplace—voila pourquoy je vous ay prie de m’achapter 6 ou 8 pieces de draps de couleur suivant les eschantillons que je vous ay envoyé du prix de 83, 9 jusques a 10s sterling, mais non plus cheres car sur les draps fines que Mons. Porrée m’a envoyé j’ay perdu plus de 10%. Je vous prie de prendre guarde qu’elles soyent fines et d’une belle couleur et en cas qu’il s’en rencontre de couleurs meilleurs que lesdits eschantillons de m’envoyer des eschantillons affin que je vous dise mon sentiment. Quand vous me tirerez le montant des marchandises tout honneur sera faict a vos lettres. I] est cependant facheux d’achapter argeant contant les drapperies qu’il faut prester icy un et tout et qu’on paye quand ils ont de I’argeant. A tout le moins on debveroit beneficier du disconte et menager les frais autant que vous pourez pour me les envoyer par navire francois ou hollandois et non par d’autres adroitture pour cette ville, surtout que les draps soyent fines et bonnes pour leur prix et que j’aye bon aulnage parcequ’icy il faut donner 211 @ pour 20 @ payable. Je vous remersie du prix de sucres et je vous prie de continuer quand on aurez occasion de mescrire, cela sert a me gouverner. Dittes moy s’il vous plaist les prix des huisles de balaines quy ont este faittes en mer owa terre a Groening et s'il en reste encore beaucoup chez vous. Icy il ne reste que viron 600 bariques des huisles basques que j’achapté au mois d’octobre en plus grand nombre a £44¢ la barique contant et que je vandsa present a £55¢ la barique parceque Paris ne veult pas des huisles d’Hollande a cause de la puanteur la ou les huisles basques faittes ou brusles en mer n’ont point d’odeur. Lors que la Compagnie vandra des thoilles de cotton je me pouray resouldre d’achapter quelque partie: dittes-moy sy vous y avez bonne connoissanse. Je tacheray a practiquer quelque personnes a Paris pour la revante parceque moins de cela il ne s’en faut pas mesler puisque ceux quy se meslent dudit commerse sont liguez et font fouler le foin a ceux quy en font venir. Japprendray volontiers les prix des cottons en laines et cottons fillez, noix de galle et autre marchandises de Levant. Pour Calandre il faut attendre le retour dusdit Porrée parce que mon cousin le Sr, Henry Amsincq pretend qu’il a satisfait au procureur et qu'il luy a tiré le montant. Ledit Sr. Porrée est a present a Hambourg ou il ne tardera pas longtemps. Je vous baise les mains et suis, &amp;c.</t>
  </si>
  <si>
    <t>A. AMSINCQ</t>
  </si>
  <si>
    <t>ROUEN 13 JUNE 1679</t>
  </si>
  <si>
    <t>SB_M_448</t>
  </si>
  <si>
    <t>My last letter to you was on the 21st past, to which I refer you. Since then I have received from London yours of the 12th of November, 13th of December, 28th of February and 15th of March, from which I have seen what is happening in trade. I see that copper-wire prices are very bad. May God forgive Urban Hall ifhe is the cause of it. I hope that before long he will at last pay me what he owes.
 Isee also that you have sold 300 copper blanks, for which Iam glad. I have set the proceeds of £81 3s 4d down to your account. Business in this country is still very bad, particularly because we have had a long, dry winter, which still continues. This spring we have had hardly any rain and the sea has been frozen from the continued cold, which means that all iron and copper works have been at a standstill for lack of water. Iam sure that not half'as much iron has been worked this year as at other times in the past. I have been waiting all spring for 1.000-1.200 slb of iron to come down with the first barge, but so far have had no more than 600 slb, and that is on account of the shortage of water. Although I would wish you to have 2.000 slb it will be rather slow to go now. Likewise, I also have roo slb of copper at Nyképing and 200 slb at Norrképing, which I have ordered to be made into copper-wire, but because of the lack of water it is also delayed for a long time. Meanwhile, there is an English ship lying at Norrképing which will be leaving soon and I shall load on it, consigned to you, as much as is now ready. Otherwise there is nothing special to report and I refer you to my previous letters, commending you to God’s protection, &amp;c.
[P.S.] My dear Mr David, I hope that your servant, Jacob Fahlgren, will soon be back with you, and that he has done you true and honourable service. I must ask you to be so very kind as to return me my obligation or surety, as a matter of life or death. Here inclosed follows the bill of lading for 393 coils of copper-wire sent with Captain Leonard Bushell. May God bring him in safety.</t>
  </si>
  <si>
    <t>Leonard Bushell. May God bring him in safety.</t>
  </si>
  <si>
    <t>STOCKHOLM 13 MAY 1679</t>
  </si>
  <si>
    <t>7 Jul. 1679</t>
  </si>
  <si>
    <t>SB_M_449</t>
  </si>
  <si>
    <t>[---] 1679</t>
  </si>
  <si>
    <t>JOHN TYLER to JD</t>
  </si>
  <si>
    <t>Sir, Yours of the gth of May I reseived the 2th instant, and I should have readdyly followed your order had it bin in my power, but wheate heare is very bad and no quantytys to be had, it not being orderney to ship much from this place—and that which is worse then the rest, I have not half mony enough to loade our pinke with wheate. Before I rescived your letter I had livered out salt and taken in part of our loading of rye to goe for Stockholme upon fraite, but you adviseing me not to medle with pitch or tarr (with which I designed to loade at Stockholme) I thought it best to cleare my self of the voyge and take the loadeing of rye upon our owne account, which accordingly I have don, with which I designe to goe for Gottenburg or som other place in Sweaden wheare I think I maye gett the best prise, from whenc I designe for Dantzick, which is the best place in the Baltick for the loadcing of wheate (wheare I may lay out what mony I have and take the rest of our loadeing upon fraite). If you think fitt pray lett me have a line or two from you to Dantzick, and if you think fitt to have me lay out our mony in wheate pray let me know for what place you wil advise me, that I may know the better how to take the remainder our loadeing upon fraite. I sould our salt at 25 specie dolers per last, and I made out a boute 60 last which amounts to a boute 1.250 dolers, alcharges paid, and I have loaded heare betweene 60 and 70 last of rye at 24 dolers per last, which coms to a boute 1.600 dolers which I suppose wil be a boute 300 dolers more then I have, which I intend to take upon bottomere to the place that I shal goe for. I hoope to be ready to sayle in 3 or 4 days. This being al at present I remaine, Sir, your most humble servant, &amp;c.</t>
  </si>
  <si>
    <t>JOHN TYLER</t>
  </si>
  <si>
    <t>RIGA</t>
  </si>
  <si>
    <t>RIGA 13 JUNE 1679</t>
  </si>
  <si>
    <t>SB_M_450</t>
  </si>
  <si>
    <t>ABRAHAM WOLTERS to JD</t>
  </si>
  <si>
    <t>I have never had the honour of writing to you before. I am doing so now because Mr Hendrick Cletcher handed over to me on the 13th instant a letter of yours, dated the 16th of May, together with a bill of exchange for RD 2.100 drawn on His Excellency Erick Fleming, with orders about what to do if it were not paid. Mr Cletcher gave me the letter because he was about to set off on his journey to his works, as you can see from the accompanying letter from him, to which I refer you. You can be assured that I shall serve you promptly and reasonably. Concerning the bill of exchange, I tried to show it to the acceptant but as he died some weeks ago in the country and as his wife is still there I have had to let the widow know about the bill by letter and, if she is willing to accept the same, have asked her to let one of her friends write to me and assure me that the bill would be promptly paid. If the acceptant asks me to send the bill of exchange I cannot decide whether or not to send the original into the country, but I am keeping to the letter he wrote to me and as long as it is accepted there should be no difficulty. These people want to make it good and I do not doubt that it will be promptly honoured as the widow wants her son to maintain his credit, of which they stand in need. Herewith goes a letter to him which I beg you to forward as soon as possible. He writes that he will pay me in cash. If so I shall await your orders, being at your command at any hour, for at the present there is no chance of remitting to London or Hamburg or Amsterdam at a rate of 24 dollars per £1 sterling, as no one wants to do it on London for less than 27 dollars, nor Hamburg for 26 marks and Amsterdam for 25 marks, so there is nothing to be done, and I can see no prospect of improvement.
 Iron is at 29 or 30 dollars, according to quality, and one can get good iron for 30 dollars and very fine iron for 31 dollars. There is little sign ofany change. Wire is at 280 to 282 dollars and it is thought that it might perhaps rise higher since not so much is being made as last year. There is no pitch or tar for sale as the Company itself has none here to load its own ships with, though things may be better in the summer when moreis likely to come in. If you could send a ship with malt, which now fetches 16 dollars per ton and looks very likely to fetch more by August, and take a return cargo of tar and some wire and iron, you would not do badly. Whatever your order, you can rest assured that it will be promptly attended to as soon as it comes, If there are any other matters in which I can be of service you have only to command. I handle the affairs of Steven de Geer and David van Baerle, who assure me that they are well satisfied, and I am sure you will likewise find it so. For the present there is nothing more except friendly regards, &amp;c.</t>
  </si>
  <si>
    <t>ABRAHAM WOLTERS</t>
  </si>
  <si>
    <t>STOCKHOLM 19 JUNE 1679</t>
  </si>
  <si>
    <t>11 Jul. 1679</t>
  </si>
  <si>
    <t>SB_M_451</t>
  </si>
  <si>
    <t>DAVID GEYSMER to JD</t>
  </si>
  <si>
    <t>My last letter was on the rst instant, to which I refer. Since then I have had yours of the 27th of June, with which you sent me the invoice and bill of lading for 25 sacks of Aleppo galls which you have consigned to me in the ship De Perle, Captain Charles Seyers. If the Lord brings him in safety I shall take possession of the same and put them in a good place in the warehouse and meanwhile await your orders, for you will have seen from my foregoing letter that I have left the proffered galls for your account, and there they can remain. My intention, when I gave the order, was to have some if there was any considerable rise in prices being maintained. You will by now have cancelled my order, and Iam meanwhile waiting to hear what you want to have done with them, and whether you wish them to be bought by me. You can rest assured that your interests will be safeguarded as if they were my own, and that you will find me punctual and prompt in everything, in order to encourage you to entrust me with further commands, I trust that the opportunity will present itself so that we can have more dealings with one another. May God only grant that business will improve! At present there is little demand for galls and things are rather quiet, but I hope that before long things will go better. Meanwhile, the Leipzigers have come, who usually buy a good quantity. I have been now and again offered 47 ML per roo lb., with 13 months rebate, for a quantity of mine, but I have not wanted to sell them since you persuaded me that they would not decline in price. Now, others are selling good quality stuff at 463 ML per 100 |b., but I hope that they will pick up again as soon as there is more demand. This will be governed by the quantity coming from [England], which will be known to you, and if the price is reasonably firm I shall either keep them or dispose of them. I see that pepper has risen in price in [London]. It remains here at 123g per lb., but may well be influenced by that. I still have mine all together in hand, which at first were selling ata loss for 12g. Raisins have been greatly sought after. Please learn what can be expected from [England]. Good quality should sell in handfuls for 30 to 31 ML per 100 |b. If you can send any please do so freely, vizt. choice quality, if you can haggle for it at 12s per Ib. Oil and many other Marseille goods are falling; only capers have newly arrived and are selling in handfuls at 52 ML per 100 |b., with 13 months rebate and a 30 per cent tare. 
Friendly regards, the Lord protect you, &amp;c.</t>
  </si>
  <si>
    <t>DAVID GEYSMER</t>
  </si>
  <si>
    <t>HAMBURG 8 JULY 1679</t>
  </si>
  <si>
    <t>Friendly regards, the Lord protect you, &amp;c.</t>
  </si>
  <si>
    <t>28 Jul.</t>
  </si>
  <si>
    <t>SB_M_452</t>
  </si>
  <si>
    <t>WELCH &amp; STYLES to JD</t>
  </si>
  <si>
    <t>Sir, Confirming what above have since your courtious lynes the 26 May, gladly observeing thereby the safe arriveall of the Providence, for which God bee praysed, hopeing the oyle consigned you by her arrived to noe unpleaseing markett, as shall in due tyme attend you oblidge us with notice of. Wee should be glad to understand you had shipt of some tarr heere, beeing non in Italy, or any expected, to our notice. You weare in tyme for to attempt the businesse by Capt. Paxton from whome have a letter this post, and that might bee dispatched in 20 daies with the convoy. Soe hope by him or others you slipped not soe good an oppertunity as shall with devotion attend to understand. Some Swead flatt bard iron would alsoe doe well, with some Gynnea small barrs, leade and pepper. Mean while, assure your selfe wee remayne, with all cordiallity, your most oblidged servants, &amp;c. Exchange for London, §3d per dollar.</t>
  </si>
  <si>
    <t>WELCH &amp; STYLES</t>
  </si>
  <si>
    <t>GENOA 12 JULY 1679</t>
  </si>
  <si>
    <t>SB_M_453</t>
  </si>
  <si>
    <t>My last letter to you was on the 29th of July. Since then I have received yours of the 29th of July, and by way of answer I can tell you that Captain John Johnson has not yet arrived. May God bring him and also Thomas Master in safety as he has with Charles Siers. I have received the ginger which he brought and found the quality reasonably good, so there is no further need to discuss it.
 Iam surprised that many goods are dearer in [England] than here. It seems the English do not want to sell in [London] at a reasonable price but would rather send them here and take less for them than they can get in [England]. This is bad business, but as it seems irremediable one must simply be patient.
 I would have very gladly had some cotton, and I regret that you have been so slow about purchasing it. It is now too dear and the exchange too high for it to come. Enclosed I send a second bill of exchange for £100 at double usance on Mr William Gore, payable to my order. Please procure its acceptance and keep it by you until further order. You have bought for my account about 4.000 Ib. of Bermuda tobacco at sd [per Ib.] on the condition that you paid for the barrels and the costs of packing. Put that down to me, although I fear that the expenses will be very great and may easily amount to 4d [per lb.], as the subsequent account will probably show. If you cannot achieve anything with regard to the commission for Barbados indigo please buy about 50 sacks of white, scraped ginger at 30s [per cwt.], but the quality must be as fine as the last lot, otherwise it is no use to me. Please despatch it as quickly as possible, and let me know if you succeed. And if you can obtain good Barbados sugar at 213 —213 shillings, free on board, please buy me 10 or 12 butts and send them here. You can draw on me for the cost at double usance, as advantageously as possible, and your bills of exchange will be duly honoured.
 The English earth* about which I have written to you before is a kind which is used by the silk-weavers if they want to weave the silk in a hard colour—thatis to say, not liable to wash off—which, by the action of the earth becomes suppler, since it contains a secret which is unknown to most people, and those that know it will not reveal it to others. I would like you to ask for such an earth from a weaver, but do not let it appear that it is to be used for weaving for then he could see what kind it is and learn its use. If you can get it you would do mea friendly service, and if there is anything in which I can serve you please command me freely, and I shall prove my friendship. I remain, &amp;c.</t>
  </si>
  <si>
    <t>London: 34s 9-10g (2 usances); Amsterdam: 33 stuivers (short sight); Venice: 88g (at usance)</t>
  </si>
  <si>
    <t xml:space="preserve">! Presumably he means fullers’ earth, the export of which was forbidden in England. See [305] n. 1. </t>
  </si>
  <si>
    <t>HAMBURG 8 AUGUST 1679</t>
  </si>
  <si>
    <t>Venice: 88g at usance.</t>
  </si>
  <si>
    <t>22 Aug.</t>
  </si>
  <si>
    <t>455</t>
  </si>
  <si>
    <t>454 L. TRIP to JD</t>
  </si>
  <si>
    <t>From your letter of the 29th of August I understand that Robert Tisdall has arrived, and I trust that since then Steven Garret has arrived with 717 bars, weighing Slb. 100.2.0 lb. I do not doubt that another 300 slb have been loaded in accordance with my orders. I urge you to sell them as if they were your own so that we can continue to send them in return for some profit.
 The total amount of ‘O’ iron sold in the spring was 300 slb. Whether it has gone to London or other parts is unknown to me, though nephew Steven de Geer has sent you a quantity of fine iron marked ‘G’ which will not be undercut, and I would say that ‘O” is now better than ‘¢ for now that the fine iron is mined it is better than it was before, as you will find. I shall be glad to learn how sales go, and remain, &amp;c.</t>
  </si>
  <si>
    <t>454 L. TRIP</t>
  </si>
  <si>
    <t>AMSTERDAM I</t>
  </si>
  <si>
    <t>AMSTERDAM I5 SEPTEMBER 1679</t>
  </si>
  <si>
    <t>456</t>
  </si>
  <si>
    <t>D. GEYSMER to JD</t>
  </si>
  <si>
    <t>My last was about a week ago, to which I refer. Since then I have had nothing from you, which surprises me. I long to hear that the £50 bill of exchange has been accepted as the drawer assured me it would be, and upon which I gave him the value. Iconfirm my order about buying for me 25 bales of pepper, and I must now wait to hear at what price you have obtained them. You will have seen from my preceding letter that I have punctually honoured your bill of exchange for £200 and set against it a bill for £200 at 34s 11g for which you have been credited with 2.618.12 ML. The said amount is remitted for my account and can serve for the pepper.
 I have just now seen ina letter to Mr Ruland the prices which have been set by the [English East India] Company on one commodity and another, I greatly wish I might have known this eight days earlier so that I could have rushed off an order, since not much cardamon was sold. Ihad imagined that the price would have been higher, but 3s per lb. is quite reasonable. I wish I had commissioned it together with my preceding order, but if the Company has not raised it much higher than it is now, and if you can obtain it in one way or another so that it will yield a little profit, I would gladly have 500 to 600 Ib. I should also be glad to have ro or 15 pots of preserved ginger, as a trial, at the least price obtainable. But please buy nothing other than good quality and look after my interests as if they were your own. For your reimbursement please draw the total on me for payment at the beginning of next month and your bills will be punctually honoured. I could have remitted to you today for 35s, at sight, but I find that I have already disposed of my balance and can only take in bills at the beginning of next month at the earliest, on which you may rely. If you cannot obtain fine quality ginger at 14s I shall be glad to hear by return of post since I shall then given an alternative order and make a remittance. I shall also be glad to learn, in reply to this, what prospect you see concerning the cardamon. Yesterday I had a buyer for two sacks of galls [that with]? the same took one sack of mine, which satisfied him well, so one must let him have his way. One of your sacks of galls was also sold to Hans Ellers for 463 ML per 100 Ib. at 13 months discount, and this morning a weaver has promised to come and fetch a sack. I shall dispose of them as best I can, but I wish I could find just one buyer for your galls. If he would take the whole batch I would be glad to lower the price. One must wait for an opportunity, and I shall allow no chance to slip by. You can be assured that I shall do my duty, but one cannot always sell as one wants to here, and I notice that others are unable to sell anything, or have sold anything since the Leipzigers went away. Friendly regards, God protect you, &amp;c.</t>
  </si>
  <si>
    <t xml:space="preserve">1 This is an error for 33s per lb.
? Conjectural: a hole in the text obliterates two words.
</t>
  </si>
  <si>
    <t>D. GEYSMER</t>
  </si>
  <si>
    <t>HAMBURG 5 SEPTEMBER 1679</t>
  </si>
  <si>
    <t>457</t>
  </si>
  <si>
    <t>I wrote to you some while ago and mentioned my arrival here, and also indicated how much pan iron you could expect this year, since in total there has been shipped SIb. 333.19.0 lb. You have likewise been informed in time by my agents about what ships it has been loaded in. I shall now wait and see how much there will be for the coming year and take care that the lengths of the thick bars are not uneven but trimmed off, as some have been. I now have before me your letter of July the 11th. Cletscher is not here but is expected soon and we shall then discuss your affairs. Young Momma is here, telling everyone of the wrong you do them. The only thing I had to say is that the objections to paying were quite ordinary ones et que j’en estois autrement informé, and that Mr Cletscher had since got orders to see what could be done, mais je vous diray bien mon sentiment, the gentleman is so much behindhand that there is nothing to be got from him. J’auray soin de vostre interest, mais vous ne ferez pas mall de donner vos ordres un peu amplement a Mr Cletscher if you want to reach a settlement.
 The exchange on Amsterdam is high here, at about 26 dollars, et fort peu de bonne lettres. There is not much iron in stock: all the works are at a standstill for lack of water and abroad there are no sales. The English come here with salt to lade tar. There is little pitch and now little tar also, but more is likely to come. Botte aura fait un movais coup. Without the pitch we would have difficulty in finding the running capital, in my opinion. Mr Wouters? has bought for you a quantity of ‘O’ iron at 31 dollars and given 32 for *@. This is to make up for the exchange rate. There are now four English ships here which will have difficulty in obtaining any freight or cargo if no tar arrives, because there is not as much iron in town as they need for their lading.
 Voyla la pais conclus entre les Rois du Nort! I hope that matters will now go rather better. La sell se vent a 133 dollars now, and ifan English ship had not arrived with some it would have risen. There is still one more expected, et puis les vesseaux holandois are somewhat delayed, it may well rise again.
 There is little copper in stock. It has all been coined and stands at 290 dollars. Wire can be got at 270 to 272 dollars.
 Abraham Cronstrém is expected in town any day. I shall then obtain his power of attorney and send it, but he behaves as if evite de rencontrer Momma, for he will then be perplexed and not know what to say. Enfin, un monde plin de trouble et tromperie et que faire hett lyter all.? There is nothing more to mention, so I remain, with my usual compliments, &amp;c.</t>
  </si>
  <si>
    <t>' Abraham Wolters.
2 De Geer’s alternation between French and Dutch is frequently incomprehensible, as in this case. ?</t>
  </si>
  <si>
    <t>Ruland obtains plenty of them and he can supply me adequately.</t>
  </si>
  <si>
    <t>STOCKHOLM 27 AUGUST 1679</t>
  </si>
  <si>
    <t>SB_M_458</t>
  </si>
  <si>
    <t>BILBAO 15 SEPTEMBER 1679</t>
  </si>
  <si>
    <t>Sir, I have this post receeved yours of the 18th August, noteing you has past away the accounts of your tarr and barraganen accordingly with me and given me credit for the iron by Steele.! By the next conveyance I shall remitt you farther returnes. Of the arryval of the vessel from Dunkerk I have acquainted you, and pray God send those safe from Holland. Your goods by them I shal dispose of by all good oppertunityes and take the best care I can possible to prevent bad debts. The account of your bayes is sent you, and I shal make you the returnes of there proceed exactly as you order, although I have seen noe such order before. That commodity I hear is now fallen againe at home and wil doubtlesse yet considerably more. If you would be concerned in any wools, some Colchester bayes, barraganen, cloves and cinamont would buy the best and accompts might be soone cleered and yeald as much profitt as otherwyse. In Rouen they sel best at present. Here are also good ‘quantetyes of Russia hides sold and its a staple commodity, but the benefitt might be by haveing them cheape bought in. The exchange for Holland, etc, is now verry advantagious to have any goods provided there. Your pepper cost dear and therefore rendred the worse. Mr Christopher sent me some Bellepatam which cost 8 per cent cheaper. If you send halfe of that and halfe Jambe, the one may help off the other and both yeald as much as the best alone. I shall pay Mr Anckeman the 200 pieces of eight you order and serve him in what else I can, which is all at present, but I remaine, Sir, your humble servant, &amp;c.’ 
458 D. GEYSMER to JD
Ihave received your welcome letter of the 12th instant. Iam glad that you have accepted my bill for £200 and made a note of it. [also see that you have, according to my order, bought 25 sacks of pepper at 73d [per lb.] and I have noted how you have loaded it. In order to enjoy the full discount you had better receive it and pay for it, for which I thank you warmly. I shall gladly make good to you interest for the time during which you must have been out of pocket, which you have only to inform me of, and I shall nonetheless remain obliged for your kindness.
 Isee that all the cardamon has been bought up and that no more is to be expected. I must therefore wait and see what kind of preserved ginger you have bought for me; and I will learn in due course whether you have been able to perform my order concering white ginger. Meanwhile, thank you for news of what prices are being fetched by one thing or another. Concerning your galls, you will have seen how much of them has been sold. Since then I have achieved nothing more, but I continue to do my best, hoping that as the Leipziger fair approaches they may be more sought after. If any good opportunity arises I shall not let it slip, and you will share in anything I achieve. You can expect to receive promptly any profits that are obtained.
 People here are getting rather suspicious about the Danes, as it is said that their King is coming this way with many men and that ten Danish warships are coming to the Elbe. [hope it is not so. If this arrives in time and the captain is still at [London] with my 25 sacks of pepper, please put down in the bill of lading that they are for the account and at the risk of Mr Adrian Ruland of Amsterdam, so that they can go in peace. However, I do not believe that they will dare to inspect English ships in any event. May God grant us peace, in whose holy protection I commend you, with friendly regards.
[P.S.] If, on receipt of this the white, and also the preserved, ginger are not yet bought, please do not buy any for me but let it rest until further order. I shall meanwhile see how things develop between the Danes and this city. If you have got my balance in hand you can remit it here in reliable bills as advantageously as possible at double usance. Here enclosed is the second copy of the £150 bill of exchange, recently endorsed. Please make use of it. Adieu. Thank you for the enclosed price-current, but it is not necessary to send it to me. Mr Ruland obtains plenty of them and he can supply me adequately.</t>
  </si>
  <si>
    <t xml:space="preserve"> Capt. John Steele of the Dorothy who carried back silver and gold under the usual fictitious bill of lading as ‘iron’.
</t>
  </si>
  <si>
    <t>SB_M_459</t>
  </si>
  <si>
    <t>ADRIAN DU QUESNOY to JD</t>
  </si>
  <si>
    <t>Your welcome letter of the r9th/29th past was safely received and the enclosed letters for Stockholm and Gothenburg have been forwarded today, since—for your information—the post always leaves here on Tuesday and Saturday.*
 You now order that £200 sterling should be laid out on presillas, instead of £100. The amount which was to be had for £100 has already been ordered. I have never despatched any Brabant goods by way of Dunkirk before but if the costs are more reasonable than they are from here I shall see to it. This is a free port for the export of Brabant goods, so the duty only has to be paid on export from Brabant and on import here. There is going to be a convoy departing from here for Bilbao between the 2oth and asth of this month, and I believe in Middelburg I shall have the best opportunity of handling things for you as if for myself. I have procured acceptance of your four bills of exchange and I shall keep them by me as you ordered, awaiting your commands for our East India Company sale. No one knows when it will be but one of our returning ships is now in harbour and the enclosed will tell you more fully about the cargo, for your consideration. An unusually large amount of copper is coming from Japan, as a result of which copper has fallen considerably here. There is also a great quantity of silk.
 I confirm again that you, or others, would do very well to remit now any money that is needed over here, now your Company has had its sale, for the frenzy of drafts will lower the exchange rate. Money will be needed when we have our sale and there is likely to be plenty of money coming to [London] from Cadiz, which should also find its way here. I have no doubt that anyone who understands your trade will know how to extract some profit from this. There is much going to Sweden. If there is anything here which might be useful to you, or any goods which can be brought from there, any purchase of cloths or otherwise, be pleased to command, I intend you to take satisfaction in my management, and you can easily experiment with a small trial-order. But as regards salt, a great deal has been sent from these parts. The ships are chartered for St Ubes and from there go direct to Sweden. While writing this I have received letters from Ghent saying that linen has risen but in three or four weeks will fall again. Meanwhile my friend will risk finding out what can be done.
With greetings from, A.D. [P.S.] Our ships departing for Bilbao call in at your [Isle of] Wight. The bills of exchange are all accepted.</t>
  </si>
  <si>
    <t>36s 1g (2 usances)</t>
  </si>
  <si>
    <t xml:space="preserve">1 3 October (New Style) was a Tuesday.
2 After two years without any arrivals of Japanese copper, 1679 saw the import by the Dutch East India Company of some 7.919 cwt.
</t>
  </si>
  <si>
    <t>ADRIAN DU QUESNOY</t>
  </si>
  <si>
    <t>all accepted.</t>
  </si>
  <si>
    <t>AMSTERDAM 3 OCTOBER 1679</t>
  </si>
  <si>
    <t>Exchange: 36s 1g at 2 usances.</t>
  </si>
  <si>
    <t>With greetings from, A.D.</t>
  </si>
  <si>
    <t>27 Sep.</t>
  </si>
  <si>
    <t>SB_M_460</t>
  </si>
  <si>
    <t>A. WOLTERS to JD</t>
  </si>
  <si>
    <t>My last letter to you was on the 16th instant, to which I refer. Since then I have received your letter of the 11th of July which reached me yesterday together with various enclosures which have all been duly forwarded. I gave De Geer his personally. You will have learned from my previous letter that I have received the RD 2.100. Inow see your order about how you want it employed. No one knows how the exchange goes, according to Mr Jacob Fahlgreen, or whether it will continue. It is just not possible to remit good bills of exchange for [London] at the moment for 25 dollars, or to Hamburg, or to Amsterdam. The reason is that bills on London can fetch 28 dollars, on Hamburg 26: to }, and on Amsterdam 254 to 26 marks, so there is nothing to be done. i It is difficult to spend anything on pitch or tar. There is scarcely any pitch and little tar in stock, so that whoever takes it gets bad stuff for 130 dollars. I hear that it scarcely fetches £7 in [London], so that also must be passed over. As for orgronts iron, such as ‘OO’ or *@’, the latter is not obtainable but I have ordered as much of the ‘OO’ as your funds here with me extend to for 31 dollars, which the other English here would have gladly taken but I obtained the preference. ‘G’ is to be had, but not for less than 32 dollars. It is in Claes Wilkens’s hands and he has sold it to various Englishmen at 32 dollars, so I hope you will be content with this amount. About 200 slb will be shipped tomorrow morning with Captain William Norham, an Englishman, for [London]. I have agreed the freight at £2, or forty shillings, per last. I shall consign it to you and give orders to Jan van Deurs at the Sound that he draws the Sound toll on you. This serves to inform you in case you find it necessary to order some insurance. The rest of the iron is expected from the works in eight days. I shall then ship it as quickly as possible and let you know when it is done. There is no square iron nor yet broad iron, but some voyage iron. As soon as the bill of lading is signed it will be sent to you. You would do well if you could send some English malt. There is none in stock here, little is expected and a great demand is approaching. But, above all, the malt must be choice, which I believe could easily fetch 19 or 20 dollars. You cannot fail to make a profit.</t>
  </si>
  <si>
    <t>A. WOLTERS</t>
  </si>
  <si>
    <t>STOCKHOLM 23 AUGUST 1679</t>
  </si>
  <si>
    <t>14 Oct. 1679</t>
  </si>
  <si>
    <t>SB_M_461</t>
  </si>
  <si>
    <t>STOCKHOLM 30 AUGUST 1679</t>
  </si>
  <si>
    <t>The above, of August 23rd, is a copy of my previous letter sent by way of Liibeck, to which I 
461
refer you in full, and as I am still without anything from you this will be all the shorter and serve only to accompany the bill of lading for Slb. 235.0.13 of three varieties [of iron]. The captain left the city this morning—God grant him a safe journey. As soon as the rest of the iron arrives it also will be quickly shipped and advice of it given to you, together with an account of everything. In trade, as I said above, there is a great demand for malt. It is true there is a ship here from [England], but it has brought bad malt, though as there is none in stock it fetches 16-17 dollars. Once again, if you have anything in which I can be of service you have only to command. I remain, &amp;c.</t>
  </si>
  <si>
    <t>SB_M_462</t>
  </si>
  <si>
    <t>DAVID BROND to JD</t>
  </si>
  <si>
    <t>Worthy freind, I made bold some weekes past to trouble you with a line or two according to my promise when was in England, and for feare that it should misscarry I presume the second time to write unto you and give you a small account of our present trade here which lyes at present onlie in grosserys wares, as ginger browne, worth here at present 3 florins 24 grosse per stone, which is here 24 poundes—about 223 English pounds. 30 grosse makes a florin and a florin is 18d [sterling] which I suppose is well knowne unto you. Sugars as in goodnesse; white powder sugar in chestes, 10 to 11 florins per stone; browne, 5 to 7 florins per stone; currants f-8 to 93 per stone; pepper f.113 to 12 per stone; tobacco in small twine, 13 grosse per pounde. You may buy it with you at sd per Ib. Indigo quatuamalo f-2, 12 grosse per lb.; Carebs indigo ft, 26 grosse per lb. Tinn worth f.72 per centner, but great quantitys expected from London. If can buy it for £3 5s or ther abouts ther will be good proffitt gott buy it. Spanish clothes fine of about 12s [from 9s to 14s per yard]? per yard sell well. All theese abovementioned commodityes sell here for ready mony, onlie Spanish clothes which we sell here at 6 months time but then wee gett a price accordingly and take care they be sould to good men. Serges as in goodnesse f.36 to 39 per piece. Now as for the commoditys from hence I imagine they are not unknowne unto you, and every thing cheap here except our linnens. Pieces are scarce but reasons the waters above are so low that they cannot bring them downe, but quantities expected every day, so if you will be pleased to make a small tryall this way in any of the above mentioned commodities I shall see to give you farther incouradgement, and wherein so ever you are pleased to intrust mee you may relye I shall be faithful and punctuall in all my dealings and desire more my freinds interest then my owne. So if can serve you or any freinds of yours pray please to lay your commands upon him who is so desireable to serve, assuring your selfe I am, your true freind and servant.
[P.S.] My humble service to your good lady and tell her I have sent her a barrell of small spice cucumbers which I would desire her to accept of. My mother will deliver it, to whom pray remember my duty when see her.’ ' The twice-weekly London—Danzig posts took 14 days, and it is therefore possible that the letter-cover is correctly endorsed by David as written on ‘23 7ber’ (New Style) and received on ‘29 dto’ (Old Style).</t>
  </si>
  <si>
    <t xml:space="preserve">2 Marginal insertion.
</t>
  </si>
  <si>
    <t>DAVID BROND</t>
  </si>
  <si>
    <t>correctly endorsed by David as written on ‘23 7ber’ (New Style) and received on ‘29 dto’ (Old Style).</t>
  </si>
  <si>
    <t>DANZIG 23 SEPTEMBER 1679</t>
  </si>
  <si>
    <t>1680</t>
  </si>
  <si>
    <t>6 Jan. 1680</t>
  </si>
  <si>
    <t>SB_M_463</t>
  </si>
  <si>
    <t>C. WILKENS to JD</t>
  </si>
  <si>
    <t>I have not had any of your letters for a long while, which occasions the brevity of this. Because of the cheap freight-rates to [England] in free English shipping I have decided to send you a quantity of iron for my own account, asa trial. It will consist of orgronts iron, up to 800 slb of ordinary plate ‘G’ iron, and about 450 slb of schampeleon and other sorts of 4 YY “iron. It has been distributed and loaded in the following three ships, each with about the same amount—in the ship called the Providence of London, of which Ralph Johnson is captain; in the ship Industry of London, captain Henry Collins, and also in the ship named John of Yarmouth, captain John Allen. And because they will be sailing in the autumn I dare not take any risks, so I must ask you to be so kind as to have them insured against all risks by good and reliable insurers, each of them for RD 2.200, which for all three ships amounts to RD 6.600. You need have no doubts about the shipment being made, God willing, and you have only to ask Mr Urban Hall and other friends who used to live here about me to be satisfactorily informed. The freight rate has been agreed at 30 shillings per last of 15 shippounds, and in the bill of lading it has been stated that it has been shipped by me for your account and risk, so will you please write accordingly to Jean van Deurs at Elsinore in order that he can lay out the toll-money for you and draw it on you. If the dear Lord will give us a secure peace I will send you a good quantity each year, provided that I find it worth my while. For I must be served by you on reasonable terms, in controlling the expenses and taking care to whom you sell, though I cannot tie you down to any fixed price. I also hope you will be satisfied with a 13 per cent commission and an allowance of 4 per cent on any advance of money you may make on receipt of the bills of lading. In your reply I shall expect to learn how much you will permit me to draw on you from Hamburg, and please mention in it what your friend is called and commend to him the honour of my bills of exchange. If you insist on asking for a higher rate of interest I shall have to submit to it patiently until the goods are sold, although the bad prices which I am advised there are in [England] will not bear any high interest charges.
 If there is still a lot of pitch and tar for Mr Botte’s account lying on your hands unsold, please keep me informed about it, because I also have some interest in it. But do not mention it to him or let him know that I have sent you any goods on my account. He has no share in it. The news is that there is no tar nor pitch here in town, and the English ships lying here are unable to get any, which is the reason why they have to take the iron for such a cheap freight. One cannot expect any tar before the month of October, but iron is fetching reasonably good prices here. With friendly regards, &amp;c.
[P.S.] If in the coming year, you would like to contract for the pitch and tar coming to England so that it can all be held in one hand I shall be glad to help you in preference to others, but it is necessary that you have a capable man of English nationality living here who can defend the contract for you against the resident English, and when you have a ship here he can run along to the authorities and obtain permission for it to export something in one way or another. A last of tar, of 13 barrels, is 130 copper dollars free on board, which according to the current rate of exchange is about 20 to 21 rixdollars; and a last of pitch, of 12 barrels per last, can be had for 212 dollars, or 33 to 34 rixdollars, according to the rate of exchange, which may serve to inform you. Adieu.</t>
  </si>
  <si>
    <t>C. WILKENS</t>
  </si>
  <si>
    <t>may serve to inform you. Adieu.</t>
  </si>
  <si>
    <t>STOCKHOLM 9 SEPTEMBER 1679</t>
  </si>
  <si>
    <t>7 Oct.</t>
  </si>
  <si>
    <t>SB_M_464</t>
  </si>
  <si>
    <t>My last letter to you was on the roth instant, in which I informed you that I had sold about 7x barrels of our tobacco for $s, payable in cash, to Jean Cordes. This | now confirm. Since then I have heard nothing from you although I long to do so, so that I can see the account of what was loaded in Thomas Hill in order to know what it involves. Now and again, instead of receiving your letters by way of Amsterdam, I occasionally get them by way of Antwerp and they sometimes arrive one post late, which is inconvenient. Please always send them by way of Amsterdam.
 In my preceding letter I ordered you not to buy anything more for my account. This I now confirm. Although I am not greatly afraid of any trouble we may get from the King of Denmark, it has nonetheless caused business to worsen here, and apart from that the exchange is so extravagant that I am not willing to have any drafts. You will oblige me if you can recover what you have disbursed for me from the remittances and I will provide you with an appropriate rate of interest as long as this damaging rate of exchange continues. I have been unable to achieve anything in the sale of our remaining bale of Ardasse, nor likewise with our Bermuda tobacco. Since I fear that things will go badly for this commodity I am going to barter it for Jawers linen, if any opportunity offers, and send it to [England], which I hope you will not oppose. I shall inform you if I have any success. I await news of Hill’s departure. John Bates arrived here in a very few days from England. May God also guide him in safety.
 Concerning the present troubles, I have written to your servant at greater length in High German to give him some practice. Apart from that, the King of Denmark has requested some members of this city to be deputed to meet him at Pinnenberg. They have gone today, and consist of one Burgermeister, one Syndic, two senators and one of the secretaries to the city. It is thought that His Majesty will outline his demands. Meanwhile, the city is provided with soldiers and troopers and is ina state of defence, but I hope it will soon all blow over— which God grant!
 If you have already bought some of the sun-dried sugar please ship it over here, but if not, let it rest. With cordial regards, &amp;c.</t>
  </si>
  <si>
    <t>London: 35s-34s 11g (2 usances); Amsterdam: 33-32 15/16 (short sight); Venice: 88 3/4 (usance)</t>
  </si>
  <si>
    <t>HAMBURG 26 SEPTEMBER 1679</t>
  </si>
  <si>
    <t>Venice: 882 at usance.</t>
  </si>
  <si>
    <t>SB_M_465</t>
  </si>
  <si>
    <t>JOHN LEWKNOR to JD</t>
  </si>
  <si>
    <t>Sir, It was no litle sattisfaction to understand by the coachman that you and Mr Du Menel were safely arrived in London, when the badness of the wayes and weather might justly give me occasion to fear your miscarriage. My mother and Jenny are your humble servants and hope to see you [and] our good mother here when your occasions will permit you to let us have the happynes of your company longer. I am not likewise a little rejoyced to find you have hopes of those new remedies which are applied to my litle French sister. Mr High Sheriff having occasion to retourne moneys for London, he got me to signe a bill for eight hundred pounds so that, Sir, I thought fit to give you this information least the greatnes of the sume might make any delay in your payment to the High Sheriff. The money I have already received here, so that you need not scruple the payment of it, and will be within these three days payed out to the respective creditors. The Borrough of Midhurst have done me the honour to depute me their Burgesse for the ensuing parliament, where of fifty two that were present and did vote but two voted against mee. I find I am not French man good enough to understand your letters without the helpe of one to explain, and how inconvenient that may be I leave you to judge. There-fore I beg you to write to me in English. I rest, Sir, your humble servant, &amp;c.</t>
  </si>
  <si>
    <t xml:space="preserve">1 West Sussex.
</t>
  </si>
  <si>
    <t>JOHN LEWKNOR</t>
  </si>
  <si>
    <t>WEST DEAN</t>
  </si>
  <si>
    <t>WEST DEAN 17 OCTOBER 1679</t>
  </si>
  <si>
    <t>SB_M_466</t>
  </si>
  <si>
    <t>Sir, Ihave received yours of the 15 past, advysing of the receept of the account of the bays and peper, and that you had past them accordingly, which is well. Your tarre and peper you intended by Hunter, God sending it safe, shall be disposed of for the most, as also cloves and cinament, if you order any from Holland. I have sould 2 parcells of cinamon which have produced well, and cloves, but cloves are the currentest comodity if they can be had reasonable, as I believe they may, the Dutch East India ships beeing, I heare, arrived at Holland. Of the barragans I have sould 26 pieces and shall put off the rest by all occasions. The Dutch ships from Holland beeing, as its said, arrived at San Antono, may bringe your others. My last carryed you invoy|cles and bills of loading of what consigned you by Steele and Roch, who sayled with the convoy and I hope are now at home. J shall hasten more returns also. Your San Sebastian bill my friend hath about 8.000 R. pta.-worth of goods on for security and is provyding to prosecute the carryer’s estate if he will not comply. I hope nothing will be lost there, nor shall I sell any of your good[s] without dew consideracon to whome it is. To aske any consideracon for security of all debtes Iam unwillinge because the proffits are so small now adays that it will not admitt of any extraordinary charge. I shall however have the same care as the goods weare my owne. I knowe not of any such losse you have as yet, your wheat beeing sould to poore people is the reason its so tediously paid for. However I shall endeavour to putt an end thereto speedily, or prosecute the partys. Colchester bays are at present the best comodity from London. I have sould neare 50 balles by these ships and they yeald no badd account, As they are deare at home they keep up here. White bays are also in demand. I kisse your hands and remayne, Sir, your humble servant.</t>
  </si>
  <si>
    <t>BILBAO 13 OCTOBER 1679</t>
  </si>
  <si>
    <t>24 Nov. 1679</t>
  </si>
  <si>
    <t>SB_M_467</t>
  </si>
  <si>
    <t>My last letter was on the [blank], since which I have heard nothing from you. Nevertheless, I am writing to tell you how things stand with the Mommas. The old man is at Nyképing and the young man is here, but there is nothing to be done with them. They are stiff-necked and refuse to listen to reason. The one living here is usually drunk everyday from the morning onwards. Enfin, in my opinion, if one proceeds against them one will be only throwing good money after bad.
 Ishall see if something can be arranged with Mr Cletscher about the interested parties, but it will not be easy. Also a salt licence will first have to be obtained. This gentleman is no commission-agent and he concerns himself only with his own affairs, au reste, honnete homme.
 I long to get your letters and my wine, which is taking a long time. Otherwise it will be too late, for we shall be in the depths of winter before the two voyages can reach the inland sea. At the earliest opportunity please let me know your opinion about the pan iron and how much one might have made for the coming year. I shall give orders for the rough ends to be cut off and, to make it lighter, I shall make use of the old pig-iron which is very good. Send me a note about it, because they have asked to know how much they should make of each sort.
 There is also some ‘G’ iron available which turns out a little harder than the other sort, and as it comes from good iron we use it here for hooping heavy wheels as we find it stronger and more durable than the other kind. If 1 knew the breadth which is most often required in England for binding wagon-wheels I would have one or two sorts made as an experiment. Please send me a note about it, but leave the memorandum open so that Westhuysen? can send me a duplicate.
 Overseas iron prices are low, and over here most works have made only two-thirds of the amount they made last year because of the lack of water. As a result, I cannot send you any ordinary ‘G’ sheet-iron, though I hope it will be possible to do so next year. Let me also know about ‘OO’ iron and how suitable it is, as well as the (@y- of which Mr Wilkens has sent you a quantity this year. Also, let me know if the ‘OO’ square-iron should be of 1 inch, 1} inch and 14 inch as well as 13 inches, and how much of each sort would be best. As I am afraid that the ships which are now lying here loading up may not get away in time, and as I have to make some payments at Amsterdam in December, I shall have to ask you to accommodate me with three or four hundred pounds which Westhuysen could draw upon you for me, or else you could remit it to him. I shall be glad ifit can be done, but please let Amsterdam know how it would suit you best. It will only be for a little while and Westhuysen will let you know whether he will need it in December or February. Thad written as far as this when your letter of the 26th of September arrived. I see that the ships have come and note the amount of pan iron that is required for next year. I shall have it made, in the same assortment as before, and will make sure that it is done properly in order to encourage the customers, though in your last letter you wrote that I was not to make the thickest sort or, at least, not as they were now made because the ends were not even, but I should now be able to supply them.
 IfI pass through Nyképing I shall see if I can speak with the elder Momma. The dispute is making no progress, et doit plus qu’il n’a de bien.
 Iron seems to be very dear here, but the exchange on Amsterdam is reckoned at 26 marks per dollar, and as the return freight-rates to London are not dear this year it has been possible to send it.
 Concerning copper-wire, I have told Mr Wouters to inform you how things stand as he is 
best acquanited with it. I cannot judge whether one can deal safely with him. Pour moy je na fay difficulte de lesser de mes effaits entre ces mains et je le trouve vigilent et qu'il pren bien garde a ces affaires. Je souhaite toute sorte de prosperite aux nouveaux maries? comme aussi a Madame leur mere, et vous aussi Monsieur son pere (alias step-father). Quand vos vesseau sera venu, qui sans doute sera bien tost, nous aurons soin de nous resouvenir de leur sante, le saison en estant fort propre, car on se pourmene bravement sur les glaces! This is all that is
necessary for the moment, so I remain, &amp;c.</t>
  </si>
  <si>
    <t xml:space="preserve">1S. de Geer’s clerk book-keeper, remaining in Amsterdam.
2 A reference to Jane Marescoe and John Lewknor.
</t>
  </si>
  <si>
    <t>STOCKHOLM 31 OCTOBER 1679</t>
  </si>
  <si>
    <t>25 Nov. 1679</t>
  </si>
  <si>
    <t>SB_M_468</t>
  </si>
  <si>
    <t>Today is the rst of November and the above, of the 8th of September, is a copy of my last letter. am sure that it has reached you safely as well as the despatched 235 slb [of iron] since the ship passed through the Sound a long while ago. For the rest, I refer you to my letter. Since then I have received your letters of the sth and 19th of September, which I should have answered earlier but I have been hoping every day that the iron would arrive and that I would be able to send you the bill of lading. 1am extremely annoyed that it is taking so long and my Lord De Geer can be my witness that it is no fault of mine, as the wind has always been so contrary that nothing has been able to come from the works. For six weeks [the iron] has been lying in the barge, somewhere between the works and this city. Secondly, letters have been held up. We have been hoping every week that the posts would go again since peace was concluded, but they have been held back until now, so that it is only with this post that one can make a start with the correspondence, since the normal post is leaving. In my last letter I wrote to you that I had debited you 8.293 dollars and 15 Gre for the 235 slb of iron, but in making a record of it I find that I have made an error amounting to I dollar 16 6re copper money. In reckoning the Slb. 235.13 of iron @ 31 dollars I had put it down as 7.303 dollars 20 dre, but the total ought really to be 7.305 and 4 6re, so that your net debit on the account of iron stands at 8.294 dollars and 31 Gre, which you will please note and forgive the mistake.
 Herewith is the bill of lading for the remaining quantity of Slb. 162.4.10 Ib. of iron despatched to you aboard Captain Hans Kroger. I have procured a somewhat lower freightrate, but it will have to pay rather more toll since the ship is entirely without a free pass. It can be bought for half dollar or something, so your iron is not too heavily burdened, and I will take care of it as if it were for myself. The last one, in which the 235 slb was shipped, had partial freedom and I paid for the rest so that it got total freedom, but this ship has absolutely no freedom so something must be paid which we recover through the freight-rate, as we have cheaper freight than before. When the duty is paid an account will be sent to you. The shipment will be ready to depart in a few days. He is mostly loaded with tar for the owner’s account.
 Hendrick Cletcher has transferred to me your power of attorney and other documents concerning Willem Momma at Nyképing and asked me to pursue the matter so that it can be brought to a conclusion. He further says that you gave him instructions to make me such a request. In fact, you have written nothing to me about it, and it is also a very troublesome commission which looks like being a thankless task, but out of regard for you and at the persuasion of Mr Cletcher and also of De Geer I have undertaken it and had your power of attorney translated into German and have served it on him, requiring him to answer to me about the account. The son, Isaac Momma, who is here, has answered me in place of his father, who is in Nyképing. He says he will send the copy of the power of attorney to his father and let me know the answer. He was sure that his father would not allow him to come to any agreement or compromise until, or before, you debited him in his father’s account with the RD 2.000 which you once wrote (to the said Momma) that you had paid to De Geer, but he would let me know his father’s answer. Steven de Geer has refuted all this to him, but it seems that there is little happening, so it is now necessary to learn from you what you want ordered to be done about it if he will not agree to reason, and how much you will allow me to deduct from the account, or what else you will concede. I beg you to let me know a little about your views of the matter. I shall know how to manage things properly and will try to do the best that is possible for you. The sooner the case is settled the better, for at the moment there is something to be hoped for but later there may not perhaps be so much. I look forward to learning what you have ordered and will govern myself accordingly.
 Isee that the ships will be ready to depart at the earliest in mid-October, so we shall begin to get ready for them. It is to be wished that they come soon, with salt selling at 17 dollars. I was selling all mine at 18 dollars, but since the arrival of two Dutch ships and one English it has been running at 17 dollars and as we are selling it daily we hope the price will continue so, since nothing more is expected from Holland, where it is very dear and selling at £64 [flem.]. Malt, ifit is good, will also fetch a lot of money since there is little English malt in stock here. If God grants its arrival I shall take care of your interests as if they were my own, on that you can rely.
 Isee that in [England] our Swedish wares are very cheap, while here they remain dear. As I wrote previously, iron is at 31 to 32 dollars, according to its quality, and there is not much in stock. Pitch and tar are as before. There is little tar here, though one can obtain something at the previous price. The Company is sending nothing to Holland as there are sufficient stocks there. Letters from Holland say that the commercial treaty between this Crown and Holland has been concluded.! We have not been able to learn the main points yet, but it is not doubted that the Company will come to an end, of which you in [England] will have earlier news than us.
 Although copper prices have dropped so much in Holland, with plenty coming from the East Indies, it still remains dear here and is still selling at 245 dollars. On the exchange it is 260 dollars and it is the same with copper-wire which is still at 275 dollars, and none selling for less. But the demand is also very bad and there is none to sell. Here in town there are about 200 slb in stock. A similar amount is expected but there is no one to buy it. The English have absolutely no desire for it, and in the last two months not more than 80 slb have been sent to [England], vizt. 70 slb in the month of September and ro slb in the month of October, which is very little, and one hears nothing so far that any of it has been sold. If I intend to do anything I shall let you know. Now that we have got water all the works are in full production, but little will come oft this year. Most of the wire is sent to Holland and France, and most of it to the latter. With this I must close, with regards, &amp;c.</t>
  </si>
  <si>
    <t xml:space="preserve">' The treaty is dated 2/12 October 1679—C. Parry (ed.) Consolidated Treaty Series, XV, pp. 351-4. </t>
  </si>
  <si>
    <t>STOCKHOLM 1 NOVEMBER 1679</t>
  </si>
  <si>
    <t>2 Dec.</t>
  </si>
  <si>
    <t>SB_M_469</t>
  </si>
  <si>
    <t>[6 Dec.] 1679</t>
  </si>
  <si>
    <t>Thave received your letter of the 25th of November and from it I understand that you have sold another 30 tons of my iron, which is good. I wish the rest was sold. Although the price is very low one must sell as one can, following the market. However, concerning what you wrote previously about a quantity of the © [iron] reaching you, I think you will find, as has been found here, that the ‘O’ iron sells for 4 or 5 per cent more than the ‘(LY I wrote to you previously to say that 500 slb of ‘O’ iron was selling at Stockholm and that I presumed it would be sent to London, but I am now informed in letters of the 8th of November that the English only bought 200 slb and the rest is being sent to Hamburg. You will please deal with my iron as if it were for yourself. I have ordered the square ‘O’ iron to be made so that it can be sent to you in the spring, as it was before, but as for the sheet iron of 33 and 35 inches thick I have not ordered it because it would be too thick, and thus unsaleable. Instead I have ordered them to make the sheets of the usual breadths but as light as possible. However, in reply please send me a paper showing the thickness and breadth [you require] so that I can judge whether it can be made, for I have been an iron-master for over $4 years.
 Regarding the voyage iron for Genoa!—we get it made inland, from Luxemburg and Germany and could easily deliver it here to the agent for 76 and 78 guilders per ton, ina large quantity. I have before now delivered 20.000 to 25.000 bars in one year, but I must get L155 to £16 [sterling] for it. Farewell. “</t>
  </si>
  <si>
    <t xml:space="preserve">1 Sic. for Guinea?
</t>
  </si>
  <si>
    <t>AMSTERDAM 12 DECEMBER 1679</t>
  </si>
  <si>
    <t>SB_M_470</t>
  </si>
  <si>
    <t>SIMON ROGERS to JD</t>
  </si>
  <si>
    <t>Sir, I have none of yours to answer. These are to advise you that with the second letter that I carried to Mr Sadeler he delivered me the 9 double bales of Roan linnens, being 7 florettes and 2 blancarts. The price is low at present, they not being worth above 2 reals 12 maravedis, but I hope they may rise against the goeing of flotta, for though there are great quantitys in towne yet the flotta likewise must carry great quantitys, when I hope may find to sell them to advantage. Shall not barter them, seeing you are against it, though against cocheneele might not doe amisse, being a very staple commodity worth at present 50 ducats per arroba. Indigoe 5 R. pta. per lb., free of dispatch. Colchester bays, 24 ducats; long mixt Taunton serges 18 pieces of eight per piece, both which commoditys are now in great demand, so that a parcell of each per first ships you may promise to your selfe quick sales. Of long ells of 14, 14 pieces of eight; silke hose, R. pta. 143 to 15; black says, 123 to 13 pieces of eight; callicocs, R. pta. 2 per vare; yardwide perpetuanos of 22 yards are also much demanded to come in 100 pieces 50 redds, 32 grass greens and 18 light blews. A parcell of the above goods if you thinke convenient may send per first oppertunity, and please to remarke that good goods find allways the quickest sale. Vinor’s ware has been of late cheap ever since the West India fleet arrived, so that if you remit monys hither by exchange to be returned therein you would not mislike the account. I should be very glad to have you and Mr Christopher Lethicullier come in shares togather; neverthelesse if that cannot be yet my dilligence shall not be wanting in your concerns, both as to sales and quicknesse of returnes, and I find that the trade seems to revive for most of the goods that came per last ships were immediately bought up and now this year the flotta is to goc and we expect likewise the gallioons may goe in October next. Goods must of necessity be in demand all the year long, so you may the more boldly venture upon goods. We have advice from Tangier that the moors attackt that place with a numerous army and blew up 5 small forts that the English diserted. The vice-admiral being then there he landed near 400 men for their assistance with whom they sallied out and beat the Moores from their trenches. They are retreated from the towne at present. Likewise from Gibraltar we have advice that the Hampshire friggat had retaken an English Newfoundlandman with 10 Moors in her. Here is nothing elce of novelty at present, so with salutefull respects I crave leave to remaine, Sir, your most humble servant.</t>
  </si>
  <si>
    <t>Amsterdam: 123g per ducat; Antwerp: 122 1/2g; London: 4s 2d per pesos</t>
  </si>
  <si>
    <t>SIMON ROGERS</t>
  </si>
  <si>
    <t>CADIZ</t>
  </si>
  <si>
    <t>CADIZ 4 DECEMBER 1679</t>
  </si>
  <si>
    <t>London 4s 2d per pesos.’</t>
  </si>
  <si>
    <t>4 Jan. 1680</t>
  </si>
  <si>
    <t>SB_M_471</t>
  </si>
  <si>
    <t>Sir, I have this post yours of the 24 past, with bill of loading and contents of 2 balles of prissilla linings for your account by the St Henry, which I pray God send safe with what was more loadinge when I shall dispose thereof for your most advantage. Cinnamon, as you say, sould to deare in Holland to turne to account here, but by the clovs I hope you will make a better businesse. Wax beeing so cheape in London, here’s a good quantitie come. I suppose you finde it comes cheaper thence then it can be had in England. Of the barragans I have sould about 4.and shall putt of the rest by all occasions. Mr Duquesnoy writes me they are fallen at Vallencia, but I observe the exchange is also lower for London which may make them as deare to you. If you find it otherwyse and that the pryse is considerably lower that they may be sent with more conveniency, they are a sound comodity, but pray order him to keep to their goodnesse for others send better goods. All goods there as well as in England are gencrally provyded on better tearmes in the winter, and the spring here I find the best time for sale. Hose of Tournoy are here a current comodity and many sell. I cannot tell what account they may produce, haveing never sould any. He is acquanted with the sort propper, and I have sent Sir John a muster of picotes, which he hath sent Duquesnoy. Is a comodity hath good vent here, if they can be had at about 12 reals per piece, as they might lately; also pelos de camelo, the broader sort, which are worth here 43 to 5 R. pta. per vare as in goodnesse, but these goods must be bought in when cheape and the exchange favourable to turne to account. Of the pepper I had sould 12 baggs at 44 R. vn ere till had any news’twas risen in England and Holland. The rest I hope to putt of at a better rate, but your tarre I feare will yeald but a slender account, here beeinge a good parcell more arrived and the consumption of that comodity here is but litle. I shall make the most of it I can. Sir John advyseth mee of 12 balls of Russia hydes he hath loaden in Roch, 4 for your account. I shall sell them for the most they will yeald and hope there may be reasonable advantage thereby. Bays, I observe, weare risen at home to 22d per ell. Its not impossible but they may keepe up, the flota gocing for the Indies in June and the Galleons in September or October next. It would be amisse to buy them deare if they should fall and be brought cheaper, but if they fall not at home I am perswaded they will ryse proportionable here, as they have donne for some monethes and seaverall accounts I have lately sent home of them have yealded well. Here are moreover few in towne, and if they fall not at home I beleeve verry few will be sent, for your government. In the spring and summer that’s a comodity goes presently offe and lesse proffit may satisfie then by other goods which ly by long and sell to worse paymasters, as pressillias whereof I have some of Sir John’s I cannot sell. I never writt for them. If you order any more baragans or any other Flaunders good let them come by way of Dunckerke. Ther’s lesse charge on them and they come free of the danger of Turkes. I observe Mr Duquesnoy’s intention was to have some of the goods consigned to another. I thinck he hath litle reason, for yours weare I suppose provyded by him by my meanes. I thanck your friendship, as I have more than a treble obligation in what soever I can serve you I will with a particuler sense and reallity. I wish you a merry Christmas with all health and many more and remayn, Sir, your most humble servant.</t>
  </si>
  <si>
    <t>BILBAO 22 DECEMBER 1679</t>
  </si>
  <si>
    <t>SB_M_472</t>
  </si>
  <si>
    <t>Sir, Confirming the above lynes? have last post your gratefull letter the 24 past, observeing thereby the departure from Plymouth of the pink. God send her in safety, hartily wishing yew had incerted the day of her sayling from thence, the convoy’s force, and how farr designed, things very consequentiall. We note that, notwithstanding your former advice, much tarr was shipping off for these parts, which newes wee understand alsoo from other penns, which comeing to the Ittallians notice, as undoubtedly must, will keepe them from buying any, though ours should gitt the startt. This is the worse, and if soe must be landed rather then goe at loss. In fine, yew may rest assured our utmost studies shalbe imployed to advantadge your intrist all lay in our powers, giveing yew due advice of what further passeth. What our + proportion of charges amounts to in the man’s dispatch to Plymouth may please to note in our debts. Certaine it tis that the pincke retarding will afford us an accommodation in capturing new oile, which hope may be late enough to procure for her, though till March non wilbe made. Be confident, noething with in the earth of our capacities of advantadge shalbe omitted in promotting that intrist to the utmost posabillity. Your bill exchange on us was duely sattisfied some daies since and booked accordingly. There is a French ship now on departure for Haver di Grace with aboute 150 tunns ould oyle, cost £39 per barrel, and 400 chests lemons cost 2 piastres per chest, which undoubtedly will doe well, soe that the notion yew make for the pinck are affraid wilbe too late seeing others are before us. Pray oblidge us in wrighting your freind there 2 lynes in our favour that in all there commands heere wee should be most willing to serve them. French Newfoundland poore jack hath a great consume heere and farr esteemed above English, soe that in case yow had meanes to procure a loading for this port against next yeare may take a share with them of ; there in or 5 and wee’le accept 3 of yours of your hands to returne the proceed of that fish hence in oyle, or the fish may adventure to take our proportion at arriveall heer to consigne us on this point at £29 in 30 this quintall, as yearely is heare to Ittallians contracted 3 in 4 ships loadings, all French. Pray oblidge us in seeing what may be done. There alsoe comes hither from Bourdox or close by a greate quantity of rowle tobacco of that groath which currently sold heere in ships loadings of 100 to 140 tunn, at about 6 piastres this quintall of 106 Ib. English, by which greate gaines are made soo may deserve your information and putting in execution for a small French ship to this port and to returne back with oyle, some Roome allum, which have certaine advice may doe well. Our proceed in the Providence’s oyle may please, if can git incurradge and any secure convayance, ready to send in soe much lead with some alsoe for your owne account, or another parcell of Swead iron, but must see to gitt the freight cheape, otherwise please to keepe it by you at the disposeall of them that most assuredly are, your verry humble servants.</t>
  </si>
  <si>
    <t>GENOA 27 DECEMBER 1679</t>
  </si>
  <si>
    <t>SB_M_473</t>
  </si>
  <si>
    <t>A. WOLTERS to JOHN GOSSELIN</t>
  </si>
  <si>
    <t>I found myself honoured three days ago with your very welcome letter of the sth instant, together with three bills of exchange totalling £400 drawn on Mr William Smitt, of which I have procured acceptance, and with God’s help I do not doubt I shall get due payment. You have now ordered that, if the money has been paid, I should lay it out this winter on some good sorts of iron from reliable people. In reply, I must say in a friendly way that I cannot exactly follow your order for the reason that the money only falls due at the end of January and February, and then there is no iron to be obtained; and if there is any to be obtained now it must be by means of money—but that is not due yet. Now, for the space ofa week or a fortnight, is a rest-period when those with money travel up-country to provide the works with everything they need, such as coal and ore which is used in the making of iron. However, as it is up to me to take care of your interests so that your money is not lying idle, and in order that you should profit from the low price of iron, I sent to a person two days ago, who was on the point of selling to another but gave me preference, and agreed with him for 400 slb of iron, of which 200 slb will be ordinary sheet-iron, 100 slb broad, schampelion iron and roo slb square iron, to deliver here in Stockholm with the first open water at 27 dollars [per slb]. He takes over the bills of exchange and will discount them or negotiate them as best he can, though I remain liable for any failure of payment.
 The iron is of good material which has been always sent, year after year, to one Mr Strodder! in England. The works once belonged to Utterclo? and its mark is ‘XX’ but the works have now been sold to another and it is with him that I have contracted, and I am assured that we will be well treated. Mr Strodder, the English merchant, gave 30 dollars for iron last year. There are 200 slb lying ready at the works which I can have immediately. But it is a pity that you did not write how broad the schampelion should be. It has been ordered in various breadths. Please let me know at once in answer to this so it can reach me in time. Thave no doubt that you will be well satisfied with this business, but orgronds iron was not to be obtained. For the 400 slb at 27 dollars you owe me 10.800 dollars, against which we can set the bills of exchange unless their payment fails, which I trust it will not. Ifit should please you to place this order as it suits you (for this consignment will not be disadvantageous for you) I shall be able to help you with further amounts. You can be assured of my promptitude and reliability and that I will take care of your interests as if they were my own. God protect you, &amp;c.</t>
  </si>
  <si>
    <t>Hamburg: 27 1/2 to 28; Amsterdam: 26 1/2 to 27</t>
  </si>
  <si>
    <t xml:space="preserve">1 John Strother.
2 Johan Utterclo, ‘assessor’ in the Swedish Kommerskollegium and an important figure in the direction of the Tar Company.
</t>
  </si>
  <si>
    <t>JOHN GOSSELIN</t>
  </si>
  <si>
    <t>STOCKHOLM 27 DECEMBER 1679</t>
  </si>
  <si>
    <t>27 Jan.</t>
  </si>
  <si>
    <t>SB_M_474</t>
  </si>
  <si>
    <t>H. H. BERENBERG to JD</t>
  </si>
  <si>
    <t>Ihave not written to you for a long time and meanwhile find myself with your letters of the 12th of September and of the 4th and 25th of November last year. Until now I have deferred my answer because this city has been troubled by war concerning some differences between the Elector of Brandenburg and the King of Denmark, but they were all settled some weeks ago. After that, winter descended and although we have had little frost and the waters remain navigable the damaging west wind has lasted for three weeks and has gathered a great number of ships here. There are at least 350, large vessels as well as small, among which are 100 laden with oats destined for France, but the west wind keeps them all in, which is very vexing. However, since they will be going in the spring we must hope for an improvement in our lives and that trade will go rather more briskly. Meanwhile, thank you for the prices of sundry goods as well as your opinions on one thing or another. I beg you to continue sending them occasionally as well as news ifany changes occur in the following commodities, such as silk, pepper, ginger and gall-nuts. I might well ask for some of the latter if fine quality can be obtained and the price is not too high. I await your opinion on the matter. The ship of which you were thinking, which came here ‘adritura’ with 200 sacks, brought only poor, small stuff which will not sell. Two or four sacks were sold for about 43 ML [per 100 |b.] but good quality can fetch as much as 46 or 47 ML. Ardasse silk sells for 13s with the customary rebate; pepper, 132.9; white, scraped ginger, 7g; ditto, black or brown ginger, 45 to 4 or 43 g, and so far there is for all commodities very poor sales. It isa good thing that you received from Mr James Banks the £134 115 10d remitted and made good the proceeds to Mr John Wigget. I have so far had no letter of news from him, but since it concerns him or his friend Edmont Waaff I suppose it is not necessary. With very friendly regards, the Lord protect you, I remain, &amp;c.</t>
  </si>
  <si>
    <t>Amsterdam: 33 5/16; Venice: 88 1/2; London: 34s 7g (2 usances)</t>
  </si>
  <si>
    <t>H. H. BERENBERG</t>
  </si>
  <si>
    <t>HAMBURG 9 JANUARY 1680</t>
  </si>
  <si>
    <t>London: 345 7g at 2 usances.</t>
  </si>
  <si>
    <t>19 Jan.</t>
  </si>
  <si>
    <t>SB_M_475</t>
  </si>
  <si>
    <t>I last wrote to you four days ago and remitted therewith for your account £113 6s 8d sterling at 345 sg ina bill of exchange for 500 ducats drawn at Leghorn on the 8th of January at 42g on Antonio Gomez Serra and negotiated here with Philip Verporten. Since then I have received your welcome letter of the 2oth instant, and with it your extensive news of what has been happening to one commodity or another in [London]. Since goods there are nearly all dearer than here it seems that the trade between here and there must perish, for over there they are maintained at high prices and are sent over here by the owners but as soon as they arrive they are sold for what they will fetch, which is ruining trade. Barbary almonds are sold here thus, which because they can be freely brought to [London] can be profitably sent here at 40s. Silk is also sold here for poor prices, so that I cannot make up my mind to invest 9s [per lb.] for them in [London]. It will have to wait until next May, when probably quite enough will arrive. I do not believe that the currants which have been sent here will do very well, for a good quantity are expected to come here addrittura. That the East India Company is holding a sale on the 9th of March I have noted, and when I receive the details I shall at once consider them and if I decide on any purchases I shall let you know. Sugars have little demand here at present and I cannot decide on enlarging my price limit. I have also seen letters from others in which they advise that good quality [sugar] could be had for 20s or 20s 6d, free on board. Please see if you could not obtain some for less from someone in need of cash, though it must be of good quality, otherwise my balance may as well as lie in London.
 Enclosed herewith I am sending a note about the weights of the 10 hogsheads of Jamaican sugar. Please show it to the man who sold them to youso that he can see what is lacking. The weights are only of the casks, from which 3 per cent was deducted here, and a hundredweight in [England] must yield 104 Ib. here. Captain Lomax brought all his crew ashore in order to take oath, but I did not want that since I would then have had to pay all the expenses here, and I did not know if I could obtain anything in [London]. Now Lomax is no longer here and iris too late for his people to swear. Since you still have the seller in hand he will have to be satisfied with the note, though ifhe will not believe honourable people I shall send him a notarial deed, provided that he pays the expenses. If, in addition, I could send you the testimony of the crew it would already have been sent to you. I urge you to take care of my interests as if they were your own.
 Enclosed I send you the account of the remaining Bermuda tobacco, of which your promised half is £69 8s og, for which I shall give you credit if the money is paid in. Please check the account, and if you find no mistakes, please make a record of it. I also remit you herewith, for your account, £100 at double usance in a bill of Jan &amp; H. Louis drawn on Pickering &amp; Robinson. Please procure the necessary and credit me with £171 135 4g at 34s 4g [per £1 sterling]. The second copy of the bill for 500 ducats is not yet here; it will be sent to you later. Please send my current account as soon as possible. With cordial regards, &amp;c.
[P.S.] Ifyou cannot effect my commission for sugar but can obtain good campeachy-wood at 9s, free on board, please buy me another 200 cwt. and send with another captain for the least possible freight, though if the sugar has been bought buy no campeachy-wood. Adieu.</t>
  </si>
  <si>
    <t>possible freight, though if the sugar has been bought buy no campeachy-wood. Adieu.</t>
  </si>
  <si>
    <t>HAMBURG 27 JANUARY 1680</t>
  </si>
  <si>
    <t>10 Feb.</t>
  </si>
  <si>
    <t>SB_M_476</t>
  </si>
  <si>
    <t>Ihave been unavoidably detained here for a long while by an accident which happened about five weeks ago to my leg, which was broken clean through just above the ankle, though now—God be thanked —it has improved so much that I am beginning to get up and I hope within a fortnight to be completely recovered, without any impediment. This has prevented the journey which I was planning to take to Nyképing, so I have been unable to do anything about your suit with Momma. With Mr Cletscher things stand as before, for he will not waive any of the interest since the debt is too great, though about the salt-licence he is not doing much good. There too there is some good reason for it, but it has been caused by his own fault. I have told him it is cheap, and as soon as the repayment comes in from others I shall settle it in order to close the account. Tam glad that the pan-iron was found to be so good. That which is now being made will be done in the same way, and the coarseness removed from it. It is not feasible to make the 3-inch sheet-iron only $-inch thick. It would bend about, for even the smallest iron cannot be made 4-inch thick, but I shall have it forged as thin as possible. Let me know at once if more will be paid for it than for the ‘OO’ or the ‘©, for it must sell for more, otherwise it will have to be sent to Amsterdam, though as an experiment I shall send you some.
 It must have slipped my memory, but according to my calculations I should still have a balance of about £300 with you if the proceeds of the last lot of pan-iron and the total on the Thomazine have been paid up, unless I have made a mistake. You can expect more pan-iron and other iron as soon as we have open waters.
 Let me know at once what ships you have chartered to go to St Ubes and then come here, and at what price, and when you estimate they can arrive here. Also, whether many grain ships are going to the Straits this autumn from your area. In these regions we are having a pretty tolerable winter, not very severe, and all the rivers are flowing so supplies are readily obtainable. I shall be glad to know if iron has been enjoying some sales with you and what you think about it. The high rate of exchange will remain as it was last year and all the principal iron-works have made contracts accordingly.
 It would have been a good thing if I had know that you were favourably inclined towards one or other of the works apart from the ©. There were about 4.000 to 5.000 slb made this year and they were mostly shared, one half to London and the other half to Amsterdam. It is now much too late, but otherwise I should certainly have despatched some. One now draws on Amsterdam at 263 to 27 marks per RD. I could have obtained that iron for 31 dollars but I would guess that others now have to give 32. It stands at about [illegible]. This mishap will rather delay me in all my affairs and I shall have to remain rather longer in the country than I intended. Wishing you all happiness and success in this new year and many others to come, I remain, &amp;c.
[P.S.] Your letter of the 25th of November has arrived at last.</t>
  </si>
  <si>
    <t xml:space="preserve">1 Endorsed by De Geer (in Dutch) ‘from Leufsta, where the ‘(L)’ is made’, Lovstabruk lies some 70 km north of Uppsala, within 30 km of the Osterby and Gimo iron works.
? Possible reading ‘Jan. p[rimo] 1680’.
</t>
  </si>
  <si>
    <t>LÖVSTA [---]</t>
  </si>
  <si>
    <t>[P.S.] Your letter of the 25th of November has arrived at last.</t>
  </si>
  <si>
    <t>LÖVSTA [---]? JANUARY 1680</t>
  </si>
  <si>
    <t>SB_M_477</t>
  </si>
  <si>
    <t>JACOB DE GREVE to JD</t>
  </si>
  <si>
    <t>This serves only to say that for some time I have had one case of Jauwers linen and one case of Sloyers in the hands of Mr James Bancks in [London] which he says he cannot sell. I think that is strange, seeing that linen is daily rising in price here. From time to time I sell plenty of the same sort to the English here who send it to [England] themselves and do well with it. So I suspect that, because the said James Bancks and his brother John Bancks especially trade actively in linen themselves and because they know that I have as good an opportunity to do so as they, they do not want to serve me with regard to linen and by not being able to sell any hope to make me decide not to send any more to England so that I will no longer be any obstacle to them. I wrote to him to this effect, since I saw that he could not sell any, and said that I had the opportunity to sell them to a friend here over a year ago, to which he replied that he would be delighted to transfer them to whomsoever I might order. Thus (in order not to invite any jealousy that the transfer might occasion, since James Bancks in [London] and Charles Bancks over here are my good friends) I have today drawn up a deed of assignment that the said two cases are to be transferred at the order of my brother [-in-law] Jean Baptista d’Hertogh, and this has been endorsed by him to you pro forma. It comes herewith. So I ask you to send this assignment to Mr James Bancks and demand the aforesaid two cases to be transferred on presentation of my assignment, mentioning nothing more than that you are doing this on the orders of my brother [-in-law] Jean Baptista, and that it is for his account. By doing this you will oblige me greatly, and if you will sell the said Jauwers and Sloyers to my greatest advantage, either for cash or to people without liabilities, and if the experiment succeeds I shall keep you always supplied with these and other sorts of linen suitable for [England].
 You do not have to pay Mr Bancks any charges or anything else for them since I have written to him that I will make it good to his brother Charles here. In order to know that they really are my cases they should, in addition to my usual mark in black on the lid, be marked with a red mark thus, KK, - The case of linen [Jauwers] is also marked ‘No. s’ and the case of Sloyers #F. Perhaps, through standing around so long, the paper wrapping on the Jauwers and Sloyers have become rather unsightly and soiled, so please take off some layers and put fresh pieces on top which you can let the buyers see first, and then let me know what they can sell for.
 The dry weather continues and we may well have a short winter and be able to commence the sailing season somewhat earlier. Your advice to my sister Mahuis about prices will be useful for my consideration so that if the peace holds and the clouds of war pass by we can make a trial of something or other. May the Almighty protect you. With cordial regards, I remain, &amp;c.</t>
  </si>
  <si>
    <t>JACOB DE GREVE</t>
  </si>
  <si>
    <t>HAMBURG 3 FEBRUARY 1680</t>
  </si>
  <si>
    <t>27 Feb.</t>
  </si>
  <si>
    <t>SB_M_478</t>
  </si>
  <si>
    <t>Sir, I have this post receved yours of the r9th January adviseing the arryval of Hunter, for which God be praysed. That you had given me credit for what I sent you by him is wel. I have since desired you to drawe 1.500 pieces of eight for your account to Cadize or Sivil, and Ishall goe remitting you other returnes as fast as I can directly, which shall be in white mony as you desire, but I hope shortly we shal meet with some better way for returneing your effects. Vellon, which hath bin the distrucktion of all trade here for many yeares, is lowered to + part of what it past for, and the piece of eight is expected dayly to fal to its former rate by a second order from the King and Counsel, which wil undoubtedly alter trade much. The account of your pepper and barraganen I shal soone send you, and you may adventure upon more of both. The major part of your cloves I have contracted for at 18 R. pta. per lb. (on arryval) in Madrid, which wil be about 173 silver neat, and at that rate as your returnes goe home and the goods cost you, you wil get 20 per cent. This is a staple commodity. Here are but few woollen goods in towne and for Colchester bayes I have binn offerd 6 R. pta. per vare, and if to many come not, which we can’t expect if they keep up at home, they will answer there cost here. For our wax and presillias | have binn in treaty to dispose of them for wools. If I doc it, it shal be on such tearmes that you shall receive satisfactory proffitt thereby, but lam not yet resolved thereon. Picottillias, Mr Duquesnoy writes me, are rysen in Holland. To buy many dear there would not be prudence because I am of the oppinion they wil fal againe as soone as the flotta is provided, but I am perswaded in regarde soe many of those woollen goods and of our English manufacturyes are carryed now together for New Spaine they wil ryse here considerably, as bays have donn and we may expect wil yet doe. I have not to add, but that I am, Sir, your humble servant.</t>
  </si>
  <si>
    <t>BILBAO 16 FEBRUARY 1680</t>
  </si>
  <si>
    <t>SB_M_479</t>
  </si>
  <si>
    <t>A. DUQUESNOY to JD</t>
  </si>
  <si>
    <t>Ireceived your letter of the 27th past, Old Style, as you will have seen from the note sent to you.
 As one can always obtain cloves from the East India Company for 75 stuivers per lb. or less throughout the whole year there is nothing to be done with them. There is a ship lying here loading which is leaving for Bilbao at the end of the month, with or without convoy, mounted with 12 guns—a brave man.
 Your balance will be laid out on cinnamon from the East India Company, as ordered. The baracans are at about the same price in Valenciennes as they were the last time I procured some for you. I do not believe they will fall lower. I enclose a sample of the colour which is in demand at Bilbao.?
 I forgot to enclose the paid-up bill ofexchange to Mr Pencier of which a notarial copy goes herewith. You said you would be returning the f.400 received from Steenhoven. I do not understand, but if you want me to pay it back to the said Steenhoven I shall do it and inquire about him. As I said before, he seems a knowledgeable man.
 Icannot advise you about other trades to Bilbao. Many people sell baracans and it is a steady trade. This sample is lighter than those usually taken there, but they are all of this mixture. If I can do anything of service, please command me. With regards, God protect you, &amp;c. 
[P.S.] Baracans are not usually as good as this sample.</t>
  </si>
  <si>
    <t xml:space="preserve">* The attached sample is a mid-grey.
</t>
  </si>
  <si>
    <t>A. DUQUESNOY</t>
  </si>
  <si>
    <t>[P.S.] Baracans are not usually as good as this sample.</t>
  </si>
  <si>
    <t>AMSTERDAM 12 MARCH 1680</t>
  </si>
  <si>
    <t>16 Mar.</t>
  </si>
  <si>
    <t>SB_M_480</t>
  </si>
  <si>
    <t>Both your welcome letters of the 2oth of January and the 13th past reached me safely. In reply, I have found my current account to be correct and have credited you with £12 10s 8d sterling on a new account.
 I am glad that you would have accepted Mr Th. Heath’s draft of £50 or £60 on my account, though he has had no opportunity to use it, having had no need of it. However, ifhe draws it, I shall remain liable as before, and should you meanwhile remit please draw on me for the balance [due to you] on my account. I should have remitted this balance long ago but the amount is so small that one can find no bills of exchange to match it. Iam grateful to you for the news about your East India Company’s sale, together with the prices of these and other goods. Herewith goes a reciprocal note of the sale of goods by our Company, though I regret that very little opportunity arises for exchange since the trade between England and here is so limited that there seems nothing to be done in it. The principal dealers in most kinds of commodities, both in London and here, have their own agents both there and here so that for some time the reciprocal trade between England and here has been going very badly. I wish there might be some improvement so that we can find an opportunity to make a profit in something or other.
 I must thank you for your recommendation to your friend, Mr Jean Gosselin. I hope to serve him to his satisfaction and in a similar case I shall not hesitate to recommend you. Please give him the enclosed, and if there is anything in which I can be of service you have only to command.</t>
  </si>
  <si>
    <t>London: 36s 1g (2 usances)</t>
  </si>
  <si>
    <t>AMSTERDAM 8 MARCH 1680</t>
  </si>
  <si>
    <t>London—36s Ig at 2 usances.</t>
  </si>
  <si>
    <t>SB_M_A1</t>
  </si>
  <si>
    <t>MARESCOE &amp; BUCK to ABRAHAM &amp; JACOB MOMMA</t>
  </si>
  <si>
    <t>Our last letter to you was about a fortnight ago, with the sale-account of your 56 copper 
567
kettles, to which we refer ourselves. Since we have heard nothing from you this will serve to tell you that we have remitted on the 7th instant to David van Baerle for your account 
£100 @ 35s 6gat 2 usances, dated 4 November in a bill of Guillaume Carbonnel drawn on Andre van Aenstenreeds; £120 @ 35s 6g at 2 usances in a bill of Jacob Momma drawn on Pieter Trossen; £100 @ 35s sgat 2 usances ina bill of Herincook &amp; Goschalck! drawn on John Tielens,
for all which you will please credit us.
 We have still had no news of the ship Noort Pool—God grant that it arrives safely! It seems to us that he is taking rather a long time, though he may have been waiting in the Sound for other ships to have as company. We wait to hear what iron you have since loaded for M. De la Bistrate. Please let us know if one could not have made in [Sweden] some copper bars of about 23 feet long, weighing 24 to 24 Ib., and whether or not the export duty would amount to any more than on other wrought copper—i.e. what would it cost, free on board? Please give us prompt advice about this, for it might be that we shall order a substantial quantity for the spring.
 We would also be glad to know, supposing we wanted to buy a substantial amount of iron for delivery in Stockholm, how much you would have to lay out for fine, square iron— 400 slb; for broad, flat fine-iron—goo slb; and for small, thin fine-iron—1r,000 slb.3 We believe there are iron-masters* who could quite casily undertake to provide such a consignment at a reasonable price with the certainty of making a profit. Also, tell us when their money will have to be available for payment. It would be advantageous if one could provide the money in specie via Hamburg, but the authorities? will not permit it. We await your answer, particularly about the iron prices, so that we can act accordingly. Garcopper fetches £5 10s to 12s; copper plates £6 10s; copper-wire £6 8s to 9s; sheet copper £7 4s per cwt. Fine iron, £17 10s [per ton]; pitch £173, tar £11, per last, for your information. With cordial regards, &amp;c.</t>
  </si>
  <si>
    <t>Hamburg: 34s 5g (2 usances); Middelburg: 35s 7g (2 usances); Antwerp: 35s 2g (2 usances)</t>
  </si>
  <si>
    <t xml:space="preserve">1 Le. Herringhook &amp; Godschall.
2 By 28 November Buck &amp; Marescoc had learned that the Noort Pool had been wrecked off Yarmouth with the loss of all but 4 or 5 men.
3 On 5 December Buck &amp; Marescoe gave more precise specifications. The square iron was to be 1 inch thick, the broad flat-iron was to yield 6 bars per slb (i.e. 50 lb. a-piece) and be exactly 3 inches thick; the 1.000 slb of small, fine-iron was to yield 7 or 8 bars per slb (i.e. 43 to 375 Ib. a-piece). 4 “werck-meesters’.
5 «|. maer de Vorst sal het niet toe laeten.’ In the context of Hamburg this means the Emperor. </t>
  </si>
  <si>
    <t>MARESCOE &amp; BUCK</t>
  </si>
  <si>
    <t>ABRAHAM &amp; JACOB MOMMA</t>
  </si>
  <si>
    <t>1656</t>
  </si>
  <si>
    <t>LONDON 14 NOVEMBER 1656</t>
  </si>
  <si>
    <t>Antwerp: 355 2g</t>
  </si>
  <si>
    <t>27 Dec.</t>
  </si>
  <si>
    <t>SB_M_A2</t>
  </si>
  <si>
    <t>SAME to SAME</t>
  </si>
  <si>
    <t>The above [of 6 December] is a copy of our last letter, to which we refer. We have since received your welcome letter of the 15th of November with the bill of lading for your rodiron and the bar-iron from M. Ant. de la Bistrate, laden in [the ship of] Hendrick Claesen, with which we will supply ourselves. Neither he nor Adriansen have yet appeared.* For some days we have had a south wind (though it is at present westerly) so we hope to hear of them in a few days time. God bring them safely!
 We have still not heard from Mr Focken about his settlement of the disagreement with the owners of the Noot Muscatenboom? but Mr Jacobsen has today shown us information in his own hand to that effect, sent to him by the captain who ordered him to take custody of the money into his own hands and keep it until he arrives here—whereupon we informed him that we had your order to receive your share and also Mr Radue’s. We will come to an agreement with him and say no more about it.
 If Capt. Hendrick Claesen arrives here we will advance him your one-eighth share of the freight money, which we will make over to Caspar Bruyn together with the proceeds of your goods sent by him aboard Capt. Adriansen.
 You urge us to assist all the captains of any ships in which you have a part-interest. This we shall do to the best of our ability, as if for ourselves, but we do not understand whether the captains have orders from all the part-owners to address themselves to us. Meanwhile we will extend our help to any that come to our knowledge.
 You will have seen our order to procure the purchase of 2.000 slb of iron—vizt. 3-part broad, 4 small, and 4 square. Please get it at the keenest price and make surc it is in good, even and equal sizes—the square and small iron the lighter the better, of 9, 10, 11 or 12 feet long, but the broad ought to be according to the enclosed design? which is of a kind that comes from [Sweden] via Hamburg and is stamped with an ‘F’, which sells well here (if there is not too much of it) and is of the same type that we are asking for. As for the necessary purchase money, we have ordered you to draw at once RD 2.000 on Antoine dela Bistrate. If you have the opportunity of doing so profitably for us you can go up to six thousand rix-dollars and your bills will be promptly paid.
 Concerning your proposal that we should accommodate you (here, as is customarily done in Amsterdam) with money advanced upon the goods shipped here, we say that it can be done, as long as it is not too much or too often. As you will have observed from our preceding letter, we could easily go up to four, five or six hundred pounds per ship, but we do not find it advisable to have the insurance done here as most of our insurers are not to our liking. In case of a loss one has to wait, 3, 4 or 6 months, and then they deduct 15 or at least 10 per cent, as well as the premium, before they pay up. Therefore it is better to have it done in Hamburg or Amsterdam by those friends on whom you could draw the money, ordering them to reimburse themselves upon us. If you want the business to remain with us we shall arrange the insurance with the rest, remaining satisfied with + per cent for any outlay. And iron, copper or copper-wire will always sell freely, so we are in no fear of over-supplying the market except at some times when for one or two months the market is somewhat quieter than at other times; but that is to be expected in all places. We have written to Caspar Bruyn today, following your order, that he may draw £200 on us; wherewith our cordial regards, &amp;c.</t>
  </si>
  <si>
    <t>Amsterdam: 35s 4g (2 usances); Hamburg: 34s 2g (2 usances); Paris: 52 1/4d (2 usances); Antwerp: 35s (2 usances)</t>
  </si>
  <si>
    <t xml:space="preserve">! Both Claesen and Adriansen had arrived by 26 December; they were ready to depart again by 23 January. 2 Hendrick Claesen’s ship which, on an earlier voyage, had delivered a consignment short of its invoiced weight, over which this dispute arose.
3“... volgens d'ingeslooten model . . .’. Presumably this refers to a drawing, which has not survived. 4 en alsoo meest van onse asseuradeurs ons niet aenstaen.’
</t>
  </si>
  <si>
    <t>SAME</t>
  </si>
  <si>
    <t>LONDON 12 DECEMBER 1656</t>
  </si>
  <si>
    <t>Antwerp: 355</t>
  </si>
  <si>
    <t>SB_M_A3</t>
  </si>
  <si>
    <t>The above [of 6 March] is a copy of our latest letter, to which we refer. We have since received your welcome letter of 14 February and note what is happening with regard to our commission—that the broad and square iron is being worked now—but we would hope that you do not have to pay 26 dollars [per slb] for it, as that is much too high, all the more so in view of the great danger it will run at sea if the Danes fall out with the Swedish Crown, which is to be feared, so that 24 dollars would be quite enough. However, we shall rely on your discretion to manage matters as if yourself, trusting that the iron will be evenly forged from good material, according to our request. Speedy despatch is very important, so we urge you to look out for Abr. Laurens or some other good skipper, and if the Sound should become closed to your ships it would be best if you loaded everything aboard a Dutch ship bound for Amsterdam, though the ship may come here for the decree forbidding that is not much observed now, and the captain could give out (when he is here) that he is a Swede so that there is no further dispute. Please give us timely advice of everything, and also to Ant. de la Bistrate, so that we can act accordingly.
 We shall send youa sample of the copper rods at the earliest Opportunity, as you requested. We have already informed you about what we paid for your account to Capt. Hendrick Claesen and remitted to Caspar Bruyn at Amsterdam, to whom we have today remitted in our own bill £200 @ 34s 1og at 2 usances on Pilgrom &amp; Arnout ten Groot Huysen, for which you will please credit us.
 All kinds of commodities remain as in the copy above, only saltpetre is driven up to 80s per cwt., great quantities having been bought up for sending to Holland and Hamburg, but on the arrival of the ships from the Indies in May or June it will again fall to 73s or below. That commodity is always bought here for cash, but as you ask for something in return for iron we could accommodate you with the outlay of the money, or draw on Amsterdam; wherewith, our cordial regards, &amp;c.</t>
  </si>
  <si>
    <t>Amsterdam: 34s 10g (2 usances); Hamburg: 33s 6g</t>
  </si>
  <si>
    <t>1657</t>
  </si>
  <si>
    <t>LONDON 13 MARCH 1657</t>
  </si>
  <si>
    <t>Hamby KOO 2 usances.</t>
  </si>
  <si>
    <t>9 Apr.</t>
  </si>
  <si>
    <t>SB_M_A4</t>
  </si>
  <si>
    <t>CHARLES MARESCOE to JACOB MOMMA-REENSTIERNA</t>
  </si>
  <si>
    <t>My last to you was on the 4th of March, by which I advised you that I had remitted for your account to Messrs Jean &amp; David van Baerle £320 @ 35s 2g at 2 usances in two bills, as follows:
£,220 on Jacobus Elison; £100 on Pieter de Lean.
Since then I have heard nothing from you, so this will serve to enclose your current account by which a balance of £489 12s 7d remains due to me, which I have carried to your debt ina new account, without prejudice to me for any debts which I have discounted. Below the account is a specification of the interest placed to your debit. Please examine it and, finding it correct, please note it and drop me a line about your findings. Of the wire, I have sold to William Wathing 74 coils at £6 10s per cwt. payable in 6 months. I shall do my duty with the remainder and let you know what happens. Meanwhile I am extremely sorry that it is going so sluggishly,! but one cannot do more than one’s best, and it is commonly the case that when one has brought a commodity up to a high price the retailers do all that they can to avoid buying anything and to discourage one, and if they do buy anything it is only because they have no more, either to sell or work with. That is what they are doing now, and what they buy is only in small parcels and that only when it is absolutely necessary. However, it is my intention to keep the price up and I think I have good reason for doing so for there is only a little in town and that is all in my hands, besides which the prospect is that it will be two months before any more comes from [Sweden]. A person has offered me £6 at 3 months for all which I have but I have refused him, considering it is better to do so and maintain the price in reputation until the first consignments arrive from [Sweden]. Thus, it is impossible to establish a new price-level unless there is an upsurge of demand, and then I shall be selling quantities all through the week, so that before long you can expect an account of it.
 Meanwhile I would be glad to learn what amounts you intend to consign to me. You would do well to send some copper bars as soon as possible as several ships will soon be getting ready to sail for Guinea and this commodity will be in demand, for there is none of it in town and large amounts will be required. Hungary plates, £6 10s; garcopper £5 185; sheet copper £6 18s. Iron is also in request—square, broad and small iron selling at 145 6d [per cwt.]. Gothenburg deals are very dear, selling at £6 per cwt., and others accordingly. It has been said to me that you have agreed with our other friends in Sweden to consign all the copper-wire (which this place can consume) to one hand, but I believe that this has not yet been finally concluded for nothing has been written to me about it. If something like this has been decided I beg you to make me a participant. I have always sought every opportunity to procure your profit as if it were my own, and as the exchange has fallen so much I am very glad that I have remitted so much for your account at an advantageous price. Yours, &amp;c.</t>
  </si>
  <si>
    <t>Amsterdam: 34s 10g (2 usances); Hamburg: 35s (2 usances); Antwerp: 34s 8g (2 usances); Rouen: 56 1/2d (2 usances)</t>
  </si>
  <si>
    <t xml:space="preserve">1 |. dat het so traag voort gaet ...’.
2 To this point the letter is in Jacob David's hand; the next paragraph is in Marescoe’s. </t>
  </si>
  <si>
    <t>CHARLES MARESCOE</t>
  </si>
  <si>
    <t>JACOB MOMMA-REENSTIERNA</t>
  </si>
  <si>
    <t>LONDON 18 MARCH 1670</t>
  </si>
  <si>
    <t>Rouen: 563d</t>
  </si>
  <si>
    <t>SB_M_A5</t>
  </si>
  <si>
    <t>My last letter to you was a fortnight ago accompanied by your current account, by which a balance of £489 12s 7d is due to me. With it I gave you news of the sale of 74 coils of copperwire at £6 10s per cwt. to William Wathing. Since then I have received yours of the 28th of February from which I see that you have returned home in good health, which Iam very glad to learn. God grant that you may long remain so.
 I see that you have received the sale account of the 2.357 coils of wire, found it correct and thus made a record of it, which is good. Of the remaining copper-wire I have sold 150 coils to Nathaniel Humphreys and others at £6 6s per cwt., which you will please make a note of. I had thought of continuing the price at £6 ros but there is always someone who will interfere, be it well or badly. This certain person, who has received several consignments from [Sweden], has had 200 coils from Hamburg which, as soon as it arrived, he sent a barge alongside to fetch the 200 coils and went selling it at £6 ss per cwt, payable in 4 months according to what the buyer tells me, which is 5s below the market price. I cannot conceive what his purpose is in doing so but, meanwhile, that is the reason why I have had to sell at £6 6s. How would it have been if the consignment had been bigger? I fear it would have gone badly. Therefore I would be very glad if you gentlemen [in Sweden] could agree to send all your copper-wire to me here, so that with all of it in one hand the price could be maintained and our friends could make a profit. Iam inclined to believe that that will come to pass (which I heartily wish for) for my Lord Cronstrém informed me in his letter of 19 February that, upon the return to Stockholm of Abraham Wolters from Hamburg, I shall be sent some terms of correspondence and that he has recommended me. Whatever may come of it I shall be glad to learn for I would be happy to see your trade flourish, of which there is a sufficient prospect as it would be of great advantage to those gentlemen. For me, that is the most important consideration, and I look out for any way of serving you better; and, in order to encourage our friends in this matter I shall be content (with regard to the trade in copper-wire and copper-wares) with 14 per cent commission and 5 per cent per annum for interest on money advanced upon current account. As regards discount, that would continue at 6 per cent as most of the debts only get paid in cash 1, 20F 3 months after the due date. You could put this proposal (if it suits you) to our other friends and I have no doubt that it will greatly facilitate the business.
 As regards the sale of goods, you will have no reason for anything but satisfaction, and the interests of our friends will always remain uppermost with me. Please now write to our friends to submit this proposal and let me know what success you have. I would not trouble you with this if it were not that the matter concerns you principally, so I hope you will forgive me. Yours, &amp;c.</t>
  </si>
  <si>
    <t>Amsterdam: 35s 2g (2 usances); Hamburg: 35s 3g (2 usances); Antwerp: 35s  2g (2 usances); Rouen: 55d (2 usances)</t>
  </si>
  <si>
    <t>LONDON 1 APRIL 1670</t>
  </si>
  <si>
    <t>Rouen: ssd</t>
  </si>
  <si>
    <t>SB_M_A6</t>
  </si>
  <si>
    <t>My last letter to you was about a week ago, to which I refer. I have isnce had your very welcome letters of the 25th and the 29th of April and 6th of May. With the first I see that I run a great risk of losing my good old correspondents; with the second you give me reason to hope that you will stand by me, and with the last you confirm that you will continue with me and that you will stand by me, and with the last you confirm that you will continue with me and thereupon order me to get insured for £5,000 the goods which you propose to consign to me in the ship called t'Graffelycke Huys de la Gardie, which I shall negotiate to have done at the best possible terms and will inform you when I succeed. Meanwhile, I am  waiting for the bill of lading and beg God to bring the ship and its cargo in safety, and whenever it arrives I shall do the utmost within my powers to sell the goods for you rgreatest profit. One pays 2 per cent here for insurance from Stockholm, and I hope to be able to select good insurers at that price, for which I shall do my best. 
By way of answer to your welcome letters I must say, truthfully, that your complaints have upset me not a little, for I have not been accustomed to hear such things from my friends, though my comfort has been that ou would find me innocent of the intention which you charge me with. For the £200 formerly drawn by you on me, payable ot the order of Antony Bruyn, has been fulfilled by me without the least delay or disrespect to your bill, and I shall reimburse myself form the effects which you will be sending me this spring. It is true that in passing I wrote a word about it to the Messrs Van Baerle asking, if they did not min, if I might set it against the account of goods which I had in hand; but I never sought nor in the least intended to reimburse myself out of the goodsd which I had in hand, or to divert anything against their intentions or goodwill. They misunderstood what I wrote, and as soon as I had their answer about the bill (the £2,000 being by then already paid) I wrote back to them without a moment's loss that they had badly interpreted my letter and that - as I have said above - I only wanted to be reimbursed from the promised effects; and sicne they informed me that they had written to you about the matter as they understood it, so I begged you to forgive the blunder and to think no more about it, as I now do, hoping that no such error will occur again. 
Now, I rejoice from the bottom of my heart that my proposal came in time to confirm our correspondence, and the conditions which i therewith offered I confirm with this ,trusting that you and the other friends will be content with them and do nothing to reduce the commission. I can well believe that some people from other places may offer to serve you for 1 per cent commission (although that is very little for a person who wants to do his duty properly) but London differs considerably from other place, and I would say that a person can profit more in Hamburg by working for 1 per cent than here for 2 per cent, and one can do more there with one servant than here with two; for over there they have banks where most money is paid; the town is small, and thus all your debtors are under your eye; there are few difficulties in the Customs house; great quantities are bought, mainly for re-export elsewhere, and for cash. But here it is different. We ehave to receive and pay out all ou rmoney ourselves, and the town is large and many customers live 2 or 3 miles from the Exchange, to whom one has to run, which caues expense and for which several people have to be employed.  The trouble we have with our customs officials is impossible to desbribe, for there is no question, quibble or quirk but they know how to torment the merchant with it; and then, in order to sell the goods, one has to deal with people who will only buy small quantities and then take pleasure in making me and my servants run after them for payment over 2 or 3 months; so, considering all that, I hope you will think and believe that my commission is very reasonable and be satisfied that, as regards the iron, the commission may also be reckoned at 1 1/2 per cent. 
If you give orders to draw some sum on me at the same time that you send the bill of lading and instructions for insurance, as you are proposing, I shall follow your orders on the understanding that your intention will be to draw only a part of the value of goods, for an insurance policy cannot be thought of as complete cover - firstly, because it is customary her ein case of a loss (from which, may God preserve us!) for the insurers to deduct usually 10, 12 or 15 per cent of the principal, and thus the premium here is always smaller than at Amsterdam or Hamburg, &amp;c; but if the goods have arrived here I shall be always ready to advance three-quarters or more of the value, either by remitting the money or having it drawn on me, as it suits you. 
One reason which has impelled me to watn to serve our friends for 1 1/2 per cent commission and 5 per cent per annum interest has been to be excused from advancing anything before I first have goods in hand, so that some of my clients - who entrust me with considerable sums - may be so much the easier in their minds. However, in order to demonstrate to you my affection and respect, I shall be happy to extend a thousand or twelve hundred pounds advance during the winter to be reimbursed by you in the spring, just as ou have proposed, nevr in the least doubting your punctuality. I beg you to say or write nothing about this to anyone because I am not contemplating advancing anything to other friends in such a manner, and whenever they leaern that one is allowing one friend and such terms they think they have a right to demand similar ones. 
I heartily wish you had informed me a bout your displeasure over what I wrote to Messrs Van Baerle concerning the aforementioned £200, and I thank you warmly for telling me about it now, begging you in our future friendshipp to write to me if it should ever happen that you have some occasion for displeasure; and I promise you that I shall respond in such a way as to remove all misunderstanding, for some time things can be said or done with the best of intentions (or, at least, without evil intentions) whihc being otherwise interpreted can tourn out badly. Wherewith, cordial regards, &amp;c.</t>
  </si>
  <si>
    <t>Amsterdam: 35s 1g (2 usances); Hamburg: 34s 11g (2 usances); Antwerp: 34s 10g (2 usances); Rouen: 55 1/4d (2 usances)</t>
  </si>
  <si>
    <t>LONDON 20 MAY 1670</t>
  </si>
  <si>
    <t>GERMAN</t>
  </si>
  <si>
    <t>LANGUAGE_CLEANED</t>
  </si>
  <si>
    <t>THOMAS DEATH, EPHRAIM SKINNER &amp; CO</t>
  </si>
  <si>
    <t>ANDREAS BERENBERG'S WIDOW</t>
  </si>
  <si>
    <t>ABRAHAM MOMMA REENSTIERNA</t>
  </si>
  <si>
    <t>DEBORA VAN RUYFF</t>
  </si>
  <si>
    <t>JOHN BARCKMAN LEYONBERGH</t>
  </si>
  <si>
    <t>ROBERT ELLISON</t>
  </si>
  <si>
    <t>JACOB MOMMA REENSTIERNA</t>
  </si>
  <si>
    <t>JOHAN ARNOLDT FONCK</t>
  </si>
  <si>
    <t>JEAN D'HOLLANDRE &amp; JEAN DU BERON</t>
  </si>
  <si>
    <t>JEAN, DAVID &amp; HENDRIK VAN BAERLE</t>
  </si>
  <si>
    <t>HENDRIK CLETCHER</t>
  </si>
  <si>
    <t>CORNELIUS DE HERTOGH'S WIDOW</t>
  </si>
  <si>
    <t>ARCHIBALD JOSSY &amp; THOMAS DAWSON</t>
  </si>
  <si>
    <t>ARCHIBALD JOSSY</t>
  </si>
  <si>
    <t>JEAN &amp; HENDRIK VAN BAERLE</t>
  </si>
  <si>
    <t>ISAAC CRONSTRÖM</t>
  </si>
  <si>
    <t>REINHOLD GARLINGHOFF</t>
  </si>
  <si>
    <t>LEWIS THOMPSON</t>
  </si>
  <si>
    <t>P. VAN CÖLLEN &amp; LAURENS UPPENDORFF</t>
  </si>
  <si>
    <t>DANIEL VAN REUSCH</t>
  </si>
  <si>
    <t>LAURENS UPPENDORFF</t>
  </si>
  <si>
    <t>BARTHOLOMEW MÖLL</t>
  </si>
  <si>
    <t>TIMOTHY LANNOY</t>
  </si>
  <si>
    <t>GEORG KOHRÖBER</t>
  </si>
  <si>
    <t>CHRISTOPHER GOODFELLOW</t>
  </si>
  <si>
    <t>ANDREAS INGOLSTETTER</t>
  </si>
  <si>
    <t>HANS HENDRICK BERENBERG</t>
  </si>
  <si>
    <t>ADRIAN DUQUESNOY</t>
  </si>
  <si>
    <t>SENDER_CLEANED</t>
  </si>
  <si>
    <t>BUSINESS; AGENT</t>
  </si>
  <si>
    <t>BUSINESS; CORRESPONDENT</t>
  </si>
  <si>
    <t>BUSINESS; CLIENT</t>
  </si>
  <si>
    <t>BUSINESS; PRINCIPAL</t>
  </si>
  <si>
    <t>FAMILY</t>
  </si>
  <si>
    <t>BUSINESS; MENTOR</t>
  </si>
  <si>
    <t>FRIEND</t>
  </si>
  <si>
    <t>BUSINESS; APPRENTICE</t>
  </si>
  <si>
    <t>CONNECTION_TYPE</t>
  </si>
  <si>
    <t>JOACHIM PÖTTER-LILLIENHOFF &amp; HENRIK THUEN</t>
  </si>
  <si>
    <t>GEN_DIFFERENCE</t>
  </si>
  <si>
    <t>ADDRESSEE_GENERATION</t>
  </si>
  <si>
    <t>ADDRESSEE_BIRTH_YEAR</t>
  </si>
  <si>
    <t>SENDER_IS_OLDER</t>
  </si>
  <si>
    <t>SENDER_IS_+40</t>
  </si>
  <si>
    <t>SENDER_GENERATION</t>
  </si>
  <si>
    <t>SENDER_BIRTH_YEAR</t>
  </si>
  <si>
    <t>MUL</t>
  </si>
  <si>
    <t>1640-1680</t>
  </si>
  <si>
    <t>ADDRESSEE_CLEANED</t>
  </si>
  <si>
    <t>1600-1640</t>
  </si>
  <si>
    <t>UNK</t>
  </si>
  <si>
    <t>PAUL BERENBERG (SR.)</t>
  </si>
  <si>
    <t>MALE</t>
  </si>
  <si>
    <t>FEMALE</t>
  </si>
  <si>
    <t>MULT</t>
  </si>
  <si>
    <t>Row Labels</t>
  </si>
  <si>
    <t>Grand Total</t>
  </si>
  <si>
    <t>SB_M_10</t>
  </si>
  <si>
    <t>MALE-MALE</t>
  </si>
  <si>
    <t>MALE-FEMALE</t>
  </si>
  <si>
    <t>MALE-MULT</t>
  </si>
  <si>
    <t>FEMALE-MALE</t>
  </si>
  <si>
    <t>FEMALE-FEMALE</t>
  </si>
  <si>
    <t>FEMALE-MULT</t>
  </si>
  <si>
    <t>SENDER-ADDRESSEE_PAIR</t>
  </si>
  <si>
    <t>"THOMAS DEATH, EPHRAIM SKINNER &amp; CO", "JL &amp; CM"</t>
  </si>
  <si>
    <t>"UPTON &amp; BATHURST", "CM"</t>
  </si>
  <si>
    <t>"RICHARD CRUMPE", "CM"</t>
  </si>
  <si>
    <t>"ANDREAS BERENBERG'S WIDOW", "CM"</t>
  </si>
  <si>
    <t>"ABRAHAM MOMMA REENSTIERNA", "CM"</t>
  </si>
  <si>
    <t>"DEBORA VAN RUYFF", "CM"</t>
  </si>
  <si>
    <t>"STEVEN DE GEER", "CM"</t>
  </si>
  <si>
    <t>"ROBERT OURSEL", "CM"</t>
  </si>
  <si>
    <t>"JOACHIM PÖTTER-LILLIENHOFF &amp; HENRIK THUEN", "CM"</t>
  </si>
  <si>
    <t>"JEAN &amp; DAVID VAN BAERLE", "CM"</t>
  </si>
  <si>
    <t>"EGIDIO RULAND", "CM"</t>
  </si>
  <si>
    <t>"THOMAS WRIGHT", "CM"</t>
  </si>
  <si>
    <t>"PETER JUNCKER", "CM"</t>
  </si>
  <si>
    <t>"JOHN PAPEN", "CM"</t>
  </si>
  <si>
    <t>"ARNOLD RULAND", "CM"</t>
  </si>
  <si>
    <t>"PETER CAULIER", "CM"</t>
  </si>
  <si>
    <t>"WILLIAM SKINNER", "CM"</t>
  </si>
  <si>
    <t>"RICHARD KINGMAN", "CM"</t>
  </si>
  <si>
    <t>"PAUL BERENBERG (SR.)", "CM"</t>
  </si>
  <si>
    <t>"DEATH, SKINNER &amp; CO", "JL &amp; CM"</t>
  </si>
  <si>
    <t>"TAR COMPANY DIRECTORS", "CM"</t>
  </si>
  <si>
    <t>"JOHN BARCKMAN LEYONBERGH", "CM"</t>
  </si>
  <si>
    <t>"JAN VAN SAVELANT", "CM"</t>
  </si>
  <si>
    <t>"CORNELIUS BERENBERG", "CM"</t>
  </si>
  <si>
    <t>"ADAM RADUE", "CM"</t>
  </si>
  <si>
    <t>"PETER SIMONS", "CM"</t>
  </si>
  <si>
    <t>"PIETRO VAN TEYLINGEN &amp; CO", "CM"</t>
  </si>
  <si>
    <t>"DEATH, SKINNER &amp; CO", "CM"</t>
  </si>
  <si>
    <t>"BRYAN ROGERS", "CM"</t>
  </si>
  <si>
    <t>"ROBERT ELLISON", "CM"</t>
  </si>
  <si>
    <t>"JACOB MOMMA REENSTIERNA", "CM"</t>
  </si>
  <si>
    <t>"PETER RULAND", "CM"</t>
  </si>
  <si>
    <t>"ABRAHAM KOCK-CRONSTRÖM", "CM"</t>
  </si>
  <si>
    <t>"SIR EDWARD WALKER", "CM"</t>
  </si>
  <si>
    <t>"JEAN FREYHOFF", "CM"</t>
  </si>
  <si>
    <t>"LOUIS TRIP", "CM"</t>
  </si>
  <si>
    <t>"WILLIAM BROWNE", "CM"</t>
  </si>
  <si>
    <t>"WILLEM MOMMA", "CM"</t>
  </si>
  <si>
    <t>"DOMINICUS VAN UFFELE &amp; BARTHOLDUS BECKMAN", "CM"</t>
  </si>
  <si>
    <t>"NICHOLAS PREUS", "CM"</t>
  </si>
  <si>
    <t>"BENJAMIN NEWLAND", "CM"</t>
  </si>
  <si>
    <t>"WILLIAM JENNENS", "CM"</t>
  </si>
  <si>
    <t>"DANIEL PLANCK", "CM"</t>
  </si>
  <si>
    <t>"JOHAN ARNOLDT FONCK", "CM"</t>
  </si>
  <si>
    <t>"ANDREAS MULDENAER", "CM"</t>
  </si>
  <si>
    <t>"DEATH, SKINNER &amp; BALL", "JL"</t>
  </si>
  <si>
    <t>"JAN VAN SAVELANT", "LM"</t>
  </si>
  <si>
    <t>"WILLIAM BROWNE", "PJ &amp; CO"</t>
  </si>
  <si>
    <t>"STEVEN DE GEER", "LM &amp; PJ"</t>
  </si>
  <si>
    <t>"LOUIS TRIP", "LM &amp; PJ"</t>
  </si>
  <si>
    <t>"WILLEM MOMMA", "LM &amp; PJ"</t>
  </si>
  <si>
    <t>"JOACHIM PÖTTER-LILLIENHOFF &amp; HENRIK THUEN", "LM &amp; PJ"</t>
  </si>
  <si>
    <t>"TAR COMPANY DIRECTORS", "LM &amp; PJ"</t>
  </si>
  <si>
    <t>"CORNELIS DE HERTOGH", "LM &amp; PJ"</t>
  </si>
  <si>
    <t>"JACOB MOMMA REENSTIERNA", "LM &amp; PJ"</t>
  </si>
  <si>
    <t>"JEAN D'HOLLANDRE &amp; JEAN DU BERON", "LM"</t>
  </si>
  <si>
    <t>"JACQUES LE CAMPS", "LM"</t>
  </si>
  <si>
    <t>"ARNOLD RULAND", "LM &amp; PJ"</t>
  </si>
  <si>
    <t>"JAN VAN SAVELANT", "LM &amp; PJ"</t>
  </si>
  <si>
    <t>"JEAN &amp; DAVID VAN BAERLE", "LM &amp; PJ"</t>
  </si>
  <si>
    <t>"WILLIAM SKINNER", "LM &amp; PJ"</t>
  </si>
  <si>
    <t>"DANIEL CROMMELIN", "LM &amp; PJ"</t>
  </si>
  <si>
    <t>"JOHAN ARNOLDT FONCK", "LM &amp; PJ"</t>
  </si>
  <si>
    <t>"ISAAC TILLARD", "PJ &amp; CO"</t>
  </si>
  <si>
    <t>"PETER RULAND", "LM &amp; PJ"</t>
  </si>
  <si>
    <t>"PAUL BERENBERG (JR.)", "LM &amp; PJ"</t>
  </si>
  <si>
    <t>"PIETRO VAN TEYLINGEN &amp; CO", "LM &amp; PJ"</t>
  </si>
  <si>
    <t>"ANDREAS BERENBERG'S WIDOW", "LM &amp; PJ"</t>
  </si>
  <si>
    <t>"HERMANN PAFFRAHT", "LM &amp; PJ"</t>
  </si>
  <si>
    <t>"JEAN, DAVID &amp; HENDRIK VAN BAERLE", "LM &amp; PJ"</t>
  </si>
  <si>
    <t>"HENDRIK CLETCHER", "LM &amp; PJ"</t>
  </si>
  <si>
    <t>"LOUIS TRIP", "LM &amp; JD"</t>
  </si>
  <si>
    <t>"CORNELIUS DE HERTOGH'S WIDOW", "LM &amp; PJ"</t>
  </si>
  <si>
    <t>"CHARLES &amp; JAMES BANCKES", "LM"</t>
  </si>
  <si>
    <t>"SKINNER, BALL &amp; GOSFRIGHT", "LM"</t>
  </si>
  <si>
    <t>"ISAAC &amp; JACOB MOMMA", "LM &amp; PJ"</t>
  </si>
  <si>
    <t>"JEAN D'HOLLANDRE &amp; JEAN DU BERON", "LM &amp; PJ"</t>
  </si>
  <si>
    <t>"ALEXANDER WADDELL", "LM &amp; PJ"</t>
  </si>
  <si>
    <t>"EGIDIO RULAND", "LM &amp; PJ"</t>
  </si>
  <si>
    <t>"PIETRO VAN TEYLINGEN &amp; CO", "LM"</t>
  </si>
  <si>
    <t>"ARCHIBALD JOSSY &amp; THOMAS DAWSON", "LM &amp; PJ"</t>
  </si>
  <si>
    <t>"JOHN KINGSTONE", "LM &amp; PJ"</t>
  </si>
  <si>
    <t>"WALTER CHEISLIE", "PJ"</t>
  </si>
  <si>
    <t>"ARCHIBALD JOSSY", "LM &amp; PJ"</t>
  </si>
  <si>
    <t>"SIMON ORCHARD", "LM &amp; PJ"</t>
  </si>
  <si>
    <t>"HENDRIK CLETCHER", "LM"</t>
  </si>
  <si>
    <t>"CLAUS BENE", "LM"</t>
  </si>
  <si>
    <t>"STEVEN DE GEER", "LM"</t>
  </si>
  <si>
    <t>"SAMUEL VAN BREDA", "LM"</t>
  </si>
  <si>
    <t>"FREDERICK, GODSCHALL &amp; DUNCAN", "LM"</t>
  </si>
  <si>
    <t>"JEAN &amp; HENDRIK VAN BAERLE", "LM"</t>
  </si>
  <si>
    <t>"JOHN HARDY", "LM"</t>
  </si>
  <si>
    <t>"ISAAC CRONSTRÖM", "LM"</t>
  </si>
  <si>
    <t>"TIMOTHY LANNOY &amp; JOHN BURKIN", "LM"</t>
  </si>
  <si>
    <t>"JOHAN ARNOLDT FONCK", "LM"</t>
  </si>
  <si>
    <t>"ANDREAS BERENBERG'S WIDOW", "LM"</t>
  </si>
  <si>
    <t>"REINHOLD GARLINGHOFF", "LM"</t>
  </si>
  <si>
    <t>"JOHANNES DE GEER", "LM"</t>
  </si>
  <si>
    <t>"JACOB TRIP", "LM"</t>
  </si>
  <si>
    <t>"LOUIS DE LA BISTRATE &amp; FREDERICK DUFAY", "LM"</t>
  </si>
  <si>
    <t>"FREDERICK &amp; GODSCHALL", "LM"</t>
  </si>
  <si>
    <t>"FRANÇOIS BOSTELMAN", "LM"</t>
  </si>
  <si>
    <t>"ROBERT OURSEL", "JD"</t>
  </si>
  <si>
    <t>"LEWIS THOMPSON", "JD"</t>
  </si>
  <si>
    <t>"PETER CAULIER", "JD"</t>
  </si>
  <si>
    <t>"VAN SCHOONHOVEN &amp; SON", "JD"</t>
  </si>
  <si>
    <t>"JOSIAS OLMIUS", "JD"</t>
  </si>
  <si>
    <t>"ALEXANDER VAN KUFFELER", "JD"</t>
  </si>
  <si>
    <t>"CLAUS BENE", "JD"</t>
  </si>
  <si>
    <t>"JOHAN ARNOLDT FONCK", "JD"</t>
  </si>
  <si>
    <t>"WILLEM MOMMA", "LM"</t>
  </si>
  <si>
    <t>"WILLIAM FOXLEY", "JD"</t>
  </si>
  <si>
    <t>"STEVEN DE GEER", "JD"</t>
  </si>
  <si>
    <t>"THOMAS LEGENDRE (LE JEUNE)", "JD"</t>
  </si>
  <si>
    <t>"DAVID VAN BAERLE", "LM"</t>
  </si>
  <si>
    <t>"JEAN &amp; HENDRIK VAN BAERLE", "JD"</t>
  </si>
  <si>
    <t>"P. VAN CÖLLEN &amp; LAURENS UPPENDORFF", "LM"</t>
  </si>
  <si>
    <t>"HENDRIK CLETCHER", "JD"</t>
  </si>
  <si>
    <t>"SKINNER, BALL &amp; GOSFRIGHT", "JD"</t>
  </si>
  <si>
    <t>"DANIEL VAN REUSCH", "JD"</t>
  </si>
  <si>
    <t>"ADAM LAURENS KELLERMAN", "JD"</t>
  </si>
  <si>
    <t>"FRANÇOIS BOSTELMAN", "JD"</t>
  </si>
  <si>
    <t>"PHILIP BOTTE", "JD"</t>
  </si>
  <si>
    <t>"GEORGE RICHARDS", "JD"</t>
  </si>
  <si>
    <t>"JEAN BOOR", "JD"</t>
  </si>
  <si>
    <t>"DAVID VAN BAERLE", "JD"</t>
  </si>
  <si>
    <t>"LAURENS UPPENDORFF", "JD"</t>
  </si>
  <si>
    <t>"BARTHOLOMEW MÖLL", "JD"</t>
  </si>
  <si>
    <t>"HENNING BUSCH", "JD"</t>
  </si>
  <si>
    <t>"FREDERICK &amp; GODSCHALL", "JD"</t>
  </si>
  <si>
    <t>"JACOB DAVID", "JAN REUDER"</t>
  </si>
  <si>
    <t>"TIMOTHY LANNOY", "JD"</t>
  </si>
  <si>
    <t>"JACOB CROMMELIN", "JD"</t>
  </si>
  <si>
    <t>"HUMPHREY BAWDEN", "JD"</t>
  </si>
  <si>
    <t>"EGIDIO RULAND", "JD"</t>
  </si>
  <si>
    <t>"PIERRE LEGENDRE", "JD"</t>
  </si>
  <si>
    <t>"ANDREAS BERENBERG'S WIDOW", "JD"</t>
  </si>
  <si>
    <t>"CHARLES GOODFELLOW", "JD"</t>
  </si>
  <si>
    <t>"TIMOTHY LANNOY &amp; JOHN BURKIN", "JD"</t>
  </si>
  <si>
    <t>"ABRAHAM &amp; SIMON VROULING", "JD"</t>
  </si>
  <si>
    <t>"BENJAMIN BEUZELIN &amp; SON", "JD"</t>
  </si>
  <si>
    <t>"SAMUEL LANNOY", "JD"</t>
  </si>
  <si>
    <t>"WILLIAM SKINNER", "JD"</t>
  </si>
  <si>
    <t>"ISAAC CRONSTRÖM", "JD"</t>
  </si>
  <si>
    <t>"JEAN VAN DEURS", "JD"</t>
  </si>
  <si>
    <t>"THOMAS PERMAN", "JD"</t>
  </si>
  <si>
    <t>"NICOLAS SIMONS", "JD"</t>
  </si>
  <si>
    <t>"CORNELIUS DE HERTOGH'S WIDOW", "JD"</t>
  </si>
  <si>
    <t>"ISAAC TILLARD", "JD"</t>
  </si>
  <si>
    <t>"DAVID DORVILLE", "JD"</t>
  </si>
  <si>
    <t>"WILLEM MOMMA", "JD"</t>
  </si>
  <si>
    <t>"JACOB &amp; HENDRICK VAN CRAYESTEYN", "JD"</t>
  </si>
  <si>
    <t>"JOHN FIELD", "JD"</t>
  </si>
  <si>
    <t>"LOUIS TRIP", "JD"</t>
  </si>
  <si>
    <t>"ARNOLD RULAND", "JD"</t>
  </si>
  <si>
    <t>"CLAES WILKENS", "JD"</t>
  </si>
  <si>
    <t>"LOUIS DE LA BISTRATE &amp; FREDERICK DUFAY", "JD"</t>
  </si>
  <si>
    <t>"JACOB FAHLGREEN", "JD"</t>
  </si>
  <si>
    <t>"PIETRO VAN TEYLINGEN &amp; CO", "JD"</t>
  </si>
  <si>
    <t>"BALL, GOSFRIGHT &amp; CO", "JD"</t>
  </si>
  <si>
    <t>"REINHOLD GARLINGHOFF", "JD"</t>
  </si>
  <si>
    <t>"CAREL LUBERS", "JD"</t>
  </si>
  <si>
    <t>"GEORG KOHRÖBER", "JD"</t>
  </si>
  <si>
    <t>"ROBERT CLARK", "JD"</t>
  </si>
  <si>
    <t>"CHRISTOPHER GOODFELLOW", "JD"</t>
  </si>
  <si>
    <t>"WILLIAM CLODE", "JD"</t>
  </si>
  <si>
    <t>"JAN HEDENSTROM", "JD"</t>
  </si>
  <si>
    <t>"WILLIAM SKINNER (JUNIOR)", "JD"</t>
  </si>
  <si>
    <t>"VAN WEERT &amp; STOCK", "JD"</t>
  </si>
  <si>
    <t>"ROBERT WELCH &amp; GEORGE STYLES", "JD"</t>
  </si>
  <si>
    <t>"P. BRIAINS &amp; D. BION", "JD"</t>
  </si>
  <si>
    <t>"OLOFF &amp; NICOLAS TÖRNE", "JD"</t>
  </si>
  <si>
    <t>"ESTIENNE MOLIÉ", "JD"</t>
  </si>
  <si>
    <t>"GEORCH CHRISTIAN FUCHS", "JD"</t>
  </si>
  <si>
    <t>"WILHELM DE HERTOGH", "JD"</t>
  </si>
  <si>
    <t>"ANDREAS INGOLSTETTER", "JD"</t>
  </si>
  <si>
    <t>"HANS HENDRICK BERENBERG", "JD"</t>
  </si>
  <si>
    <t>"ANDRÉ AMSINCQ", "JD"</t>
  </si>
  <si>
    <t>"JOHN TYLER", "JD"</t>
  </si>
  <si>
    <t>"ABRAHAM WOLTERS", "JD"</t>
  </si>
  <si>
    <t>"DAVID GEYSMER", "JD"</t>
  </si>
  <si>
    <t>"WELCH &amp; STYLES", "JD"</t>
  </si>
  <si>
    <t>"ADRIAN DUQUESNOY", "JD"</t>
  </si>
  <si>
    <t>"DAVID BROND", "JD"</t>
  </si>
  <si>
    <t>"JOHN LEWKNOR", "JD"</t>
  </si>
  <si>
    <t>"SIMON ROGERS", "JD"</t>
  </si>
  <si>
    <t>"ABRAHAM WOLTERS", "JOHN GOSSELIN"</t>
  </si>
  <si>
    <t>"JACOB DE GREVE", "JD"</t>
  </si>
  <si>
    <t>"MARESCOE &amp; BUCK", "ABRAHAM &amp; JACOB MOMMA"</t>
  </si>
  <si>
    <t>"CHARLES MARESCOE", "JACOB MOMMA-REENSTIERNA"</t>
  </si>
  <si>
    <t>GENDER_SENDER</t>
  </si>
  <si>
    <t>GENDER_ADDRESSEE</t>
  </si>
  <si>
    <t>GENDER_PAIR</t>
  </si>
  <si>
    <t>Sum of N_WORDS</t>
  </si>
  <si>
    <t>Count of ID</t>
  </si>
  <si>
    <t>Gender: sender</t>
  </si>
  <si>
    <t>Gender: addressee</t>
  </si>
  <si>
    <t>(blank)</t>
  </si>
  <si>
    <t>Sender is older than addressee:</t>
  </si>
  <si>
    <t>FALSE</t>
  </si>
  <si>
    <t>TRUE</t>
  </si>
  <si>
    <t>Sender is +40 years old</t>
  </si>
  <si>
    <t>Age difference between sender/addressee is +20 years</t>
  </si>
  <si>
    <t>ADDRESSEE_IS_+40</t>
  </si>
  <si>
    <t>Addressee is +40 years old</t>
  </si>
  <si>
    <t>Count of SENDER_CLEANED</t>
  </si>
  <si>
    <t>id</t>
  </si>
  <si>
    <t>sender_total_nwords</t>
  </si>
  <si>
    <t>appeal_freq</t>
  </si>
  <si>
    <t>sender</t>
  </si>
  <si>
    <t>addressee</t>
  </si>
  <si>
    <t>pair</t>
  </si>
  <si>
    <t>year</t>
  </si>
  <si>
    <t>sender_is_older</t>
  </si>
  <si>
    <t>sender_is_+40</t>
  </si>
  <si>
    <t>addressee_is_+40</t>
  </si>
  <si>
    <t>age_diff_+20</t>
  </si>
  <si>
    <t>sender_generation</t>
  </si>
  <si>
    <t>addressee_generation</t>
  </si>
  <si>
    <t>gender_sender</t>
  </si>
  <si>
    <t>gender_addressee</t>
  </si>
  <si>
    <t>connection</t>
  </si>
  <si>
    <t>dataset</t>
  </si>
  <si>
    <t>MARESCOE-DAVID</t>
  </si>
  <si>
    <t>appeal_count</t>
  </si>
  <si>
    <t>SB_M_313_b</t>
  </si>
  <si>
    <t>1640-1679</t>
  </si>
  <si>
    <t>SB_M_237</t>
  </si>
  <si>
    <t>SB_M_238</t>
  </si>
  <si>
    <t>sender_birth</t>
  </si>
  <si>
    <t>addressee_birth_date</t>
  </si>
  <si>
    <t>sender_over_40</t>
  </si>
  <si>
    <t>addressee_over_40</t>
  </si>
  <si>
    <t>hits</t>
  </si>
  <si>
    <t>1640-1681</t>
  </si>
  <si>
    <t>confidence</t>
  </si>
  <si>
    <t>approval</t>
  </si>
  <si>
    <t>fixed</t>
  </si>
  <si>
    <t>object</t>
  </si>
  <si>
    <t>gratitude</t>
  </si>
  <si>
    <t>prayer</t>
  </si>
  <si>
    <t>preservation</t>
  </si>
  <si>
    <t>presupposed</t>
  </si>
  <si>
    <t>resignation</t>
  </si>
  <si>
    <t>travel</t>
  </si>
  <si>
    <t>trade</t>
  </si>
  <si>
    <t>health</t>
  </si>
  <si>
    <t>politics</t>
  </si>
  <si>
    <t>social</t>
  </si>
  <si>
    <t>hit_freq</t>
  </si>
  <si>
    <t>conf_freq</t>
  </si>
  <si>
    <t>appr_freq</t>
  </si>
  <si>
    <t>fixed_freq</t>
  </si>
  <si>
    <t>object_freq</t>
  </si>
  <si>
    <t>grat_freq</t>
  </si>
  <si>
    <t>pray_freq</t>
  </si>
  <si>
    <t>preserve_freq</t>
  </si>
  <si>
    <t>presupp_freq</t>
  </si>
  <si>
    <t>resignate_freq</t>
  </si>
  <si>
    <t>trave_freq</t>
  </si>
  <si>
    <t>trade_freq</t>
  </si>
  <si>
    <t>health_freq</t>
  </si>
  <si>
    <t>politics_freq</t>
  </si>
  <si>
    <t>social_freq</t>
  </si>
  <si>
    <t>age_gap_over_20</t>
  </si>
  <si>
    <t>gender_pair</t>
  </si>
  <si>
    <t>approve_freq</t>
  </si>
  <si>
    <t>resign_freq</t>
  </si>
  <si>
    <t>travel_freq</t>
  </si>
  <si>
    <t>decennium</t>
  </si>
  <si>
    <t>1650-1659</t>
  </si>
  <si>
    <t>1660-1669</t>
  </si>
  <si>
    <t>1670-1679</t>
  </si>
  <si>
    <t>1680-1689</t>
  </si>
  <si>
    <t>1670-1680</t>
  </si>
  <si>
    <t>quinquennial</t>
  </si>
  <si>
    <t>1655-1659</t>
  </si>
  <si>
    <t>1665-1669</t>
  </si>
  <si>
    <t>1670-1674</t>
  </si>
  <si>
    <t>1675-1679</t>
  </si>
  <si>
    <t>1680-1685</t>
  </si>
  <si>
    <t>YEAR_OF_WRITING</t>
  </si>
  <si>
    <t>VENICE 27 SEPTEMBER 1677</t>
  </si>
  <si>
    <t>AGE_GAP_OVER_20</t>
  </si>
  <si>
    <t>AGE_GAP</t>
  </si>
  <si>
    <t>age gap</t>
  </si>
  <si>
    <t>age_gap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</si>
</sst>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8"/>
      <name val="Calibri"/>
      <family val="2"/>
      <scheme val="minor"/>
    </font>
    <font>
      <b/>
      <sz val="11"/>
      <color theme="1"/>
      <name val="Calibri"/>
      <family val="2"/>
      <scheme val="minor"/>
    </font>
    <font>
      <b/>
      <sz val="12"/>
      <color theme="1"/>
      <name val="Calibri"/>
      <family val="2"/>
      <scheme val="minor"/>
    </font>
    <font>
      <sz val="12"/>
      <color rgb="FF000000"/>
      <name val="Calibri"/>
      <family val="2"/>
      <scheme val="minor"/>
    </font>
    <font>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theme="4" tint="0.39997558519241921"/>
      </bottom>
      <diagonal/>
    </border>
    <border>
      <left/>
      <right/>
      <top style="thin">
        <color rgb="FFA9D08E"/>
      </top>
      <bottom style="thin">
        <color rgb="FFA9D08E"/>
      </bottom>
      <diagonal/>
    </border>
  </borders>
  <cellStyleXfs count="2">
    <xf numFmtId="0" fontId="0" fillId="0" borderId="0"/>
    <xf numFmtId="9" fontId="8" fillId="0" borderId="0" applyFont="0" applyFill="0" applyBorder="0" applyAlignment="0" applyProtection="0"/>
  </cellStyleXfs>
  <cellXfs count="34">
    <xf numFmtId="0" fontId="0" fillId="0" borderId="0" xfId="0"/>
    <xf numFmtId="0" fontId="1" fillId="0" borderId="0" xfId="0" applyFont="1"/>
    <xf numFmtId="0" fontId="2" fillId="0" borderId="0" xfId="0" applyFont="1"/>
    <xf numFmtId="14" fontId="2" fillId="0" borderId="0" xfId="0" applyNumberFormat="1" applyFont="1"/>
    <xf numFmtId="49" fontId="2" fillId="0" borderId="0" xfId="0" applyNumberFormat="1" applyFont="1" applyAlignment="1">
      <alignment vertical="top"/>
    </xf>
    <xf numFmtId="49" fontId="3" fillId="0" borderId="0" xfId="0" applyNumberFormat="1" applyFont="1" applyAlignment="1">
      <alignment vertical="top"/>
    </xf>
    <xf numFmtId="0" fontId="2" fillId="0" borderId="0" xfId="0" applyFont="1" applyAlignment="1">
      <alignment vertical="top"/>
    </xf>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applyAlignment="1">
      <alignment horizontal="left"/>
    </xf>
    <xf numFmtId="0" fontId="1" fillId="0" borderId="0" xfId="0" applyFont="1" applyAlignment="1">
      <alignment horizontal="left"/>
    </xf>
    <xf numFmtId="0" fontId="1" fillId="0" borderId="0" xfId="0" pivotButton="1" applyFont="1"/>
    <xf numFmtId="0" fontId="5" fillId="0" borderId="0" xfId="0" applyFont="1"/>
    <xf numFmtId="2" fontId="2" fillId="0" borderId="0" xfId="0" applyNumberFormat="1" applyFont="1"/>
    <xf numFmtId="2" fontId="1" fillId="0" borderId="0" xfId="0" applyNumberFormat="1" applyFont="1"/>
    <xf numFmtId="0" fontId="6" fillId="0" borderId="0" xfId="0" applyFont="1"/>
    <xf numFmtId="0" fontId="0" fillId="0" borderId="0" xfId="0" applyAlignment="1">
      <alignment horizontal="left" indent="2"/>
    </xf>
    <xf numFmtId="0" fontId="0" fillId="0" borderId="0" xfId="0" applyAlignment="1">
      <alignment horizontal="right"/>
    </xf>
    <xf numFmtId="0" fontId="6" fillId="0" borderId="0" xfId="0" applyFont="1" applyAlignment="1">
      <alignment horizontal="left"/>
    </xf>
    <xf numFmtId="0" fontId="5" fillId="0" borderId="0" xfId="0" applyFont="1" applyAlignment="1">
      <alignment horizontal="left"/>
    </xf>
    <xf numFmtId="0" fontId="1" fillId="0" borderId="0" xfId="0" applyFont="1" applyAlignment="1">
      <alignment horizontal="left" indent="1"/>
    </xf>
    <xf numFmtId="0" fontId="1" fillId="0" borderId="1" xfId="0" applyFont="1" applyBorder="1" applyAlignment="1">
      <alignment horizontal="left"/>
    </xf>
    <xf numFmtId="2" fontId="1" fillId="0" borderId="0" xfId="0" applyNumberFormat="1" applyFont="1" applyAlignment="1">
      <alignment horizontal="right"/>
    </xf>
    <xf numFmtId="0" fontId="1" fillId="0" borderId="0" xfId="0" applyFont="1" applyAlignment="1">
      <alignment horizontal="left" indent="2"/>
    </xf>
    <xf numFmtId="2" fontId="1" fillId="0" borderId="0" xfId="0" applyNumberFormat="1" applyFont="1" applyAlignment="1">
      <alignment horizontal="left"/>
    </xf>
    <xf numFmtId="0" fontId="1" fillId="0" borderId="1" xfId="0" applyFont="1" applyBorder="1"/>
    <xf numFmtId="0" fontId="0" fillId="0" borderId="1" xfId="0" applyBorder="1"/>
    <xf numFmtId="0" fontId="0" fillId="0" borderId="2" xfId="0" applyBorder="1"/>
    <xf numFmtId="49" fontId="7" fillId="0" borderId="0" xfId="0" applyNumberFormat="1" applyFont="1" applyAlignment="1">
      <alignment vertical="top"/>
    </xf>
    <xf numFmtId="0" fontId="7" fillId="0" borderId="0" xfId="0" applyFont="1"/>
    <xf numFmtId="2" fontId="0" fillId="0" borderId="0" xfId="0" applyNumberFormat="1"/>
    <xf numFmtId="49" fontId="0" fillId="0" borderId="0" xfId="0" applyNumberFormat="1"/>
    <xf numFmtId="9" fontId="0" fillId="0" borderId="0" xfId="1" applyFont="1"/>
  </cellXfs>
  <cellStyles count="2">
    <cellStyle name="Normal" xfId="0" builtinId="0"/>
    <cellStyle name="Per cent" xfId="1" builtinId="5"/>
  </cellStyles>
  <dxfs count="99">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2" formatCode="0.00"/>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dxf>
    <dxf>
      <font>
        <strike val="0"/>
        <outline val="0"/>
        <shadow val="0"/>
        <u val="none"/>
        <vertAlign val="baseline"/>
        <sz val="1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top" textRotation="0" wrapText="0" indent="0" justifyLastLine="0" shrinkToFit="0" readingOrder="0"/>
    </dxf>
    <dxf>
      <font>
        <strike val="0"/>
        <outline val="0"/>
        <shadow val="0"/>
        <u val="none"/>
        <vertAlign val="baseline"/>
        <sz val="10"/>
        <name val="Calibri"/>
        <family val="2"/>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strike val="0"/>
        <outline val="0"/>
        <shadow val="0"/>
        <u val="none"/>
        <vertAlign val="baseline"/>
        <sz val="10"/>
        <name val="Calibri"/>
        <family val="2"/>
        <scheme val="minor"/>
      </font>
      <numFmt numFmtId="0" formatCode="General"/>
    </dxf>
    <dxf>
      <font>
        <strike val="0"/>
        <outline val="0"/>
        <shadow val="0"/>
        <u val="none"/>
        <vertAlign val="baseline"/>
        <sz val="10"/>
        <color indexed="8"/>
        <name val="Calibri"/>
        <family val="2"/>
        <scheme val="minor"/>
      </font>
      <numFmt numFmtId="30" formatCode="@"/>
      <alignment horizontal="general" vertical="top" textRotation="0" wrapText="0" indent="0" justifyLastLine="0" shrinkToFit="0" readingOrder="0"/>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30" formatCode="@"/>
      <alignment horizontal="general" vertical="top" textRotation="0" wrapText="0" indent="0" justifyLastLine="0" shrinkToFit="0" readingOrder="0"/>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strike val="0"/>
        <outline val="0"/>
        <shadow val="0"/>
        <u val="none"/>
        <vertAlign val="baseline"/>
        <sz val="10"/>
        <name val="Calibri"/>
        <family val="2"/>
        <scheme val="minor"/>
      </font>
      <numFmt numFmtId="0" formatCode="General"/>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strike val="0"/>
        <outline val="0"/>
        <shadow val="0"/>
        <u val="none"/>
        <vertAlign val="baseline"/>
        <sz val="10"/>
        <name val="Calibri"/>
        <family val="2"/>
        <scheme val="minor"/>
      </font>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0" formatCode="General"/>
    </dxf>
    <dxf>
      <font>
        <strike val="0"/>
        <outline val="0"/>
        <shadow val="0"/>
        <u val="none"/>
        <vertAlign val="baseline"/>
        <sz val="10"/>
        <name val="Calibri"/>
        <family val="2"/>
        <scheme val="minor"/>
      </font>
      <numFmt numFmtId="19" formatCode="dd/mm/yyyy"/>
    </dxf>
    <dxf>
      <font>
        <strike val="0"/>
        <outline val="0"/>
        <shadow val="0"/>
        <u val="none"/>
        <vertAlign val="baseline"/>
        <sz val="10"/>
        <name val="Calibri"/>
        <family val="2"/>
        <scheme val="minor"/>
      </font>
    </dxf>
    <dxf>
      <font>
        <strike val="0"/>
        <outline val="0"/>
        <shadow val="0"/>
        <u val="none"/>
        <vertAlign val="baseline"/>
        <sz val="1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66.743567245372" createdVersion="8" refreshedVersion="8" minRefreshableVersion="3" recordCount="487" xr:uid="{951E5C14-3B71-F04D-8009-8D0ED08D3384}">
  <cacheSource type="worksheet">
    <worksheetSource ref="A1:AW1048576" sheet="marescoe_metadata"/>
  </cacheSource>
  <cacheFields count="65">
    <cacheField name="ID" numFmtId="0">
      <sharedItems containsBlank="1" count="484">
        <s v="SB_M_1"/>
        <s v="SB_M_2"/>
        <s v="SB_M_3"/>
        <s v="SB_M_4"/>
        <s v="SB_M_5"/>
        <s v="SB_M_6"/>
        <s v="SB_M_7"/>
        <s v="SB_M_8"/>
        <s v="SB_M_9"/>
        <s v="SB_M_10"/>
        <s v="SB_M_11"/>
        <s v="SB_M_12"/>
        <s v="SB_M_13"/>
        <s v="SB_M_14"/>
        <s v="SB_M_15"/>
        <s v="SB_M_16"/>
        <s v="SB_M_17"/>
        <s v="SB_M_18"/>
        <s v="SB_M_19"/>
        <s v="SB_M_20"/>
        <s v="SB_M_21"/>
        <s v="SB_M_22"/>
        <s v="SB_M_23"/>
        <s v="SB_M_24"/>
        <s v="SB_M_25"/>
        <s v="SB_M_26"/>
        <s v="SB_M_27"/>
        <s v="SB_M_28"/>
        <s v="SB_M_29"/>
        <s v="SB_M_30"/>
        <s v="SB_M_31"/>
        <s v="SB_M_32"/>
        <s v="SB_M_33"/>
        <s v="SB_M_34"/>
        <s v="SB_M_35"/>
        <s v="SB_M_36"/>
        <s v="SB_M_37"/>
        <s v="SB_M_38"/>
        <s v="SB_M_39"/>
        <s v="SB_M_40"/>
        <s v="SB_M_41"/>
        <s v="SB_M_42"/>
        <s v="SB_M_43"/>
        <s v="SB_M_44"/>
        <s v="SB_M_45"/>
        <s v="SB_M_46"/>
        <s v="SB_M_47"/>
        <s v="SB_M_48"/>
        <s v="SB_M_49"/>
        <s v="SB_M_50"/>
        <s v="SB_M_51"/>
        <s v="SB_M_52"/>
        <s v="SB_M_53"/>
        <s v="SB_M_54"/>
        <s v="SB_M_55"/>
        <s v="SB_M_56"/>
        <s v="SB_M_57"/>
        <s v="SB_M_58"/>
        <s v="SB_M_59"/>
        <s v="SB_M_60"/>
        <s v="SB_M_61"/>
        <s v="SB_M_62"/>
        <s v="SB_M_63"/>
        <s v="SB_M_64"/>
        <s v="SB_M_65"/>
        <s v="SB_M_66"/>
        <s v="SB_M_67"/>
        <s v="SB_M_68"/>
        <s v="SB_M_69"/>
        <s v="SB_M_70"/>
        <s v="SB_M_71"/>
        <s v="SB_M_72"/>
        <s v="SB_M_73"/>
        <s v="SB_M_74"/>
        <s v="SB_M_75"/>
        <s v="SB_M_76"/>
        <s v="SB_M_77"/>
        <s v="SB_M_78"/>
        <s v="SB_M_79"/>
        <s v="SB_M_80"/>
        <s v="SB_M_81"/>
        <s v="SB_M_82"/>
        <s v="SB_M_83"/>
        <s v="SB_M_84"/>
        <s v="SB_M_85"/>
        <s v="SB_M_86"/>
        <s v="SB_M_87"/>
        <s v="SB_M_88"/>
        <s v="SB_M_89"/>
        <s v="SB_M_90"/>
        <s v="SB_M_91"/>
        <s v="SB_M_92"/>
        <s v="SB_M_93"/>
        <s v="SB_M_94"/>
        <s v="SB_M_95"/>
        <s v="SB_M_96"/>
        <s v="SB_M_97"/>
        <s v="SB_M_98"/>
        <s v="SB_M_99"/>
        <s v="SB_M_100"/>
        <s v="SB_M_101"/>
        <s v="SB_M_102"/>
        <s v="SB_M_103"/>
        <s v="SB_M_104"/>
        <s v="SB_M_105"/>
        <s v="SB_M_106"/>
        <s v="SB_M_107"/>
        <s v="SB_M_108"/>
        <s v="SB_M_109"/>
        <s v="SB_M_110"/>
        <s v="SB_M_111"/>
        <s v="SB_M_112"/>
        <s v="SB_M_113"/>
        <s v="SB_M_114"/>
        <s v="SB_M_115"/>
        <s v="SB_M_116"/>
        <s v="SB_M_117"/>
        <s v="SB_M_118"/>
        <s v="SB_M_119"/>
        <s v="SB_M_120"/>
        <s v="SB_M_121"/>
        <s v="SB_M_122"/>
        <s v="SB_M_123"/>
        <s v="SB_M_124"/>
        <s v="SB_M_125"/>
        <s v="SB_M_126"/>
        <s v="SB_M_127"/>
        <s v="SB_M_128"/>
        <s v="SB_M_129"/>
        <s v="SB_M_130"/>
        <s v="SB_M_131"/>
        <s v="SB_M_132"/>
        <s v="SB_M_133"/>
        <s v="SB_M_134"/>
        <s v="SB_M_135"/>
        <s v="SB_M_136"/>
        <s v="SB_M_137"/>
        <s v="SB_M_138"/>
        <s v="SB_M_139"/>
        <s v="SB_M_140"/>
        <s v="SB_M_141"/>
        <s v="SB_M_142"/>
        <s v="SB_M_143"/>
        <s v="SB_M_144"/>
        <s v="SB_M_145"/>
        <s v="SB_M_146"/>
        <s v="SB_M_147"/>
        <s v="SB_M_148"/>
        <s v="SB_M_149"/>
        <s v="SB_M_150"/>
        <s v="SB_M_151"/>
        <s v="SB_M_152"/>
        <s v="SB_M_153"/>
        <s v="SB_M_154"/>
        <s v="SB_M_155"/>
        <s v="SB_M_156"/>
        <s v="SB_M_157"/>
        <s v="SB_M_158"/>
        <s v="SB_M_159"/>
        <s v="SB_M_160"/>
        <s v="SB_M_161"/>
        <s v="SB_M_162"/>
        <s v="SB_M_163"/>
        <s v="SB_M_164"/>
        <s v="SB_M_165"/>
        <s v="SB_M_166"/>
        <s v="SB_M_167"/>
        <s v="SB_M_168"/>
        <s v="SB_M_169"/>
        <s v="SB_M_170"/>
        <s v="SB_M_171"/>
        <s v="SB_M_172"/>
        <s v="SB_M_173"/>
        <s v="SB_M_174"/>
        <s v="SB_M_175"/>
        <s v="SB_M_176"/>
        <s v="SB_M_177"/>
        <s v="SB_M_178"/>
        <s v="SB_M_179"/>
        <s v="SB_M_180"/>
        <s v="SB_M_181"/>
        <s v="SB_M_182"/>
        <s v="SB_M_183"/>
        <s v="SB_M_184"/>
        <s v="SB_185"/>
        <s v="SB_186"/>
        <s v="SB_M_187"/>
        <s v="SB_M_188"/>
        <s v="SB_M_189"/>
        <s v="SB_M_190"/>
        <s v="SB_M_191"/>
        <s v="SB_M_192"/>
        <s v="SB_M_193"/>
        <s v="SB_M_194"/>
        <s v="SB_M_195"/>
        <s v="SB_M_196"/>
        <s v="SB_M_197"/>
        <s v="SB_M_198"/>
        <s v="SB_M_199"/>
        <s v="SB_M_200"/>
        <s v="SB_M_201"/>
        <s v="SB_M_202"/>
        <s v="SB_M_203"/>
        <s v="SB_M_204"/>
        <s v="SB_M_205"/>
        <s v="SB_M_206"/>
        <s v="SB_M_207"/>
        <s v="SB_M_208"/>
        <s v="SB_M_209"/>
        <s v="SB_M_210"/>
        <s v="SB_M_211"/>
        <s v="SB_M_212"/>
        <s v="SB_M_213"/>
        <s v="SB_M_214"/>
        <s v="SB_M_215"/>
        <s v="SB_M_216"/>
        <s v="SB_M_217"/>
        <s v="SB_M_218"/>
        <s v="SB_M_219"/>
        <s v="SB_M_220"/>
        <s v="SB_M_221"/>
        <s v="SB_M_222"/>
        <s v="SB_M_223"/>
        <s v="SB_M_224"/>
        <s v="SB_M_225"/>
        <s v="SB_M_226"/>
        <s v="SB_M_227"/>
        <s v="SB_M_228"/>
        <s v="SB_M_229"/>
        <s v="SB_M_230"/>
        <s v="SB_M_231"/>
        <s v="SB_M_232"/>
        <s v="SB_M_233"/>
        <s v="SB_M_234"/>
        <s v="SB_M_235"/>
        <s v="SB_M_236"/>
        <s v="SB_M_327"/>
        <s v="SB_M_328"/>
        <s v="SB_M_239"/>
        <s v="SB_M_240"/>
        <s v="SB_M_241"/>
        <s v="SB_M_242"/>
        <s v="SB_M_243"/>
        <s v="SB_M_244"/>
        <s v="SB_M_245"/>
        <s v="SB_M_246"/>
        <s v="SB_M_247"/>
        <s v="SB_M_248"/>
        <s v="SB_M_249"/>
        <s v="SB_M_250"/>
        <s v="SB_M_251"/>
        <s v="SB_M_252"/>
        <s v="SB_M_253"/>
        <s v="SB_M_254"/>
        <s v="SB_M_255"/>
        <s v="SB_M_256"/>
        <s v="SB_M_257"/>
        <s v="SB_M_258"/>
        <s v="SB_M_259"/>
        <s v="SB_M_260"/>
        <s v="SB_M_261"/>
        <s v="SB_M_262"/>
        <s v="SB_M_263"/>
        <s v="SB_M_264"/>
        <s v="SB_M_265"/>
        <s v="SB_M_266"/>
        <s v="SB_M_267"/>
        <s v="SB_M_268"/>
        <s v="SB_M_269"/>
        <s v="SB_M_270"/>
        <s v="SB_M_271"/>
        <s v="SB_M_272"/>
        <s v="SB_M_273"/>
        <s v="SB_M_274"/>
        <s v="SB_M_275"/>
        <s v="SB_M_276"/>
        <s v="SB_M_277"/>
        <s v="SB_M_278"/>
        <s v="SB_M_279"/>
        <s v="SB_M_280"/>
        <s v="SB_M_281"/>
        <s v="SB_M_282"/>
        <s v="SB_M_283"/>
        <s v="SB_M_284"/>
        <s v="SB_M_285"/>
        <s v="SB_M_286"/>
        <s v="SB_M_287"/>
        <s v="SB_M_288"/>
        <s v="SB_M_289"/>
        <s v="SB_M_290"/>
        <s v="SB_M_291"/>
        <s v="SB_M_292"/>
        <s v="SB_M_293"/>
        <s v="SB_M_294"/>
        <s v="SB_M_295"/>
        <s v="SB_M_296"/>
        <s v="SB_M_297"/>
        <s v="SB_M_298"/>
        <s v="SB_M_299"/>
        <s v="SB_M_300"/>
        <s v="SB_M_301"/>
        <s v="SB_M_302"/>
        <s v="SB_M_303"/>
        <s v="SB_M_304"/>
        <s v="SB_M_305"/>
        <s v="SB_M_306"/>
        <s v="SB_M_307"/>
        <s v="SB_M_308"/>
        <s v="SB_M_309"/>
        <s v="SB_M_310"/>
        <s v="SB_M_311"/>
        <s v="SB_M_312"/>
        <s v="SB_M_313"/>
        <s v="SB_M_314"/>
        <s v="SB_M_315"/>
        <s v="SB_M_316"/>
        <s v="SB_M_317"/>
        <s v="SB_M_318"/>
        <s v="SB_M_319"/>
        <s v="SB_M_320"/>
        <s v="SB_M_321"/>
        <s v="SB_M_322"/>
        <s v="SB_M_323"/>
        <s v="SB_M_324"/>
        <s v="SB_M_325"/>
        <s v="SB_M_326"/>
        <s v="SB_M_329"/>
        <s v="SB_M_330"/>
        <s v="SB_M_331"/>
        <s v="SB_M_332"/>
        <s v="SB_M_333"/>
        <s v="SB_M_334"/>
        <s v="SB_M_335"/>
        <s v="SB_M_336"/>
        <s v="SB_M_337"/>
        <s v="SB_M_338"/>
        <s v="SB_M_339"/>
        <s v="SB_M_340"/>
        <s v="SB_M_341"/>
        <s v="SB_M_342"/>
        <s v="SB_M_343"/>
        <s v="SB_M_344"/>
        <s v="SB_M_345"/>
        <s v="SB_M_346"/>
        <s v="SB_M_347"/>
        <s v="SB_M_348"/>
        <s v="SB_M_349"/>
        <s v="SB_M_350"/>
        <s v="SB_M_351"/>
        <s v="SB_M_352"/>
        <s v="SB_M_353"/>
        <s v="SB_M_354"/>
        <s v="SB_M_355"/>
        <s v="SB_M_356"/>
        <s v="SB_M_357"/>
        <s v="SB_M_358"/>
        <s v="SB_M_359"/>
        <s v="SB_M_360"/>
        <s v="SB_M_361"/>
        <s v="SB_M_362"/>
        <s v="SB_M_363"/>
        <s v="SB_M_364"/>
        <s v="SB_M_365"/>
        <s v="SB_M_366"/>
        <s v="SB_M_367"/>
        <s v="SB_M_368"/>
        <s v="SB_M_369"/>
        <s v="SB_M_370"/>
        <s v="SB_M_371"/>
        <s v="SB_M_372"/>
        <s v="SB_M_373"/>
        <s v="SB_M_374"/>
        <s v="SB_M_375"/>
        <s v="SB_M_376"/>
        <s v="SB_M_377"/>
        <s v="SB_M_378"/>
        <s v="SB_M_379"/>
        <s v="SB_M_380"/>
        <s v="SB_M_381"/>
        <s v="SB_M_382"/>
        <s v="SB_M_383"/>
        <s v="SB_M_384"/>
        <s v="SB_M_385"/>
        <s v="SB_M_386"/>
        <s v="SB_M_387"/>
        <s v="SB_M_388"/>
        <s v="SB_M_389"/>
        <s v="SB_M_390"/>
        <s v="SB_M_391"/>
        <s v="SB_M_392"/>
        <s v="SB_M_393"/>
        <s v="SB_M_394"/>
        <s v="SB_M_395"/>
        <s v="SB_M_396"/>
        <s v="SB_M_397"/>
        <s v="SB_M_398"/>
        <s v="SB_M_399"/>
        <s v="SB_M_400"/>
        <s v="SB_M_401"/>
        <s v="SB_M_402"/>
        <s v="SB_M_403"/>
        <s v="SB_M_404"/>
        <s v="SB_M_405"/>
        <s v="SB_M_406"/>
        <s v="SB_M_407"/>
        <s v="SB_M_408"/>
        <s v="SB_M_409"/>
        <s v="SB_M_410"/>
        <s v="SB_M_411"/>
        <s v="SB_M_412"/>
        <s v="SB_M_413"/>
        <s v="SB_M_414"/>
        <s v="SB_M_415"/>
        <s v="SB_M_416"/>
        <s v="SB_M_417"/>
        <s v="SB_M_418"/>
        <s v="SB_M_419"/>
        <s v="SB_M_420"/>
        <s v="SB_M_421"/>
        <s v="SB_M_422"/>
        <s v="SB_M_423"/>
        <s v="SB_M_424"/>
        <s v="SB_M_425"/>
        <s v="SB_M_426"/>
        <s v="SB_M_427"/>
        <s v="SB_M_428"/>
        <s v="SB_M_429"/>
        <s v="SB_M_430"/>
        <s v="SB_M_431"/>
        <s v="SB_M_432"/>
        <s v="SB_M_433"/>
        <s v="SB_M_434"/>
        <s v="SB_M_435"/>
        <s v="SB_M_436"/>
        <s v="SB_M_437"/>
        <s v="SB_M_438"/>
        <s v="SB_M_439"/>
        <s v="SB_M_440"/>
        <s v="SB_M_441"/>
        <s v="SB_M_442"/>
        <s v="SB_M_443"/>
        <s v="SB_M_444"/>
        <s v="SB_M_445"/>
        <s v="SB_M_446"/>
        <s v="SB_M_447"/>
        <s v="SB_M_448"/>
        <s v="SB_M_449"/>
        <s v="SB_M_450"/>
        <s v="SB_M_451"/>
        <s v="SB_M_452"/>
        <s v="SB_M_453"/>
        <s v="455"/>
        <s v="456"/>
        <s v="457"/>
        <s v="SB_M_458"/>
        <s v="SB_M_459"/>
        <s v="SB_M_460"/>
        <s v="SB_M_461"/>
        <s v="SB_M_462"/>
        <s v="SB_M_463"/>
        <s v="SB_M_464"/>
        <s v="SB_M_465"/>
        <s v="SB_M_466"/>
        <s v="SB_M_467"/>
        <s v="SB_M_468"/>
        <s v="SB_M_469"/>
        <s v="SB_M_470"/>
        <s v="SB_M_471"/>
        <s v="SB_M_472"/>
        <s v="SB_M_473"/>
        <s v="SB_M_474"/>
        <s v="SB_M_475"/>
        <s v="SB_M_476"/>
        <s v="SB_M_477"/>
        <s v="SB_M_478"/>
        <s v="SB_M_479"/>
        <s v="SB_M_480"/>
        <s v="SB_M_A1"/>
        <s v="SB_M_A2"/>
        <s v="SB_M_A3"/>
        <s v="SB_M_A4"/>
        <s v="SB_M_A5"/>
        <s v="SB_M_A6"/>
        <m/>
      </sharedItems>
    </cacheField>
    <cacheField name="DATE_OF_ARRIVAL" numFmtId="0">
      <sharedItems containsDate="1" containsString="0" containsBlank="1" containsMixedTypes="1" minDate="1900-01-07T10:07:12" maxDate="2676-07-16T00:00:00"/>
    </cacheField>
    <cacheField name="DATE_OF_REPLY" numFmtId="0">
      <sharedItems containsBlank="1"/>
    </cacheField>
    <cacheField name="TITLE" numFmtId="0">
      <sharedItems containsBlank="1"/>
    </cacheField>
    <cacheField name="PAGE" numFmtId="0">
      <sharedItems containsString="0" containsBlank="1" containsNumber="1" containsInteger="1" minValue="221" maxValue="571"/>
    </cacheField>
    <cacheField name="DATELINE" numFmtId="0">
      <sharedItems containsBlank="1"/>
    </cacheField>
    <cacheField name="TEXT" numFmtId="0">
      <sharedItems containsBlank="1" longText="1"/>
    </cacheField>
    <cacheField name="EXCHANGE_RATE" numFmtId="0">
      <sharedItems containsBlank="1"/>
    </cacheField>
    <cacheField name="NOTES" numFmtId="0">
      <sharedItems containsBlank="1" longText="1"/>
    </cacheField>
    <cacheField name="LANGUAGE" numFmtId="0">
      <sharedItems containsBlank="1"/>
    </cacheField>
    <cacheField name="LANGUAGE_CLEANED" numFmtId="0">
      <sharedItems containsBlank="1"/>
    </cacheField>
    <cacheField name="SENDER" numFmtId="0">
      <sharedItems containsBlank="1"/>
    </cacheField>
    <cacheField name="SENDER_CLEANED" numFmtId="0">
      <sharedItems containsBlank="1"/>
    </cacheField>
    <cacheField name="ADDRESSEE" numFmtId="0">
      <sharedItems containsBlank="1"/>
    </cacheField>
    <cacheField name="ADDRESSEE_CLEANED" numFmtId="0">
      <sharedItems containsBlank="1"/>
    </cacheField>
    <cacheField name="SENDER_BIRTH_YEAR" numFmtId="0">
      <sharedItems containsBlank="1" containsMixedTypes="1" containsNumber="1" containsInteger="1" minValue="1601" maxValue="1658"/>
    </cacheField>
    <cacheField name="SENDER_GENERATION" numFmtId="0">
      <sharedItems containsBlank="1" count="5">
        <s v="UNK"/>
        <s v="1600-1640"/>
        <s v="1640-1680"/>
        <s v="MULT"/>
        <m/>
      </sharedItems>
    </cacheField>
    <cacheField name="SENDER_IS_+40" numFmtId="0">
      <sharedItems containsBlank="1" count="5">
        <s v="MULT"/>
        <b v="0"/>
        <b v="1"/>
        <s v="UNK"/>
        <m/>
      </sharedItems>
    </cacheField>
    <cacheField name="SENDER_IS_OLDER" numFmtId="0">
      <sharedItems containsBlank="1" count="5">
        <s v="MULT"/>
        <b v="1"/>
        <b v="0"/>
        <s v="UNK"/>
        <m/>
      </sharedItems>
    </cacheField>
    <cacheField name="ADDRESSEE_BIRTH_YEAR" numFmtId="0">
      <sharedItems containsBlank="1" containsMixedTypes="1" containsNumber="1" containsInteger="1" minValue="1625" maxValue="1640"/>
    </cacheField>
    <cacheField name="ADDRESSEE_GENERATION" numFmtId="0">
      <sharedItems containsBlank="1"/>
    </cacheField>
    <cacheField name="GEN_DIFFERENCE" numFmtId="0">
      <sharedItems containsBlank="1" containsMixedTypes="1" containsNumber="1" containsInteger="1" minValue="0" maxValue="1"/>
    </cacheField>
    <cacheField name="AGE_DIFF_+20" numFmtId="0">
      <sharedItems containsBlank="1" count="4">
        <s v="UNK"/>
        <b v="0"/>
        <b v="1"/>
        <m/>
      </sharedItems>
    </cacheField>
    <cacheField name="GENDER_SENDER" numFmtId="0">
      <sharedItems containsBlank="1" count="3">
        <s v="MALE"/>
        <s v="FEMALE"/>
        <m/>
      </sharedItems>
    </cacheField>
    <cacheField name="GENDER_ADDRESSEE" numFmtId="0">
      <sharedItems containsBlank="1" count="4">
        <s v="MALE"/>
        <s v="FEMALE"/>
        <s v="MULT"/>
        <m/>
      </sharedItems>
    </cacheField>
    <cacheField name="GENDER_PAIR" numFmtId="0">
      <sharedItems containsBlank="1" count="7">
        <s v="MALE-MALE"/>
        <s v="FEMALE-MALE"/>
        <s v="MALE-FEMALE"/>
        <s v="MALE-MULT"/>
        <s v="FEMALE-MULT"/>
        <s v="FEMALE-FEMALE"/>
        <m/>
      </sharedItems>
    </cacheField>
    <cacheField name="CONNECTION_TYPE" numFmtId="0">
      <sharedItems containsBlank="1"/>
    </cacheField>
    <cacheField name="SENDER-ADDRESSEE_PAIR" numFmtId="0">
      <sharedItems containsBlank="1"/>
    </cacheField>
    <cacheField name="DAY_OF_ARRIVAL" numFmtId="0">
      <sharedItems containsString="0" containsBlank="1" containsNumber="1" containsInteger="1" minValue="2" maxValue="31"/>
    </cacheField>
    <cacheField name="MONTH_OF_ARRIVAL" numFmtId="0">
      <sharedItems containsString="0" containsBlank="1" containsNumber="1" containsInteger="1" minValue="1" maxValue="12"/>
    </cacheField>
    <cacheField name="YEAR_OF_ARRIVAL" numFmtId="0">
      <sharedItems containsBlank="1"/>
    </cacheField>
    <cacheField name="DAY_OF_REPLY" numFmtId="0">
      <sharedItems containsBlank="1"/>
    </cacheField>
    <cacheField name="MONTH_OF_REPLY" numFmtId="0">
      <sharedItems containsBlank="1"/>
    </cacheField>
    <cacheField name="YEAR_OF_REPLY" numFmtId="0">
      <sharedItems containsBlank="1"/>
    </cacheField>
    <cacheField name="DAY_OF_WRITING" numFmtId="0">
      <sharedItems containsBlank="1"/>
    </cacheField>
    <cacheField name="MONTH_OF_WRITING" numFmtId="0">
      <sharedItems containsBlank="1"/>
    </cacheField>
    <cacheField name="YEAR_OF_WRITING" numFmtId="0">
      <sharedItems containsBlank="1"/>
    </cacheField>
    <cacheField name="PLACE_OF_WRITING" numFmtId="0">
      <sharedItems containsBlank="1"/>
    </cacheField>
    <cacheField name="N_WORDS" numFmtId="0">
      <sharedItems containsString="0" containsBlank="1" containsNumber="1" containsInteger="1" minValue="83" maxValue="1368"/>
    </cacheField>
    <cacheField name="POSTSCRIPT" numFmtId="0">
      <sharedItems containsBlank="1"/>
    </cacheField>
    <cacheField name="DATE" numFmtId="0">
      <sharedItems containsBlank="1"/>
    </cacheField>
    <cacheField name="DATELINE0" numFmtId="0">
      <sharedItems containsBlank="1"/>
    </cacheField>
    <cacheField name="BILL" numFmtId="0">
      <sharedItems containsBlank="1"/>
    </cacheField>
    <cacheField name="TIMEFRAME0" numFmtId="0">
      <sharedItems containsString="0" containsBlank="1" containsNumber="1" containsInteger="1" minValue="-84608" maxValue="-84608"/>
    </cacheField>
    <cacheField name="TIMEFRAME1" numFmtId="0">
      <sharedItems containsString="0" containsBlank="1" containsNumber="1" containsInteger="1" minValue="-84606" maxValue="-84606"/>
    </cacheField>
    <cacheField name="DAY_TO_CHECK_0" numFmtId="0">
      <sharedItems containsString="0" containsBlank="1" containsNumber="1" containsInteger="1" minValue="1" maxValue="31"/>
    </cacheField>
    <cacheField name="MONTH_TO_CHECK_0" numFmtId="0">
      <sharedItems containsString="0" containsBlank="1" containsNumber="1" containsInteger="1" minValue="1" maxValue="12"/>
    </cacheField>
    <cacheField name="YEAR_TO_CHECK_0" numFmtId="0">
      <sharedItems containsBlank="1"/>
    </cacheField>
    <cacheField name="DAY_TO_CHECK_1" numFmtId="0">
      <sharedItems containsBlank="1"/>
    </cacheField>
    <cacheField name="MONTH_TO_CHECK_1" numFmtId="0">
      <sharedItems containsBlank="1"/>
    </cacheField>
    <cacheField name="YEAR_TO_CHECK_1" numFmtId="0">
      <sharedItems containsBlank="1"/>
    </cacheField>
    <cacheField name="DATELINE2" numFmtId="0">
      <sharedItems containsBlank="1"/>
    </cacheField>
    <cacheField name="MULTI" numFmtId="0">
      <sharedItems containsBlank="1"/>
    </cacheField>
    <cacheField name="SIGN-OFF" numFmtId="0">
      <sharedItems containsBlank="1"/>
    </cacheField>
    <cacheField name="TIMEFRAMET0" numFmtId="0">
      <sharedItems containsDate="1" containsString="0" containsBlank="1" containsMixedTypes="1" minDate="1900-01-06T16:07:12" maxDate="2023-12-28T00:00:00"/>
    </cacheField>
    <cacheField name="TIMEFRAMET1" numFmtId="0">
      <sharedItems containsBlank="1"/>
    </cacheField>
    <cacheField name="TIMEFRAMET2" numFmtId="0">
      <sharedItems containsBlank="1"/>
    </cacheField>
    <cacheField name="DATELINE1" numFmtId="0">
      <sharedItems containsBlank="1"/>
    </cacheField>
    <cacheField name="SALUTATION" numFmtId="0">
      <sharedItems containsBlank="1"/>
    </cacheField>
    <cacheField name="TIMEFRAMET3" numFmtId="0">
      <sharedItems containsNonDate="0" containsDate="1" containsString="0" containsBlank="1" minDate="2023-02-02T00:00:00" maxDate="2023-10-26T00:00:00"/>
    </cacheField>
    <cacheField name="TIMEFRAMET4" numFmtId="0">
      <sharedItems containsNonDate="0" containsDate="1" containsString="0" containsBlank="1" minDate="2023-04-02T00:00:00" maxDate="2023-12-14T00:00:00"/>
    </cacheField>
    <cacheField name="CHAPTER" numFmtId="0">
      <sharedItems containsBlank="1"/>
    </cacheField>
    <cacheField name="TIMEFRAMET5" numFmtId="0">
      <sharedItems containsBlank="1"/>
    </cacheField>
    <cacheField name="LOCATION" numFmtId="0">
      <sharedItems containsBlank="1"/>
    </cacheField>
    <cacheField name="TIMEFRAMET6"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71.765354976851" createdVersion="8" refreshedVersion="8" minRefreshableVersion="3" recordCount="486" xr:uid="{9ABB4C2F-923E-8C4D-BBCE-A4672F5AD5A3}">
  <cacheSource type="worksheet">
    <worksheetSource name="marescoe_metadata"/>
  </cacheSource>
  <cacheFields count="66">
    <cacheField name="ID" numFmtId="0">
      <sharedItems count="486">
        <s v="455"/>
        <s v="456"/>
        <s v="457"/>
        <s v="SB_185"/>
        <s v="SB_186"/>
        <s v="SB_M_1"/>
        <s v="SB_M_10"/>
        <s v="SB_M_100"/>
        <s v="SB_M_101"/>
        <s v="SB_M_102"/>
        <s v="SB_M_103"/>
        <s v="SB_M_104"/>
        <s v="SB_M_105"/>
        <s v="SB_M_106"/>
        <s v="SB_M_107"/>
        <s v="SB_M_108"/>
        <s v="SB_M_109"/>
        <s v="SB_M_11"/>
        <s v="SB_M_110"/>
        <s v="SB_M_111"/>
        <s v="SB_M_112"/>
        <s v="SB_M_113"/>
        <s v="SB_M_114"/>
        <s v="SB_M_115"/>
        <s v="SB_M_116"/>
        <s v="SB_M_117"/>
        <s v="SB_M_118"/>
        <s v="SB_M_119"/>
        <s v="SB_M_12"/>
        <s v="SB_M_120"/>
        <s v="SB_M_121"/>
        <s v="SB_M_122"/>
        <s v="SB_M_123"/>
        <s v="SB_M_124"/>
        <s v="SB_M_125"/>
        <s v="SB_M_126"/>
        <s v="SB_M_127"/>
        <s v="SB_M_128"/>
        <s v="SB_M_129"/>
        <s v="SB_M_13"/>
        <s v="SB_M_130"/>
        <s v="SB_M_131"/>
        <s v="SB_M_132"/>
        <s v="SB_M_133"/>
        <s v="SB_M_134"/>
        <s v="SB_M_135"/>
        <s v="SB_M_136"/>
        <s v="SB_M_137"/>
        <s v="SB_M_138"/>
        <s v="SB_M_139"/>
        <s v="SB_M_14"/>
        <s v="SB_M_140"/>
        <s v="SB_M_141"/>
        <s v="SB_M_142"/>
        <s v="SB_M_143"/>
        <s v="SB_M_144"/>
        <s v="SB_M_145"/>
        <s v="SB_M_146"/>
        <s v="SB_M_147"/>
        <s v="SB_M_148"/>
        <s v="SB_M_149"/>
        <s v="SB_M_15"/>
        <s v="SB_M_150"/>
        <s v="SB_M_151"/>
        <s v="SB_M_152"/>
        <s v="SB_M_153"/>
        <s v="SB_M_154"/>
        <s v="SB_M_155"/>
        <s v="SB_M_156"/>
        <s v="SB_M_157"/>
        <s v="SB_M_158"/>
        <s v="SB_M_159"/>
        <s v="SB_M_16"/>
        <s v="SB_M_160"/>
        <s v="SB_M_161"/>
        <s v="SB_M_162"/>
        <s v="SB_M_163"/>
        <s v="SB_M_164"/>
        <s v="SB_M_165"/>
        <s v="SB_M_166"/>
        <s v="SB_M_167"/>
        <s v="SB_M_168"/>
        <s v="SB_M_169"/>
        <s v="SB_M_17"/>
        <s v="SB_M_170"/>
        <s v="SB_M_171"/>
        <s v="SB_M_172"/>
        <s v="SB_M_173"/>
        <s v="SB_M_174"/>
        <s v="SB_M_175"/>
        <s v="SB_M_176"/>
        <s v="SB_M_177"/>
        <s v="SB_M_178"/>
        <s v="SB_M_179"/>
        <s v="SB_M_18"/>
        <s v="SB_M_180"/>
        <s v="SB_M_181"/>
        <s v="SB_M_182"/>
        <s v="SB_M_183"/>
        <s v="SB_M_184"/>
        <s v="SB_M_187"/>
        <s v="SB_M_188"/>
        <s v="SB_M_189"/>
        <s v="SB_M_19"/>
        <s v="SB_M_190"/>
        <s v="SB_M_191"/>
        <s v="SB_M_192"/>
        <s v="SB_M_193"/>
        <s v="SB_M_194"/>
        <s v="SB_M_195"/>
        <s v="SB_M_196"/>
        <s v="SB_M_197"/>
        <s v="SB_M_198"/>
        <s v="SB_M_199"/>
        <s v="SB_M_2"/>
        <s v="SB_M_20"/>
        <s v="SB_M_200"/>
        <s v="SB_M_201"/>
        <s v="SB_M_202"/>
        <s v="SB_M_203"/>
        <s v="SB_M_204"/>
        <s v="SB_M_205"/>
        <s v="SB_M_206"/>
        <s v="SB_M_207"/>
        <s v="SB_M_208"/>
        <s v="SB_M_209"/>
        <s v="SB_M_21"/>
        <s v="SB_M_210"/>
        <s v="SB_M_211"/>
        <s v="SB_M_212"/>
        <s v="SB_M_213"/>
        <s v="SB_M_214"/>
        <s v="SB_M_215"/>
        <s v="SB_M_216"/>
        <s v="SB_M_217"/>
        <s v="SB_M_218"/>
        <s v="SB_M_219"/>
        <s v="SB_M_22"/>
        <s v="SB_M_220"/>
        <s v="SB_M_221"/>
        <s v="SB_M_222"/>
        <s v="SB_M_223"/>
        <s v="SB_M_224"/>
        <s v="SB_M_225"/>
        <s v="SB_M_226"/>
        <s v="SB_M_227"/>
        <s v="SB_M_228"/>
        <s v="SB_M_229"/>
        <s v="SB_M_23"/>
        <s v="SB_M_230"/>
        <s v="SB_M_231"/>
        <s v="SB_M_232"/>
        <s v="SB_M_233"/>
        <s v="SB_M_234"/>
        <s v="SB_M_235"/>
        <s v="SB_M_236"/>
        <s v="SB_M_237"/>
        <s v="SB_M_238"/>
        <s v="SB_M_239"/>
        <s v="SB_M_24"/>
        <s v="SB_M_240"/>
        <s v="SB_M_241"/>
        <s v="SB_M_242"/>
        <s v="SB_M_243"/>
        <s v="SB_M_244"/>
        <s v="SB_M_245"/>
        <s v="SB_M_246"/>
        <s v="SB_M_247"/>
        <s v="SB_M_248"/>
        <s v="SB_M_249"/>
        <s v="SB_M_25"/>
        <s v="SB_M_250"/>
        <s v="SB_M_251"/>
        <s v="SB_M_252"/>
        <s v="SB_M_253"/>
        <s v="SB_M_254"/>
        <s v="SB_M_255"/>
        <s v="SB_M_256"/>
        <s v="SB_M_257"/>
        <s v="SB_M_258"/>
        <s v="SB_M_259"/>
        <s v="SB_M_26"/>
        <s v="SB_M_260"/>
        <s v="SB_M_261"/>
        <s v="SB_M_262"/>
        <s v="SB_M_263"/>
        <s v="SB_M_264"/>
        <s v="SB_M_265"/>
        <s v="SB_M_266"/>
        <s v="SB_M_267"/>
        <s v="SB_M_268"/>
        <s v="SB_M_269"/>
        <s v="SB_M_27"/>
        <s v="SB_M_270"/>
        <s v="SB_M_271"/>
        <s v="SB_M_272"/>
        <s v="SB_M_273"/>
        <s v="SB_M_274"/>
        <s v="SB_M_275"/>
        <s v="SB_M_276"/>
        <s v="SB_M_277"/>
        <s v="SB_M_278"/>
        <s v="SB_M_279"/>
        <s v="SB_M_28"/>
        <s v="SB_M_280"/>
        <s v="SB_M_281"/>
        <s v="SB_M_282"/>
        <s v="SB_M_283"/>
        <s v="SB_M_284"/>
        <s v="SB_M_285"/>
        <s v="SB_M_286"/>
        <s v="SB_M_287"/>
        <s v="SB_M_288"/>
        <s v="SB_M_289"/>
        <s v="SB_M_29"/>
        <s v="SB_M_290"/>
        <s v="SB_M_291"/>
        <s v="SB_M_292"/>
        <s v="SB_M_293"/>
        <s v="SB_M_294"/>
        <s v="SB_M_295"/>
        <s v="SB_M_296"/>
        <s v="SB_M_297"/>
        <s v="SB_M_298"/>
        <s v="SB_M_299"/>
        <s v="SB_M_3"/>
        <s v="SB_M_30"/>
        <s v="SB_M_300"/>
        <s v="SB_M_301"/>
        <s v="SB_M_302"/>
        <s v="SB_M_303"/>
        <s v="SB_M_304"/>
        <s v="SB_M_305"/>
        <s v="SB_M_306"/>
        <s v="SB_M_307"/>
        <s v="SB_M_308"/>
        <s v="SB_M_309"/>
        <s v="SB_M_31"/>
        <s v="SB_M_310"/>
        <s v="SB_M_311"/>
        <s v="SB_M_312"/>
        <s v="SB_M_313"/>
        <s v="SB_M_313_b"/>
        <s v="SB_M_314"/>
        <s v="SB_M_315"/>
        <s v="SB_M_316"/>
        <s v="SB_M_317"/>
        <s v="SB_M_318"/>
        <s v="SB_M_319"/>
        <s v="SB_M_32"/>
        <s v="SB_M_320"/>
        <s v="SB_M_321"/>
        <s v="SB_M_322"/>
        <s v="SB_M_323"/>
        <s v="SB_M_324"/>
        <s v="SB_M_325"/>
        <s v="SB_M_326"/>
        <s v="SB_M_327"/>
        <s v="SB_M_328"/>
        <s v="SB_M_329"/>
        <s v="SB_M_33"/>
        <s v="SB_M_330"/>
        <s v="SB_M_331"/>
        <s v="SB_M_332"/>
        <s v="SB_M_333"/>
        <s v="SB_M_334"/>
        <s v="SB_M_335"/>
        <s v="SB_M_336"/>
        <s v="SB_M_337"/>
        <s v="SB_M_338"/>
        <s v="SB_M_339"/>
        <s v="SB_M_34"/>
        <s v="SB_M_340"/>
        <s v="SB_M_341"/>
        <s v="SB_M_342"/>
        <s v="SB_M_343"/>
        <s v="SB_M_344"/>
        <s v="SB_M_345"/>
        <s v="SB_M_346"/>
        <s v="SB_M_347"/>
        <s v="SB_M_348"/>
        <s v="SB_M_349"/>
        <s v="SB_M_35"/>
        <s v="SB_M_350"/>
        <s v="SB_M_351"/>
        <s v="SB_M_352"/>
        <s v="SB_M_353"/>
        <s v="SB_M_354"/>
        <s v="SB_M_355"/>
        <s v="SB_M_356"/>
        <s v="SB_M_357"/>
        <s v="SB_M_358"/>
        <s v="SB_M_359"/>
        <s v="SB_M_36"/>
        <s v="SB_M_360"/>
        <s v="SB_M_361"/>
        <s v="SB_M_362"/>
        <s v="SB_M_363"/>
        <s v="SB_M_364"/>
        <s v="SB_M_365"/>
        <s v="SB_M_366"/>
        <s v="SB_M_367"/>
        <s v="SB_M_368"/>
        <s v="SB_M_369"/>
        <s v="SB_M_37"/>
        <s v="SB_M_370"/>
        <s v="SB_M_371"/>
        <s v="SB_M_372"/>
        <s v="SB_M_373"/>
        <s v="SB_M_374"/>
        <s v="SB_M_375"/>
        <s v="SB_M_376"/>
        <s v="SB_M_377"/>
        <s v="SB_M_378"/>
        <s v="SB_M_379"/>
        <s v="SB_M_38"/>
        <s v="SB_M_380"/>
        <s v="SB_M_381"/>
        <s v="SB_M_382"/>
        <s v="SB_M_383"/>
        <s v="SB_M_384"/>
        <s v="SB_M_385"/>
        <s v="SB_M_386"/>
        <s v="SB_M_387"/>
        <s v="SB_M_388"/>
        <s v="SB_M_389"/>
        <s v="SB_M_39"/>
        <s v="SB_M_390"/>
        <s v="SB_M_391"/>
        <s v="SB_M_392"/>
        <s v="SB_M_393"/>
        <s v="SB_M_394"/>
        <s v="SB_M_395"/>
        <s v="SB_M_396"/>
        <s v="SB_M_397"/>
        <s v="SB_M_398"/>
        <s v="SB_M_399"/>
        <s v="SB_M_4"/>
        <s v="SB_M_40"/>
        <s v="SB_M_400"/>
        <s v="SB_M_401"/>
        <s v="SB_M_402"/>
        <s v="SB_M_403"/>
        <s v="SB_M_404"/>
        <s v="SB_M_405"/>
        <s v="SB_M_406"/>
        <s v="SB_M_407"/>
        <s v="SB_M_408"/>
        <s v="SB_M_409"/>
        <s v="SB_M_41"/>
        <s v="SB_M_410"/>
        <s v="SB_M_411"/>
        <s v="SB_M_412"/>
        <s v="SB_M_413"/>
        <s v="SB_M_414"/>
        <s v="SB_M_415"/>
        <s v="SB_M_416"/>
        <s v="SB_M_417"/>
        <s v="SB_M_418"/>
        <s v="SB_M_419"/>
        <s v="SB_M_42"/>
        <s v="SB_M_420"/>
        <s v="SB_M_421"/>
        <s v="SB_M_422"/>
        <s v="SB_M_423"/>
        <s v="SB_M_424"/>
        <s v="SB_M_425"/>
        <s v="SB_M_426"/>
        <s v="SB_M_427"/>
        <s v="SB_M_428"/>
        <s v="SB_M_429"/>
        <s v="SB_M_43"/>
        <s v="SB_M_430"/>
        <s v="SB_M_431"/>
        <s v="SB_M_432"/>
        <s v="SB_M_433"/>
        <s v="SB_M_434"/>
        <s v="SB_M_435"/>
        <s v="SB_M_436"/>
        <s v="SB_M_437"/>
        <s v="SB_M_438"/>
        <s v="SB_M_439"/>
        <s v="SB_M_44"/>
        <s v="SB_M_440"/>
        <s v="SB_M_441"/>
        <s v="SB_M_442"/>
        <s v="SB_M_443"/>
        <s v="SB_M_444"/>
        <s v="SB_M_445"/>
        <s v="SB_M_446"/>
        <s v="SB_M_447"/>
        <s v="SB_M_448"/>
        <s v="SB_M_449"/>
        <s v="SB_M_45"/>
        <s v="SB_M_450"/>
        <s v="SB_M_451"/>
        <s v="SB_M_452"/>
        <s v="SB_M_453"/>
        <s v="SB_M_458"/>
        <s v="SB_M_459"/>
        <s v="SB_M_46"/>
        <s v="SB_M_460"/>
        <s v="SB_M_461"/>
        <s v="SB_M_462"/>
        <s v="SB_M_463"/>
        <s v="SB_M_464"/>
        <s v="SB_M_465"/>
        <s v="SB_M_466"/>
        <s v="SB_M_467"/>
        <s v="SB_M_468"/>
        <s v="SB_M_469"/>
        <s v="SB_M_47"/>
        <s v="SB_M_470"/>
        <s v="SB_M_471"/>
        <s v="SB_M_472"/>
        <s v="SB_M_473"/>
        <s v="SB_M_474"/>
        <s v="SB_M_475"/>
        <s v="SB_M_476"/>
        <s v="SB_M_477"/>
        <s v="SB_M_478"/>
        <s v="SB_M_479"/>
        <s v="SB_M_48"/>
        <s v="SB_M_480"/>
        <s v="SB_M_49"/>
        <s v="SB_M_5"/>
        <s v="SB_M_50"/>
        <s v="SB_M_51"/>
        <s v="SB_M_52"/>
        <s v="SB_M_53"/>
        <s v="SB_M_54"/>
        <s v="SB_M_55"/>
        <s v="SB_M_56"/>
        <s v="SB_M_57"/>
        <s v="SB_M_58"/>
        <s v="SB_M_59"/>
        <s v="SB_M_6"/>
        <s v="SB_M_60"/>
        <s v="SB_M_61"/>
        <s v="SB_M_62"/>
        <s v="SB_M_63"/>
        <s v="SB_M_64"/>
        <s v="SB_M_65"/>
        <s v="SB_M_66"/>
        <s v="SB_M_67"/>
        <s v="SB_M_68"/>
        <s v="SB_M_69"/>
        <s v="SB_M_7"/>
        <s v="SB_M_70"/>
        <s v="SB_M_71"/>
        <s v="SB_M_72"/>
        <s v="SB_M_73"/>
        <s v="SB_M_74"/>
        <s v="SB_M_75"/>
        <s v="SB_M_76"/>
        <s v="SB_M_77"/>
        <s v="SB_M_78"/>
        <s v="SB_M_79"/>
        <s v="SB_M_8"/>
        <s v="SB_M_80"/>
        <s v="SB_M_81"/>
        <s v="SB_M_82"/>
        <s v="SB_M_83"/>
        <s v="SB_M_84"/>
        <s v="SB_M_85"/>
        <s v="SB_M_86"/>
        <s v="SB_M_87"/>
        <s v="SB_M_88"/>
        <s v="SB_M_89"/>
        <s v="SB_M_9"/>
        <s v="SB_M_90"/>
        <s v="SB_M_91"/>
        <s v="SB_M_92"/>
        <s v="SB_M_93"/>
        <s v="SB_M_94"/>
        <s v="SB_M_95"/>
        <s v="SB_M_96"/>
        <s v="SB_M_97"/>
        <s v="SB_M_98"/>
        <s v="SB_M_99"/>
        <s v="SB_M_A1"/>
        <s v="SB_M_A2"/>
        <s v="SB_M_A3"/>
        <s v="SB_M_A4"/>
        <s v="SB_M_A5"/>
        <s v="SB_M_A6"/>
      </sharedItems>
    </cacheField>
    <cacheField name="DATE_OF_ARRIVAL" numFmtId="14">
      <sharedItems containsDate="1" containsString="0" containsBlank="1" containsMixedTypes="1" minDate="1900-01-07T10:07:12" maxDate="2676-07-16T00:00:00"/>
    </cacheField>
    <cacheField name="DATE_OF_REPLY" numFmtId="0">
      <sharedItems/>
    </cacheField>
    <cacheField name="TITLE" numFmtId="0">
      <sharedItems/>
    </cacheField>
    <cacheField name="PAGE" numFmtId="0">
      <sharedItems containsString="0" containsBlank="1" containsNumber="1" containsInteger="1" minValue="221" maxValue="571"/>
    </cacheField>
    <cacheField name="DATELINE" numFmtId="0">
      <sharedItems/>
    </cacheField>
    <cacheField name="TEXT" numFmtId="0">
      <sharedItems longText="1"/>
    </cacheField>
    <cacheField name="EXCHANGE_RATE" numFmtId="0">
      <sharedItems/>
    </cacheField>
    <cacheField name="NOTES" numFmtId="0">
      <sharedItems longText="1"/>
    </cacheField>
    <cacheField name="LANGUAGE" numFmtId="0">
      <sharedItems/>
    </cacheField>
    <cacheField name="LANGUAGE_CLEANED" numFmtId="49">
      <sharedItems/>
    </cacheField>
    <cacheField name="SENDER" numFmtId="0">
      <sharedItems/>
    </cacheField>
    <cacheField name="SENDER_CLEANED" numFmtId="0">
      <sharedItems count="139">
        <s v="LOUIS TRIP"/>
        <s v="DAVID GEYSMER"/>
        <s v="STEVEN DE GEER"/>
        <s v="WILLIAM SKINNER"/>
        <s v="THOMAS DEATH, EPHRAIM SKINNER &amp; CO"/>
        <s v="JOACHIM PÖTTER-LILLIENHOFF &amp; HENRIK THUEN"/>
        <s v="ABRAHAM KOCK-CRONSTRÖM"/>
        <s v="TAR COMPANY DIRECTORS"/>
        <s v="JEAN &amp; DAVID VAN BAERLE"/>
        <s v="WILLIAM BROWNE"/>
        <s v="JOHAN ARNOLDT FONCK"/>
        <s v="ABRAHAM MOMMA REENSTIERNA"/>
        <s v="DEBORA VAN RUYFF"/>
        <s v="BENJAMIN NEWLAND"/>
        <s v="PETER CAULIER"/>
        <s v="JACOB MOMMA REENSTIERNA"/>
        <s v="WILLEM MOMMA"/>
        <s v="ROBERT OURSEL"/>
        <s v="PIETRO VAN TEYLINGEN &amp; CO"/>
        <s v="PETER RULAND"/>
        <s v="EGIDIO RULAND"/>
        <s v="ANDREAS BERENBERG'S WIDOW"/>
        <s v="ANDREAS MULDENAER"/>
        <s v="PAUL BERENBERG (SR.)"/>
        <s v="THOMAS WRIGHT"/>
        <s v="DEATH, SKINNER &amp; BALL"/>
        <s v="JEAN FREYHOFF"/>
        <s v="JAN VAN SAVELANT"/>
        <s v="CORNELIS DE HERTOGH"/>
        <s v="JEAN D'HOLLANDRE &amp; JEAN DU BERON"/>
        <s v="JACQUES LE CAMPS"/>
        <s v="ARNOLD RULAND"/>
        <s v="PETER JUNCKER"/>
        <s v="DANIEL CROMMELIN"/>
        <s v="ISAAC TILLARD"/>
        <s v="PAUL BERENBERG (JR.)"/>
        <s v="HERMANN PAFFRAHT"/>
        <s v="JEAN, DAVID &amp; HENDRIK VAN BAERLE"/>
        <s v="HENDRIK CLETCHER"/>
        <s v="UPTON &amp; BATHURST"/>
        <s v="CORNELIUS DE HERTOGH'S WIDOW"/>
        <s v="CHARLES &amp; JAMES BANCKES"/>
        <s v="SKINNER, BALL &amp; GOSFRIGHT"/>
        <s v="ISAAC &amp; JACOB MOMMA"/>
        <s v="ALEXANDER WADDELL"/>
        <s v="JOHN PAPEN"/>
        <s v="ARCHIBALD JOSSY &amp; THOMAS DAWSON"/>
        <s v="JOHN KINGSTONE"/>
        <s v="WALTER CHEISLIE"/>
        <s v="ARCHIBALD JOSSY"/>
        <s v="SIMON ORCHARD"/>
        <s v="CLAUS BENE"/>
        <s v="SAMUEL VAN BREDA"/>
        <s v="FREDERICK, GODSCHALL &amp; DUNCAN"/>
        <s v="JEAN &amp; HENDRIK VAN BAERLE"/>
        <s v="JOHN HARDY"/>
        <s v="ISAAC CRONSTRÖM"/>
        <s v="TIMOTHY LANNOY &amp; JOHN BURKIN"/>
        <s v="REINHOLD GARLINGHOFF"/>
        <s v="JOHANNES DE GEER"/>
        <s v="JACOB TRIP"/>
        <s v="LOUIS DE LA BISTRATE &amp; FREDERICK DUFAY"/>
        <s v="FREDERICK &amp; GODSCHALL"/>
        <s v="RICHARD KINGMAN"/>
        <s v="FRANÇOIS BOSTELMAN"/>
        <s v="LEWIS THOMPSON"/>
        <s v="VAN SCHOONHOVEN &amp; SON"/>
        <s v="JOSIAS OLMIUS"/>
        <s v="ALEXANDER VAN KUFFELER"/>
        <s v="WILLIAM FOXLEY"/>
        <s v="THOMAS LEGENDRE (LE JEUNE)"/>
        <s v="DAVID VAN BAERLE"/>
        <s v="P. VAN CÖLLEN &amp; LAURENS UPPENDORFF"/>
        <s v="DANIEL VAN REUSCH"/>
        <s v="ADAM LAURENS KELLERMAN"/>
        <s v="PHILIP BOTTE"/>
        <s v="GEORGE RICHARDS"/>
        <s v="JEAN BOOR"/>
        <s v="LAURENS UPPENDORFF"/>
        <s v="BARTHOLOMEW MÖLL"/>
        <s v="HENNING BUSCH"/>
        <s v="JACOB DAVID"/>
        <s v="TIMOTHY LANNOY"/>
        <s v="JACOB CROMMELIN"/>
        <s v="HUMPHREY BAWDEN"/>
        <s v="RICHARD CRUMPE"/>
        <s v="DEATH, SKINNER &amp; CO"/>
        <s v="PIERRE LEGENDRE"/>
        <s v="CHARLES GOODFELLOW"/>
        <s v="ABRAHAM &amp; SIMON VROULING"/>
        <s v="BENJAMIN BEUZELIN &amp; SON"/>
        <s v="SAMUEL LANNOY"/>
        <s v="JEAN VAN DEURS"/>
        <s v="THOMAS PERMAN"/>
        <s v="NICOLAS SIMONS"/>
        <s v="DAVID DORVILLE"/>
        <s v="JOHN BARCKMAN LEYONBERGH"/>
        <s v="JACOB &amp; HENDRICK VAN CRAYESTEYN"/>
        <s v="JOHN FIELD"/>
        <s v="CLAES WILKENS"/>
        <s v="JACOB FAHLGREEN"/>
        <s v="CORNELIUS BERENBERG"/>
        <s v="BALL, GOSFRIGHT &amp; CO"/>
        <s v="CAREL LUBERS"/>
        <s v="ADAM RADUE"/>
        <s v="GEORG KOHRÖBER"/>
        <s v="ROBERT CLARK"/>
        <s v="CHRISTOPHER GOODFELLOW"/>
        <s v="WILLIAM CLODE"/>
        <s v="JAN HEDENSTROM"/>
        <s v="WILLIAM SKINNER (JUNIOR)"/>
        <s v="VAN WEERT &amp; STOCK"/>
        <s v="ROBERT WELCH &amp; GEORGE STYLES"/>
        <s v="P. BRIAINS &amp; D. BION"/>
        <s v="OLOFF &amp; NICOLAS TÖRNE"/>
        <s v="ESTIENNE MOLIÉ"/>
        <s v="GEORCH CHRISTIAN FUCHS"/>
        <s v="WILHELM DE HERTOGH"/>
        <s v="ANDREAS INGOLSTETTER"/>
        <s v="HANS HENDRICK BERENBERG"/>
        <s v="ANDRÉ AMSINCQ"/>
        <s v="JOHN TYLER"/>
        <s v="ABRAHAM WOLTERS"/>
        <s v="WELCH &amp; STYLES"/>
        <s v="ADRIAN DUQUESNOY"/>
        <s v="PETER SIMONS"/>
        <s v="DAVID BROND"/>
        <s v="JOHN LEWKNOR"/>
        <s v="SIMON ROGERS"/>
        <s v="JACOB DE GREVE"/>
        <s v="BRYAN ROGERS"/>
        <s v="ROBERT ELLISON"/>
        <s v="SIR EDWARD WALKER"/>
        <s v="DOMINICUS VAN UFFELE &amp; BARTHOLDUS BECKMAN"/>
        <s v="NICHOLAS PREUS"/>
        <s v="WILLIAM JENNENS"/>
        <s v="DANIEL PLANCK"/>
        <s v="MARESCOE &amp; BUCK"/>
        <s v="CHARLES MARESCOE"/>
      </sharedItems>
    </cacheField>
    <cacheField name="ADDRESSEE" numFmtId="0">
      <sharedItems/>
    </cacheField>
    <cacheField name="ADDRESSEE_CLEANED" numFmtId="0">
      <sharedItems/>
    </cacheField>
    <cacheField name="SENDER_BIRTH_YEAR" numFmtId="0">
      <sharedItems containsMixedTypes="1" containsNumber="1" containsInteger="1" minValue="1601" maxValue="1658"/>
    </cacheField>
    <cacheField name="SENDER_GENERATION" numFmtId="0">
      <sharedItems/>
    </cacheField>
    <cacheField name="SENDER_IS_+40" numFmtId="0">
      <sharedItems/>
    </cacheField>
    <cacheField name="SENDER_IS_OLDER" numFmtId="0">
      <sharedItems/>
    </cacheField>
    <cacheField name="ADDRESSEE_BIRTH_YEAR" numFmtId="0">
      <sharedItems containsMixedTypes="1" containsNumber="1" containsInteger="1" minValue="1625" maxValue="1640"/>
    </cacheField>
    <cacheField name="ADDRESSEE_GENERATION" numFmtId="0">
      <sharedItems/>
    </cacheField>
    <cacheField name="ADDRESSEE_IS_+40" numFmtId="0">
      <sharedItems/>
    </cacheField>
    <cacheField name="GEN_DIFFERENCE" numFmtId="0">
      <sharedItems containsMixedTypes="1" containsNumber="1" containsInteger="1" minValue="0" maxValue="1"/>
    </cacheField>
    <cacheField name="AGE_DIFF_+20" numFmtId="0">
      <sharedItems/>
    </cacheField>
    <cacheField name="GENDER_SENDER" numFmtId="0">
      <sharedItems/>
    </cacheField>
    <cacheField name="GENDER_ADDRESSEE" numFmtId="0">
      <sharedItems/>
    </cacheField>
    <cacheField name="GENDER_PAIR" numFmtId="0">
      <sharedItems/>
    </cacheField>
    <cacheField name="CONNECTION_TYPE" numFmtId="49">
      <sharedItems/>
    </cacheField>
    <cacheField name="SENDER-ADDRESSEE_PAIR" numFmtId="0">
      <sharedItems/>
    </cacheField>
    <cacheField name="DAY_OF_ARRIVAL" numFmtId="0">
      <sharedItems containsString="0" containsBlank="1" containsNumber="1" containsInteger="1" minValue="2" maxValue="31"/>
    </cacheField>
    <cacheField name="MONTH_OF_ARRIVAL" numFmtId="0">
      <sharedItems containsString="0" containsBlank="1" containsNumber="1" containsInteger="1" minValue="1" maxValue="12"/>
    </cacheField>
    <cacheField name="YEAR_OF_ARRIVAL" numFmtId="0">
      <sharedItems/>
    </cacheField>
    <cacheField name="DAY_OF_REPLY" numFmtId="0">
      <sharedItems/>
    </cacheField>
    <cacheField name="MONTH_OF_REPLY" numFmtId="0">
      <sharedItems/>
    </cacheField>
    <cacheField name="YEAR_OF_REPLY" numFmtId="0">
      <sharedItems/>
    </cacheField>
    <cacheField name="DAY_OF_WRITING" numFmtId="0">
      <sharedItems/>
    </cacheField>
    <cacheField name="MONTH_OF_WRITING" numFmtId="0">
      <sharedItems/>
    </cacheField>
    <cacheField name="YEAR_OF_WRITING2" numFmtId="2">
      <sharedItems containsBlank="1"/>
    </cacheField>
    <cacheField name="PLACE_OF_WRITING" numFmtId="0">
      <sharedItems/>
    </cacheField>
    <cacheField name="N_WORDS" numFmtId="0">
      <sharedItems containsSemiMixedTypes="0" containsString="0" containsNumber="1" containsInteger="1" minValue="83" maxValue="1368"/>
    </cacheField>
    <cacheField name="POSTSCRIPT" numFmtId="0">
      <sharedItems/>
    </cacheField>
    <cacheField name="DATE" numFmtId="0">
      <sharedItems/>
    </cacheField>
    <cacheField name="DATELINE0" numFmtId="0">
      <sharedItems/>
    </cacheField>
    <cacheField name="BILL" numFmtId="0">
      <sharedItems/>
    </cacheField>
    <cacheField name="TIMEFRAME0" numFmtId="14">
      <sharedItems containsString="0" containsBlank="1" containsNumber="1" containsInteger="1" minValue="-84608" maxValue="-84608"/>
    </cacheField>
    <cacheField name="TIMEFRAME1" numFmtId="14">
      <sharedItems containsString="0" containsBlank="1" containsNumber="1" containsInteger="1" minValue="-84606" maxValue="-84606"/>
    </cacheField>
    <cacheField name="DAY_TO_CHECK_0" numFmtId="0">
      <sharedItems containsString="0" containsBlank="1" containsNumber="1" containsInteger="1" minValue="1" maxValue="31"/>
    </cacheField>
    <cacheField name="MONTH_TO_CHECK_0" numFmtId="0">
      <sharedItems containsString="0" containsBlank="1" containsNumber="1" containsInteger="1" minValue="1" maxValue="12"/>
    </cacheField>
    <cacheField name="YEAR_TO_CHECK_0" numFmtId="0">
      <sharedItems/>
    </cacheField>
    <cacheField name="DAY_TO_CHECK_1" numFmtId="0">
      <sharedItems/>
    </cacheField>
    <cacheField name="MONTH_TO_CHECK_1" numFmtId="0">
      <sharedItems/>
    </cacheField>
    <cacheField name="YEAR_TO_CHECK_1" numFmtId="0">
      <sharedItems/>
    </cacheField>
    <cacheField name="DATELINE2" numFmtId="0">
      <sharedItems/>
    </cacheField>
    <cacheField name="MULTI" numFmtId="0">
      <sharedItems/>
    </cacheField>
    <cacheField name="SIGN-OFF" numFmtId="0">
      <sharedItems/>
    </cacheField>
    <cacheField name="TIMEFRAMET0" numFmtId="14">
      <sharedItems containsDate="1" containsString="0" containsBlank="1" containsMixedTypes="1" minDate="1900-01-06T16:07:12" maxDate="2023-12-28T00:00:00"/>
    </cacheField>
    <cacheField name="TIMEFRAMET1" numFmtId="0">
      <sharedItems/>
    </cacheField>
    <cacheField name="TIMEFRAMET2" numFmtId="0">
      <sharedItems/>
    </cacheField>
    <cacheField name="DATELINE1" numFmtId="0">
      <sharedItems/>
    </cacheField>
    <cacheField name="SALUTATION" numFmtId="0">
      <sharedItems/>
    </cacheField>
    <cacheField name="TIMEFRAMET3" numFmtId="14">
      <sharedItems containsNonDate="0" containsDate="1" containsString="0" containsBlank="1" minDate="2023-02-02T00:00:00" maxDate="2023-10-26T00:00:00"/>
    </cacheField>
    <cacheField name="TIMEFRAMET4" numFmtId="14">
      <sharedItems containsNonDate="0" containsDate="1" containsString="0" containsBlank="1" minDate="2023-04-02T00:00:00" maxDate="2023-12-14T00:00:00"/>
    </cacheField>
    <cacheField name="CHAPTER" numFmtId="0">
      <sharedItems/>
    </cacheField>
    <cacheField name="TIMEFRAMET5" numFmtId="0">
      <sharedItems/>
    </cacheField>
    <cacheField name="LOCATION" numFmtId="0">
      <sharedItems/>
    </cacheField>
    <cacheField name="TIMEFRAMET6"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72.835239236112" createdVersion="8" refreshedVersion="8" minRefreshableVersion="3" recordCount="487" xr:uid="{DCB8457D-0B5E-414F-B66F-86C8722397A7}">
  <cacheSource type="worksheet">
    <worksheetSource ref="A1:AY1048576" sheet="marescoe_metadata"/>
  </cacheSource>
  <cacheFields count="66">
    <cacheField name="ID" numFmtId="0">
      <sharedItems containsBlank="1" count="487">
        <s v="455"/>
        <s v="456"/>
        <s v="457"/>
        <s v="SB_185"/>
        <s v="SB_186"/>
        <s v="SB_M_1"/>
        <s v="SB_M_10"/>
        <s v="SB_M_100"/>
        <s v="SB_M_101"/>
        <s v="SB_M_102"/>
        <s v="SB_M_103"/>
        <s v="SB_M_104"/>
        <s v="SB_M_105"/>
        <s v="SB_M_106"/>
        <s v="SB_M_107"/>
        <s v="SB_M_108"/>
        <s v="SB_M_109"/>
        <s v="SB_M_11"/>
        <s v="SB_M_110"/>
        <s v="SB_M_111"/>
        <s v="SB_M_112"/>
        <s v="SB_M_113"/>
        <s v="SB_M_114"/>
        <s v="SB_M_115"/>
        <s v="SB_M_116"/>
        <s v="SB_M_117"/>
        <s v="SB_M_118"/>
        <s v="SB_M_119"/>
        <s v="SB_M_12"/>
        <s v="SB_M_120"/>
        <s v="SB_M_121"/>
        <s v="SB_M_122"/>
        <s v="SB_M_123"/>
        <s v="SB_M_124"/>
        <s v="SB_M_125"/>
        <s v="SB_M_126"/>
        <s v="SB_M_127"/>
        <s v="SB_M_128"/>
        <s v="SB_M_129"/>
        <s v="SB_M_13"/>
        <s v="SB_M_130"/>
        <s v="SB_M_131"/>
        <s v="SB_M_132"/>
        <s v="SB_M_133"/>
        <s v="SB_M_134"/>
        <s v="SB_M_135"/>
        <s v="SB_M_136"/>
        <s v="SB_M_137"/>
        <s v="SB_M_138"/>
        <s v="SB_M_139"/>
        <s v="SB_M_14"/>
        <s v="SB_M_140"/>
        <s v="SB_M_141"/>
        <s v="SB_M_142"/>
        <s v="SB_M_143"/>
        <s v="SB_M_144"/>
        <s v="SB_M_145"/>
        <s v="SB_M_146"/>
        <s v="SB_M_147"/>
        <s v="SB_M_148"/>
        <s v="SB_M_149"/>
        <s v="SB_M_15"/>
        <s v="SB_M_150"/>
        <s v="SB_M_151"/>
        <s v="SB_M_152"/>
        <s v="SB_M_153"/>
        <s v="SB_M_154"/>
        <s v="SB_M_155"/>
        <s v="SB_M_156"/>
        <s v="SB_M_157"/>
        <s v="SB_M_158"/>
        <s v="SB_M_159"/>
        <s v="SB_M_16"/>
        <s v="SB_M_160"/>
        <s v="SB_M_161"/>
        <s v="SB_M_162"/>
        <s v="SB_M_163"/>
        <s v="SB_M_164"/>
        <s v="SB_M_165"/>
        <s v="SB_M_166"/>
        <s v="SB_M_167"/>
        <s v="SB_M_168"/>
        <s v="SB_M_169"/>
        <s v="SB_M_17"/>
        <s v="SB_M_170"/>
        <s v="SB_M_171"/>
        <s v="SB_M_172"/>
        <s v="SB_M_173"/>
        <s v="SB_M_174"/>
        <s v="SB_M_175"/>
        <s v="SB_M_176"/>
        <s v="SB_M_177"/>
        <s v="SB_M_178"/>
        <s v="SB_M_179"/>
        <s v="SB_M_18"/>
        <s v="SB_M_180"/>
        <s v="SB_M_181"/>
        <s v="SB_M_182"/>
        <s v="SB_M_183"/>
        <s v="SB_M_184"/>
        <s v="SB_M_187"/>
        <s v="SB_M_188"/>
        <s v="SB_M_189"/>
        <s v="SB_M_19"/>
        <s v="SB_M_190"/>
        <s v="SB_M_191"/>
        <s v="SB_M_192"/>
        <s v="SB_M_193"/>
        <s v="SB_M_194"/>
        <s v="SB_M_195"/>
        <s v="SB_M_196"/>
        <s v="SB_M_197"/>
        <s v="SB_M_198"/>
        <s v="SB_M_199"/>
        <s v="SB_M_2"/>
        <s v="SB_M_20"/>
        <s v="SB_M_200"/>
        <s v="SB_M_201"/>
        <s v="SB_M_202"/>
        <s v="SB_M_203"/>
        <s v="SB_M_204"/>
        <s v="SB_M_205"/>
        <s v="SB_M_206"/>
        <s v="SB_M_207"/>
        <s v="SB_M_208"/>
        <s v="SB_M_209"/>
        <s v="SB_M_21"/>
        <s v="SB_M_210"/>
        <s v="SB_M_211"/>
        <s v="SB_M_212"/>
        <s v="SB_M_213"/>
        <s v="SB_M_214"/>
        <s v="SB_M_215"/>
        <s v="SB_M_216"/>
        <s v="SB_M_217"/>
        <s v="SB_M_218"/>
        <s v="SB_M_219"/>
        <s v="SB_M_22"/>
        <s v="SB_M_220"/>
        <s v="SB_M_221"/>
        <s v="SB_M_222"/>
        <s v="SB_M_223"/>
        <s v="SB_M_224"/>
        <s v="SB_M_225"/>
        <s v="SB_M_226"/>
        <s v="SB_M_227"/>
        <s v="SB_M_228"/>
        <s v="SB_M_229"/>
        <s v="SB_M_23"/>
        <s v="SB_M_230"/>
        <s v="SB_M_231"/>
        <s v="SB_M_232"/>
        <s v="SB_M_233"/>
        <s v="SB_M_234"/>
        <s v="SB_M_235"/>
        <s v="SB_M_236"/>
        <s v="SB_M_237"/>
        <s v="SB_M_238"/>
        <s v="SB_M_239"/>
        <s v="SB_M_24"/>
        <s v="SB_M_240"/>
        <s v="SB_M_241"/>
        <s v="SB_M_242"/>
        <s v="SB_M_243"/>
        <s v="SB_M_244"/>
        <s v="SB_M_245"/>
        <s v="SB_M_246"/>
        <s v="SB_M_247"/>
        <s v="SB_M_248"/>
        <s v="SB_M_249"/>
        <s v="SB_M_25"/>
        <s v="SB_M_250"/>
        <s v="SB_M_251"/>
        <s v="SB_M_252"/>
        <s v="SB_M_253"/>
        <s v="SB_M_254"/>
        <s v="SB_M_255"/>
        <s v="SB_M_256"/>
        <s v="SB_M_257"/>
        <s v="SB_M_258"/>
        <s v="SB_M_259"/>
        <s v="SB_M_26"/>
        <s v="SB_M_260"/>
        <s v="SB_M_261"/>
        <s v="SB_M_262"/>
        <s v="SB_M_263"/>
        <s v="SB_M_264"/>
        <s v="SB_M_265"/>
        <s v="SB_M_266"/>
        <s v="SB_M_267"/>
        <s v="SB_M_268"/>
        <s v="SB_M_269"/>
        <s v="SB_M_27"/>
        <s v="SB_M_270"/>
        <s v="SB_M_271"/>
        <s v="SB_M_272"/>
        <s v="SB_M_273"/>
        <s v="SB_M_274"/>
        <s v="SB_M_275"/>
        <s v="SB_M_276"/>
        <s v="SB_M_277"/>
        <s v="SB_M_278"/>
        <s v="SB_M_279"/>
        <s v="SB_M_28"/>
        <s v="SB_M_280"/>
        <s v="SB_M_281"/>
        <s v="SB_M_282"/>
        <s v="SB_M_283"/>
        <s v="SB_M_284"/>
        <s v="SB_M_285"/>
        <s v="SB_M_286"/>
        <s v="SB_M_287"/>
        <s v="SB_M_288"/>
        <s v="SB_M_289"/>
        <s v="SB_M_29"/>
        <s v="SB_M_290"/>
        <s v="SB_M_291"/>
        <s v="SB_M_292"/>
        <s v="SB_M_293"/>
        <s v="SB_M_294"/>
        <s v="SB_M_295"/>
        <s v="SB_M_296"/>
        <s v="SB_M_297"/>
        <s v="SB_M_298"/>
        <s v="SB_M_299"/>
        <s v="SB_M_3"/>
        <s v="SB_M_30"/>
        <s v="SB_M_300"/>
        <s v="SB_M_301"/>
        <s v="SB_M_302"/>
        <s v="SB_M_303"/>
        <s v="SB_M_304"/>
        <s v="SB_M_305"/>
        <s v="SB_M_306"/>
        <s v="SB_M_307"/>
        <s v="SB_M_308"/>
        <s v="SB_M_309"/>
        <s v="SB_M_31"/>
        <s v="SB_M_310"/>
        <s v="SB_M_311"/>
        <s v="SB_M_312"/>
        <s v="SB_M_313"/>
        <s v="SB_M_313_b"/>
        <s v="SB_M_314"/>
        <s v="SB_M_315"/>
        <s v="SB_M_316"/>
        <s v="SB_M_317"/>
        <s v="SB_M_318"/>
        <s v="SB_M_319"/>
        <s v="SB_M_32"/>
        <s v="SB_M_320"/>
        <s v="SB_M_321"/>
        <s v="SB_M_322"/>
        <s v="SB_M_323"/>
        <s v="SB_M_324"/>
        <s v="SB_M_325"/>
        <s v="SB_M_326"/>
        <s v="SB_M_327"/>
        <s v="SB_M_328"/>
        <s v="SB_M_329"/>
        <s v="SB_M_33"/>
        <s v="SB_M_330"/>
        <s v="SB_M_331"/>
        <s v="SB_M_332"/>
        <s v="SB_M_333"/>
        <s v="SB_M_334"/>
        <s v="SB_M_335"/>
        <s v="SB_M_336"/>
        <s v="SB_M_337"/>
        <s v="SB_M_338"/>
        <s v="SB_M_339"/>
        <s v="SB_M_34"/>
        <s v="SB_M_340"/>
        <s v="SB_M_341"/>
        <s v="SB_M_342"/>
        <s v="SB_M_343"/>
        <s v="SB_M_344"/>
        <s v="SB_M_345"/>
        <s v="SB_M_346"/>
        <s v="SB_M_347"/>
        <s v="SB_M_348"/>
        <s v="SB_M_349"/>
        <s v="SB_M_35"/>
        <s v="SB_M_350"/>
        <s v="SB_M_351"/>
        <s v="SB_M_352"/>
        <s v="SB_M_353"/>
        <s v="SB_M_354"/>
        <s v="SB_M_355"/>
        <s v="SB_M_356"/>
        <s v="SB_M_357"/>
        <s v="SB_M_358"/>
        <s v="SB_M_359"/>
        <s v="SB_M_36"/>
        <s v="SB_M_360"/>
        <s v="SB_M_361"/>
        <s v="SB_M_362"/>
        <s v="SB_M_363"/>
        <s v="SB_M_364"/>
        <s v="SB_M_365"/>
        <s v="SB_M_366"/>
        <s v="SB_M_367"/>
        <s v="SB_M_368"/>
        <s v="SB_M_369"/>
        <s v="SB_M_37"/>
        <s v="SB_M_370"/>
        <s v="SB_M_371"/>
        <s v="SB_M_372"/>
        <s v="SB_M_373"/>
        <s v="SB_M_374"/>
        <s v="SB_M_375"/>
        <s v="SB_M_376"/>
        <s v="SB_M_377"/>
        <s v="SB_M_378"/>
        <s v="SB_M_379"/>
        <s v="SB_M_38"/>
        <s v="SB_M_380"/>
        <s v="SB_M_381"/>
        <s v="SB_M_382"/>
        <s v="SB_M_383"/>
        <s v="SB_M_384"/>
        <s v="SB_M_385"/>
        <s v="SB_M_386"/>
        <s v="SB_M_387"/>
        <s v="SB_M_388"/>
        <s v="SB_M_389"/>
        <s v="SB_M_39"/>
        <s v="SB_M_390"/>
        <s v="SB_M_391"/>
        <s v="SB_M_392"/>
        <s v="SB_M_393"/>
        <s v="SB_M_394"/>
        <s v="SB_M_395"/>
        <s v="SB_M_396"/>
        <s v="SB_M_397"/>
        <s v="SB_M_398"/>
        <s v="SB_M_399"/>
        <s v="SB_M_4"/>
        <s v="SB_M_40"/>
        <s v="SB_M_400"/>
        <s v="SB_M_401"/>
        <s v="SB_M_402"/>
        <s v="SB_M_403"/>
        <s v="SB_M_404"/>
        <s v="SB_M_405"/>
        <s v="SB_M_406"/>
        <s v="SB_M_407"/>
        <s v="SB_M_408"/>
        <s v="SB_M_409"/>
        <s v="SB_M_41"/>
        <s v="SB_M_410"/>
        <s v="SB_M_411"/>
        <s v="SB_M_412"/>
        <s v="SB_M_413"/>
        <s v="SB_M_414"/>
        <s v="SB_M_415"/>
        <s v="SB_M_416"/>
        <s v="SB_M_417"/>
        <s v="SB_M_418"/>
        <s v="SB_M_419"/>
        <s v="SB_M_42"/>
        <s v="SB_M_420"/>
        <s v="SB_M_421"/>
        <s v="SB_M_422"/>
        <s v="SB_M_423"/>
        <s v="SB_M_424"/>
        <s v="SB_M_425"/>
        <s v="SB_M_426"/>
        <s v="SB_M_427"/>
        <s v="SB_M_428"/>
        <s v="SB_M_429"/>
        <s v="SB_M_43"/>
        <s v="SB_M_430"/>
        <s v="SB_M_431"/>
        <s v="SB_M_432"/>
        <s v="SB_M_433"/>
        <s v="SB_M_434"/>
        <s v="SB_M_435"/>
        <s v="SB_M_436"/>
        <s v="SB_M_437"/>
        <s v="SB_M_438"/>
        <s v="SB_M_439"/>
        <s v="SB_M_44"/>
        <s v="SB_M_440"/>
        <s v="SB_M_441"/>
        <s v="SB_M_442"/>
        <s v="SB_M_443"/>
        <s v="SB_M_444"/>
        <s v="SB_M_445"/>
        <s v="SB_M_446"/>
        <s v="SB_M_447"/>
        <s v="SB_M_448"/>
        <s v="SB_M_449"/>
        <s v="SB_M_45"/>
        <s v="SB_M_450"/>
        <s v="SB_M_451"/>
        <s v="SB_M_452"/>
        <s v="SB_M_453"/>
        <s v="SB_M_458"/>
        <s v="SB_M_459"/>
        <s v="SB_M_46"/>
        <s v="SB_M_460"/>
        <s v="SB_M_461"/>
        <s v="SB_M_462"/>
        <s v="SB_M_463"/>
        <s v="SB_M_464"/>
        <s v="SB_M_465"/>
        <s v="SB_M_466"/>
        <s v="SB_M_467"/>
        <s v="SB_M_468"/>
        <s v="SB_M_469"/>
        <s v="SB_M_47"/>
        <s v="SB_M_470"/>
        <s v="SB_M_471"/>
        <s v="SB_M_472"/>
        <s v="SB_M_473"/>
        <s v="SB_M_474"/>
        <s v="SB_M_475"/>
        <s v="SB_M_476"/>
        <s v="SB_M_477"/>
        <s v="SB_M_478"/>
        <s v="SB_M_479"/>
        <s v="SB_M_48"/>
        <s v="SB_M_480"/>
        <s v="SB_M_49"/>
        <s v="SB_M_5"/>
        <s v="SB_M_50"/>
        <s v="SB_M_51"/>
        <s v="SB_M_52"/>
        <s v="SB_M_53"/>
        <s v="SB_M_54"/>
        <s v="SB_M_55"/>
        <s v="SB_M_56"/>
        <s v="SB_M_57"/>
        <s v="SB_M_58"/>
        <s v="SB_M_59"/>
        <s v="SB_M_6"/>
        <s v="SB_M_60"/>
        <s v="SB_M_61"/>
        <s v="SB_M_62"/>
        <s v="SB_M_63"/>
        <s v="SB_M_64"/>
        <s v="SB_M_65"/>
        <s v="SB_M_66"/>
        <s v="SB_M_67"/>
        <s v="SB_M_68"/>
        <s v="SB_M_69"/>
        <s v="SB_M_7"/>
        <s v="SB_M_70"/>
        <s v="SB_M_71"/>
        <s v="SB_M_72"/>
        <s v="SB_M_73"/>
        <s v="SB_M_74"/>
        <s v="SB_M_75"/>
        <s v="SB_M_76"/>
        <s v="SB_M_77"/>
        <s v="SB_M_78"/>
        <s v="SB_M_79"/>
        <s v="SB_M_8"/>
        <s v="SB_M_80"/>
        <s v="SB_M_81"/>
        <s v="SB_M_82"/>
        <s v="SB_M_83"/>
        <s v="SB_M_84"/>
        <s v="SB_M_85"/>
        <s v="SB_M_86"/>
        <s v="SB_M_87"/>
        <s v="SB_M_88"/>
        <s v="SB_M_89"/>
        <s v="SB_M_9"/>
        <s v="SB_M_90"/>
        <s v="SB_M_91"/>
        <s v="SB_M_92"/>
        <s v="SB_M_93"/>
        <s v="SB_M_94"/>
        <s v="SB_M_95"/>
        <s v="SB_M_96"/>
        <s v="SB_M_97"/>
        <s v="SB_M_98"/>
        <s v="SB_M_99"/>
        <s v="SB_M_A1"/>
        <s v="SB_M_A2"/>
        <s v="SB_M_A3"/>
        <s v="SB_M_A4"/>
        <s v="SB_M_A5"/>
        <s v="SB_M_A6"/>
        <m/>
      </sharedItems>
    </cacheField>
    <cacheField name="DATE_OF_ARRIVAL" numFmtId="0">
      <sharedItems containsDate="1" containsString="0" containsBlank="1" containsMixedTypes="1" minDate="1900-01-07T10:07:12" maxDate="2676-07-16T00:00:00"/>
    </cacheField>
    <cacheField name="DATE_OF_REPLY" numFmtId="0">
      <sharedItems containsBlank="1"/>
    </cacheField>
    <cacheField name="TITLE" numFmtId="0">
      <sharedItems containsBlank="1"/>
    </cacheField>
    <cacheField name="PAGE" numFmtId="0">
      <sharedItems containsString="0" containsBlank="1" containsNumber="1" containsInteger="1" minValue="221" maxValue="571"/>
    </cacheField>
    <cacheField name="DATELINE" numFmtId="0">
      <sharedItems containsBlank="1"/>
    </cacheField>
    <cacheField name="TEXT" numFmtId="0">
      <sharedItems containsBlank="1" longText="1"/>
    </cacheField>
    <cacheField name="EXCHANGE_RATE" numFmtId="0">
      <sharedItems containsBlank="1"/>
    </cacheField>
    <cacheField name="NOTES" numFmtId="0">
      <sharedItems containsBlank="1" longText="1"/>
    </cacheField>
    <cacheField name="LANGUAGE" numFmtId="0">
      <sharedItems containsBlank="1"/>
    </cacheField>
    <cacheField name="LANGUAGE_CLEANED" numFmtId="0">
      <sharedItems containsBlank="1"/>
    </cacheField>
    <cacheField name="SENDER" numFmtId="0">
      <sharedItems containsBlank="1"/>
    </cacheField>
    <cacheField name="SENDER_CLEANED" numFmtId="0">
      <sharedItems containsBlank="1" count="140">
        <s v="LOUIS TRIP"/>
        <s v="DAVID GEYSMER"/>
        <s v="STEVEN DE GEER"/>
        <s v="WILLIAM SKINNER"/>
        <s v="THOMAS DEATH, EPHRAIM SKINNER &amp; CO"/>
        <s v="JOACHIM PÖTTER-LILLIENHOFF &amp; HENRIK THUEN"/>
        <s v="ABRAHAM KOCK-CRONSTRÖM"/>
        <s v="TAR COMPANY DIRECTORS"/>
        <s v="JEAN &amp; DAVID VAN BAERLE"/>
        <s v="WILLIAM BROWNE"/>
        <s v="JOHAN ARNOLDT FONCK"/>
        <s v="ABRAHAM MOMMA REENSTIERNA"/>
        <s v="DEBORA VAN RUYFF"/>
        <s v="BENJAMIN NEWLAND"/>
        <s v="PETER CAULIER"/>
        <s v="JACOB MOMMA REENSTIERNA"/>
        <s v="WILLEM MOMMA"/>
        <s v="ROBERT OURSEL"/>
        <s v="PIETRO VAN TEYLINGEN &amp; CO"/>
        <s v="PETER RULAND"/>
        <s v="EGIDIO RULAND"/>
        <s v="ANDREAS BERENBERG'S WIDOW"/>
        <s v="ANDREAS MULDENAER"/>
        <s v="PAUL BERENBERG (SR.)"/>
        <s v="THOMAS WRIGHT"/>
        <s v="DEATH, SKINNER &amp; BALL"/>
        <s v="JEAN FREYHOFF"/>
        <s v="JAN VAN SAVELANT"/>
        <s v="CORNELIS DE HERTOGH"/>
        <s v="JEAN D'HOLLANDRE &amp; JEAN DU BERON"/>
        <s v="JACQUES LE CAMPS"/>
        <s v="ARNOLD RULAND"/>
        <s v="PETER JUNCKER"/>
        <s v="DANIEL CROMMELIN"/>
        <s v="ISAAC TILLARD"/>
        <s v="PAUL BERENBERG (JR.)"/>
        <s v="HERMANN PAFFRAHT"/>
        <s v="JEAN, DAVID &amp; HENDRIK VAN BAERLE"/>
        <s v="HENDRIK CLETCHER"/>
        <s v="UPTON &amp; BATHURST"/>
        <s v="CORNELIUS DE HERTOGH'S WIDOW"/>
        <s v="CHARLES &amp; JAMES BANCKES"/>
        <s v="SKINNER, BALL &amp; GOSFRIGHT"/>
        <s v="ISAAC &amp; JACOB MOMMA"/>
        <s v="ALEXANDER WADDELL"/>
        <s v="JOHN PAPEN"/>
        <s v="ARCHIBALD JOSSY &amp; THOMAS DAWSON"/>
        <s v="JOHN KINGSTONE"/>
        <s v="WALTER CHEISLIE"/>
        <s v="ARCHIBALD JOSSY"/>
        <s v="SIMON ORCHARD"/>
        <s v="CLAUS BENE"/>
        <s v="SAMUEL VAN BREDA"/>
        <s v="FREDERICK, GODSCHALL &amp; DUNCAN"/>
        <s v="JEAN &amp; HENDRIK VAN BAERLE"/>
        <s v="JOHN HARDY"/>
        <s v="ISAAC CRONSTRÖM"/>
        <s v="TIMOTHY LANNOY &amp; JOHN BURKIN"/>
        <s v="REINHOLD GARLINGHOFF"/>
        <s v="JOHANNES DE GEER"/>
        <s v="JACOB TRIP"/>
        <s v="LOUIS DE LA BISTRATE &amp; FREDERICK DUFAY"/>
        <s v="FREDERICK &amp; GODSCHALL"/>
        <s v="RICHARD KINGMAN"/>
        <s v="FRANÇOIS BOSTELMAN"/>
        <s v="LEWIS THOMPSON"/>
        <s v="VAN SCHOONHOVEN &amp; SON"/>
        <s v="JOSIAS OLMIUS"/>
        <s v="ALEXANDER VAN KUFFELER"/>
        <s v="WILLIAM FOXLEY"/>
        <s v="THOMAS LEGENDRE (LE JEUNE)"/>
        <s v="DAVID VAN BAERLE"/>
        <s v="P. VAN CÖLLEN &amp; LAURENS UPPENDORFF"/>
        <s v="DANIEL VAN REUSCH"/>
        <s v="ADAM LAURENS KELLERMAN"/>
        <s v="PHILIP BOTTE"/>
        <s v="GEORGE RICHARDS"/>
        <s v="JEAN BOOR"/>
        <s v="LAURENS UPPENDORFF"/>
        <s v="BARTHOLOMEW MÖLL"/>
        <s v="HENNING BUSCH"/>
        <s v="JACOB DAVID"/>
        <s v="TIMOTHY LANNOY"/>
        <s v="JACOB CROMMELIN"/>
        <s v="HUMPHREY BAWDEN"/>
        <s v="RICHARD CRUMPE"/>
        <s v="DEATH, SKINNER &amp; CO"/>
        <s v="PIERRE LEGENDRE"/>
        <s v="CHARLES GOODFELLOW"/>
        <s v="ABRAHAM &amp; SIMON VROULING"/>
        <s v="BENJAMIN BEUZELIN &amp; SON"/>
        <s v="SAMUEL LANNOY"/>
        <s v="JEAN VAN DEURS"/>
        <s v="THOMAS PERMAN"/>
        <s v="NICOLAS SIMONS"/>
        <s v="DAVID DORVILLE"/>
        <s v="JOHN BARCKMAN LEYONBERGH"/>
        <s v="JACOB &amp; HENDRICK VAN CRAYESTEYN"/>
        <s v="JOHN FIELD"/>
        <s v="CLAES WILKENS"/>
        <s v="JACOB FAHLGREEN"/>
        <s v="CORNELIUS BERENBERG"/>
        <s v="BALL, GOSFRIGHT &amp; CO"/>
        <s v="CAREL LUBERS"/>
        <s v="ADAM RADUE"/>
        <s v="GEORG KOHRÖBER"/>
        <s v="ROBERT CLARK"/>
        <s v="CHRISTOPHER GOODFELLOW"/>
        <s v="WILLIAM CLODE"/>
        <s v="JAN HEDENSTROM"/>
        <s v="WILLIAM SKINNER (JUNIOR)"/>
        <s v="VAN WEERT &amp; STOCK"/>
        <s v="ROBERT WELCH &amp; GEORGE STYLES"/>
        <s v="P. BRIAINS &amp; D. BION"/>
        <s v="OLOFF &amp; NICOLAS TÖRNE"/>
        <s v="ESTIENNE MOLIÉ"/>
        <s v="GEORCH CHRISTIAN FUCHS"/>
        <s v="WILHELM DE HERTOGH"/>
        <s v="ANDREAS INGOLSTETTER"/>
        <s v="HANS HENDRICK BERENBERG"/>
        <s v="ANDRÉ AMSINCQ"/>
        <s v="JOHN TYLER"/>
        <s v="ABRAHAM WOLTERS"/>
        <s v="WELCH &amp; STYLES"/>
        <s v="ADRIAN DUQUESNOY"/>
        <s v="PETER SIMONS"/>
        <s v="DAVID BROND"/>
        <s v="JOHN LEWKNOR"/>
        <s v="SIMON ROGERS"/>
        <s v="JACOB DE GREVE"/>
        <s v="BRYAN ROGERS"/>
        <s v="ROBERT ELLISON"/>
        <s v="SIR EDWARD WALKER"/>
        <s v="DOMINICUS VAN UFFELE &amp; BARTHOLDUS BECKMAN"/>
        <s v="NICHOLAS PREUS"/>
        <s v="WILLIAM JENNENS"/>
        <s v="DANIEL PLANCK"/>
        <s v="MARESCOE &amp; BUCK"/>
        <s v="CHARLES MARESCOE"/>
        <m/>
      </sharedItems>
    </cacheField>
    <cacheField name="ADDRESSEE" numFmtId="0">
      <sharedItems containsBlank="1"/>
    </cacheField>
    <cacheField name="ADDRESSEE_CLEANED" numFmtId="0">
      <sharedItems containsBlank="1"/>
    </cacheField>
    <cacheField name="SENDER_BIRTH_YEAR" numFmtId="0">
      <sharedItems containsBlank="1" containsMixedTypes="1" containsNumber="1" containsInteger="1" minValue="1601" maxValue="1658"/>
    </cacheField>
    <cacheField name="SENDER_GENERATION" numFmtId="0">
      <sharedItems containsBlank="1"/>
    </cacheField>
    <cacheField name="SENDER_IS_+40" numFmtId="0">
      <sharedItems containsBlank="1" count="5">
        <b v="0"/>
        <s v="UNK"/>
        <b v="1"/>
        <s v="MULT"/>
        <m/>
      </sharedItems>
    </cacheField>
    <cacheField name="SENDER_IS_OLDER" numFmtId="0">
      <sharedItems containsBlank="1" count="5">
        <b v="0"/>
        <s v="UNK"/>
        <b v="1"/>
        <s v="MULT"/>
        <m/>
      </sharedItems>
    </cacheField>
    <cacheField name="ADDRESSEE_BIRTH_YEAR" numFmtId="0">
      <sharedItems containsBlank="1" containsMixedTypes="1" containsNumber="1" containsInteger="1" minValue="1625" maxValue="1640"/>
    </cacheField>
    <cacheField name="ADDRESSEE_GENERATION" numFmtId="0">
      <sharedItems containsBlank="1"/>
    </cacheField>
    <cacheField name="ADDRESSEE_IS_+40" numFmtId="0">
      <sharedItems containsBlank="1" count="6">
        <b v="0"/>
        <s v="MULT"/>
        <s v="UNK"/>
        <s v="TRUE"/>
        <m/>
        <s v="FALSE" u="1"/>
      </sharedItems>
    </cacheField>
    <cacheField name="GEN_DIFFERENCE" numFmtId="0">
      <sharedItems containsBlank="1" containsMixedTypes="1" containsNumber="1" containsInteger="1" minValue="0" maxValue="1"/>
    </cacheField>
    <cacheField name="AGE_DIFF_+20" numFmtId="0">
      <sharedItems containsBlank="1" count="4">
        <b v="0"/>
        <s v="UNK"/>
        <b v="1"/>
        <m/>
      </sharedItems>
    </cacheField>
    <cacheField name="GENDER_SENDER" numFmtId="0">
      <sharedItems containsBlank="1"/>
    </cacheField>
    <cacheField name="GENDER_ADDRESSEE" numFmtId="0">
      <sharedItems containsBlank="1"/>
    </cacheField>
    <cacheField name="GENDER_PAIR" numFmtId="0">
      <sharedItems containsBlank="1" count="7">
        <s v="MALE-MALE"/>
        <s v="MALE-MULT"/>
        <s v="FEMALE-MALE"/>
        <s v="MALE-FEMALE"/>
        <s v="FEMALE-MULT"/>
        <s v="FEMALE-FEMALE"/>
        <m/>
      </sharedItems>
    </cacheField>
    <cacheField name="CONNECTION_TYPE" numFmtId="0">
      <sharedItems containsBlank="1" count="9">
        <s v="BUSINESS; PRINCIPAL"/>
        <s v="BUSINESS; CLIENT"/>
        <s v="BUSINESS; AGENT"/>
        <s v="BUSINESS; CORRESPONDENT"/>
        <s v="FAMILY"/>
        <s v="BUSINESS; MENTOR"/>
        <s v="FRIEND"/>
        <s v="BUSINESS; APPRENTICE"/>
        <m/>
      </sharedItems>
    </cacheField>
    <cacheField name="SENDER-ADDRESSEE_PAIR" numFmtId="0">
      <sharedItems containsBlank="1" count="191">
        <s v="&quot;LOUIS TRIP&quot;, &quot;JD&quot;"/>
        <s v="&quot;DAVID GEYSMER&quot;, &quot;JD&quot;"/>
        <s v="&quot;STEVEN DE GEER&quot;, &quot;JD&quot;"/>
        <s v="&quot;WILLIAM SKINNER&quot;, &quot;LM &amp; PJ&quot;"/>
        <s v="&quot;LOUIS TRIP&quot;, &quot;LM &amp; PJ&quot;"/>
        <s v="&quot;THOMAS DEATH, EPHRAIM SKINNER &amp; CO&quot;, &quot;JL &amp; CM&quot;"/>
        <s v="&quot;JOACHIM PÖTTER-LILLIENHOFF &amp; HENRIK THUEN&quot;, &quot;CM&quot;"/>
        <s v="&quot;ABRAHAM KOCK-CRONSTRÖM&quot;, &quot;CM&quot;"/>
        <s v="&quot;TAR COMPANY DIRECTORS&quot;, &quot;CM&quot;"/>
        <s v="&quot;JEAN &amp; DAVID VAN BAERLE&quot;, &quot;CM&quot;"/>
        <s v="&quot;WILLIAM BROWNE&quot;, &quot;CM&quot;"/>
        <s v="&quot;JOHAN ARNOLDT FONCK&quot;, &quot;CM&quot;"/>
        <s v="&quot;ABRAHAM MOMMA REENSTIERNA&quot;, &quot;CM&quot;"/>
        <s v="&quot;DEBORA VAN RUYFF&quot;, &quot;CM&quot;"/>
        <s v="&quot;BENJAMIN NEWLAND&quot;, &quot;CM&quot;"/>
        <s v="&quot;PETER CAULIER&quot;, &quot;CM&quot;"/>
        <s v="&quot;JACOB MOMMA REENSTIERNA&quot;, &quot;CM&quot;"/>
        <s v="&quot;WILLEM MOMMA&quot;, &quot;CM&quot;"/>
        <s v="&quot;ROBERT OURSEL&quot;, &quot;CM&quot;"/>
        <s v="&quot;PIETRO VAN TEYLINGEN &amp; CO&quot;, &quot;CM&quot;"/>
        <s v="&quot;PETER RULAND&quot;, &quot;CM&quot;"/>
        <s v="&quot;EGIDIO RULAND&quot;, &quot;CM&quot;"/>
        <s v="&quot;ANDREAS BERENBERG'S WIDOW&quot;, &quot;CM&quot;"/>
        <s v="&quot;ANDREAS MULDENAER&quot;, &quot;CM&quot;"/>
        <s v="&quot;PAUL BERENBERG (SR.)&quot;, &quot;CM&quot;"/>
        <s v="&quot;THOMAS WRIGHT&quot;, &quot;CM&quot;"/>
        <s v="&quot;DEATH, SKINNER &amp; BALL&quot;, &quot;JL&quot;"/>
        <s v="&quot;JEAN FREYHOFF&quot;, &quot;CM&quot;"/>
        <s v="&quot;JAN VAN SAVELANT&quot;, &quot;LM&quot;"/>
        <s v="&quot;WILLIAM BROWNE&quot;, &quot;PJ &amp; CO&quot;"/>
        <s v="&quot;STEVEN DE GEER&quot;, &quot;LM &amp; PJ&quot;"/>
        <s v="&quot;WILLEM MOMMA&quot;, &quot;LM &amp; PJ&quot;"/>
        <s v="&quot;JOACHIM PÖTTER-LILLIENHOFF &amp; HENRIK THUEN&quot;, &quot;LM &amp; PJ&quot;"/>
        <s v="&quot;TAR COMPANY DIRECTORS&quot;, &quot;LM &amp; PJ&quot;"/>
        <s v="&quot;CORNELIS DE HERTOGH&quot;, &quot;LM &amp; PJ&quot;"/>
        <s v="&quot;JACOB MOMMA REENSTIERNA&quot;, &quot;LM &amp; PJ&quot;"/>
        <s v="&quot;JEAN D'HOLLANDRE &amp; JEAN DU BERON&quot;, &quot;LM&quot;"/>
        <s v="&quot;JACQUES LE CAMPS&quot;, &quot;LM&quot;"/>
        <s v="&quot;ARNOLD RULAND&quot;, &quot;LM &amp; PJ&quot;"/>
        <s v="&quot;JAN VAN SAVELANT&quot;, &quot;LM &amp; PJ&quot;"/>
        <s v="&quot;JEAN &amp; DAVID VAN BAERLE&quot;, &quot;LM &amp; PJ&quot;"/>
        <s v="&quot;PETER JUNCKER&quot;, &quot;CM&quot;"/>
        <s v="&quot;DANIEL CROMMELIN&quot;, &quot;LM &amp; PJ&quot;"/>
        <s v="&quot;JOHAN ARNOLDT FONCK&quot;, &quot;LM &amp; PJ&quot;"/>
        <s v="&quot;ISAAC TILLARD&quot;, &quot;PJ &amp; CO&quot;"/>
        <s v="&quot;PETER RULAND&quot;, &quot;LM &amp; PJ&quot;"/>
        <s v="&quot;PAUL BERENBERG (JR.)&quot;, &quot;LM &amp; PJ&quot;"/>
        <s v="&quot;PIETRO VAN TEYLINGEN &amp; CO&quot;, &quot;LM &amp; PJ&quot;"/>
        <s v="&quot;ANDREAS BERENBERG'S WIDOW&quot;, &quot;LM &amp; PJ&quot;"/>
        <s v="&quot;HERMANN PAFFRAHT&quot;, &quot;LM &amp; PJ&quot;"/>
        <s v="&quot;JEAN, DAVID &amp; HENDRIK VAN BAERLE&quot;, &quot;LM &amp; PJ&quot;"/>
        <s v="&quot;STEVEN DE GEER&quot;, &quot;CM&quot;"/>
        <s v="&quot;HENDRIK CLETCHER&quot;, &quot;LM &amp; PJ&quot;"/>
        <s v="&quot;LOUIS TRIP&quot;, &quot;LM &amp; JD&quot;"/>
        <s v="&quot;UPTON &amp; BATHURST&quot;, &quot;CM&quot;"/>
        <s v="&quot;CORNELIUS DE HERTOGH'S WIDOW&quot;, &quot;LM &amp; PJ&quot;"/>
        <s v="&quot;CHARLES &amp; JAMES BANCKES&quot;, &quot;LM&quot;"/>
        <s v="&quot;SKINNER, BALL &amp; GOSFRIGHT&quot;, &quot;LM&quot;"/>
        <s v="&quot;ISAAC &amp; JACOB MOMMA&quot;, &quot;LM &amp; PJ&quot;"/>
        <s v="&quot;JEAN D'HOLLANDRE &amp; JEAN DU BERON&quot;, &quot;LM &amp; PJ&quot;"/>
        <s v="&quot;ALEXANDER WADDELL&quot;, &quot;LM &amp; PJ&quot;"/>
        <s v="&quot;JOHN PAPEN&quot;, &quot;CM&quot;"/>
        <s v="&quot;EGIDIO RULAND&quot;, &quot;LM &amp; PJ&quot;"/>
        <s v="&quot;PIETRO VAN TEYLINGEN &amp; CO&quot;, &quot;LM&quot;"/>
        <s v="&quot;ARCHIBALD JOSSY &amp; THOMAS DAWSON&quot;, &quot;LM &amp; PJ&quot;"/>
        <s v="&quot;JOHN KINGSTONE&quot;, &quot;LM &amp; PJ&quot;"/>
        <s v="&quot;WALTER CHEISLIE&quot;, &quot;PJ&quot;"/>
        <s v="&quot;ARCHIBALD JOSSY&quot;, &quot;LM &amp; PJ&quot;"/>
        <s v="&quot;ARNOLD RULAND&quot;, &quot;CM&quot;"/>
        <s v="&quot;SIMON ORCHARD&quot;, &quot;LM &amp; PJ&quot;"/>
        <s v="&quot;HENDRIK CLETCHER&quot;, &quot;LM&quot;"/>
        <s v="&quot;CLAUS BENE&quot;, &quot;LM&quot;"/>
        <s v="&quot;STEVEN DE GEER&quot;, &quot;LM&quot;"/>
        <s v="&quot;SAMUEL VAN BREDA&quot;, &quot;LM&quot;"/>
        <s v="&quot;FREDERICK, GODSCHALL &amp; DUNCAN&quot;, &quot;LM&quot;"/>
        <s v="&quot;JEAN &amp; HENDRIK VAN BAERLE&quot;, &quot;LM&quot;"/>
        <s v="&quot;JOHN HARDY&quot;, &quot;LM&quot;"/>
        <s v="&quot;ISAAC CRONSTRÖM&quot;, &quot;LM&quot;"/>
        <s v="&quot;TIMOTHY LANNOY &amp; JOHN BURKIN&quot;, &quot;LM&quot;"/>
        <s v="&quot;JOHAN ARNOLDT FONCK&quot;, &quot;LM&quot;"/>
        <s v="&quot;ANDREAS BERENBERG'S WIDOW&quot;, &quot;LM&quot;"/>
        <s v="&quot;WILLIAM SKINNER&quot;, &quot;CM&quot;"/>
        <s v="&quot;REINHOLD GARLINGHOFF&quot;, &quot;LM&quot;"/>
        <s v="&quot;JOHANNES DE GEER&quot;, &quot;LM&quot;"/>
        <s v="&quot;JACOB TRIP&quot;, &quot;LM&quot;"/>
        <s v="&quot;LOUIS DE LA BISTRATE &amp; FREDERICK DUFAY&quot;, &quot;LM&quot;"/>
        <s v="&quot;FREDERICK &amp; GODSCHALL&quot;, &quot;LM&quot;"/>
        <s v="&quot;RICHARD KINGMAN&quot;, &quot;CM&quot;"/>
        <s v="&quot;FRANÇOIS BOSTELMAN&quot;, &quot;LM&quot;"/>
        <s v="&quot;ROBERT OURSEL&quot;, &quot;JD&quot;"/>
        <s v="&quot;LEWIS THOMPSON&quot;, &quot;JD&quot;"/>
        <s v="&quot;PETER CAULIER&quot;, &quot;JD&quot;"/>
        <s v="&quot;VAN SCHOONHOVEN &amp; SON&quot;, &quot;JD&quot;"/>
        <s v="&quot;JOSIAS OLMIUS&quot;, &quot;JD&quot;"/>
        <s v="&quot;ALEXANDER VAN KUFFELER&quot;, &quot;JD&quot;"/>
        <s v="&quot;CLAUS BENE&quot;, &quot;JD&quot;"/>
        <s v="&quot;JOHAN ARNOLDT FONCK&quot;, &quot;JD&quot;"/>
        <s v="&quot;WILLEM MOMMA&quot;, &quot;LM&quot;"/>
        <s v="&quot;WILLIAM FOXLEY&quot;, &quot;JD&quot;"/>
        <s v="&quot;THOMAS LEGENDRE (LE JEUNE)&quot;, &quot;JD&quot;"/>
        <s v="&quot;DAVID VAN BAERLE&quot;, &quot;LM&quot;"/>
        <s v="&quot;JEAN &amp; HENDRIK VAN BAERLE&quot;, &quot;JD&quot;"/>
        <s v="&quot;P. VAN CÖLLEN &amp; LAURENS UPPENDORFF&quot;, &quot;LM&quot;"/>
        <s v="&quot;HENDRIK CLETCHER&quot;, &quot;JD&quot;"/>
        <s v="&quot;SKINNER, BALL &amp; GOSFRIGHT&quot;, &quot;JD&quot;"/>
        <s v="&quot;DANIEL VAN REUSCH&quot;, &quot;JD&quot;"/>
        <s v="&quot;ADAM LAURENS KELLERMAN&quot;, &quot;JD&quot;"/>
        <s v="&quot;FRANÇOIS BOSTELMAN&quot;, &quot;JD&quot;"/>
        <s v="&quot;PHILIP BOTTE&quot;, &quot;JD&quot;"/>
        <s v="&quot;GEORGE RICHARDS&quot;, &quot;JD&quot;"/>
        <s v="&quot;JEAN BOOR&quot;, &quot;JD&quot;"/>
        <s v="&quot;DAVID VAN BAERLE&quot;, &quot;JD&quot;"/>
        <s v="&quot;LAURENS UPPENDORFF&quot;, &quot;JD&quot;"/>
        <s v="&quot;BARTHOLOMEW MÖLL&quot;, &quot;JD&quot;"/>
        <s v="&quot;HENNING BUSCH&quot;, &quot;JD&quot;"/>
        <s v="&quot;FREDERICK &amp; GODSCHALL&quot;, &quot;JD&quot;"/>
        <s v="&quot;JACOB DAVID&quot;, &quot;JAN REUDER&quot;"/>
        <s v="&quot;TIMOTHY LANNOY&quot;, &quot;JD&quot;"/>
        <s v="&quot;JACOB CROMMELIN&quot;, &quot;JD&quot;"/>
        <s v="&quot;HUMPHREY BAWDEN&quot;, &quot;JD&quot;"/>
        <s v="&quot;RICHARD CRUMPE&quot;, &quot;CM&quot;"/>
        <s v="&quot;DEATH, SKINNER &amp; CO&quot;, &quot;JL &amp; CM&quot;"/>
        <s v="&quot;EGIDIO RULAND&quot;, &quot;JD&quot;"/>
        <s v="&quot;PIERRE LEGENDRE&quot;, &quot;JD&quot;"/>
        <s v="&quot;ANDREAS BERENBERG'S WIDOW&quot;, &quot;JD&quot;"/>
        <s v="&quot;CHARLES GOODFELLOW&quot;, &quot;JD&quot;"/>
        <s v="&quot;TIMOTHY LANNOY &amp; JOHN BURKIN&quot;, &quot;JD&quot;"/>
        <s v="&quot;ABRAHAM &amp; SIMON VROULING&quot;, &quot;JD&quot;"/>
        <s v="&quot;BENJAMIN BEUZELIN &amp; SON&quot;, &quot;JD&quot;"/>
        <s v="&quot;SAMUEL LANNOY&quot;, &quot;JD&quot;"/>
        <s v="&quot;WILLIAM SKINNER&quot;, &quot;JD&quot;"/>
        <s v="&quot;ISAAC CRONSTRÖM&quot;, &quot;JD&quot;"/>
        <s v="&quot;JEAN VAN DEURS&quot;, &quot;JD&quot;"/>
        <s v="&quot;THOMAS PERMAN&quot;, &quot;JD&quot;"/>
        <s v="&quot;NICOLAS SIMONS&quot;, &quot;JD&quot;"/>
        <s v="&quot;CORNELIUS DE HERTOGH'S WIDOW&quot;, &quot;JD&quot;"/>
        <s v="&quot;ISAAC TILLARD&quot;, &quot;JD&quot;"/>
        <s v="&quot;DAVID DORVILLE&quot;, &quot;JD&quot;"/>
        <s v="&quot;JOHN BARCKMAN LEYONBERGH&quot;, &quot;CM&quot;"/>
        <s v="&quot;WILLEM MOMMA&quot;, &quot;JD&quot;"/>
        <s v="&quot;JACOB &amp; HENDRICK VAN CRAYESTEYN&quot;, &quot;JD&quot;"/>
        <s v="&quot;JOHN FIELD&quot;, &quot;JD&quot;"/>
        <s v="&quot;JAN VAN SAVELANT&quot;, &quot;CM&quot;"/>
        <s v="&quot;ARNOLD RULAND&quot;, &quot;JD&quot;"/>
        <s v="&quot;CLAES WILKENS&quot;, &quot;JD&quot;"/>
        <s v="&quot;LOUIS DE LA BISTRATE &amp; FREDERICK DUFAY&quot;, &quot;JD&quot;"/>
        <s v="&quot;JACOB FAHLGREEN&quot;, &quot;JD&quot;"/>
        <s v="&quot;PIETRO VAN TEYLINGEN &amp; CO&quot;, &quot;JD&quot;"/>
        <s v="&quot;CORNELIUS BERENBERG&quot;, &quot;CM&quot;"/>
        <s v="&quot;BALL, GOSFRIGHT &amp; CO&quot;, &quot;JD&quot;"/>
        <s v="&quot;REINHOLD GARLINGHOFF&quot;, &quot;JD&quot;"/>
        <s v="&quot;CAREL LUBERS&quot;, &quot;JD&quot;"/>
        <s v="&quot;ADAM RADUE&quot;, &quot;CM&quot;"/>
        <s v="&quot;GEORG KOHRÖBER&quot;, &quot;JD&quot;"/>
        <s v="&quot;ROBERT CLARK&quot;, &quot;JD&quot;"/>
        <s v="&quot;CHRISTOPHER GOODFELLOW&quot;, &quot;JD&quot;"/>
        <s v="&quot;WILLIAM CLODE&quot;, &quot;JD&quot;"/>
        <s v="&quot;JAN HEDENSTROM&quot;, &quot;JD&quot;"/>
        <s v="&quot;WILLIAM SKINNER (JUNIOR)&quot;, &quot;JD&quot;"/>
        <s v="&quot;VAN WEERT &amp; STOCK&quot;, &quot;JD&quot;"/>
        <s v="&quot;ROBERT WELCH &amp; GEORGE STYLES&quot;, &quot;JD&quot;"/>
        <s v="&quot;P. BRIAINS &amp; D. BION&quot;, &quot;JD&quot;"/>
        <s v="&quot;OLOFF &amp; NICOLAS TÖRNE&quot;, &quot;JD&quot;"/>
        <s v="&quot;ESTIENNE MOLIÉ&quot;, &quot;JD&quot;"/>
        <s v="&quot;GEORCH CHRISTIAN FUCHS&quot;, &quot;JD&quot;"/>
        <s v="&quot;WILHELM DE HERTOGH&quot;, &quot;JD&quot;"/>
        <s v="&quot;ANDREAS INGOLSTETTER&quot;, &quot;JD&quot;"/>
        <s v="&quot;HANS HENDRICK BERENBERG&quot;, &quot;JD&quot;"/>
        <s v="&quot;ANDRÉ AMSINCQ&quot;, &quot;JD&quot;"/>
        <s v="&quot;JOHN TYLER&quot;, &quot;JD&quot;"/>
        <s v="&quot;ABRAHAM WOLTERS&quot;, &quot;JD&quot;"/>
        <s v="&quot;WELCH &amp; STYLES&quot;, &quot;JD&quot;"/>
        <s v="&quot;ADRIAN DUQUESNOY&quot;, &quot;JD&quot;"/>
        <s v="&quot;PETER SIMONS&quot;, &quot;CM&quot;"/>
        <s v="&quot;DAVID BROND&quot;, &quot;JD&quot;"/>
        <s v="&quot;JOHN LEWKNOR&quot;, &quot;JD&quot;"/>
        <s v="&quot;SIMON ROGERS&quot;, &quot;JD&quot;"/>
        <s v="&quot;ABRAHAM WOLTERS&quot;, &quot;JOHN GOSSELIN&quot;"/>
        <s v="&quot;JACOB DE GREVE&quot;, &quot;JD&quot;"/>
        <s v="&quot;DEATH, SKINNER &amp; CO&quot;, &quot;CM&quot;"/>
        <s v="&quot;BRYAN ROGERS&quot;, &quot;CM&quot;"/>
        <s v="&quot;ROBERT ELLISON&quot;, &quot;CM&quot;"/>
        <s v="&quot;SIR EDWARD WALKER&quot;, &quot;CM&quot;"/>
        <s v="&quot;LOUIS TRIP&quot;, &quot;CM&quot;"/>
        <s v="&quot;DOMINICUS VAN UFFELE &amp; BARTHOLDUS BECKMAN&quot;, &quot;CM&quot;"/>
        <s v="&quot;NICHOLAS PREUS&quot;, &quot;CM&quot;"/>
        <s v="&quot;WILLIAM JENNENS&quot;, &quot;CM&quot;"/>
        <s v="&quot;DANIEL PLANCK&quot;, &quot;CM&quot;"/>
        <s v="&quot;MARESCOE &amp; BUCK&quot;, &quot;ABRAHAM &amp; JACOB MOMMA&quot;"/>
        <s v="&quot;CHARLES MARESCOE&quot;, &quot;JACOB MOMMA-REENSTIERNA&quot;"/>
        <m/>
      </sharedItems>
    </cacheField>
    <cacheField name="DAY_OF_ARRIVAL" numFmtId="0">
      <sharedItems containsString="0" containsBlank="1" containsNumber="1" containsInteger="1" minValue="2" maxValue="31"/>
    </cacheField>
    <cacheField name="MONTH_OF_ARRIVAL" numFmtId="0">
      <sharedItems containsString="0" containsBlank="1" containsNumber="1" containsInteger="1" minValue="1" maxValue="12"/>
    </cacheField>
    <cacheField name="YEAR_OF_ARRIVAL" numFmtId="0">
      <sharedItems containsBlank="1"/>
    </cacheField>
    <cacheField name="DAY_OF_REPLY" numFmtId="0">
      <sharedItems containsBlank="1"/>
    </cacheField>
    <cacheField name="MONTH_OF_REPLY" numFmtId="0">
      <sharedItems containsBlank="1"/>
    </cacheField>
    <cacheField name="YEAR_OF_REPLY" numFmtId="0">
      <sharedItems containsBlank="1"/>
    </cacheField>
    <cacheField name="DAY_OF_WRITING" numFmtId="0">
      <sharedItems containsBlank="1"/>
    </cacheField>
    <cacheField name="MONTH_OF_WRITING" numFmtId="0">
      <sharedItems containsBlank="1"/>
    </cacheField>
    <cacheField name="YEAR_OF_WRITING2" numFmtId="0">
      <sharedItems containsBlank="1" count="18">
        <s v="1679"/>
        <s v="1672"/>
        <s v="1668"/>
        <s v="1669"/>
        <s v="1670"/>
        <s v=""/>
        <s v="1671"/>
        <s v="1667"/>
        <s v="1673"/>
        <s v="1674"/>
        <s v="1675"/>
        <s v="1676"/>
        <s v="1677"/>
        <m/>
        <s v="1678"/>
        <s v="1680"/>
        <s v="1656"/>
        <s v="1657"/>
      </sharedItems>
    </cacheField>
    <cacheField name="PLACE_OF_WRITING" numFmtId="0">
      <sharedItems containsBlank="1"/>
    </cacheField>
    <cacheField name="N_WORDS" numFmtId="0">
      <sharedItems containsString="0" containsBlank="1" containsNumber="1" containsInteger="1" minValue="83" maxValue="1368" count="350">
        <n v="161"/>
        <n v="568"/>
        <n v="513"/>
        <n v="136"/>
        <n v="379"/>
        <n v="416"/>
        <n v="191"/>
        <n v="450"/>
        <n v="474"/>
        <n v="320"/>
        <n v="287"/>
        <n v="481"/>
        <n v="645"/>
        <n v="201"/>
        <n v="405"/>
        <n v="434"/>
        <n v="575"/>
        <n v="368"/>
        <n v="437"/>
        <n v="524"/>
        <n v="372"/>
        <n v="649"/>
        <n v="164"/>
        <n v="356"/>
        <n v="490"/>
        <n v="648"/>
        <n v="323"/>
        <n v="380"/>
        <n v="219"/>
        <n v="562"/>
        <n v="601"/>
        <n v="857"/>
        <n v="453"/>
        <n v="329"/>
        <n v="367"/>
        <n v="222"/>
        <n v="262"/>
        <n v="373"/>
        <n v="306"/>
        <n v="402"/>
        <n v="543"/>
        <n v="238"/>
        <n v="277"/>
        <n v="273"/>
        <n v="209"/>
        <n v="307"/>
        <n v="96"/>
        <n v="552"/>
        <n v="290"/>
        <n v="383"/>
        <n v="256"/>
        <n v="279"/>
        <n v="251"/>
        <n v="360"/>
        <n v="386"/>
        <n v="292"/>
        <n v="180"/>
        <n v="407"/>
        <n v="154"/>
        <n v="250"/>
        <n v="281"/>
        <n v="564"/>
        <n v="493"/>
        <n v="288"/>
        <n v="369"/>
        <n v="243"/>
        <n v="436"/>
        <n v="173"/>
        <n v="121"/>
        <n v="285"/>
        <n v="275"/>
        <n v="343"/>
        <n v="442"/>
        <n v="584"/>
        <n v="381"/>
        <n v="230"/>
        <n v="496"/>
        <n v="818"/>
        <n v="724"/>
        <n v="282"/>
        <n v="459"/>
        <n v="412"/>
        <n v="449"/>
        <n v="617"/>
        <n v="274"/>
        <n v="195"/>
        <n v="431"/>
        <n v="224"/>
        <n v="135"/>
        <n v="84"/>
        <n v="117"/>
        <n v="340"/>
        <n v="234"/>
        <n v="578"/>
        <n v="387"/>
        <n v="471"/>
        <n v="305"/>
        <n v="325"/>
        <n v="214"/>
        <n v="233"/>
        <n v="585"/>
        <n v="103"/>
        <n v="466"/>
        <n v="679"/>
        <n v="339"/>
        <n v="247"/>
        <n v="284"/>
        <n v="415"/>
        <n v="330"/>
        <n v="392"/>
        <n v="316"/>
        <n v="229"/>
        <n v="205"/>
        <n v="193"/>
        <n v="1368"/>
        <n v="354"/>
        <n v="834"/>
        <n v="509"/>
        <n v="604"/>
        <n v="223"/>
        <n v="478"/>
        <n v="249"/>
        <n v="728"/>
        <n v="124"/>
        <n v="335"/>
        <n v="326"/>
        <n v="681"/>
        <n v="272"/>
        <n v="963"/>
        <n v="244"/>
        <n v="147"/>
        <n v="515"/>
        <n v="341"/>
        <n v="203"/>
        <n v="308"/>
        <n v="332"/>
        <n v="532"/>
        <n v="539"/>
        <n v="408"/>
        <n v="236"/>
        <n v="395"/>
        <n v="92"/>
        <n v="266"/>
        <n v="206"/>
        <n v="551"/>
        <n v="211"/>
        <n v="159"/>
        <n v="612"/>
        <n v="334"/>
        <n v="151"/>
        <n v="317"/>
        <n v="179"/>
        <n v="314"/>
        <n v="446"/>
        <n v="430"/>
        <n v="711"/>
        <n v="283"/>
        <n v="982"/>
        <n v="196"/>
        <n v="541"/>
        <n v="613"/>
        <n v="936"/>
        <n v="342"/>
        <n v="245"/>
        <n v="231"/>
        <n v="388"/>
        <n v="333"/>
        <n v="260"/>
        <n v="499"/>
        <n v="419"/>
        <n v="725"/>
        <n v="498"/>
        <n v="452"/>
        <n v="771"/>
        <n v="304"/>
        <n v="240"/>
        <n v="563"/>
        <n v="458"/>
        <n v="500"/>
        <n v="184"/>
        <n v="531"/>
        <n v="202"/>
        <n v="297"/>
        <n v="432"/>
        <n v="626"/>
        <n v="309"/>
        <n v="125"/>
        <n v="248"/>
        <n v="495"/>
        <n v="259"/>
        <n v="150"/>
        <n v="1058"/>
        <n v="788"/>
        <n v="730"/>
        <n v="502"/>
        <n v="263"/>
        <n v="420"/>
        <n v="261"/>
        <n v="296"/>
        <n v="454"/>
        <n v="745"/>
        <n v="615"/>
        <n v="887"/>
        <n v="586"/>
        <n v="497"/>
        <n v="1223"/>
        <n v="723"/>
        <n v="463"/>
        <n v="382"/>
        <n v="169"/>
        <n v="391"/>
        <n v="365"/>
        <n v="255"/>
        <n v="621"/>
        <n v="651"/>
        <n v="477"/>
        <n v="830"/>
        <n v="792"/>
        <n v="547"/>
        <n v="457"/>
        <n v="349"/>
        <n v="644"/>
        <n v="964"/>
        <n v="269"/>
        <n v="506"/>
        <n v="397"/>
        <n v="208"/>
        <n v="183"/>
        <n v="105"/>
        <n v="267"/>
        <n v="336"/>
        <n v="671"/>
        <n v="727"/>
        <n v="347"/>
        <n v="110"/>
        <n v="455"/>
        <n v="798"/>
        <n v="376"/>
        <n v="220"/>
        <n v="324"/>
        <n v="957"/>
        <n v="1019"/>
        <n v="505"/>
        <n v="413"/>
        <n v="239"/>
        <n v="310"/>
        <n v="433"/>
        <n v="422"/>
        <n v="630"/>
        <n v="435"/>
        <n v="538"/>
        <n v="226"/>
        <n v="428"/>
        <n v="655"/>
        <n v="286"/>
        <n v="83"/>
        <n v="210"/>
        <n v="371"/>
        <n v="338"/>
        <n v="949"/>
        <n v="557"/>
        <n v="352"/>
        <n v="221"/>
        <n v="409"/>
        <n v="172"/>
        <n v="181"/>
        <n v="185"/>
        <n v="182"/>
        <n v="227"/>
        <n v="423"/>
        <n v="521"/>
        <n v="232"/>
        <n v="216"/>
        <n v="427"/>
        <n v="461"/>
        <n v="132"/>
        <n v="364"/>
        <n v="530"/>
        <n v="188"/>
        <n v="492"/>
        <n v="678"/>
        <n v="643"/>
        <n v="687"/>
        <n v="468"/>
        <n v="403"/>
        <n v="351"/>
        <n v="198"/>
        <n v="439"/>
        <n v="823"/>
        <n v="692"/>
        <n v="213"/>
        <n v="390"/>
        <n v="377"/>
        <n v="680"/>
        <n v="350"/>
        <n v="635"/>
        <n v="400"/>
        <n v="357"/>
        <n v="298"/>
        <n v="580"/>
        <n v="491"/>
        <n v="781"/>
        <n v="321"/>
        <n v="158"/>
        <n v="472"/>
        <n v="729"/>
        <n v="426"/>
        <n v="257"/>
        <n v="353"/>
        <n v="848"/>
        <n v="1294"/>
        <n v="642"/>
        <n v="483"/>
        <n v="688"/>
        <n v="560"/>
        <n v="535"/>
        <n v="694"/>
        <n v="602"/>
        <n v="576"/>
        <n v="385"/>
        <n v="258"/>
        <n v="441"/>
        <n v="632"/>
        <n v="133"/>
        <n v="253"/>
        <n v="163"/>
        <n v="246"/>
        <n v="456"/>
        <n v="770"/>
        <n v="799"/>
        <n v="190"/>
        <n v="772"/>
        <n v="659"/>
        <n v="675"/>
        <n v="177"/>
        <n v="374"/>
        <n v="451"/>
        <n v="852"/>
        <n v="254"/>
        <n v="291"/>
        <n v="235"/>
        <n v="276"/>
        <n v="411"/>
        <n v="270"/>
        <n v="328"/>
        <n v="476"/>
        <n v="597"/>
        <n v="582"/>
        <n v="1220"/>
        <m/>
      </sharedItems>
    </cacheField>
    <cacheField name="POSTSCRIPT" numFmtId="0">
      <sharedItems containsBlank="1"/>
    </cacheField>
    <cacheField name="DATE" numFmtId="0">
      <sharedItems containsBlank="1"/>
    </cacheField>
    <cacheField name="DATELINE0" numFmtId="0">
      <sharedItems containsBlank="1"/>
    </cacheField>
    <cacheField name="BILL" numFmtId="0">
      <sharedItems containsBlank="1"/>
    </cacheField>
    <cacheField name="TIMEFRAME0" numFmtId="0">
      <sharedItems containsString="0" containsBlank="1" containsNumber="1" containsInteger="1" minValue="-84608" maxValue="-84608"/>
    </cacheField>
    <cacheField name="TIMEFRAME1" numFmtId="0">
      <sharedItems containsString="0" containsBlank="1" containsNumber="1" containsInteger="1" minValue="-84606" maxValue="-84606"/>
    </cacheField>
    <cacheField name="DAY_TO_CHECK_0" numFmtId="0">
      <sharedItems containsString="0" containsBlank="1" containsNumber="1" containsInteger="1" minValue="1" maxValue="31"/>
    </cacheField>
    <cacheField name="MONTH_TO_CHECK_0" numFmtId="0">
      <sharedItems containsString="0" containsBlank="1" containsNumber="1" containsInteger="1" minValue="1" maxValue="12"/>
    </cacheField>
    <cacheField name="YEAR_TO_CHECK_0" numFmtId="0">
      <sharedItems containsBlank="1"/>
    </cacheField>
    <cacheField name="DAY_TO_CHECK_1" numFmtId="0">
      <sharedItems containsBlank="1"/>
    </cacheField>
    <cacheField name="MONTH_TO_CHECK_1" numFmtId="0">
      <sharedItems containsBlank="1"/>
    </cacheField>
    <cacheField name="YEAR_TO_CHECK_1" numFmtId="0">
      <sharedItems containsBlank="1"/>
    </cacheField>
    <cacheField name="DATELINE2" numFmtId="0">
      <sharedItems containsBlank="1"/>
    </cacheField>
    <cacheField name="MULTI" numFmtId="0">
      <sharedItems containsBlank="1"/>
    </cacheField>
    <cacheField name="SIGN-OFF" numFmtId="0">
      <sharedItems containsBlank="1"/>
    </cacheField>
    <cacheField name="TIMEFRAMET0" numFmtId="0">
      <sharedItems containsDate="1" containsString="0" containsBlank="1" containsMixedTypes="1" minDate="1900-01-06T16:07:12" maxDate="2023-12-28T00:00:00"/>
    </cacheField>
    <cacheField name="TIMEFRAMET1" numFmtId="0">
      <sharedItems containsBlank="1"/>
    </cacheField>
    <cacheField name="TIMEFRAMET2" numFmtId="0">
      <sharedItems containsBlank="1"/>
    </cacheField>
    <cacheField name="DATELINE1" numFmtId="0">
      <sharedItems containsBlank="1"/>
    </cacheField>
    <cacheField name="SALUTATION" numFmtId="0">
      <sharedItems containsBlank="1"/>
    </cacheField>
    <cacheField name="TIMEFRAMET3" numFmtId="0">
      <sharedItems containsNonDate="0" containsDate="1" containsString="0" containsBlank="1" minDate="2023-02-02T00:00:00" maxDate="2023-10-26T00:00:00"/>
    </cacheField>
    <cacheField name="TIMEFRAMET4" numFmtId="0">
      <sharedItems containsNonDate="0" containsDate="1" containsString="0" containsBlank="1" minDate="2023-04-02T00:00:00" maxDate="2023-12-14T00:00:00"/>
    </cacheField>
    <cacheField name="CHAPTER" numFmtId="0">
      <sharedItems containsBlank="1"/>
    </cacheField>
    <cacheField name="TIMEFRAMET5" numFmtId="0">
      <sharedItems containsBlank="1"/>
    </cacheField>
    <cacheField name="LOCATION" numFmtId="0">
      <sharedItems containsBlank="1"/>
    </cacheField>
    <cacheField name="TIMEFRAMET6"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7">
  <r>
    <x v="0"/>
    <n v="-84705"/>
    <s v="1 Jun. 1668"/>
    <s v="THOMAS DEATH, EPHRAIM SKINNER &amp; CO. to JL &amp; CM"/>
    <n v="221"/>
    <s v="LEGHORN 16 JANUARY 1668"/>
    <s v="Wee writt you, Mr Lethicullier, the 6th instant in answer to yours of the 2nd past when advised you have received bill ladeing for your 92 barrels tinn on the Bantam, since which is come to hand yours of the goth past pressing the sale of your cocheneale wherein noe endeavors are omitted, but this—as all other comodities—are soe downe the wind that though we court to sell we cannot, yet hope we t’will not be long err some good effect may come thereof, of which as oughtis effected we shall advise you, for now the exchange is rissen to 564 twilbe good also remitting you its proceed wherein we shall then neither loose noe tyme. Could we have had your cocheneale sooner from Genoa it might long err this have binn sould but thence though there never wants conveyances, yet the bad weather in the winter tyme makes them very tedious, and we waited some time too to see whether the captain would comply with his obligation in bringing it hither, which since they doe but what they please you would doe well in the future give your freinds caution if any direct conveyances offer to imbrace them rather then for Genoa, though now we are in tymes of peace we hope we shall have the lesse occasion of them and that our owne navigation wilbe imployed from whome we find fairer dealeing. Lead that hath binn lately sould at D.23 p-mille (1) was againe rissen before the Mary imported 3 daies since with 700 pigs to D.24 1/2. Tinn offerd at D.15 and pepper rissen againe to D.29 with which latter comoditie &amp; a parcell of saltpeter now (upon apprehension of warr in Ittaly) much demanded after. A small vessell to be dispatcht out before any other supplies can come then what the ships already expected bring might, in ourjudgments, be a good designe, for the Dutch convoy that’s daily expected departing 2 daies before the Mary from Allicant bring that we hear not any, and the vessell (which in these tymes of peace you may doubtless have cheap) should you not incline to have her returned home with Galipoly oyle at D.14 the salme or currance, there’s noe doubt but shee may mecte imployment heer to your advantage. The Red Hart for London departed yesterday and the Supply following the Affrican goes at last for Galipoly, whome the Mary will also follow, and is what for present offers, Sirs, at your command &amp;c."/>
    <s v="Venice - 103 1/2 (2); Amsterdam - 99g (3)"/>
    <s v="1 Leghorn lead prices are quoted in ducats per 1.000 Ib.; tin and pepper in ducats per 100 Ib. The ducat was equal to 7 livres (of 20 soldi and 240 denari each); the dollar was equal to 6 livres. 2 The rate represents Leghorn dollars per 100 Venetian bank ducats. 3 Le. 99 grooten flemish per 1 dollar. The rate on London, when cited, represents pence sterling per 1 dollar. "/>
    <s v="ENGLISH"/>
    <s v="ENGLISH"/>
    <s v="THOMAS DEATH, EPHRAIM SKINNER &amp; CO."/>
    <s v="THOMAS DEATH, EPHRAIM SKINNER &amp; CO"/>
    <s v="JL &amp; CM"/>
    <s v="JL &amp; CM"/>
    <s v="MULT"/>
    <x v="0"/>
    <x v="0"/>
    <x v="0"/>
    <s v="MULT"/>
    <s v="1600-1640"/>
    <s v="UNK"/>
    <x v="0"/>
    <x v="0"/>
    <x v="0"/>
    <x v="0"/>
    <s v="BUSINESS; AGENT"/>
    <s v="&quot;THOMAS DEATH, EPHRAIM SKINNER &amp; CO&quot;, &quot;JL &amp; CM&quot;"/>
    <n v="30"/>
    <n v="1"/>
    <s v="1668"/>
    <s v="1"/>
    <s v="6"/>
    <s v="1668"/>
    <s v="16"/>
    <s v="1"/>
    <s v="1668"/>
    <s v="LEGHORN"/>
    <n v="416"/>
    <s v=""/>
    <s v=""/>
    <s v=""/>
    <s v=""/>
    <m/>
    <m/>
    <m/>
    <m/>
    <s v=""/>
    <s v=""/>
    <s v=""/>
    <s v=""/>
    <s v=""/>
    <s v=""/>
    <s v=""/>
    <m/>
    <s v=""/>
    <s v=""/>
    <s v=""/>
    <s v=""/>
    <m/>
    <m/>
    <s v=""/>
    <s v=""/>
    <s v=""/>
    <s v=""/>
  </r>
  <r>
    <x v="1"/>
    <n v="-84701"/>
    <s v="2 Mar. 1668"/>
    <s v="ANTHONY UPTON &amp; CO, to CM"/>
    <n v="221"/>
    <s v="SEVILLE 29 NOVEMBER 1667"/>
    <s v="Since the foregoeing wee have received yours of the 7/17th ultimo and this day wee have receaved the good newes of Capt. Boneal’s arrivall at Cadiz, for which God be praised. Wee have ordered the sending upp to this Citty all your goodes that come by him, and when they come to hand wee shall use our best endeavours to dispose of them to your best advantage; and wee should bee glad it had layen in our power to have finished the account of your former cargoe, before the arrival of these, but wee could not possibly putt of 50 pieces of your yard-broades, which wee have still unsould, and some of your stockens. All the rest of your former cargoe is disposed, though a good parte of the money is still oweing amongst our shoppkeepers, but wee hope on the arrivall of the galleones shall recover the most part of it. We hourely expect them, and it is thought, being they stay soe long, they have beene forced to repaire theire shippes in the Indyes, which may have detained them some dayes more then was expected. In the meanetime wee find noe comoditie, cither of the groath of this countrey or the Indies, that wee dare adventure upon for returnes at the prizes they now rule— Indicoes being worth 73 to 8 R. pta. p. lb. putt aboard, and cuchenille 94 to 96 ducats [per arroba]. The latter may yeild a small advance and besides wee looke upon it as a riseing comoditie since there cann come noe more of it into Europe wee suppose in more than two yeares, and we intend to send two bagges to your selfe and Mr Letheilleire by the first merchant men, haveing excused to lade anything for youre account on the friggatts in regard by your order to the contrary. They now give out will departe in all this weeke, and there is noe merchantman that goes in theire company, bound for London, only a small Hamburger. Wee know not what comodityes to advise you to send to this markett at present, since wee conceive it will be overladen with most sortes of our English manufactoryes. What doth now promise the best expence are cheneyes, mixt serges, some black and white hounscotts which must be fine ware to cost about sos per piece; and when all the galleones come wee shall be able to advise you our opinion what may be remitted against the despatch of another fleete for he Indies, and according to the encouragement they have found in those partes wee may guesse at the repute our goodes will have this next summer and what demand there will be to them, as alsoe when another fleet may goe for the Indies, which according to what is at present supposed there will bee one dispatched for New Spaine in June next, and the galleons about September or October._x000a_ All the comodityes made in Lysle! are proclaimed for contrabando and all other that are like them, except they come with testimonyes that they are made in the dominions of those that are in amity with this Crowne. Soe, as such comodityes may be brought from England, and those sortes will undoubtedly have good demand in these partes, wee had some dayes past a few picotes made at Norwich which were here better liked then those made at Lysle, but our friendes advised us they cost in England neare 40s per peece, and heere the flemmings use to sell theire picotes, which contain 33 Spanish vares (which are 8 per cento lesse then English yards) at 11 pieces of cight per peece, in this citty. Soc if those sortes cannot be made in England to be afforded a little more or lesse as they have been from Flaunders there is noe dealing in them, though indeed they are more substantial]. If you can gett them cheape and finde encouragement to send any you need not question but they will have good expence; and having not else wee crave leave to remain, &amp;c."/>
    <s v=""/>
    <s v="1 Vizt. Lille, captured by the French in 1667 and soon to be permanently ceded by the settlement at Aix la Chapelle._x000a_"/>
    <s v="ENGLISH"/>
    <s v="ENGLISH"/>
    <s v="ANTHONY UPTON &amp; CO,"/>
    <s v="UPTON &amp; BATHURST"/>
    <s v="CM"/>
    <s v="CM"/>
    <s v="MULT"/>
    <x v="0"/>
    <x v="0"/>
    <x v="0"/>
    <n v="1633"/>
    <s v="1600-1640"/>
    <s v="UNK"/>
    <x v="0"/>
    <x v="0"/>
    <x v="0"/>
    <x v="0"/>
    <s v="BUSINESS; AGENT"/>
    <s v="&quot;UPTON &amp; BATHURST&quot;, &quot;CM&quot;"/>
    <n v="3"/>
    <n v="2"/>
    <s v="1668"/>
    <s v="2"/>
    <s v="3"/>
    <s v="1668"/>
    <s v="29"/>
    <s v="11"/>
    <s v="1667"/>
    <s v="SEVILLE"/>
    <n v="679"/>
    <s v=""/>
    <s v=""/>
    <s v=""/>
    <s v=""/>
    <m/>
    <m/>
    <m/>
    <m/>
    <s v=""/>
    <s v=""/>
    <s v=""/>
    <s v=""/>
    <s v=""/>
    <s v=""/>
    <s v=""/>
    <m/>
    <s v=""/>
    <s v=""/>
    <s v=""/>
    <s v=""/>
    <m/>
    <m/>
    <s v=""/>
    <s v=""/>
    <s v=""/>
    <s v=""/>
  </r>
  <r>
    <x v="2"/>
    <n v="-84666"/>
    <s v="14 Mar. 1668"/>
    <s v="RICHARD CRUMPE to CM"/>
    <n v="222"/>
    <s v="BRISTOL 7 MARCH 1668"/>
    <s v="Sir, Yours of the 3d instant received. In answer, Barbads sugars is now worth in parcell 27s. per cwt., much havinge binn bought and shipt of for Hamborow. About tenn dayes since itt was bought from 25 to 26s per cwt., att which price I sould a consederable parcell. Indegoe little or none to bee had: its worth 4s 8d. Lead now £13 10s per tonn. Cotton woole 8d per Ib, Vergine tobacco in leafe to shipp of 6d per Ib. if good. Sir, about two monthes since there was a shipp from Barbads sunke in our river in which was much cotten and under water for sume shortt time of which I have about 30 baggsall dreyed and if you please may sce a sample of it in Alderman Ellin’s house,? he havinge three bags of said cotten sent him since by Mr Ballard, my parttner in the same, and if you please att 6d per Ib. may have the whole quantyty or part. Yours to command, &amp;c._x000a_[P.S.] Advise how insurance runeth to and from Vergine and Barbads."/>
    <s v=""/>
    <s v="? Although the signature looks like ‘Richard Crumper’ it would be in keeping with Marescoe’s usual choice of leading figures as his out-port correspondents if this is Crumpe, a substantial Bristol merchant, knighted in 1681 (sheriff of Bristol in 1665-6, Mayor in 1677-8, Member of Parliament 1685-7). See P. McGrath (ed.) Merchants and Merchandize in Seventeenth Century Bristol, Bristol Records Society XIX (Bristol, 1955) pp. 219, 220, 263. 2 The reference is possibly to Alderman Sir Thomas Alleyn of London. "/>
    <s v="ENGLISH"/>
    <s v="ENGLISH"/>
    <s v="RICHARD CRUMPE"/>
    <s v="RICHARD CRUMPE"/>
    <s v="CM"/>
    <s v="CM"/>
    <n v="1628"/>
    <x v="1"/>
    <x v="1"/>
    <x v="1"/>
    <n v="1633"/>
    <s v="1600-1640"/>
    <n v="0"/>
    <x v="1"/>
    <x v="0"/>
    <x v="0"/>
    <x v="0"/>
    <s v="BUSINESS; CORRESPONDENT"/>
    <s v="&quot;RICHARD CRUMPE&quot;, &quot;CM&quot;"/>
    <n v="9"/>
    <n v="3"/>
    <s v="1668"/>
    <s v="14"/>
    <s v="3"/>
    <s v="1668"/>
    <s v="7"/>
    <s v="3"/>
    <s v="1668"/>
    <s v="BRISTOL"/>
    <n v="180"/>
    <s v="[P.S.] Advise how insurance runeth to and from Vergine and Barbads.’"/>
    <s v=""/>
    <s v=""/>
    <s v=""/>
    <m/>
    <m/>
    <m/>
    <m/>
    <s v=""/>
    <s v=""/>
    <s v=""/>
    <s v=""/>
    <s v=""/>
    <s v=""/>
    <s v=""/>
    <m/>
    <s v=""/>
    <s v=""/>
    <s v=""/>
    <s v=""/>
    <m/>
    <m/>
    <s v=""/>
    <s v=""/>
    <s v=""/>
    <s v=""/>
  </r>
  <r>
    <x v="3"/>
    <n v="-84665"/>
    <s v="20 Mar. 1668"/>
    <s v="ANDREAS BERENBERG'S WIDOW &amp; HEIRS to CM"/>
    <n v="223"/>
    <s v="HAMBURG 15 FEBRUARY 1668"/>
    <s v="In answer to your letter of the 31st of January, we are still awaiting the account and bill of lading of the 20 sacks of Aleppo galls which you have bought. May God bring them in safety! We understand from others, ina letter of January 24th, that the ship Virginia has arrived with a large amount of galls. We are surprised you made no mention of it. We shall be glad to learn that you have bought and shipped the sacks of white Barbados cotton, and will be content if you have not spent more than 84d per lb., free on board, for choice quality. If our commission for indigo guatemalo came too late we must be patient. It has risen here from 113 to 12s [per Ib.]. Demand for silk is very slack and shows no sign of rising. Barbados sugars are too dear in [London]. They must either fall there or rise here, otherwise there is nothing to be ordered. We shall be glad to hear what else is happening, for guidance in giving these commissions. A dio, &amp;c."/>
    <s v=""/>
    <s v=""/>
    <s v="D"/>
    <s v="DUTCH"/>
    <s v="ANDREAS BERENBERG'S WIDOW &amp; HEIRS"/>
    <s v="ANDREAS BERENBERG'S WIDOW"/>
    <s v="CM"/>
    <s v="CM"/>
    <n v="1604"/>
    <x v="1"/>
    <x v="2"/>
    <x v="1"/>
    <n v="1633"/>
    <s v="1600-1640"/>
    <n v="0"/>
    <x v="2"/>
    <x v="1"/>
    <x v="0"/>
    <x v="1"/>
    <s v="BUSINESS; CLIENT"/>
    <s v="&quot;ANDREAS BERENBERG'S WIDOW&quot;, &quot;CM&quot;"/>
    <n v="10"/>
    <n v="3"/>
    <s v="1668"/>
    <s v="20"/>
    <s v="3"/>
    <s v="1668"/>
    <s v="15"/>
    <s v="2"/>
    <s v="1668"/>
    <s v="HAMBURG"/>
    <n v="181"/>
    <s v=""/>
    <s v=""/>
    <s v=""/>
    <s v=""/>
    <m/>
    <m/>
    <m/>
    <m/>
    <s v=""/>
    <s v=""/>
    <s v=""/>
    <s v=""/>
    <s v=""/>
    <s v=""/>
    <s v=""/>
    <m/>
    <s v=""/>
    <s v=""/>
    <s v=""/>
    <s v=""/>
    <m/>
    <m/>
    <s v=""/>
    <s v=""/>
    <s v=""/>
    <s v=""/>
  </r>
  <r>
    <x v="4"/>
    <n v="-84666"/>
    <s v="14 Mar. 1668"/>
    <s v="ANDREAS BERENBERG'S WIDOW &amp; HEIRS to CM"/>
    <m/>
    <s v="HAMBURG 22 FEBRUARY 1668"/>
    <s v="We write today, by the grace of God, on the 22nd of February, with yours of the 7th instant. With it we received the account of the 20 sacks of galls purchased and loaded in Marten Jansen Tiel. We have checked the account and agreed it with you. May God bring them in safety, The market is weak here and from others we have learned that these same goods can now be had for sss in [London], so in future they are likely to fall lower here. Meanwhile we hope you have bought and shipped the 20 sacks of Barbados cotton. The greatest speed is essential—also that the goods are clean and soft._x000a_ We hope you have procured payment of the £200 sterling which we remitted to you, drawn on William Rivet. With that you can pay for the cotton you have bought. Sugar is too dear in [London] and one can count on no profit in sending it here, so one must wait for it to fall lower in [London] or rise higher here. One can easily get it here at 8¢ for lack of buyers. Silk is plentiful and cheap—Ardasse can be got for 173s. We have accepted the bill of exchange for £170 drawn at 34s 1og, at double usance, payable to Caspar Bruyn or order, and when it falls due it will be promptly paid. Meanwhile we have debited it to your account._x000a_ Would you please find out, discreetly, if one could get 20.000 to 30.000 ox-horns in [London]—and how much per thousand they would cost, with all charges, free on board, and if one may export them wheresoever one wishes? Please give us reliable information about this and we will gladly serve you in return. With cordial regards, &amp;c. Carsten Steen has arrived here. Nothing is yet heard of Marten Jansen Tiel. Barbados sugar no longer fetches even 8g here, choice quality being left without buyers. The highest it will now make would be 73g, so one would make a loss by sending it from [London]."/>
    <s v="[London]: 34s - Amsterdam 32 7/8st."/>
    <s v=""/>
    <s v="D"/>
    <s v="DUTCH"/>
    <s v="ANDREAS BERENBERG'S WIDOW &amp; HEIRS"/>
    <s v="ANDREAS BERENBERG'S WIDOW"/>
    <s v="CM"/>
    <s v="CM"/>
    <n v="1604"/>
    <x v="1"/>
    <x v="2"/>
    <x v="1"/>
    <n v="1633"/>
    <s v="1600-1640"/>
    <n v="0"/>
    <x v="2"/>
    <x v="1"/>
    <x v="0"/>
    <x v="1"/>
    <s v="BUSINESS; CLIENT"/>
    <s v="&quot;ANDREAS BERENBERG'S WIDOW&quot;, &quot;CM&quot;"/>
    <n v="9"/>
    <n v="3"/>
    <s v="1668"/>
    <s v="14"/>
    <s v="3"/>
    <s v="1668"/>
    <s v="22"/>
    <s v="2"/>
    <s v="1668"/>
    <s v="HAMBURG"/>
    <n v="341"/>
    <s v=""/>
    <s v="22 FEBRUARY 1668"/>
    <s v=""/>
    <s v=""/>
    <m/>
    <m/>
    <m/>
    <m/>
    <s v=""/>
    <s v=""/>
    <s v=""/>
    <s v=""/>
    <s v=""/>
    <s v=""/>
    <s v=""/>
    <m/>
    <s v=""/>
    <s v=""/>
    <s v=""/>
    <s v=""/>
    <m/>
    <m/>
    <s v=""/>
    <s v=""/>
    <s v=""/>
    <s v=""/>
  </r>
  <r>
    <x v="5"/>
    <n v="-84659"/>
    <s v="27 [Mar.] 1668"/>
    <s v="ABRAHAM MOMMA to CM"/>
    <n v="224"/>
    <s v="STOCKHOLM 5 FEBRUARY 1668"/>
    <s v="The above, dated 4 January, is a copy of our last letter. We have since received yours of the 13th of December and 3rd of January and fully understand the contents, to which our answer briefly follows._x000a_ Concerning the Tar Company’s bill of exchange, the matter will be settled as soon as Mr Hendrick Thuen returns home. He is away at present and has been expected back for some days. We have noted what has been happening in the sale of our goods and will await the account thereof, It is good to see that Dirck Thyssen has delivered to you the 324 bars of iron and the 20 barrels of steel on our account, and we also note the price at which you have sold the steel, but we are not happy to learn that some of the barrels were of such short weight. We will make enquiries here, as they were weighed at the works by our own people who have express orders always to ensure that, including the barrels, they weigh net 120 Ib. Danzigweight. We weigh it in this manner, as in Danzig, so that the barrels together with any excess weight have been paid for. See if they weighed it in this way in [London], or have weighed the steel only without the barrels, and please let me known for my future guidance. And as I have the opportunity to send a good deal of such steel (having that privilege from His Majesty) I beg you to let me know how large an amount you would be able to consume yearly so that I can employ my works accordingly._x000a_ Inote that pitch and tar have fallen in price in [London]: I shall be glad to be kept informed of further developments. I have also noted the money you have remitted to Mr Caspar Bruyn, as well as the £20 you have paid to Mr Johan Simons. I shall be grateful if you would help in every way, and if he should need another £20 or £30 please let him have it. Any money which you may have due to us, please make over to Caspar Bruyn as he will need some money on our account. Ihave already written to Mr Pelt Emanuels that he should place the money which Capt. Fix paid to you to our account. I trust he had done so and will not be writing to you about it any more as we have put his account right. We long to hear that Capt. Coomen, who is sailing to [London] from Gotland, has arrived safely and that his timber has found a good market. Our agent in Gotland tells us that it is very fine timber, and doubtless with the rebuilding of London a great deal of wood will be required. Please find out for us if some ships’ lading of such balks and deals would sell on delivery and if one could get a good price for them, as we would gladly oblige. No one is ina better position to do so as we can have all the timber which Gotland produces in our hands. So please make inquiries and let us know what you think. We can have it cut to such lengths and breadths as people want, and the deals also, but you must write to us with the measurements—and please find out if we are free to send them in Dutch ships. The 6 tuns of potash, which will be sent to you with the first available ship, are only an experiment, and if we perceive any profit in it we will send a larger amount. It is the same with the Gotland tar, which always costs more than Swedish tar. Do your best in all this as if it were for yourself, and let us have your detailed comments so that we can act accordingly. We have noted what you wrote about the kinds of iron which sell, and it is most instructive. With God’s help we will provide you with a large amount in the spring. As my brother Jacob will not be living here regularly but will be spending most of his time at his brass-foundry in Norrképing, we have divided our trading, and what hitherto came from here please regard as mine only, unless it is expressly stated to belong to someone else’s account. You will likewise get directions from me about what has, and will, come from Gotland, so from now on I will be writing to you in my own name and you can reply to me likewise so we can settle matters with one another. However, what you have just remitted to Amsterdam and have in your hands from here and Gotland is still in both our names. Farewell, &amp;c."/>
    <s v=""/>
    <s v=""/>
    <s v="ENGLISH"/>
    <s v="ENGLISH"/>
    <s v="ABRAHAM MOMMA"/>
    <s v="ABRAHAM MOMMA REENSTIERNA"/>
    <s v="CM"/>
    <s v="CM"/>
    <n v="1623"/>
    <x v="1"/>
    <x v="2"/>
    <x v="1"/>
    <n v="1633"/>
    <s v="1600-1640"/>
    <n v="0"/>
    <x v="1"/>
    <x v="0"/>
    <x v="0"/>
    <x v="0"/>
    <s v="BUSINESS; PRINCIPAL"/>
    <s v="&quot;ABRAHAM MOMMA REENSTIERNA&quot;, &quot;CM&quot;"/>
    <n v="16"/>
    <n v="3"/>
    <s v="1668"/>
    <s v="27"/>
    <s v="3"/>
    <s v="1668"/>
    <s v="5"/>
    <s v="2"/>
    <s v="1668"/>
    <s v="STOCKHOLM"/>
    <n v="799"/>
    <s v=""/>
    <s v=""/>
    <s v=""/>
    <s v=""/>
    <m/>
    <m/>
    <m/>
    <m/>
    <s v=""/>
    <s v=""/>
    <s v=""/>
    <s v=""/>
    <s v=""/>
    <s v=""/>
    <s v=""/>
    <m/>
    <s v=""/>
    <s v=""/>
    <s v=""/>
    <s v=""/>
    <m/>
    <m/>
    <s v=""/>
    <s v=""/>
    <s v=""/>
    <s v=""/>
  </r>
  <r>
    <x v="6"/>
    <n v="-84659"/>
    <s v="1 May 1668"/>
    <s v="DEBORAH VAN RUYFF to CM"/>
    <n v="225"/>
    <s v=""/>
    <s v="Ihave received your letter of the roth past with the sale-account of the iron which was sent with Erick Peerson. I have looked it over and recorded my agreement. Iam now having a quantity of the same sort of iron forged, and also have other kinds in stock, of which—God willing —I shall send you a quantity next summer. Every year I have some }-inch square iron forged, though it is not much, but I could send you what I have if you would first tell me for how much more it can be sold than the other sorts. Here it always fetches more than the other sorts._x000a_ Since you say that in [England] one usually sells for 6 months time I suppose I must put up with it and rely on you to see that you always sell to good, reliable people. As for the £310 which you have remitted to Pieter van der Mortel on account of the iron from Erick Peerson, I have credited you, With heartiest regards, &amp;c."/>
    <s v=""/>
    <s v=""/>
    <s v="[D]"/>
    <s v="DUTCH"/>
    <s v="DEBORAH VAN RUYFF"/>
    <s v="DEBORA VAN RUYFF"/>
    <s v="CM"/>
    <s v="CM"/>
    <n v="1616"/>
    <x v="1"/>
    <x v="2"/>
    <x v="1"/>
    <n v="1633"/>
    <s v="1600-1640"/>
    <n v="0"/>
    <x v="1"/>
    <x v="1"/>
    <x v="0"/>
    <x v="1"/>
    <s v="BUSINESS; PRINCIPAL"/>
    <s v="&quot;DEBORA VAN RUYFF&quot;, &quot;CM&quot;"/>
    <n v="16"/>
    <n v="3"/>
    <s v="1668"/>
    <s v="1"/>
    <s v="5"/>
    <s v="1668"/>
    <s v="20"/>
    <s v="2"/>
    <s v="1668"/>
    <s v="AXBERGSHAMER"/>
    <n v="172"/>
    <s v=""/>
    <s v=""/>
    <s v="AXBERGSHAMER 20 FEBRUARY 1668"/>
    <s v=""/>
    <m/>
    <m/>
    <m/>
    <m/>
    <s v=""/>
    <s v=""/>
    <s v=""/>
    <s v=""/>
    <s v=""/>
    <s v=""/>
    <s v=""/>
    <m/>
    <s v=""/>
    <s v=""/>
    <s v=""/>
    <s v=""/>
    <m/>
    <m/>
    <s v=""/>
    <s v=""/>
    <s v=""/>
    <s v=""/>
  </r>
  <r>
    <x v="7"/>
    <n v="-78085"/>
    <s v="20 Mar. 1668"/>
    <s v="STEVEN DE GEER to CM"/>
    <n v="225"/>
    <s v=""/>
    <s v="My last to you was about a week ago; since then I have received yours of the 6th instant. As I wrote to you in my last letter, I shall not be sending any salt. I have made a note of the £110 which you have paid to Mr Sleuyn, tutor to the young Count Wrangel.! If they send to you, you could let them have another one or two hundred pounds. They write to me from Sweden that all the Orgrons iron has been bought up, so all of it will come here, and you can also expect all the ‘O’ and ‘G’ iron,? which means that it can be held at a suitable price; for that reason I have expressly not wanted to sell it for delivery in Sweden, in order that it can be kept in one hand and not undercut. One should be able to insure from London to Guinea and back again for 14 to 15 per cent, independently of any Dutchmen, because since most of that coast is now occupied by them the insurers would raise difficulties about a ship trading to a place where it is not permitted to go. It would run the risk of being seized, and if one made difficulties about putting in a proviso they would guess what the intention was and insist on more than a doubled premium._x000a_ Please Iet me know how things stand with the salvaged cannon-balls, for I have heard nothing about them._x000a_ As the insurance to Guinea is not a normal one and as my usual insurance-broker is not very suitable, he has not categorically agreed to it, it being his opinion that the objections mentioned above will be insisted upon._x000a_ Please charge my account with £200 drawn at 2 usances and set it against your special account. I will let you know the rate of exchange by my letter as I forgot to find out today."/>
    <s v=""/>
    <s v="1 Carl Philip, son of Carl Gustaf Wrangel, Count Sylfnitzburg (1613-76), a famous Swedish soldier and diplomatist, and his wife Anna Margreta von Haugwitz. The youth, ‘being for many years sickly and indisposed’ died on his visit to London during carly April 1668 —The Bulstrode Papers, I, 1667-1675 (Privately printed, 1897) Pp. 35-_x000a_2 Le., iron from the De Geer works at Osterby and Gimo, shipped through Oregrund (hence “Orgrons’). "/>
    <s v="[D]"/>
    <s v="DUTCH"/>
    <s v="STEVEN DE GEER"/>
    <s v="STEVEN DE GEER"/>
    <s v="CM"/>
    <s v="CM"/>
    <n v="1629"/>
    <x v="1"/>
    <x v="1"/>
    <x v="1"/>
    <n v="1633"/>
    <s v="1600-1640"/>
    <n v="0"/>
    <x v="1"/>
    <x v="0"/>
    <x v="0"/>
    <x v="0"/>
    <s v="BUSINESS; PRINCIPAL"/>
    <s v="&quot;STEVEN DE GEER&quot;, &quot;CM&quot;"/>
    <n v="16"/>
    <n v="3"/>
    <s v="1686"/>
    <s v="20"/>
    <s v="3"/>
    <s v="1668"/>
    <s v="23"/>
    <s v="3"/>
    <s v="1668"/>
    <s v="AMSTERDAM"/>
    <n v="323"/>
    <s v=""/>
    <s v=""/>
    <s v="AMSTERDAM 23 MARCH 1668"/>
    <s v=""/>
    <m/>
    <m/>
    <m/>
    <m/>
    <s v=""/>
    <s v=""/>
    <s v=""/>
    <s v=""/>
    <s v=""/>
    <s v=""/>
    <s v=""/>
    <m/>
    <s v=""/>
    <s v=""/>
    <s v=""/>
    <s v=""/>
    <m/>
    <m/>
    <s v=""/>
    <s v=""/>
    <s v=""/>
    <s v=""/>
  </r>
  <r>
    <x v="8"/>
    <n v="-84651"/>
    <s v="26 Mar. 1668"/>
    <s v="ROBERT OURSEL to CM"/>
    <n v="226"/>
    <s v=""/>
    <s v="Ma derniere a voz graces estoit le 21 courant, dudepuis j’ay receu la vostre agreable du 12 ditto. Veu par icelle que pretendez m’envoyer quelque cottons filez. Vous en aurez veu le prix par mes precedentes quy me semble estre tres bas, la demande estant petite en cette marchandise. Les droits d’entrée sont 10 livres p.cent ct viron 14 p.cent de perte sur le poix. Sy resolvez d’en envoyer vostre advantage sera procuré comme sy c’estoit pour moy mesme. Guerre advenant contre les Estats ou autre nations on tasche de mettre les amis a couvert le mieux possible. Je ne puis croire neangmoints que nous ayons rupture avecq les Estats d’Hollande, quoyque le bruit en soit grand dans le commun, toutefois on ne scait pas les choses a venir. Pour prevenir le mal, il me semble qu’il seroit a propos de consigner les marchandises qu’envoyerez comme pour le compte d’un amy de Hambourgh avecq lequel je tiendray correspondance soulz vostre couverte affin d’eviter que mes lettres ne fussent transferez. Dieu vueille nous donner une bonne paix; guerre advenant ne seroit que Ja ruine des pauvres marchandts. Plusicurs navires sont arrivés au bas de nostre riviere entre lesquels sont Thomas Frost et William Atkinson, mais n’ay peu apprendre sy Pierre Dickson est du nombre—Dicu les amené tous a bon port. On attend grand nombre de sucres dans cette flotte ce quy en fait diminuer le prix. J’ay vendu ceux quy estoient chargé dans Batten a 33 livres le cent a 6 mois auquel prix il n’y a point de profit car les droits sont excessif. Je ne croy pas pouvoir tant obtenir pour les autres sy ce n’est qu’ils se trouvent plus belles. Le plomb diminuera aussy de prix selon les aparances, car on en attend plus de 6 a 7000 pieces. Se vend presentement a 125 livres le millier et peu de demande. Estain 70 livres le cent, galles 42 livres. Sy en quelque chose je vous suis utile disposez librement de moy, car je suis, monsieur, &amp;c."/>
    <s v="[London]: 59d (2 usances) - Amsterdam: 103 (2 usances) - Anvers: 101 (2 usances)"/>
    <s v=""/>
    <s v="FRENCH"/>
    <s v="FRENCH"/>
    <s v="ROBERT OURSEL"/>
    <s v="ROBERT OURSEL"/>
    <s v="CM"/>
    <s v="CM"/>
    <n v="1634"/>
    <x v="1"/>
    <x v="1"/>
    <x v="2"/>
    <n v="1633"/>
    <s v="1600-1640"/>
    <n v="0"/>
    <x v="1"/>
    <x v="0"/>
    <x v="0"/>
    <x v="0"/>
    <s v="BUSINESS; CORRESPONDENT"/>
    <s v="&quot;ROBERT OURSEL&quot;, &quot;CM&quot;"/>
    <n v="24"/>
    <n v="3"/>
    <s v="1668"/>
    <s v="26"/>
    <s v="3"/>
    <s v="1668"/>
    <s v="28"/>
    <s v="3"/>
    <s v="1668"/>
    <s v="ROUEN"/>
    <n v="338"/>
    <s v=""/>
    <s v=""/>
    <s v="ROUEN 28 MARCH 1668"/>
    <s v=""/>
    <m/>
    <m/>
    <m/>
    <m/>
    <s v=""/>
    <s v=""/>
    <s v=""/>
    <s v=""/>
    <s v=""/>
    <s v=""/>
    <s v=""/>
    <m/>
    <s v=""/>
    <s v=""/>
    <s v=""/>
    <s v=""/>
    <m/>
    <m/>
    <s v=""/>
    <s v=""/>
    <s v=""/>
    <s v=""/>
  </r>
  <r>
    <x v="9"/>
    <n v="-84645"/>
    <s v="3 Apr. 1668"/>
    <s v="JOACHIM PÖTTER &amp; HENDRIK THUEN to CM"/>
    <n v="227"/>
    <s v=""/>
    <s v="Our last letter to you was on the 26th of February. Since then we have heard nothing from you, hence the brevity of this._x000a_ We are now daily expecting captains Hans Focken and Claus Simensen Schult from Hull with their cargoes of malt—may the Lord bring them in safety. We also await the invoices and the accounts of the timber cargo._x000a_ We would be very glad if you could obtain from your King freedom for two or three Dutch ships to be allowed to come to [London] from Abo and Viborg with tar, for we are unable to obtain other ships. We would then be able to provide you with a good quantity of pitch and tar. Meanwhile, please let us know for how much these wares are selling so that we can regulate ourselves accordingly. Whatever you may have to spend on obtaining this freedom we will gladly make good, and look forward to your answer as soon as possible. For the rest, we long to hear that the remainder of our iron and copper-wire has been sold and that the account can now be closed. With cordial regards, &amp;c."/>
    <s v=""/>
    <s v=""/>
    <s v="ENGLISH"/>
    <s v="DUTCH"/>
    <s v="JOACHIM PÖTTER &amp; HENDRIK THUEN"/>
    <s v="JOACHIM PÖTTER-LILLIENHOFF &amp; HENRIK THUEN"/>
    <s v="CM"/>
    <s v="CM"/>
    <s v="MULT"/>
    <x v="1"/>
    <x v="0"/>
    <x v="1"/>
    <n v="1633"/>
    <s v="1600-1640"/>
    <n v="0"/>
    <x v="1"/>
    <x v="0"/>
    <x v="0"/>
    <x v="0"/>
    <s v="BUSINESS; PRINCIPAL"/>
    <s v="&quot;JOACHIM PÖTTER-LILLIENHOFF &amp; HENRIK THUEN&quot;, &quot;CM&quot;"/>
    <n v="30"/>
    <n v="3"/>
    <s v="1668"/>
    <s v="3"/>
    <s v="4"/>
    <s v="1668"/>
    <s v="29"/>
    <s v="2"/>
    <s v="1668"/>
    <s v="STOCKHOLM"/>
    <n v="191"/>
    <s v=""/>
    <s v=""/>
    <s v="STOCKHOLM 29 FEBRUARY 1668"/>
    <s v=""/>
    <m/>
    <m/>
    <m/>
    <m/>
    <s v=""/>
    <s v=""/>
    <s v=""/>
    <s v=""/>
    <s v=""/>
    <s v=""/>
    <s v=""/>
    <m/>
    <s v=""/>
    <s v=""/>
    <s v=""/>
    <s v=""/>
    <m/>
    <m/>
    <s v=""/>
    <s v=""/>
    <s v=""/>
    <s v=""/>
  </r>
  <r>
    <x v="10"/>
    <m/>
    <s v="3 Apr. 1668"/>
    <s v="JEAN &amp; DAVID VAN BAERLE to CM"/>
    <n v="227"/>
    <s v=""/>
    <s v="Our last letter was about a week ago, with which we remitted to you a bill of exchange for £166 9s 2d sterling for your account. Herewith goes the second copy in case the first is lost. Since then we have received your letter of the 20th past with the following remittances for the account of Mr Willem Momma at Nyképing, vizt._x000a_ £240 at 345 4g, 2 usances, in your own bill on Nicholas Korf; £80 as above, on Anselmus Hartsen;_x000a_ £100 as above, in a bill of Jean Dorville on Frederick Dorville; £74 13s 4d at 34s 7g, 24 usances, in a bill of Daniel Porten on Joseph van Ast at Antwerp. We have secured acceptance of the first and also the last, and have informed Momma. The remittances were for the proceeds of the copper-wire out of Pieter Hartman and William Greene, of which we have made a note. We look forward to learning what else has occured in the sale of the remaining copper-wire and brass, though while the exchange is so very low please do not remit the proceeds. We must hope that the exchange improves; meanwhile, sell for the shortest time possible._x000a_ As regards Nicholas Korf, he isa man of little credit and small business, who is not much to be relied on; we understand he is going to live in Rotterdam next month, for your information._x000a_ We have received the bill of lading for the sugar shipped in John Goldsborough, but the invoice and the list of weights is not with it, so please let us have it. Concerning the freight, we will see if they will be satisfied with 4.000 Ib. net per last; ifnot, we must pay for the gross weight as is customary here._x000a_ We see that you have recorded your agreement with the account of the sugar from Mackrel, but that the tare, short-weight and allowance for prompt payment takes away most of the profit. The tare of 15 per cent on big barrels and 16 on small is a customary condition here which it is useless to dispute; the 1 per cent for making good short weight has also been claimed by the sugar-refiners for some time and without it they will not offer a penny; and the 1 per cent for prompt payment is advantageous to the vendor if he otherwise has to wait three months for payment._x000a_ The price of Barbados sugar remains still between 72g to 72g according to quality. We have had no news of James Hatton or of John Goldsborough, although as the wind is favourable we expect to have news of their arrival any day._x000a_ Of the lead, we have only sold 50 pigs of the great lead from Anthony Winter to Jacob Charles at 28s 6g flem. with 1 per cent discount for payment within 3 weeks. There is no demand for small lead at the moment. We have written to our friend in Rotterdam to sell the 100 pigs of lead from Bywater as best he can but have had no answer. English tin is selling at f'so% but it is believed it will shortly fall to f-50 since, according to the latest letters which came from France three days ago, it seems there is again some hope of agreement being made with Spain. What foundation there is for this we shall see._x000a_ We herewith forward Mr Hanson’s answer to your letter. With heartiest regards, &amp;c."/>
    <s v="London: 34s 7-6g (at 2 usances); Paris: 100 5/8 (at 2 usances); Rouen: 100 1/2 (at 2 usances); Hamburg: 32 7/8 (at sight); Antwerp: 2 1/8 (at sight)"/>
    <s v=""/>
    <s v="[D]"/>
    <s v="DUTCH"/>
    <s v="JEAN &amp; DAVID VAN BAERLE"/>
    <s v="JEAN &amp; DAVID VAN BAERLE"/>
    <s v="CM"/>
    <s v="CM"/>
    <s v="MULT"/>
    <x v="0"/>
    <x v="0"/>
    <x v="0"/>
    <n v="1633"/>
    <s v="1600-1640"/>
    <s v="UNK"/>
    <x v="0"/>
    <x v="0"/>
    <x v="0"/>
    <x v="0"/>
    <s v="BUSINESS; AGENT"/>
    <s v="&quot;JEAN &amp; DAVID VAN BAERLE&quot;, &quot;CM&quot;"/>
    <m/>
    <m/>
    <s v=""/>
    <s v="3"/>
    <s v="4"/>
    <s v="1668"/>
    <s v="6"/>
    <s v="4"/>
    <s v="1668"/>
    <s v="AMSTERDAM"/>
    <n v="575"/>
    <s v=""/>
    <s v=""/>
    <s v="AMSTERDAM 6 APRIL 1668"/>
    <s v="Rouen: 1004"/>
    <m/>
    <m/>
    <m/>
    <m/>
    <s v=""/>
    <s v=""/>
    <s v=""/>
    <s v=""/>
    <s v=""/>
    <s v=""/>
    <s v=""/>
    <m/>
    <s v=""/>
    <s v=""/>
    <s v=""/>
    <s v=""/>
    <m/>
    <m/>
    <s v=""/>
    <s v=""/>
    <s v=""/>
    <s v=""/>
  </r>
  <r>
    <x v="11"/>
    <m/>
    <s v=""/>
    <s v="EGIDIO RULAND to CM"/>
    <n v="228"/>
    <s v=""/>
    <s v="I find I have your very welcome letter of the roth instant. You received the first and second copies of the bill of exchange for D.713, endorsed to you, together with the first for D.800 from Mr Chamberlain, of which the second endorsed copy has also been sent. You will know how to procure payment of the one and of the other. You have heard nothing of Capt. Carsten Pietersen—may the Lord protect him! He should be leaving some money with you; how much, I shall expect to hear, so that I can know how much to debit you._x000a_ I sce that the Levant ships and some Straits ships, together with one richly laden from Cadiz, have arrived with currants, which will make trade flourish. I look forward to hearing what you have done about my order to buy galls, as well as currants, for which you can lay out 43 to 445 for really sound goods. I can well believe that, before these voyages, the Levant trade was making very little profit._x000a_ You received my order to lay out £300 to £400 on Barbados sugar and have bought 24 butts of very good quality at 28s, to be laden in [Capt.] Andries Rump. I look forward to hearing that it has been successfully completed, and to receiving the account and invoice. I wish very much that I had not given you my order to buy 2.000 |b. at Bristol for 26s now that you have bought for me in [London] at 28s, since the expense and risk between Bristol and [London] amounts to more than 2s per cwt. It would have been best if the price differed not less than 35 or 4s; so please revoke my order for that amount since no profit can be made by it, seeing that that commodity has also fallen here from 8¢ to 73, 7 Or 7g according to quality. I see little prospect of it improving unless it rises in price in [London] and less comes from Barbados, as you believe._x000a_ 40s per week fora big warehouse rental is too much money and too burdensome. [......].1 If the ships bring any tamarind to [London], I shall be glad to hear, and with cordial regards I commend you to God’s protection, &amp;c."/>
    <s v="London: 33s 10-11g (2 usances); Venice: 91 1/2; Amsterdam: 32 1/4"/>
    <s v="1 Holes obscure several words here._x000a_"/>
    <s v="[D]"/>
    <s v="DUTCH"/>
    <s v="EGIDIO RULAND"/>
    <s v="EGIDIO RULAND"/>
    <s v="CM"/>
    <s v="CM"/>
    <s v="UNK"/>
    <x v="0"/>
    <x v="3"/>
    <x v="3"/>
    <n v="1633"/>
    <s v="1600-1640"/>
    <s v="UNK"/>
    <x v="0"/>
    <x v="0"/>
    <x v="0"/>
    <x v="0"/>
    <s v="BUSINESS; CLIENT"/>
    <s v="&quot;EGIDIO RULAND&quot;, &quot;CM&quot;"/>
    <m/>
    <m/>
    <s v=""/>
    <s v=""/>
    <s v=""/>
    <s v=""/>
    <s v="21"/>
    <s v="4"/>
    <s v="1668"/>
    <s v="HAMBURG"/>
    <n v="380"/>
    <s v=""/>
    <s v=""/>
    <s v="HAMBURG 21 APRIL 1668"/>
    <s v=""/>
    <n v="-84608"/>
    <n v="-84606"/>
    <n v="6"/>
    <n v="5"/>
    <s v="1668"/>
    <s v="8"/>
    <s v="5"/>
    <s v="1668"/>
    <s v=""/>
    <s v=""/>
    <s v=""/>
    <m/>
    <s v=""/>
    <s v=""/>
    <s v=""/>
    <s v=""/>
    <m/>
    <m/>
    <s v=""/>
    <s v=""/>
    <s v=""/>
    <s v=""/>
  </r>
  <r>
    <x v="12"/>
    <n v="-84608"/>
    <s v="[---] 1668"/>
    <s v="THOMAS WRIGHT to CM"/>
    <n v="229"/>
    <s v=""/>
    <s v="I wrote to you the 14th of March last but neaver did receave any answer. I thought good to write you a few lines to advise you that now the seasone is come on for buyinge of new butter which att present is sold for 15s per firkine. What it may bee when the cheesemongers doe all beginn to buy is uncertaine, and whether it wilbe dearer or cheaper depends on the marketts abroade. If you thinke good to have any bought ether to send for Holland or for France uppon your advise I will do you the best servis I cann. If you wold send for Holland heere is shippinge often to bee had. If for France ether you must send a vessell or else one must be hired on purpose which may bee done. Sume doe goe every yeare in May or June from this porte to Burdeux or some other ports in France, but then the marchant which sends them lodes them. While for leade, it continues about £13 10s and £13 5s some at Newcastle and £,14 $s att our porte, 22 cwt. to the fodder._x000a_ These thinges I thought good and convenient to advise you of, beinge my parte soe to doe, and you may make what use of it as you think convenient for your own behoofe, only I wold gladly receave a line or two from you thatt soe I might the better know how to order my owne affairs for this yeare. I have not else to add but shall pray for your health and prosperity, &amp;c._x000a_[P.S.] Sir, If you think good to send any coles a vessell may go on to Newcastle and take in what coles you think convenient and soe call heere at the Tees and take in what butter you have very conveniently."/>
    <s v=""/>
    <s v="1g miles from Stockton-on-Tees, Yorkshire._x000a_"/>
    <s v="ENGLISH"/>
    <s v="ENGLISH"/>
    <s v="THOMAS WRIGHT"/>
    <s v="THOMAS WRIGHT"/>
    <s v="CM"/>
    <s v="CM"/>
    <s v="UNK"/>
    <x v="0"/>
    <x v="3"/>
    <x v="3"/>
    <n v="1633"/>
    <s v="1600-1640"/>
    <s v="UNK"/>
    <x v="0"/>
    <x v="0"/>
    <x v="0"/>
    <x v="0"/>
    <s v="BUSINESS; CORRESPONDENT"/>
    <s v="&quot;THOMAS WRIGHT&quot;, &quot;CM&quot;"/>
    <n v="6"/>
    <n v="5"/>
    <s v="1668"/>
    <s v="xx"/>
    <s v="xx"/>
    <s v="1668"/>
    <s v="2"/>
    <s v="5"/>
    <s v="1668"/>
    <s v="STOKESLEY"/>
    <n v="306"/>
    <s v="have very conveniently.’"/>
    <s v=""/>
    <s v="STOKESLEY 2 MAY 1668"/>
    <s v=""/>
    <m/>
    <m/>
    <m/>
    <m/>
    <s v=""/>
    <s v=""/>
    <s v=""/>
    <s v=""/>
    <s v=""/>
    <s v=""/>
    <s v=""/>
    <m/>
    <s v=""/>
    <s v=""/>
    <s v=""/>
    <s v=""/>
    <m/>
    <m/>
    <s v=""/>
    <s v=""/>
    <s v=""/>
    <s v=""/>
  </r>
  <r>
    <x v="13"/>
    <n v="-84601"/>
    <s v="18 May 1668"/>
    <s v="R. OURSEL to CM"/>
    <m/>
    <s v=""/>
    <s v="Ma derniere a voz graces estoit le 12 courant a laquelle je me refere; dudepuis la vostre agreable du 30 passé V. Stile m’est bien parvenue, pour reponce a laquelle vous diray qu’il est ainsy que j’ay passé pour droit de romaine de 34873Ib. de cotton filé, encor qu’ils n’ayent pesé ala vicont net que 30194 1b.! C’est que sur toutes marchandises on fait paier les droits d’entrée sur le poix de Paris quy est 4 p.cent plus leger que celuy ou on pese les marchandises vendue, et sur quelques marchandises qu’on a mis au rang des espisseries on donne quelque tare pour les futailles ou emballages, et cela selon le caprice ou fantasie des commis des fermiers sy bien que quand ils sont de bonne humeur vous obtenez quelque fois un peu davantage de tare que les futailles ou emballages ne pesent mais cela arrive rarement. Il est vray qu’en autres lieux le marchand a quelque faveur mais icy il n’est pas de mesme. Les fermiers sont horriblement rigoureux; sy on fait la moindre faute demande aussy tost a faire tout confisquer. Les sucres ont pes¢ ordinaire a la romaine 14300 lb. et ont diminué 1850 Ib. pour la tare sy bien qu'il reste net 12450 lb. comme je vous ay passé en compte. Le frait a esté paié aussy sur le pied de cequ’il ont pesé ordinaire, le maitre de navire n’estant subject a donner tare. Lors qu’aurez visité les comptes desdits cottons et sucres sy n’y trouvez aucune erreur je vous plaira les linnotter daccord, m’en donnant sy vous plaist advis a vostre commodité. Advant la reception de la votre jay vendu vos 17 pieces d’estain par Luckett au S* Humphrey Wilkings a 64 livres le cent a payer en lettres sur Paris a 5 usances. Je souhaittes avoir receu vostre ordre en peu plustost puisque dittes y avoir a perdre les vendant a moins de 70 livres. Sy desirez jen achepteray d’autres pour remplacer cette partie, ne doutant ou l'obtiendray au mesme prix ou peut-estre a moins, car on en attend encor grosse partie de West England, quy le fera encor diminuer n’y ayant point ou peu de consomption en cette marchandise. Diricq Roys est, graces a Dieu, bien arrivé devant cette ville. Je tacheray de faire decharger vos 18 pieces d’estain et ne les vendray jusqu’a autre ordre sy ce n’est que j’en puisse obtenir 70 livres, mais je croy qu’il faudra garder longtemps advant qu’on en puisse obtenir ce prix y ayant comme je vous ay dit cy-dessus plus d’aparence de rabais que d’augmentation au prix. Je seray bien aise que les galles soient charge dans un navire anglois, les Ostendois les respectent plus qu’aucune autre nation. Est a craindre que William Olofson que j’estime hambourguois venant a en faire recontre ils ne l'ameinent a Ostende cela estant il cousteroit de grands fraits pour retire les marchandises. Le change commence un peu a roidir: par le prochain aurez remise de vostre avance je trouve estre viron W.250, les fraits sur les cottons et estain estant diminue. Je n’ay peu encor parler a l’achepteur de les cottons pour scavoir s'il veut disconter; ce sera le plustost qu'il ce pourra, et vous donneray advis de succes. Voila ce quy s’offre a vous dire, et que je suis, &amp;c."/>
    <s v="[London]:59 1/4d; Amsterdam: 102 1/2d"/>
    <s v="1 Commodities imported at Rouen were twice weighed and assessed for duties firstly @ la romaine (the commonly-used balance, described and illustrated by Jacques Savary in Le Parfait Negociant I, Ch. X.) on which weight the royal customs tariff was levied; secondly @ la vicomté, for the local duty payable to the ancient jurisdiction of ‘le Vicomte de I’Eau’, Thus the cotton consignment referred to here paid (on the tariff of £108 per 100 Ib) £348t 1554 la romaine and £11 155 4 la vicomté. For tariffs and jurisdictions at Rouen see Joachim Darsel, ‘L’ Amirauté en Normandie. VI—L’ Amirauté de Rouen’ in Annales de Normandie, XXII (1973) pp- 39-56 115— 149._x000a_"/>
    <s v="FRENCH"/>
    <s v="FRENCH"/>
    <s v="R. OURSEL"/>
    <s v="ROBERT OURSEL"/>
    <s v="CM"/>
    <s v="CM"/>
    <n v="1634"/>
    <x v="1"/>
    <x v="1"/>
    <x v="2"/>
    <n v="1633"/>
    <s v="1600-1640"/>
    <n v="0"/>
    <x v="1"/>
    <x v="0"/>
    <x v="0"/>
    <x v="0"/>
    <s v="BUSINESS; CORRESPONDENT"/>
    <s v="&quot;ROBERT OURSEL&quot;, &quot;CM&quot;"/>
    <n v="13"/>
    <n v="5"/>
    <s v="1668"/>
    <s v="18"/>
    <s v="5"/>
    <s v="1668"/>
    <s v="16"/>
    <s v="5"/>
    <s v="1668"/>
    <s v="ROUEN"/>
    <n v="552"/>
    <s v=""/>
    <s v=""/>
    <s v="ROUEN 16 MAY 1668"/>
    <s v=""/>
    <m/>
    <m/>
    <m/>
    <m/>
    <s v=""/>
    <s v=""/>
    <s v=""/>
    <s v=""/>
    <s v=""/>
    <s v=""/>
    <s v=""/>
    <m/>
    <s v=""/>
    <s v=""/>
    <s v=""/>
    <s v=""/>
    <m/>
    <m/>
    <s v=""/>
    <s v=""/>
    <s v=""/>
    <s v=""/>
  </r>
  <r>
    <x v="14"/>
    <n v="-84591"/>
    <s v="29 May"/>
    <s v="A. BERENBERG'S WIDOW &amp; HEIRS to CM"/>
    <m/>
    <s v=""/>
    <s v="The above is a copy of our last letter. Since then we have heard nothing from you, which_x000a_causes us some surprise as we would gladly have had news of what is happening in [London] to various commodities, for our guidance in case it was advisable to commission something further. Please give us punctual information concerning sugar, indigo, cotton, Ardasse and galls, together with your views, which will be gratefully received. Everything here is selling badly—_x000a_Ardasse 16 to 17s [per lb.] Barbados sugar 63, 63 to 7g [per lb. Barbados cotton _18 to 18} g [per lb.] Aleppo galls 383 to 39 ML per too lb. Indigo guatemalo 125 to 134s [per Ib.]_x000a_—all with small sales._x000a_ We have received our ro butts of sugar. Five are good and five turn out to be bad: they are not entirely the choice goods we ordered but we must be patient. With cordial regards, &amp;c."/>
    <s v="[London]: 33s 8-9g; Amsterdam: 33 1/16st; Antwerp: 32 3/4st; Venice: 91d at usance"/>
    <s v=""/>
    <s v="[D]"/>
    <s v="DUTCH"/>
    <s v="A. BERENBERG'S WIDOW &amp; HEIRS"/>
    <s v="ANDREAS BERENBERG'S WIDOW"/>
    <s v="CM"/>
    <s v="CM"/>
    <n v="1604"/>
    <x v="1"/>
    <x v="2"/>
    <x v="1"/>
    <n v="1633"/>
    <s v="1600-1640"/>
    <n v="0"/>
    <x v="2"/>
    <x v="1"/>
    <x v="0"/>
    <x v="1"/>
    <s v="BUSINESS; CLIENT"/>
    <s v="&quot;ANDREAS BERENBERG'S WIDOW&quot;, &quot;CM&quot;"/>
    <n v="23"/>
    <n v="5"/>
    <s v="1668"/>
    <s v="29"/>
    <s v="5"/>
    <s v="inherit"/>
    <s v="16"/>
    <s v="5"/>
    <s v="1668"/>
    <s v="HAMBURG"/>
    <n v="154"/>
    <s v=""/>
    <s v=""/>
    <s v=""/>
    <s v=""/>
    <m/>
    <m/>
    <m/>
    <m/>
    <s v=""/>
    <s v=""/>
    <s v=""/>
    <s v=""/>
    <s v="HAMBURG 16 MAY 1668"/>
    <s v="[D] The above is a copy of our last letter. Since then we have heard nothing from you, which"/>
    <s v=""/>
    <m/>
    <s v=""/>
    <s v=""/>
    <s v=""/>
    <s v=""/>
    <m/>
    <m/>
    <s v=""/>
    <s v=""/>
    <s v=""/>
    <s v=""/>
  </r>
  <r>
    <x v="15"/>
    <n v="-84591"/>
    <s v="29 May 1668"/>
    <s v="PETER JUNCKER to CM"/>
    <n v="231"/>
    <s v=""/>
    <s v="Je suis estonné d’apprendre par deux cheres vostres du 24 Avril ct le premier courant que mes precedentes du 18 Avril et 2™° May ne vous estoient pas encore parvenues. J’espere pourtant qu’en apres elles seront comparues et vous aurez veu par icelles que j'ay bien receu vos sucres de maitre Eppe Gerbrants mais que cette marchandises (estant venus icy en si grandes quantite et cela en mains des Anglois qui ne laissent pas de vendre a tout prix sans regarder perte ou prouffit) est baiss¢ et presque sans demande puisqu’il n’y a point de consumption. C’est la cause qu’a mon regret jusqu’a cette heure je n’ay peu rien de debiter des vostres. Les Anglois les presentent desja a moins de 7d pour avoir de l’argent et gaigner la provision mais je n’ose pas les suivre si il n’est que vous m’ordonniez expressement de vendre a prix courant. Asseurez-vous pourtant que j’auray tousjours a mon coeur votre interest comme propre, attendant la dessus votre responce pour mon gouyerne. Cependant je vous renvoye enclos la premiere de change de £200 accepte par Maccabeus Hollis qui est icy commissionaire comme la plus part des autres qui dependent de leur maistres en Angleterre. C’est pourquoy l'on ne scait que juger d’eux, je vous diray seulement en confidence que les Anglois ont icy gencralement peu de credit excepte trois ou quatre. Par la premiere occasion je vous bonifigneray les £12 sterling qu’il vous a pleu y fournir a mon frere, demeurant oblige pour vos faveurs. Si vous y pouvez aschepte de bon gingembre ongevleckt en wel gevuld! que la livre ne vienne a couster icy que 63 a 7 deniers de gros contant il vous plaira m’en envoyer 20a 25.000 lb et sitost que j auray votre advis de l’effect je vous en remettray la provision a veue pour advancer au change. II vous sera aussi libre d’y prendre } ou 4 s'il vous plait et alors pouvez faire la partic tant plus grande—et si trouvez a desseigner sur quelque autre chose je m’intresseray avec vous de moitie. Mais des huiles il y en aencor assez ici et les galles se presentent maintenant a 39s, poivre a 263d, indigo guatimalo 12 a 123s, plomb 27s. Fer de Suede est beaucoup recherché de 19 jusqu’a 20s suivant la qualite— p. advis. Puisque la Triple Alliance s'est faite entre I’ Angleterre, Hollande et Suede l’on croit que l’argent promis aux derniers ne manquera plus a venir. Si vous en apprendre quelque chose par dela je vous prie de me le communiquer et d’estre persuade que je suis de tout mon coeur.’ &amp;c."/>
    <s v="[London]: 33s 9-10g; Paris: 48 3/4; Anvers: 32 1/4st; Amsterdam: 33 1/16st; Venice: 91d"/>
    <s v="1 Unblemished and plump._x000a_"/>
    <s v="FRENCH"/>
    <s v="FRENCH"/>
    <s v="PETER JUNCKER"/>
    <s v="PETER JUNCKER"/>
    <s v="CM"/>
    <s v="CM"/>
    <s v="UNK"/>
    <x v="0"/>
    <x v="3"/>
    <x v="3"/>
    <n v="1633"/>
    <s v="1600-1640"/>
    <s v="UNK"/>
    <x v="0"/>
    <x v="0"/>
    <x v="0"/>
    <x v="0"/>
    <s v="BUSINESS; CORRESPONDENT"/>
    <s v="&quot;PETER JUNCKER&quot;, &quot;CM&quot;"/>
    <n v="23"/>
    <n v="5"/>
    <s v="1668"/>
    <s v="29"/>
    <s v="5"/>
    <s v="1668"/>
    <s v="16"/>
    <s v="5"/>
    <s v="1668"/>
    <s v="HAMBURG"/>
    <n v="436"/>
    <s v=""/>
    <s v=""/>
    <s v="HAMBURG 16 MAY 1668"/>
    <s v=""/>
    <m/>
    <m/>
    <m/>
    <m/>
    <s v=""/>
    <s v=""/>
    <s v=""/>
    <s v=""/>
    <s v=""/>
    <s v=""/>
    <s v=""/>
    <m/>
    <s v=""/>
    <s v=""/>
    <s v=""/>
    <s v=""/>
    <m/>
    <m/>
    <s v=""/>
    <s v=""/>
    <s v=""/>
    <s v=""/>
  </r>
  <r>
    <x v="16"/>
    <n v="-84589"/>
    <s v="29 May 1668"/>
    <s v="J. &amp; D. VAN BAERLE to CM"/>
    <n v="232"/>
    <s v=""/>
    <s v="Dear Sir, We last wrote about a weck ago; since then we have received yours of the 15th past to which the following is our answer._x000a_ We have sold the 26 hogsheads of Barbados sugar, which came with [Capt.] Adrian Goossen, to Paulus Kalckberner at 73 with 1 per cent discount for immediate payment, and the 42 blocks of tin from [Capt.] Philip Cockran to Matthys Booden at f-503 per 100 Ib. on the same terms. Herewith we send the account of both, together with an account of the 693 pieces of small lead from (Capt.] George Fowler. The net proceeds of the sugar amount to ‘f.2676 17st; of the tin, to f-4674; and of the lead, to f.5753 1st 8g, all in bank money. Please check them, and, if you find no mistakes, make a record of them. The amount of sugar which has come to Zeeland from Surinam is not nearly as great as we had first been told, and seems to be about 400.000 Ib., as a result of which Barbados sugar is being maintained at 7g to 74g, but as the demand for refined sugar is small there is little prospect oft rising and we cannot guess what future prices can be obtained, so we wish you would consider it preferable to sell it in London._x000a_ Great lead was selling in Rotterdam for 27s 6g flem. and it cannot be sold here for more than 28s at three months time. Since you have complained about the low price we have kept unsold what there is here and at Rotterdam. As for the small lead out of Henry Kirckhouse we have sold 100 pieces to Marten Van Lidt at 275 3g with 1 per cent discount for immediate payment. Since then, we have been offered only 27s at three months. We shall be glad to learn ifthe tin account answered your expectations. Various amounts have been sold at f'505, and if the expected East India ships bring no tin the price could well improve. You will have heard by now what the three East India ships which arrived here brought with them: we forgot to tell you in our last letter._x000a_ We still cannot send you the sale-account of the 18 barrels of sugar in [Capt.] Mackrel since we have not settled with the captain yet. We find that some of the barrels in Mackrel, as well as in Goossen, do not weigh as much as they should according to the invoice. We suspect they have been tampered with by the sailors though we do not know any means of getting restitution as the barrels seem, to all appearances, intact. The captains will not admit to any knowledge of the reduced weight._x000a_ We intended to remit you herewith all your proceeds, but have been unable to find satisfactory bills as so much moncy has been remitted to London today that the exchange has risen, as you can see below, so we remit you only:_x000a_ £700 sterling in a bill of Bartolotti &amp; Rihel, to be received at 2 usances from Laurence Dibusty @ 345 115d;_x000a_ £168 125 4g, which is W.745 23s @ 544d, dated 6 April, drawn on Rudolf Lee, endorsed by us and reckoned at 34s 11g. Please procure their acceptance and credit us. As for the £100 sterling @ 35s 6g which you have remitted us on Dirck van Huisbergen due on the 4th instant, we shall procure payment and make youa return. We understand that Nicholas Korf has left for London. Your two drafts on him have been registered in the bank for us by his brother-in-law Barthout Ockers. This first is due in six days and the other before the departure of the post._x000a_ We regret to sce the poor price of copper-wire and do not know how to advise you except to follow the orders of our friends in Sweden. The copper-wire from Norrk6ping is nearly as good as Hamburg wire and is now selling at f-55 per 100 lb. The ‘Crowned N’ variety is selling at f.54 so it is no use bringing it from here or from Hamburg at the price it is fetching with you. Although the amount which our Swedish friends have sent is too large, the kettles, pans, latten and other brassware ought to fetch a good price, seeing that the French have wrecked the brass-works round Aachen and chased away the workers. Jacob Momma advises us that a ship called St Jan Battista, Captain Claes Symons Schult, is being loaded for London in which he intends to send a good quantity of brass and iron. We were also glad to see that the amount coming here has not made the price weaken. In due course you will please make good the proceeds as Momma doubtless will instruct you. Herewith is one of his letters for you, with which our hearty regards, &amp;c. _x000a_&amp;c."/>
    <s v="[London]: 34s 11-35s (2 usances); Paris: 101 1/4 (2 usances); Antwerp: 2 3/8% (at sight); Hamburg: 32 15/16 (at sight)"/>
    <s v=""/>
    <s v="[D]"/>
    <s v="DUTCH"/>
    <s v="J. &amp; D. VAN BAERLE"/>
    <s v="JEAN &amp; DAVID VAN BAERLE"/>
    <s v="CM"/>
    <s v="CM"/>
    <s v="MULT"/>
    <x v="0"/>
    <x v="0"/>
    <x v="0"/>
    <n v="1633"/>
    <s v="1600-1640"/>
    <s v="UNK"/>
    <x v="0"/>
    <x v="0"/>
    <x v="0"/>
    <x v="0"/>
    <s v="BUSINESS; AGENT"/>
    <s v="&quot;JEAN &amp; DAVID VAN BAERLE&quot;, &quot;CM&quot;"/>
    <n v="25"/>
    <n v="5"/>
    <s v="1668"/>
    <s v="29"/>
    <s v="5"/>
    <s v="1668"/>
    <s v="1"/>
    <s v="6"/>
    <s v="1668"/>
    <s v="AMSTERDAM"/>
    <n v="818"/>
    <s v=""/>
    <s v=""/>
    <s v="AMSTERDAM 1 JUNE 1668"/>
    <s v=""/>
    <m/>
    <m/>
    <m/>
    <m/>
    <s v=""/>
    <s v=""/>
    <s v=""/>
    <s v=""/>
    <s v=""/>
    <s v=""/>
    <s v="&amp;c."/>
    <m/>
    <s v=""/>
    <s v=""/>
    <s v=""/>
    <s v=""/>
    <m/>
    <m/>
    <s v=""/>
    <s v=""/>
    <s v=""/>
    <s v=""/>
  </r>
  <r>
    <x v="17"/>
    <n v="-84567"/>
    <s v="19 Jun. 1668"/>
    <s v="S. DE GEER to CM"/>
    <n v="233"/>
    <s v=""/>
    <s v="Your letters of the 29th of May and the sth of this month have been safely received. It is not the case that I wrote that the cannon-balls should come to London, nor was it ever my intention, and if it seems to say so in my letter of the 8th instant then it was badly copied, for the intention is that ifa good opportunity should arise at the place where the cannon-balls are lying to send them to Lisbon then it should not be neglected but taken at once. Iam glad to see that you have sold a quantity of iron. I shall not be able to send so much voyage iron this year, for it was only made at one forge and I ordered all of it to be sent to you, and as the forge was making other sorts of iron last winter there will probably not be so much. They write from Stockholm that iron is coming in rather slowly, so it may be rather late before the ships depart, and if there is a demand for what you already have, try to regulate consumption by concealing % or 5 of the quantity._x000a_ Ihave been approached here about selling my share of the iron which was in the Stockholm, wrecked on the English coast.! They think to get it for 4 or 5 per cent, but I have disposed of it for one-third. If 1 decide otherwise I shall send someone from here to fish it up. Time will tell what further developments may follow._x000a_ News has reached here from St Kitts that more than 2.000,000 Ib. of sugar has been destroyed by fire on Barbados and that few houses have been damaged. I hope it is not really so bad: may the Lord grant consolation for such a heavy affliction. Herewith Iremit you £221 5s@ 34s 10¢ for your account. I have not yet had the account from Reval, but that can do no harm since the man must have money. I wish it was the same with that from Copenhagen, where I am lacking both the account and my money. I am thinking of sending someone there shortly in order to know exactly how things stand. If Clignet draws £120 or £130 sterling, please pay it, mais ne luy donnez pas avis que vous en avez ordre unless it is drawn._x000a_ The remittance is in a bill of Froment in Paris drawn on Guill* Carbonnel, negotiated with Pardicques—W.900 at od are £221 5s and f.2312 1st for which I have debited you. I remain, &amp;c."/>
    <s v=""/>
    <s v="1 This loss was one of three suffered by Swedish ship owners in the winter of 1664-5. "/>
    <s v="[D]"/>
    <s v="DUTCH"/>
    <s v="S. DE GEER"/>
    <s v="STEVEN DE GEER"/>
    <s v="CM"/>
    <s v="CM"/>
    <n v="1629"/>
    <x v="1"/>
    <x v="1"/>
    <x v="1"/>
    <n v="1633"/>
    <s v="1600-1640"/>
    <n v="0"/>
    <x v="1"/>
    <x v="0"/>
    <x v="0"/>
    <x v="0"/>
    <s v="BUSINESS; PRINCIPAL"/>
    <s v="&quot;STEVEN DE GEER&quot;, &quot;CM&quot;"/>
    <n v="16"/>
    <n v="6"/>
    <s v="1668"/>
    <s v="19"/>
    <s v="6"/>
    <s v="1668"/>
    <s v="22"/>
    <s v="6"/>
    <s v="1668"/>
    <s v="AMSTERDAM"/>
    <n v="431"/>
    <s v=""/>
    <s v=""/>
    <s v="AMSTERDAM 22 JUNE 1668"/>
    <s v=""/>
    <m/>
    <m/>
    <m/>
    <m/>
    <s v=""/>
    <s v=""/>
    <s v=""/>
    <s v=""/>
    <s v=""/>
    <s v=""/>
    <s v=""/>
    <m/>
    <s v=""/>
    <s v=""/>
    <s v=""/>
    <s v=""/>
    <m/>
    <m/>
    <s v=""/>
    <s v=""/>
    <s v=""/>
    <s v=""/>
  </r>
  <r>
    <x v="18"/>
    <n v="-84547"/>
    <s v="20 Jul. 1668"/>
    <s v="UPTON &amp; BATHURST to CM"/>
    <n v="234"/>
    <s v=""/>
    <s v="Wee have since the foregoing [of 29 May] received yours of the 27th Aprill, and by the last Paris post of the sth current wee wrote Mr John Letheiuleir whatt offered and in particular advised him of our haveing loaden on board the frygotts advised in copy the quantetys of Backwell’s ware therein specifyed to himselfe and you, and wee then remitted under a blank covert to you both the bills of ladeing by which you will perceive there went for your account fifteene hundred pieces of Alderman Backwell’s ware upon the Mary Rose frygott, Capt. Thomas Darcy, and other fifteene hundred upon the Antelope, Capt. Francis Wilshaw, for which wee debitt your account R. pta. 25.692 being, besides the principall, 3 per cent exchange, $ per cent commission in Cadiz and 1 per cent conveyance and 23 per cent our commission with R. pta. 12 for proportional part of small charges, as boat-hire on board to take the bills of ladeing, portage, etc., which you may please to note accordingly. Wee are now to advise you thatt five dayes since arrived in the bay of Cadiz the Merchant’s Delight, Capt. Daniell Browne, by whome wee have received invoyce and bill of ladeing for one case and six bales you have consigned to us for account in halves betwixt your selfe and Mr John Letheuillier, which goods wee have ordered up to this Citty and shall do you the best service wee are able in their disposall; and wee have also by this day’s post reccived advice from Mr Paul and Peeter Godin of Amsterdam to have consigned us for your account 86 pieces of palomettes per the Seaven Provinces which wee thinke is arived in company of the Dutch convoy that came into Cadiz the last wecke, and have given order to our freinds there to remitt us the same heither as supposcing itt to be the best markett for their disposall, and our next shall give you advise of what they may yeild._x000a_ As for your goods heitherto received wee have very few of them remaining unsould, haveing these days putt off some quantety for the shipps designed for New Spaine who will be ready to goe on their voyage in 14 days, and then, God willing, wee shall draw out your account of all former parcells and hope may fully cleare them. All your Bow-dyed serges are sould and the mixt serges. We shall very gladly forward Capt. John Randall in his fraight for Venice if itt lyes in our power, butt wee feare hee will find little or nothing, for wee have lately endeavoured to secure some woolls or other comoditys for the Merchant’s Delight, butt find none in these parts, and at Alicant those few that there are will be carryed per said Merchant's Delight. After the departure of this New Spaine fleet wee shall have little expence for English goods untill the entrance of winter for the country’s expence, and also provissions will be then needed for the galleons whome wee thinke will be dispatched about the next Spring and will carry very considerable quantetys of our English goods. Wee shall in due time advise you the certainty, and what wee aprehend most fitt for them. Wee take notice of your order to have us send returnes for Livorne or for Amsterdam in want of conveyance for England, which shall be observed, and haveing nott else wee crave leave to remaine,’ &amp;c."/>
    <s v=""/>
    <s v=""/>
    <s v="ENGLISH"/>
    <s v="ENGLISH"/>
    <s v="UPTON &amp; BATHURST"/>
    <s v="UPTON &amp; BATHURST"/>
    <s v="CM"/>
    <s v="CM"/>
    <s v="MULT"/>
    <x v="0"/>
    <x v="0"/>
    <x v="0"/>
    <n v="1633"/>
    <s v="1600-1640"/>
    <s v="UNK"/>
    <x v="0"/>
    <x v="0"/>
    <x v="0"/>
    <x v="0"/>
    <s v="BUSINESS; AGENT"/>
    <s v="&quot;UPTON &amp; BATHURST&quot;, &quot;CM&quot;"/>
    <n v="6"/>
    <n v="7"/>
    <s v="1668"/>
    <s v="20"/>
    <s v="7"/>
    <s v="1668"/>
    <s v="19"/>
    <s v="6"/>
    <s v="1668"/>
    <s v="SEVILLE"/>
    <n v="578"/>
    <s v=""/>
    <s v=""/>
    <s v="SEVILLE 19 JUNE 1668"/>
    <s v=""/>
    <m/>
    <m/>
    <m/>
    <m/>
    <s v=""/>
    <s v=""/>
    <s v=""/>
    <s v=""/>
    <s v=""/>
    <s v=""/>
    <s v=""/>
    <m/>
    <s v=""/>
    <s v=""/>
    <s v=""/>
    <s v=""/>
    <m/>
    <m/>
    <s v=""/>
    <s v=""/>
    <s v=""/>
    <s v=""/>
  </r>
  <r>
    <x v="19"/>
    <n v="-84540"/>
    <s v="8 Aug. 1668"/>
    <s v="JOHN PAPEN to CM"/>
    <n v="235"/>
    <s v=""/>
    <s v="Sir, I have receaved butt yesterday your letter dated 30 Mey with an enclosed to Mr John Clignett and according your desire I have delieverd the same to his owne hand. About deale bordes, they are for the present atta great rate, good bords are worth £9 to £10 sterling the 120 and it iss like that detto comodite may continue to a good rate, raisin those townes wich were lett formerly from yeare to yeare, and by thatt meanes the houses much dekayett, are let now by leasses for 21 yeares. Now be pleased to onderstand that heare iss no selling by whole ships-loading; in so doying itt would bee to a prejudiciall price; but it most bee by retaille of quarters, half or whole honders, wich make a pretti long, but I doe not doubte, a good account. Most commenly the price iss £6 the hondert. Ass for iron, there is a good quantitey in towne. The price iss 16 a 17s and 18s according quantite comes from Holland, butt these commodite iss sould to marchant, and it iss 6 moncth before the seller may reakon for his monies, wich is the inconveniencies of itt, yett itt iss no dekaying comodite and allways worth his monies._x000a_ Ass for tarr, there is butt little vent for, the most use that they have for itt heere iss for sheepe. Twoo a 3 last would bee enough—the price you may reakon upon 24 a 25s, They have nott taken notis hithertoe in what vessell detto comdite is brought hither. They suffer the Hollanders ass well ass other nations to bring detto comodite to avance the treade. If ani thing presents to your servis you may freely command. My wyf hath send in my absents a cargo to Mr Frechoof, your correspondent at Rochell, and whereas I have notis of a other frend that detto goods iss sould att least 2 moneth ago yeatt I doe nott heare of him. If you write to him pray minde him of itt.’ &amp;c."/>
    <s v=""/>
    <s v=""/>
    <s v="ENGLISH"/>
    <s v="ENGLISH"/>
    <s v="JOHN PAPEN"/>
    <s v="JOHN PAPEN"/>
    <s v="CM"/>
    <s v="CM"/>
    <s v="UNK"/>
    <x v="0"/>
    <x v="3"/>
    <x v="3"/>
    <n v="1633"/>
    <s v="1600-1640"/>
    <s v="UNK"/>
    <x v="0"/>
    <x v="0"/>
    <x v="0"/>
    <x v="0"/>
    <s v="BUSINESS; CORRESPONDENT"/>
    <s v="&quot;JOHN PAPEN&quot;, &quot;CM&quot;"/>
    <n v="13"/>
    <n v="7"/>
    <s v="1668"/>
    <s v="8"/>
    <s v="8"/>
    <s v="1668"/>
    <s v="3"/>
    <s v="7"/>
    <s v="1668"/>
    <s v="LIMERICK"/>
    <n v="339"/>
    <s v=""/>
    <s v=""/>
    <s v="LIMERICK 3 JULY 1668"/>
    <s v=""/>
    <m/>
    <m/>
    <m/>
    <m/>
    <s v=""/>
    <s v=""/>
    <s v=""/>
    <s v=""/>
    <s v=""/>
    <s v=""/>
    <s v=""/>
    <m/>
    <s v=""/>
    <s v=""/>
    <s v=""/>
    <s v=""/>
    <m/>
    <m/>
    <s v=""/>
    <s v=""/>
    <s v=""/>
    <s v=""/>
  </r>
  <r>
    <x v="20"/>
    <d v="2023-07-13T00:00:00"/>
    <s v="17 Jul. 1668"/>
    <s v="A. MOMMA to CM"/>
    <n v="235"/>
    <s v=""/>
    <s v="I find myself owing an answer to your letters of the 27th of March, 3rd, roth of April and 8th of May, which herewith follows._x000a_ Ihave looked over the accounts you have sent and have adjusted them as you will have seen in the enclosed note. If you find them correct please make a record of it. The 65 RD from Baron Sparr! have not yet been received but they will be shortly and will then be placed to your credit. The £30 you have paid to Mr Jan Simons has also been noted, and if he should want another £30 or £40 please let him have it and place it on my account. The schuit? which I am thinking of using for salvage work is now ready to sail. It is called the St Peter and the captain is Matthys Meyer. I have consigned her lading to you for my account as you will see from the enclosed bill of lading. May God protect her and bring her in safety! I rely on you to do your best to sell the goods. Among them are two bundles of bandiron, hammered not drawn, and I shall be glad to learn how well they sell. In Holland bandiron has sold at 23 to 3 per cent higher than fine bar-iron, and if it fetches a good price in [London] I am in a good position to have it made. I await your comments. I have read the detailed report which you have written to me about timber, which is instructive, but to charter as many ships as you suggest is hardly advisable as freight-rates are too high. However, I shall see what I can do. We are expecting two salt-ships at Gotland (may God bring them safely) and they will then be sent to [London] with timber. Meanwhile, keep me informed about what is happening to this commodity in [London]. Isce that you have sold the 16 lasts of Gotland tar at £10 10s per last, which is a poor price. It may well be that it is not as highly esteemed in [London] as Stockholm tar, but in other places they give a good deal more for it than for what comes from here. To charter ships from [London] to here is not opportune as by now as many as 14 Setubal salt-ships are passing through the Sound from here and they all have consignments in them. Jan Juyst has paid me the £67 tos for Jan Simons’ bill of exchange, and I have credited your account._x000a_ Isce you have been unable to get any buyers yet for the 6 tuns of potash. They were only sent as an experiment: please do your best with them and see how much they can fetch, for our future guidance. If it proves worthwhile we may send a further quantity. I note you to say that at least 6.000 houses are being built in [London], which must consume a great deal of timber. You also say that you think at least 1.000 to 1.500 lengths of Gotland beams at 40s per length and 20.000 to 25.000 deals at £6 10s per hundred could be sold—to which you await our decision. In answer I can only say that I cannot supply such a quantity while freight-rates are so high. However, we will see what we can do. My brother Jacob is in Gotland at present and has a ship-builder with him as we are thinking of having some fluyt-ships built there—so with wood and timber-ware may God grant us fortune and His blessing!_x000a_ Meanwhile, keep me always informed about what is happening in [London] concerning timber-ware. I am glad to see that small-iron is now sought after in [London], because what I send is mostly of that sort. Keep me informed how each type is selling. That you have been able to get 15s [per cwt.] for our ‘voyage’ iron is good news. If I were certain that it could always sell like that I would have a large amount forged, so I shall await your opinion on this. Please also let me know how Setubal salt is selling in [London]. Isee that you have consulted with Jan Simons about the surety for the goods which are still in the wreck of the Stockholm and I note your opinion on the matter, which is helpful. | have written to Jan Simons at greater length in the enclosed letter. Please hand it to him and help him in every way, for which we will be most grateful._x000a_ Thave not been able to get the schuit ready for use sooner, otherwise it would have left for [England] by now. God protect him and bring him in safety—and then I hope something may be achieved this summer, as time will tell._x000a_ Ihave loaded for my account in the Deensche Pheenix, which will be ready in a few days: _x000a_Slb. 884.12 various sorts of fine bar-iron; Slb. 263.6 —_ rod-iron; 106 casks of steel in tall casks; 52 ditto in flat casks; 834 dozen long deals, to complete the cargo,_x000a_all of which is consigned to you. The bill of lading will be sent with my next letter, and when the ship arrives in [London] I beg you to unload it as soon as possible and speed it on its way to St Ubes in ballast as it has also been chartered by Mr Pétter as usual so that it can complete its journey before the winter. Please help the captain, who is Claus Willman, in every way, and we will be most grateful._x000a_ I have ordered these goods, as well as those in the schuit, St Peter to be insured by Peter Simons in Amsterdam. I hope to God the premium will be justified. Since I have charged him with some bills of exchange which are going to fall due soon, I have written to tell him to correspond with you and to draw on you for my account; and if some misfortune should overtake the goods (which God forbid!) you could draw on him in return as he will have had them insured. And I would like you to allow Mr Simons to draw on you nine or ten thousand rixdollars. Please accommodate him. The interest on what you advance will be made good, and I shall shortly be sending you more goods of which you will be advised. Your letters of the 15th and 22nd of May to my brother Jacob have been received in his absence, and —following his instructions—I have opened them and read their contents. I am delighted to see that Capt. Erick Erickson has arrived. God be thanked for his blessings! As to the money you have advanced on his goods—he will gladly make it good, regarding $ per cent per month interest as cheap. It is good that you have told Mr Hiebenaer that he may draw on you up to 8.000 RD, and if it does not inconvenience you, you could, according to your offer, remit the remainder to Messrs Van Baerle as it is more profitable for my brother. He will make good the interest on what you advance._x000a_ However, I am not happy to see that the price of copper-wire is so low, and I hope it will improve. Here copper prices are rising as the copper mine is producing little because of some roof-falls which have occurred. I shall inform my brother of what you write about the various sorts of wire, and I shall be glad to learn to whom the 1.650 coils of wire from Cock have come. As for my brother’s affairs, I hope he will have returned home in a month or six weeks time. Your enclosure to Mr Hegerstiern* came to me under the cover of Mr Caspar Bruyn’s and was accidentally opened in the presence of two good friends. Nothing in it was read, but it was sealed up again and sent to his house where he opened it and then sealed it again and returns it to you again. In future, please do not.send him any letters under cover to me or Mr Bruyn. Wherewith, regards, &amp;c."/>
    <s v=""/>
    <s v="* Axel Carlsson Sparre (b. 3 August 1620, d. 16 April 1679), a Swedish privy councillor. ? A sailing-barge or lighter, usually limited to inland waters. &gt; Possibly a reference to one or other of the Kock-Cronstrém brothers. * Claude Roquette, a French immigrant to Sweden and former tailor, ennobled as Hegerstierna, whose share of Marescoe's copper imports was 24 per cent in 1666 and nearly 27 per cent in 1667. "/>
    <s v="[D]"/>
    <s v="DUTCH"/>
    <s v="A. MOMMA"/>
    <s v="ABRAHAM MOMMA REENSTIERNA"/>
    <s v="CM"/>
    <s v="CM"/>
    <n v="1623"/>
    <x v="1"/>
    <x v="2"/>
    <x v="1"/>
    <n v="1633"/>
    <s v="1600-1640"/>
    <n v="0"/>
    <x v="1"/>
    <x v="0"/>
    <x v="0"/>
    <x v="0"/>
    <s v="BUSINESS; PRINCIPAL"/>
    <s v="&quot;ABRAHAM MOMMA REENSTIERNA&quot;, &quot;CM&quot;"/>
    <n v="13"/>
    <n v="7"/>
    <s v="inherit"/>
    <s v="17"/>
    <s v="7"/>
    <s v="1668"/>
    <s v="24"/>
    <s v="6"/>
    <s v="1668"/>
    <s v="STOCKHOLM"/>
    <n v="1368"/>
    <s v=""/>
    <s v=""/>
    <s v="STOCKHOLM 24 JUNE 1668"/>
    <s v="834 dozen long deals, to complete the cargo,"/>
    <m/>
    <m/>
    <m/>
    <m/>
    <s v=""/>
    <s v=""/>
    <s v=""/>
    <s v=""/>
    <s v=""/>
    <s v=""/>
    <s v=""/>
    <m/>
    <s v=""/>
    <s v=""/>
    <s v=""/>
    <s v=""/>
    <m/>
    <m/>
    <s v=""/>
    <s v=""/>
    <s v=""/>
    <s v=""/>
  </r>
  <r>
    <x v="21"/>
    <n v="-84533"/>
    <s v="24 Jul. 1668"/>
    <s v="ARNOLD RULAND to CM"/>
    <n v="238"/>
    <s v=""/>
    <s v="My last letter to you was on the 7th instant. Since then yours of the 26th of June and the 3rd instant arrived together._x000a_ As long as sugar remains at 27 to 28s in [London] I see no chance to making any profit with it, but if it should fall to 26s please perform my commission. A large amount has arrived in Holland with the East India ships; in Portugal the Brazil fleet is also expected to bring a great quantity, and although in the last two months not much sugar has come from the Barbadoes we still have enough in stock, so it must fall further. Galls must do likewise since I understand that a ship with 3.000 sacks is expected shortly in [London]. If you can thus get some fine Aleppo goods at $0 to 51s please buy some 2.500 to 3.000 lb. for me, but if you have to pay 525 please get only 1.200 to 1.500 Ib. Iam waiting to hear if you have bought me 6 to 8 sacks of Smyrna [cotton] yet; if not, please leave them until that ship arrives. I am still waiting to hear ifany ginger and indigo have come from the Barbadoes, and what is happening to these commodities; also how much sugar is selling for in Bristol._x000a_ Tam glad to see that payment for the aniseed has at last come in, and I hope to hear soon about the rest of the organzine. Enclosed is a bill of exchange for £200 drawn on Edmund Soames. Please get it accepted and return it to me together with the other one I sent you in my last letter. Meanwhile, with cordial regards, &amp;c. [P.S] Regarding the Barbados sugar—if it is really good I will not tie you narrowly to the price and you may buy me 1.200 to 1.300 Ib. at 26s 6d and 2.000 to 2.500 lb. at 26s, sending it here at the earliest opportunity."/>
    <s v="London: 33s 10-11g (2 usances); Amsterdam: 33 1/18 (at sight)"/>
    <s v=""/>
    <s v="[D]"/>
    <s v="DUTCH"/>
    <s v="ARNOLD RULAND"/>
    <s v="ARNOLD RULAND"/>
    <s v="CM"/>
    <s v="CM"/>
    <s v="UNK"/>
    <x v="0"/>
    <x v="3"/>
    <x v="3"/>
    <n v="1633"/>
    <s v="1600-1640"/>
    <s v="UNK"/>
    <x v="0"/>
    <x v="0"/>
    <x v="0"/>
    <x v="0"/>
    <s v="BUSINESS; CLIENT"/>
    <s v="&quot;ARNOLD RULAND&quot;, &quot;CM&quot;"/>
    <n v="20"/>
    <n v="7"/>
    <s v="1668"/>
    <s v="24"/>
    <s v="7"/>
    <s v="1668"/>
    <s v="11"/>
    <s v="7"/>
    <s v="1668"/>
    <s v="HAMBURG"/>
    <n v="326"/>
    <s v=""/>
    <s v=""/>
    <s v="HAMBURG 11 JULY 1668"/>
    <s v=""/>
    <m/>
    <m/>
    <m/>
    <m/>
    <s v=""/>
    <s v=""/>
    <s v=""/>
    <s v=""/>
    <s v=""/>
    <s v=""/>
    <s v=""/>
    <m/>
    <s v=""/>
    <s v=""/>
    <s v=""/>
    <s v=""/>
    <m/>
    <m/>
    <s v=""/>
    <s v=""/>
    <s v=""/>
    <s v=""/>
  </r>
  <r>
    <x v="22"/>
    <n v="-84531"/>
    <s v="6 Aug. 1668"/>
    <s v="PETER CAULIER to CM"/>
    <n v="238"/>
    <s v=""/>
    <s v="Sir, In answer to yours of the 15th and 18th currant I sce the recept you send me. I shal make us of it. I have not any farther occasion of it at present but as occation present I shal advis you. As to your proposition of pitch and tar, I thinck this towne vends some 70 or 8o last tar and 15 or 20 last pitch. The commodity is most brought in by Daines from Norway, as latly there was 2 with some 30 or 40 last sould it for £8 1os and £9 per last. There is one expected in Yarmouth with 30 last has contracted to deliver it heare at £9 per last. If at this price you can doe any good and that the once time with a quantity to suply all occations I beleave thos other traders wil be discouraged for some tymes. Its worth £9 and sometymes /10, f11 and £12 per last to sell in smal peice. A great warhouse to hould the quantity of 7 or 800 barills may cost some 5s per week, 20s per month. Ifin anything I can serve you or your frinds heare you may dispose of me. I am, &amp;c."/>
    <s v=""/>
    <s v="1 Caulier was a leading merchant and shipowner in Great Yarmouth, Norfolk, becoming a freeman in 1667 ana serving as joint Bailiff for the burgh in 1669 and 1678 [H. Swinden, The History and Antiquities of the Ancient Burgh of Great Yarmouth (Norwich, 1772) pp. 951, 952; A Calendar of the Freemen of Great Yarmouth, 1429-1800 (Norwich, 1910) p. 99]. He could evidently claim kinship with Marescoe (and later David) through the Lethieulliers [256]._x000a_"/>
    <s v="ENGLISH"/>
    <s v="ENGLISH"/>
    <s v="PETER CAULIER"/>
    <s v="PETER CAULIER"/>
    <s v="CM"/>
    <s v="CM"/>
    <s v="UNK"/>
    <x v="0"/>
    <x v="3"/>
    <x v="3"/>
    <n v="1633"/>
    <s v="1600-1640"/>
    <s v="UNK"/>
    <x v="0"/>
    <x v="0"/>
    <x v="0"/>
    <x v="0"/>
    <s v="BUSINESS; CLIENT"/>
    <s v="&quot;PETER CAULIER&quot;, &quot;CM&quot;"/>
    <n v="22"/>
    <n v="7"/>
    <s v="1668"/>
    <s v="6"/>
    <s v="8"/>
    <s v="1668"/>
    <s v="20"/>
    <s v="7"/>
    <s v="1668"/>
    <s v="YARMOUTH"/>
    <n v="203"/>
    <s v=""/>
    <s v=""/>
    <s v="YARMOUTH 20 JULY 1668"/>
    <s v=""/>
    <m/>
    <m/>
    <m/>
    <m/>
    <s v=""/>
    <s v=""/>
    <s v=""/>
    <s v=""/>
    <s v=""/>
    <s v=""/>
    <s v=""/>
    <m/>
    <s v=""/>
    <s v=""/>
    <s v=""/>
    <s v=""/>
    <m/>
    <m/>
    <s v=""/>
    <s v=""/>
    <s v=""/>
    <s v=""/>
  </r>
  <r>
    <x v="23"/>
    <n v="-84531"/>
    <s v="6 Aug. 1668"/>
    <s v="WILLIAM SKINNER to CM"/>
    <n v="239"/>
    <s v=""/>
    <s v="Sir, I have yours of the 15th instant. For answer, our port doth yearely vend a farre greater quantity of pitch and tarre then 100 lasts of all sorts, but I conceave 40 lasts of tarre and 60 last of pitch of the Stockholme sortes may easily finde sale here in a yeare, and if you thinke good to make the tryall I shalbe willinge to serve you in it. The first yeare’s expence will show you what future tymes may doe._x000a_ Lead is at £11 17s per fodder, and soe, &amp;c."/>
    <s v=""/>
    <s v="' A regular correspondent of Marescoe and David, William Skinner was from 1662 an Alderman, and in 1664 Mayor, of Kingston-upon-Hull. He was among the richest inhabitants of Hull in 1673 and a large benefactor to charity at his death in 1680. See K. J. Allison (ed.) A History of the County of York East Riding, I. The City of Kingston upon Hull, The Victoria County History (Oxford, 1969) pp. 118, 123, 161, 303, 337"/>
    <s v="ENGLISH"/>
    <s v="ENGLISH"/>
    <s v="WILLIAM SKINNER"/>
    <s v="WILLIAM SKINNER"/>
    <s v="CM"/>
    <s v="CM"/>
    <s v="UNK"/>
    <x v="0"/>
    <x v="3"/>
    <x v="3"/>
    <n v="1633"/>
    <s v="1600-1640"/>
    <s v="UNK"/>
    <x v="0"/>
    <x v="0"/>
    <x v="0"/>
    <x v="0"/>
    <s v="BUSINESS; AGENT"/>
    <s v="&quot;WILLIAM SKINNER&quot;, &quot;CM&quot;"/>
    <n v="22"/>
    <n v="7"/>
    <s v="1668"/>
    <s v="6"/>
    <s v="8"/>
    <s v="1668"/>
    <s v="20"/>
    <s v="7"/>
    <s v="1668"/>
    <s v="HULL"/>
    <n v="92"/>
    <s v=""/>
    <s v=""/>
    <s v="HULL 20 JULY 1668"/>
    <s v=""/>
    <m/>
    <m/>
    <m/>
    <m/>
    <s v=""/>
    <s v=""/>
    <s v=""/>
    <s v=""/>
    <s v=""/>
    <s v=""/>
    <s v=""/>
    <m/>
    <s v=""/>
    <s v=""/>
    <s v=""/>
    <s v=""/>
    <m/>
    <m/>
    <s v=""/>
    <s v=""/>
    <s v=""/>
    <s v=""/>
  </r>
  <r>
    <x v="24"/>
    <n v="-84529"/>
    <s v="6 Aug. 1668"/>
    <s v="RICHARD KINGMAN to CM"/>
    <n v="239"/>
    <s v=""/>
    <s v="Sir, I have yours of the 16th instant. In answer to your desire have indeavoured to bee informed touchinge the quantitye off piche and tarr may bee yearlly spent in this place which cannott bee iudged off. Tar less then betwixt 3 and 400 barills, butt off piche les in regard wee youse alltogether French rosen piche for grauffinge our shippes under so thatt I conseave 200 or 250 barills off that commodety would supply the place unles our trad and shipping bee increased which is verey licklley to bee by the good nuise wee have from the Newfoundland. Sir, I have once more mad bould to guiffe you a littell troble with the inclosed bills on Mr Isaac Demariado att Amsterdam for 411 guilders 12 stuivers payable to your order. The £80 shall draw on you when find opportunity, wharin I may sarvffe you pray command him who is, &amp;c."/>
    <s v=""/>
    <s v="* News had reached the West of England of large catches of fish in Newfoundland, and the season later proved exceptionally good. CSPD, 1667-68, p. 484; CSPD, 1668-69, PP: 17, 23) 54. "/>
    <s v="ENGLISH"/>
    <s v="ENGLISH"/>
    <s v="RICHARD KINGMAN"/>
    <s v="RICHARD KINGMAN"/>
    <s v="CM"/>
    <s v="CM"/>
    <s v="UNK"/>
    <x v="0"/>
    <x v="3"/>
    <x v="3"/>
    <n v="1633"/>
    <s v="1600-1640"/>
    <s v="UNK"/>
    <x v="0"/>
    <x v="0"/>
    <x v="0"/>
    <x v="0"/>
    <s v="BUSINESS; CORRESPONDENT"/>
    <s v="&quot;RICHARD KINGMAN&quot;, &quot;CM&quot;"/>
    <n v="24"/>
    <n v="7"/>
    <s v="1668"/>
    <s v="6"/>
    <s v="8"/>
    <s v="1668"/>
    <s v="21"/>
    <s v="7"/>
    <s v="1668"/>
    <s v="DARTMOUTH"/>
    <n v="151"/>
    <s v=""/>
    <s v=""/>
    <s v="DARTMOUTH 21 JULY 1668"/>
    <s v=""/>
    <m/>
    <m/>
    <m/>
    <m/>
    <s v=""/>
    <s v=""/>
    <s v=""/>
    <s v=""/>
    <s v=""/>
    <s v=""/>
    <s v=""/>
    <m/>
    <s v=""/>
    <s v=""/>
    <s v=""/>
    <s v=""/>
    <m/>
    <m/>
    <s v=""/>
    <s v=""/>
    <s v=""/>
    <s v=""/>
  </r>
  <r>
    <x v="25"/>
    <n v="-84526"/>
    <s v="31 Jul. 1668"/>
    <s v="J. &amp; D. VAN BAERLE to CM"/>
    <n v="239"/>
    <s v=""/>
    <s v="Our last letter was about a week ago with the account of 200 pieces of great lead in [Capt.] James Hatton and a remittance of W.2500 at 1024 on Paris, of which the second copy is enclosed, We have since received your letter of the 17th past, from which we see that Mr Jacob Momma has asked you to remit us some money and that he will agree the interest with you—about which you await our opinion. To which we answer that we find it more profitable for Momma and more convenient for us to draw on you at double usance, as we wrote previously, and therefore beg you to make no remittances unless something is rebated and paid down by the purchasers or unless the exchange rises higher in the near future. You will charge Momma 6 per cent per annum interest on the money you advance on account of his goods (as is provided in our contract with him) making good our share. We trust you do not find it strange that we enjoy some profit thereby, because after all we advance the full value of the goods without having them in our hands. Nevertheless, if you think 43 per cent to be too little interest, you can deduct 5 per cent and leave us to enjoy 1 per cent. Please do not betray this to Momma, so that he is given no grounds for allowing us less than the 6 per cent stipulated._x000a_ About six weeks ago, 20 chests of small copper bars were sent to Isbrant van Holten at Elsinore, to be consigned to you from there. The proceeds of this are also to be at our disposal and we will be glad to learn of its arrival. We have procured acceptance of the £ 100 at 35s 7g double usance on Peter Dorville. We shall retain the bill of exchange here in case you place it to Momma’s account and endorse the second copy to us. We have today drawn on you, for the same account, £600, namely:_x000a_£200) at 2 usances, payable to Joos and Jan Debats ipa or order, value of themselves; £200) at 2 usances, payable to Michael Block or jae order, the value of himself._x000a_We entrust to you the honour of our bills. We find we have not remitted to you the full amount of your proceeds, so we herewith remit you our first bill of 7.500 in a bill of Jean des Planches to receive at 2 usances from Thomas Legendre the younger at Rouen negotiated at 102g per W. for which you will please credit us. The exchange on France remains firm, as money is scarce there, so we believe you would do well to remit your money there. Of your lead we have just sold 100 pieces of small lead to Jacob Charles at 25s payable in 3 months. Great lead is selling at 25s 8-6g. Sugar is weakening, good Barbados selling at 63g. From [Capt.] John Clarke and Marten Bilke we have heard nothing because of contrary winds. We are now in the deadest season of the year and believe it would be better to hold back the sugar, on which we will be glad to have your opinion. We will be glad to see that you have sold the campeachy wood, following our advice, since it has weakened here to about f.17. For English tin blocks one cannot get more than f.50; Apulian oil £60 to £61 flems.; Swedish garcopper has risen from f.553 to f-56; large plates f.58; sheet copper [635 to f.64; copper bars f-64; otherwise little change in Swedish commodities. Wherewith our hearty greetings, &amp;c."/>
    <s v="London: 35s 2-1g (2 usances); Paris: 102 1/4 (2 usances); Rouen: 102 (2 usances); Hamburg: 33 1/8 (at sight); Antwerp: 1 3/4-5/8 (at sight)"/>
    <s v=""/>
    <s v="[D]"/>
    <s v="DUTCH"/>
    <s v="J. &amp; D. VAN BAERLE"/>
    <s v="JEAN &amp; DAVID VAN BAERLE"/>
    <s v="CM"/>
    <s v="CM"/>
    <s v="MULT"/>
    <x v="0"/>
    <x v="0"/>
    <x v="0"/>
    <n v="1633"/>
    <s v="1600-1640"/>
    <s v="UNK"/>
    <x v="0"/>
    <x v="0"/>
    <x v="0"/>
    <x v="0"/>
    <s v="BUSINESS; AGENT"/>
    <s v="&quot;JEAN &amp; DAVID VAN BAERLE&quot;, &quot;CM&quot;"/>
    <n v="27"/>
    <n v="7"/>
    <s v="1668"/>
    <s v="31"/>
    <s v="7"/>
    <s v="1668"/>
    <s v="3"/>
    <s v="8"/>
    <s v="1668"/>
    <s v="AMSTERDAM"/>
    <n v="613"/>
    <s v=""/>
    <s v=""/>
    <s v="AMSTERDAM 3 AUGUST 1668"/>
    <s v="Rouen: 102"/>
    <m/>
    <m/>
    <m/>
    <m/>
    <s v=""/>
    <s v=""/>
    <s v=""/>
    <s v=""/>
    <s v=""/>
    <s v=""/>
    <s v=""/>
    <m/>
    <s v=""/>
    <s v=""/>
    <s v=""/>
    <s v=""/>
    <m/>
    <m/>
    <s v=""/>
    <s v=""/>
    <s v=""/>
    <s v=""/>
  </r>
  <r>
    <x v="26"/>
    <n v="-84510"/>
    <s v="8 Oct. 1668"/>
    <s v="W. SKINNER to CM"/>
    <n v="240"/>
    <s v=""/>
    <s v="Sir, [have yours of the 6th instant, adviscinge you have ordered your freind at Stockholm to send mee 4o last of Tarre and 30 last of Pitch for your account, which you suppose may come to arrive here about 2 months hence, if shippinge can be gott, and therefore you advise it a good way to informe such as deale in saide goods of the expectation of those parcells. For answer, I shall make the best preparation I can for the speedy sale of the said goods against their arrivall, but my feare is they’] come to land in a dead tyme for sale, as winter allwayes is, onely they’l be ready for the Spring market, when wee have oft tymes good sale for these goods before any shipps can arrive out of the East, and my hopes are also that before said parcels arrive our towne may be well emptied of those sortes which have bene lately imported in diverse considerable parcels, and some of Yorke, whoe had pitch and tarre consigned to them from Stockholm, have sold it here at such lowe prices as none here have before knowne, Stockholm tarre at £8 8s and pitch at £10 10s per last. Lead was lately to be bought at £11 16s to 17s per fodder. Tis at present somethinge started. They ask £12 5s and are unwilling to sell. Here is noe want in the country and forraigne markctts full. After Michaelmas that the occasion for the shipps be supplyed it must againe fall as I am opinioned,’ &amp;c."/>
    <s v=""/>
    <s v=""/>
    <s v="ENGLISH"/>
    <s v="ENGLISH"/>
    <s v="W. SKINNER"/>
    <s v="WILLIAM SKINNER"/>
    <s v="CM"/>
    <s v="CM"/>
    <s v="UNK"/>
    <x v="0"/>
    <x v="3"/>
    <x v="3"/>
    <n v="1633"/>
    <s v="1600-1640"/>
    <s v="UNK"/>
    <x v="0"/>
    <x v="0"/>
    <x v="0"/>
    <x v="0"/>
    <s v="BUSINESS; AGENT"/>
    <s v="&quot;WILLIAM SKINNER&quot;, &quot;CM&quot;"/>
    <n v="12"/>
    <n v="8"/>
    <s v="1668"/>
    <s v="8"/>
    <s v="10"/>
    <s v="1668"/>
    <s v="10"/>
    <s v="8"/>
    <s v="1668"/>
    <s v="HULL"/>
    <n v="260"/>
    <s v=""/>
    <s v=""/>
    <s v="HULL 10 AUGUST 1668"/>
    <s v=""/>
    <m/>
    <m/>
    <m/>
    <m/>
    <s v=""/>
    <s v=""/>
    <s v=""/>
    <s v=""/>
    <s v=""/>
    <s v=""/>
    <s v=""/>
    <m/>
    <s v=""/>
    <s v=""/>
    <s v=""/>
    <s v=""/>
    <m/>
    <m/>
    <s v=""/>
    <s v=""/>
    <s v=""/>
    <s v=""/>
  </r>
  <r>
    <x v="27"/>
    <n v="-84520"/>
    <s v="[---] 1668"/>
    <s v="R. OURSEL to CM"/>
    <n v="241"/>
    <s v=""/>
    <s v="Jay receu la vostre agreable du 13/23 passe. Comme vous dittes le change a diminué la semaine passée quoy que a mon advis c’est sans beaucoup de fondement, car le peu qu'il y a de contagion en cette ville fait grand peur a tous noz voisins quy ont interdit nostre commerce, et les seigneurs des villages ne veulent pas souffrir qu’aucun de Rouen se retire en leurs maisons a la campagne, non pas mesme que les paysans nous viennent rien aporter—sy bien que cela continuant il ny a point d’esperance de vendre aucune sorte de marchandise de longtemps. Dieu vueille nous en delivrer par sa grace. Le mal n’est pas considerable mais le bruit en est grand, d’autant que noz magistrats par leur exactitude ont pensé couper pied au mal, mais les inventions des hommes ne sont rien sans la benediction de dicu. C’est luy quy est le grand medecin auquel faut avoir recours et le prier de nous pardonner noz peches quy en sont cause. Tant que nous serons afflige de contagion il ne sera point a propos d’envoyer icy des cottons de quelle qualite qu’ils soient, car on n’en voudra point achapter a aucun prix pour les raison susdites, outre que les cottons de Smirne sont desja a grand marché en cette ville, partant ne puis vous conseiller d’en achapter chez vous sy ce n’est pour envoyer ailleurs. Les sucres de Barboudes sont aussy sans demande, les sucriers en sont fournis pour longtemps et nauront point de vent, non plus que d’autre marchandises advant que noz voisins ayent perdu un peu de leur severité a quoy on espere que nostre parlement apportera remede lors qu'il sera rassemblé. J'estime le debiteur de vostre plomb homme assuré, et ne ferois difficulté de luy confier sommes bien plus considerable, mais les meilleurs ne payent d’ordinaire qu'un mois apprez l'escheance de leur promesses pour marchandises. Cy joint remise pour mon compte de W800 a 593d escheant le 4 courant sur Perrin Girard de quoy il vous plaira faire procurer le requis et m’en faire remise de bonne lettres sur cette ville ou Paris ainsy que trouverez mettre le plus advantageux. Je ne vous serois donner aucun conseil pour les changes. L’advenir est trop incertain, lors qu’on pense bien faire on se trouve souvent trompé. Une chose scay-je bien, c’est que l’argent est generallement rare et qu’on a grand peine a le retirer de ceux quy doibvent, que rien ne se vend contant ny a longtemps et qu'il faut paier de grands droits quand il arrive des marchandises, tout cela espuise les bourses quy doibt faire maintenir les changes. Neangmoins tout va souventes fois a rebours de noz pensées. N’ayant aucun je vous salue et demeureray, Monsieur, vostre tres affectione serviteur.”"/>
    <s v="Costy: 58 1/4d (2 usances); Amsterdam: 102 (1/4)g (2 usances)"/>
    <s v="1 27 or 29 August._x000a_"/>
    <s v="FRENCH"/>
    <s v="FRENCH"/>
    <s v="R. OURSEL"/>
    <s v="ROBERT OURSEL"/>
    <s v="CM"/>
    <s v="CM"/>
    <n v="1634"/>
    <x v="1"/>
    <x v="1"/>
    <x v="2"/>
    <n v="1633"/>
    <s v="1600-1640"/>
    <n v="0"/>
    <x v="1"/>
    <x v="0"/>
    <x v="0"/>
    <x v="0"/>
    <s v="BUSINESS; CORRESPONDENT"/>
    <s v="&quot;ROBERT OURSEL&quot;, &quot;CM&quot;"/>
    <n v="2"/>
    <n v="8"/>
    <s v="1668"/>
    <s v="xx"/>
    <s v="xx"/>
    <s v="1668"/>
    <s v="1"/>
    <s v="9"/>
    <s v="1668"/>
    <s v="ROUEN"/>
    <n v="458"/>
    <s v=""/>
    <s v=""/>
    <s v="ROUEN 1 SEPTEMBER 1668"/>
    <s v="2 usances."/>
    <m/>
    <m/>
    <m/>
    <m/>
    <s v=""/>
    <s v=""/>
    <s v=""/>
    <s v=""/>
    <s v=""/>
    <s v=""/>
    <s v=""/>
    <m/>
    <s v=""/>
    <s v=""/>
    <s v=""/>
    <s v=""/>
    <m/>
    <m/>
    <s v=""/>
    <s v=""/>
    <s v=""/>
    <s v=""/>
  </r>
  <r>
    <x v="28"/>
    <n v="-84505"/>
    <s v="21 Aug. 1668"/>
    <s v="PAUL BERENBERG to CM"/>
    <n v="242"/>
    <s v=""/>
    <s v="I find myself with your welcome letter of the 2oth past in which I sce that you will be sending me one sack of scraped ginger at the earliest opportunity. Since then two merchantmen? from [London] have arrived but I could learn nothing of it from them, which I could have wished for in order to be better able to judge of its quality. Meanwhile I have seen a sample of it, thanks to another friend. If you can now get some that is plump and with large roots at 6os please buy for me 2.000 to 3.000 Ib. and send it with the first ship available. Sugar has fallen again to 27s in [London] but I find there is little to be done with it since it is selling daily here at 7g and is being undercut, but if you can get some thoroughly sound stuff at 26s you may buy me 12.000 to 15.000 Ib. and send it here. Not long ago an English ship arrived here from Scanderoon a drittura with 400 to 500 sacks of galls, some of which have sold at 34-36 ML [per 100 |b.], a price at which one can get nothing from England. There isa large amount here from [London] which will yield no profit, and it is the same with oil, for thanks to the arrival of two or three English ships that have come a drittura out of the Straits this summer it has been brought down to rock-bottom. If that nation continues to bring goods here in this way there will be little to be done between here and London. Meanwhile, however, I shall be glad to learn what is happening in [London] with one thing or another. Of your myrrh I sold 1 barrel yesterday for 10s per lb.? I shall try to dispose of the rest also, but the stuff turns out to be very bad. God bless you, &amp;c."/>
    <s v=""/>
    <s v="1, . 2 boyers van costi...’._x000a_2 This consignment must antedate June 1664._x000a_"/>
    <s v="[D]"/>
    <s v="DUTCH"/>
    <s v="PAUL BERENBERG"/>
    <s v="PAUL BERENBERG (SR.)"/>
    <s v="CM"/>
    <s v="CM"/>
    <s v="UNK"/>
    <x v="0"/>
    <x v="3"/>
    <x v="3"/>
    <n v="1633"/>
    <s v="1600-1640"/>
    <s v="UNK"/>
    <x v="0"/>
    <x v="0"/>
    <x v="0"/>
    <x v="0"/>
    <s v="BUSINESS; CLIENT"/>
    <s v="&quot;PAUL BERENBERG (SR.)&quot;, &quot;CM&quot;"/>
    <n v="17"/>
    <n v="8"/>
    <s v="1668"/>
    <s v="21"/>
    <s v="8"/>
    <s v="1668"/>
    <s v="8"/>
    <s v="8"/>
    <s v="1668"/>
    <s v="HAMBURG"/>
    <n v="323"/>
    <s v=""/>
    <s v=""/>
    <s v="HAMBURG 8 AUGUST 1668"/>
    <s v=""/>
    <m/>
    <m/>
    <m/>
    <m/>
    <s v=""/>
    <s v=""/>
    <s v=""/>
    <s v=""/>
    <s v=""/>
    <s v=""/>
    <s v=""/>
    <m/>
    <s v=""/>
    <s v=""/>
    <s v=""/>
    <s v=""/>
    <m/>
    <m/>
    <s v=""/>
    <s v=""/>
    <s v=""/>
    <s v=""/>
  </r>
  <r>
    <x v="29"/>
    <n v="-84491"/>
    <s v="[---] 1668"/>
    <s v="DEATH, SKINNER &amp; CO to JL &amp; CM"/>
    <n v="242"/>
    <s v=""/>
    <s v="This weeke is come to our hands your joynt letter of the 29th June by which we note acceptance to the severall remisses made you distinctly, soe of their duc discharge we have noe doubt, since your account is cleared as particularly you have been advised, whereto referr you. Now we sce 'tis your intentions to be docing againe, particularly in another parcell of tinne, in the disposall of which we can onely promise you to doe our best endeavours, but encouragement we can give you little it goeing very heavily off at D.14, nor anything else sells, the markett never being more overlaid with all sorts of goods nor lesse demand thereto; lead finding not now buyers at D.24 and vast quantities in towne, our woollen manufactorie selling allso to losse, Ittalians and others that gaine by their silkes hence underselling us and will we fear in time beat us by these means out of all trade, which were worth the considderation. Pepper keeps still up at D.224 but now the East India fleete are arrived in Holland ’twill fall we believe allsoe fast. To be sure, “twill doe so on any fresh supplyes thence. Russia hydes at 26 soldi to 273 the Ib. as in goodnesse, calve skinns 14 soldi the lb. The Fame for Zante and Margerett and Elizabeth for Gallipoly went hence this weeke, the Phenix on departure for Tunis and the Guinny frigate and George bound for Smerna. Gallipoly oyle at about D.83 per salm aboard at Gallipoly, and is the present needfull, &amp;c."/>
    <s v="London: 56 1/4; Venice: 103 3/4; Amsterdam: 98 3/4"/>
    <s v=""/>
    <s v="ENGLISH"/>
    <s v="ENGLISH"/>
    <s v="DEATH, SKINNER &amp; CO"/>
    <s v="DEATH, SKINNER &amp; CO"/>
    <s v="JL &amp; CM"/>
    <s v="JL &amp; CM"/>
    <s v="MULT"/>
    <x v="0"/>
    <x v="0"/>
    <x v="0"/>
    <s v="MULT"/>
    <s v="1600-1640"/>
    <s v="UNK"/>
    <x v="0"/>
    <x v="0"/>
    <x v="0"/>
    <x v="0"/>
    <s v="BUSINESS; AGENT"/>
    <s v="&quot;DEATH, SKINNER &amp; CO&quot;, &quot;JL &amp; CM&quot;"/>
    <n v="31"/>
    <n v="8"/>
    <s v="1668"/>
    <s v="xx"/>
    <s v="xx"/>
    <s v="1668"/>
    <s v="3"/>
    <s v="8"/>
    <s v="1668"/>
    <s v="LEGHORN"/>
    <n v="259"/>
    <s v=""/>
    <s v=""/>
    <s v="LEGHORN 3 AUGUST 1668"/>
    <s v=""/>
    <m/>
    <m/>
    <m/>
    <m/>
    <s v=""/>
    <s v=""/>
    <s v=""/>
    <s v=""/>
    <s v=""/>
    <s v=""/>
    <s v=""/>
    <m/>
    <s v=""/>
    <s v=""/>
    <s v=""/>
    <s v=""/>
    <m/>
    <m/>
    <s v=""/>
    <s v=""/>
    <s v=""/>
    <s v=""/>
  </r>
  <r>
    <x v="30"/>
    <n v="-84484"/>
    <s v="8 Sep. 1668"/>
    <s v="S. DE GEER to CM"/>
    <m/>
    <s v="THE HAGUE 14 SEPTEMBER 1668"/>
    <s v="I wrote to you by the preceding post and since then I have received your letter of the 28th past._x000a_ Concerning the square iron—£13 in cash is a low price and is not very satisfactory. It would be better next time to sell itat £13 10s for time, and my idea was to dispose of only a little in the hope that square iron would soon be in demand since so little has been sent. You should know best whether there is much square iron around in your area, and if so, you should be able to judge how much to withhold. I rely on you in this to do as you think advisable. I do not quite understand your intention—that is, whether you meant to sell it for cash or to barter it for tin and account for it as if the tin had been paid for in cash. Ifit should be paid for in tin you can send it over here straight away, but please make sure that it is smelted cleanly and not with coal, as it is presently ata rather low price and people are rather choosy!—and if it is pure one immediately has an advantage in selling it. You must do this for the square iron but not for the flat iron, unless there is only a little flat iron remaining, for if one should reckon 8o tons of square and 20 tons of flat at an average of £13 per ton then the square iron would work out at scarcely £124 per ton, since flat iron is worth so much more than £13 per ton. According to my best recollection there must be still about 3.000 bars of flat iron, though I may be mistaken as Iam in no position here to check it, Please reflect on this and do what you judge suitable. You should also take into consideration that, by all appearances, not more than 2.000 slb of ‘O’ and ‘G’ flat iron can be expected, apart from the voyage iron—that is, if Bex despatched in one ship the rest of the iron he was ordered to send here._x000a_ IFT gave £6 per ton for what is to come from Barbados I would be obliged to load the whole ship, or else he would have to look around for the rest of his lading and I would have to make up for what falls short, or else be responsible for a share of his cargo. It is strange that Abcels has not written to advise us how things stand over there, for our guidance. Since itis rather late for the Pyper to go to Sweden, it is best that he goes to La Rochelle or Bordeaux for the vendange, for unless some other good opportunity arises I am confident he will get a good return at Bordeaux. Please advise him of this. He reached the Sound on the 3rd of this month but since then has had contrary winds._x000a_ With which, I remain, &amp;c."/>
    <s v=""/>
    <s v="1), . de luyden wat keurig syn. ..’._x000a_"/>
    <s v="[D]"/>
    <s v="DUTCH"/>
    <s v="S. DE GEER"/>
    <s v="STEVEN DE GEER"/>
    <s v="CM"/>
    <s v="CM"/>
    <n v="1629"/>
    <x v="1"/>
    <x v="1"/>
    <x v="1"/>
    <n v="1633"/>
    <s v="1600-1640"/>
    <n v="0"/>
    <x v="1"/>
    <x v="0"/>
    <x v="0"/>
    <x v="0"/>
    <s v="BUSINESS; PRINCIPAL"/>
    <s v="&quot;STEVEN DE GEER&quot;, &quot;CM&quot;"/>
    <n v="7"/>
    <n v="9"/>
    <s v="1668"/>
    <s v="8"/>
    <s v="9"/>
    <s v="1668"/>
    <s v="14"/>
    <s v="9"/>
    <s v="1668"/>
    <s v="THE HAGUE"/>
    <n v="502"/>
    <s v=""/>
    <s v=""/>
    <s v=""/>
    <s v=""/>
    <m/>
    <m/>
    <m/>
    <m/>
    <s v=""/>
    <s v=""/>
    <s v=""/>
    <s v=""/>
    <s v=""/>
    <s v=""/>
    <s v=""/>
    <m/>
    <s v=""/>
    <s v=""/>
    <s v=""/>
    <s v=""/>
    <m/>
    <m/>
    <s v=""/>
    <s v=""/>
    <s v=""/>
    <s v=""/>
  </r>
  <r>
    <x v="31"/>
    <n v="-84477"/>
    <s v="25 Sep. 1668"/>
    <s v="TAR COMPANY DIRECTORS to CM"/>
    <n v="244"/>
    <s v=""/>
    <s v="We are now at the 22nd of August: the foregoing on the other side is a copy of our last letter, about a week ago, to which we refer you, and as the ordinary post has not yet arrived we have so far received nothing from you. So this will serve merely to confirm the preceding. We sent with it the bill oflading for Capt. Andries Johansen’s and Capt. Andries Jacobsen’s cargoes of pitch and tar consigned to you. Their ships are still lying here off-shore but will depart with the first good wind, May the Lord protect them! Herein we send the bills of lading for Jolle T Jerdts and Jacob Jacobsen Grys, also consigned to you, the first of which having 52 lasts 8 tuns of tar and 17 lasts of pitch, the other having 73 lasts 11 tuns of tar and 20 lasts of pitch. May the Lord guide them also! Captains Elias Johansen and Hans Johansen have also been chartered: the first is now loading and the other will begin shortly. We had written this far when we got your letter of the 31st of July with which came a copy of the contract which you and Mr Thuen have made together concerning our Company’s business, Through a lack of time we cannot read it over, and we will let you know what we think of it by our next. You say that you want us to send 550 lasts of tar and 120 lasts of pitch to [London], and the rest of the 700 lasts of tar and 200 of pitch to Hull, Yarmouth and the Isle of Wight. You will sce from the bills of lading how much we have so far sent to [London], being in all 432 lasts 1 tun of tar and 144 lasts of pitch. In addition, as we have just said, Elias Johansen is loading and Hans Johansen has been chartered, so you can expect to get the requested amount of tar at [London] and a good deal more than the requested amount of pitch. But as regards the amounts requested for other places such as Hull, Yarmouth and the Isle of Wight, we fear we will find no shipping going there, but we will do our best and let you know what we arrange. Concerning insurance and cash advances, we refer you to our previous letter, not doubting that whenever our goods arrive you will, according to contract, advance the money, and we request you to correspond with Mr Simons about this as we said in the copy above. Meanwhile we are very glad to hear of the arrival of Capt. Hans Tennissen: may the Lord God be thanked who with His gracious help may have since brought the others in safety, as they followed him shortly after. We expect to hear soon. If we are going to insure the ships still lying here off-shore we will advise you, closing this with cordial regards, &amp;c."/>
    <s v=""/>
    <s v=""/>
    <s v="[D]"/>
    <s v="DUTCH"/>
    <s v="TAR COMPANY DIRECTORS"/>
    <s v="TAR COMPANY DIRECTORS"/>
    <s v="CM"/>
    <s v="CM"/>
    <s v="MULT"/>
    <x v="1"/>
    <x v="0"/>
    <x v="0"/>
    <n v="1633"/>
    <s v="1600-1640"/>
    <n v="0"/>
    <x v="0"/>
    <x v="0"/>
    <x v="0"/>
    <x v="0"/>
    <s v="BUSINESS; PRINCIPAL"/>
    <s v="&quot;TAR COMPANY DIRECTORS&quot;, &quot;CM&quot;"/>
    <n v="14"/>
    <n v="9"/>
    <s v="1668"/>
    <s v="25"/>
    <s v="9"/>
    <s v="1668"/>
    <s v="22"/>
    <s v="8"/>
    <s v="1668"/>
    <s v="STOCKHOLM"/>
    <n v="497"/>
    <s v=""/>
    <s v=""/>
    <s v="STOCKHOLM 22 AUGUST 1668"/>
    <s v=""/>
    <m/>
    <m/>
    <m/>
    <m/>
    <s v=""/>
    <s v=""/>
    <s v=""/>
    <s v=""/>
    <s v=""/>
    <s v=""/>
    <s v=""/>
    <m/>
    <s v=""/>
    <s v=""/>
    <s v=""/>
    <s v=""/>
    <m/>
    <m/>
    <s v=""/>
    <s v=""/>
    <s v=""/>
    <s v=""/>
  </r>
  <r>
    <x v="32"/>
    <n v="-84470"/>
    <s v="25 Sep. 1668"/>
    <s v="TAR COMPANY DIRECTORS to CM"/>
    <n v="244"/>
    <s v=""/>
    <s v="The above is a copy of our last letter, to which we refer. We have since received yours of the 7th instant. We have now looked over the contract made by you and Mr Thuen and find it very advantageous for you. Nevertheless, we will agree to it and get further clarification on Mr Thuen’s arrival here. We have credited you with the £150 sterling which you paid him, It isa good thing that you have chartered Capt. Heinrich Meyer of Norrképing to go from here to either Hull or Yarmouth. We have done our utmost to find shipping from here to any of the places you requested but until now without success. We are now in negotiation with someone but it seems he has little desire to go. We will advise you of our success by our next letter. Meanwhile, we shall get this Capt. Meyer unloaded on his arrival here and notify you of his return journey. The amount of tar and pitch despatched to [London] is stated in the copy above. The amount of pitch is not reduced this time. Please let us know with whom the 90 lasts of pitch from here came and who has received them. With cordial regards, &amp;c."/>
    <s v=""/>
    <s v=""/>
    <s v="[D]"/>
    <s v="DUTCH"/>
    <s v="TAR COMPANY DIRECTORS"/>
    <s v="TAR COMPANY DIRECTORS"/>
    <s v="CM"/>
    <s v="CM"/>
    <s v="MULT"/>
    <x v="1"/>
    <x v="0"/>
    <x v="0"/>
    <n v="1633"/>
    <s v="1600-1640"/>
    <n v="0"/>
    <x v="0"/>
    <x v="0"/>
    <x v="0"/>
    <x v="0"/>
    <s v="BUSINESS; PRINCIPAL"/>
    <s v="&quot;TAR COMPANY DIRECTORS&quot;, &quot;CM&quot;"/>
    <n v="21"/>
    <n v="9"/>
    <s v="1668"/>
    <s v="25"/>
    <s v="9"/>
    <s v="1668"/>
    <s v="29"/>
    <s v="8"/>
    <s v="1668"/>
    <s v="STOCKHOLM"/>
    <n v="206"/>
    <s v=""/>
    <s v=""/>
    <s v="STOCKHOLM 29 AUGUST 1668"/>
    <s v=""/>
    <m/>
    <m/>
    <m/>
    <m/>
    <s v=""/>
    <s v=""/>
    <s v=""/>
    <s v=""/>
    <s v=""/>
    <s v=""/>
    <s v=""/>
    <m/>
    <s v=""/>
    <s v=""/>
    <s v=""/>
    <s v=""/>
    <m/>
    <m/>
    <s v=""/>
    <s v=""/>
    <s v=""/>
    <s v=""/>
  </r>
  <r>
    <x v="33"/>
    <n v="-84461"/>
    <s v="1 Oct. 1668"/>
    <s v="R. OURSEL to CM"/>
    <n v="245"/>
    <s v=""/>
    <s v="Ma derniere a voz graces estoit le 3 courant, du depuis le poste n’estant venu je n’ay receu aucune des vostres quy causera cette plus courte et servira scullement pour accompagner Vincluze lettre de change de W.500 a 583d du 4 courant 2 usances, que je vous remets pour vostre compte sur Thomas Waring en lettre de George Burrish. Il vous plaira en faire procurer le necessaire et m’en faire crediteur. J esperois vous remettre le reste de vostre avance par cet ordinaire mais les lettres pour costy demeurent rarre je ppens que cela ne durera pas longtemps pour les raisons advisez par ma precedente. Je vous prie me dire sy pourriez faire fournir au Neufchastel au Sr. Nichollas Oursel deux ou trois cent livres sterlings peu plus ou moins a sa premiere demand et a quy il se pourroit addresser audit lieu pour cet effet. Il a achapté un vaisseau en Hollande I’hiver passé quy nous a cousté bien de l’argent avecq lequel il aestéa la pesche de la baleine et est de retour depuis un mois avecq 400 barils d’huile et 15 a 16 milliers de fanons. Presentement avons dessein de luy faire entreprendre quelque voyage. Ne scay sy au Neufchastel on luy fairoit tenir la quarantine, ayant attestation des magistrats du Havre qu'il ny a point de mal contagieux audit lieu. Attendant sur ce subject un mot de reponce je demeureray, vostre tres affectione serviteur."/>
    <s v="Costy: 58 1/2 a 1/4d (2 usances); Amsterdam: 103g (2 usances)"/>
    <s v=""/>
    <s v="FRENCH"/>
    <s v="FRENCH"/>
    <s v="R. OURSEL"/>
    <s v="ROBERT OURSEL"/>
    <s v="CM"/>
    <s v="CM"/>
    <n v="1634"/>
    <x v="1"/>
    <x v="1"/>
    <x v="2"/>
    <n v="1633"/>
    <s v="1600-1640"/>
    <n v="0"/>
    <x v="1"/>
    <x v="0"/>
    <x v="0"/>
    <x v="0"/>
    <s v="BUSINESS; CORRESPONDENT"/>
    <s v="&quot;ROBERT OURSEL&quot;, &quot;CM&quot;"/>
    <n v="30"/>
    <n v="9"/>
    <s v="1668"/>
    <s v="1"/>
    <s v="10"/>
    <s v="1668"/>
    <s v="6"/>
    <s v="10"/>
    <s v="1668"/>
    <s v="ROUEN"/>
    <n v="238"/>
    <s v=""/>
    <s v=""/>
    <s v="ROUEN 6 OCTOBER 1668"/>
    <s v=""/>
    <m/>
    <m/>
    <m/>
    <m/>
    <s v=""/>
    <s v=""/>
    <s v=""/>
    <s v=""/>
    <s v=""/>
    <s v=""/>
    <s v=""/>
    <m/>
    <s v=""/>
    <s v=""/>
    <s v=""/>
    <s v=""/>
    <m/>
    <m/>
    <s v=""/>
    <s v=""/>
    <s v=""/>
    <s v=""/>
  </r>
  <r>
    <x v="34"/>
    <n v="-84461"/>
    <s v="[---] 1668"/>
    <s v="JOHAN BARCKMAN LEYONBERGH to CM"/>
    <n v="245"/>
    <s v=""/>
    <s v="La memoire que j’ay presenté au Roy touchant les 3 vaisseaux a cté luce au Conseil, sans avoir pu obtenir autre resolution dessus, si non que les Loix doivent estre observés. Maisj’espere d’y réussir ayant quelques patience. C'est pourquoy il est fort necessaire que vous laissez les susdits vaisseaux dans Hoope jusques a ce que j’y puisse avoir employé d'autres voies. Par le depart de la Cour j’ay beaucoup a faire a la Cour, que je ne puisse encore a un ou deux jours vous voir chez vous ou sur l’echange. Je ne mancqueray pourtant pas a vous témoigner bien tot, que je suis,’ &amp;c."/>
    <s v=""/>
    <s v=""/>
    <s v="FRENCH"/>
    <s v="FRENCH"/>
    <s v="JOHAN BARCKMAN LEYONBERGH"/>
    <s v="JOHN BARCKMAN LEYONBERGH"/>
    <s v="CM"/>
    <s v="CM"/>
    <n v="1625"/>
    <x v="1"/>
    <x v="2"/>
    <x v="1"/>
    <n v="1633"/>
    <s v="1600-1640"/>
    <n v="0"/>
    <x v="1"/>
    <x v="0"/>
    <x v="0"/>
    <x v="0"/>
    <s v="BUSINESS; PRINCIPAL"/>
    <s v="&quot;JOHN BARCKMAN LEYONBERGH&quot;, &quot;CM&quot;"/>
    <n v="30"/>
    <n v="9"/>
    <s v="1668"/>
    <s v="xx"/>
    <s v="xx"/>
    <s v="1668"/>
    <s v="27"/>
    <s v="9"/>
    <s v="1668"/>
    <s v="[LONDON]"/>
    <n v="105"/>
    <s v=""/>
    <s v=""/>
    <s v="[LONDON] 27 SEPTEMBER 1668"/>
    <s v=""/>
    <m/>
    <m/>
    <m/>
    <m/>
    <s v=""/>
    <s v=""/>
    <s v=""/>
    <s v=""/>
    <s v=""/>
    <s v=""/>
    <s v=""/>
    <m/>
    <s v=""/>
    <s v=""/>
    <s v=""/>
    <s v=""/>
    <m/>
    <m/>
    <s v=""/>
    <s v=""/>
    <s v=""/>
    <s v=""/>
  </r>
  <r>
    <x v="35"/>
    <n v="-84459"/>
    <s v="2 Oct. 1668"/>
    <s v="JAN VAN SAVELANT to CM"/>
    <n v="246"/>
    <s v=""/>
    <s v="My last letter to you was on the 25th, to which I refer you. As I have not heard from you this serves only to say that Captain Anders Beursen arrived here some days ago and tells me that the 450 slb of voyage iron which I last consigned to you aboard him was sold as soon as it landed, which is good._x000a_ Since then, we have had so little water inland that we could not get any voyage iron, but we have now had so much rain that water is very abundant and we have now got over 300 slb from up-country. Anders Beursen only has 100 slb aboard him, but the rest will go together in his ship which you can expect in due course. I have seen some Englishmen here who would gladly buy this consignment from me, but we could not agree. Someone called David Matson bought a quantity from me some time ago and shipped it to England. Samuel Rutter writes to me that in addition to the £85, he has paid out to you £154 8s 6d for my account, which I hope you will have remitted to Mr Bex before receiving this, as well as anything which arises from the sale of my iron._x000a_[P.S.] Monsicur Marescoe, before closing this I received yours of the 21st and 25th past by which I learn that you had only sold 2 of the iron received from Anders. I have no doubt that you will have sold the rest since then. From the English here I have had many requests for voyage iron, but to prevent it coming into too many hands I shall not sell. 1 am glad to see that you have remitted £350 to Mr Bex for my account at 35s 6g, double usance. I have also made a note on the account concerning Samuel Rutter. Rutter has sent me, via Anders Beursen, an account of the ship’s sale and other matters between us. He is an experienced and good seaman to whom one may safely entrust a ship. It is a good thing he is now free from Cuttler, who must be an unscrupulous person. May God protect me from the like! Once more, greetings, God’s blessing, &amp;c."/>
    <s v=""/>
    <s v=""/>
    <s v="[D]"/>
    <s v="DUTCH"/>
    <s v="JAN VAN SAVELANT"/>
    <s v="JAN VAN SAVELANT"/>
    <s v="CM"/>
    <s v="CM"/>
    <n v="1603"/>
    <x v="1"/>
    <x v="2"/>
    <x v="1"/>
    <n v="1633"/>
    <s v="1600-1640"/>
    <n v="0"/>
    <x v="2"/>
    <x v="0"/>
    <x v="0"/>
    <x v="0"/>
    <s v="BUSINESS; PRINCIPAL"/>
    <s v="&quot;JAN VAN SAVELANT&quot;, &quot;CM&quot;"/>
    <n v="2"/>
    <n v="10"/>
    <s v="1668"/>
    <s v="2"/>
    <s v="10"/>
    <s v="1668"/>
    <s v="14"/>
    <s v="9"/>
    <s v="1668"/>
    <s v="GOTHENBURG"/>
    <n v="376"/>
    <s v="more, greetings, God’s blessing, &amp;c."/>
    <s v=""/>
    <s v="GOTHENBURG 14 SEPTEMBER 1668"/>
    <s v=""/>
    <m/>
    <m/>
    <m/>
    <m/>
    <s v=""/>
    <s v=""/>
    <s v=""/>
    <s v=""/>
    <s v=""/>
    <s v=""/>
    <s v=""/>
    <m/>
    <s v=""/>
    <s v=""/>
    <s v=""/>
    <s v=""/>
    <m/>
    <m/>
    <s v=""/>
    <s v=""/>
    <s v=""/>
    <s v=""/>
  </r>
  <r>
    <x v="36"/>
    <n v="-84455"/>
    <s v="9 Oct. 1668"/>
    <s v="CORNELIUS BERENBERG to CM"/>
    <n v="246"/>
    <s v=""/>
    <s v="In answer to yours of the 12th and 15th September, I sce you have at last bought 6 barrels of fine currants at 445. If they are choice, I shall be glad, and hope to learn by your next in whom they have been shipped. You were unable to achieve anything regarding sugar. If, with the arrival of future shipments, it should faller lower and you judge the price to be at its lowest, then buy me 12.000 to 15.000 lb., but it is no use to me if it costs more than 26s, and it must be choice stuff, because there is plenty here and I must have only the very choicest, choice quality. Always bear that in mind when buying for me. The ships from Scanderoon have arrived and in your opinion galls are at their lowest. If you can get 20 barrels for less than sos make sure the galls are big, heavy and blue. Aleppo galls are also welcome here. Camphor is regarded asa drug; it comes in little tubs, looks like snow but when refined is like crystal and at present fetches here 4o stuivers unrefined and so stuivers refined. If what they call camphor in [England] can be had for 6 to 10s it must be something else, so if possible send me a sample of the raw commodity for my guidance. If it can be brought here for less than 40 stuivers I would buy 500 Ib. It is also used for perfume._x000a_ Sir, I would like to have 2.000 to 3.000 lb. of syrup from [London], but syrup is not allowed to be imported here unless it pays 1 stuiver per lb. To avoid that, I should like to ask you to get 2 empty pipes of oil that have been boiled clean and firmly reinforced with hoops so that they do not leak. Fill them up with syrup and firmly close up the tops with nails so they cannot be opened. They should get in safely, and I would then give you a good commission, but they must be kept steady and above all the casks must be thick so that they do not discover by leakage that it is not oil inside. Also, in shipping them you must not give the captain to understand that there is anything but oil inside, and on the bill of lading put down that they are to deliver these pipes to Hay t’Yercks marking them HTY in case of any unexpected hitch, although do not make any difficulty about the manner in which it is done. If there is any new English saffron in [London] please send me a sample and the price, and please mention how much the enclosed sample of indigo would fetch in [England]. If there is anything in which I can be of service, please command me—with God’s blessing, &amp;c. _x000a_[P.S.] This sample is refined camphor, only I have ground it up in order to enclose it: otherwise it comes in lumps, for your information."/>
    <s v=""/>
    <s v=""/>
    <s v="[D]"/>
    <s v="DUTCH"/>
    <s v="CORNELIUS BERENBERG"/>
    <s v="CORNELIUS BERENBERG"/>
    <s v="CM"/>
    <s v="CM"/>
    <s v="UNK"/>
    <x v="1"/>
    <x v="3"/>
    <x v="3"/>
    <n v="1633"/>
    <s v="1600-1640"/>
    <n v="0"/>
    <x v="0"/>
    <x v="0"/>
    <x v="0"/>
    <x v="0"/>
    <s v="BUSINESS; CLIENT"/>
    <s v="&quot;CORNELIUS BERENBERG&quot;, &quot;CM&quot;"/>
    <n v="6"/>
    <n v="10"/>
    <s v="1668"/>
    <s v="9"/>
    <s v="10"/>
    <s v="1668"/>
    <s v="12"/>
    <s v="10"/>
    <s v="1668"/>
    <s v="AMSTERDAM"/>
    <n v="505"/>
    <s v="otherwise it comes in lumps, for your information."/>
    <s v=""/>
    <s v="AMSTERDAM 12 OCTOBER 1668"/>
    <s v=""/>
    <m/>
    <m/>
    <m/>
    <m/>
    <s v=""/>
    <s v=""/>
    <s v=""/>
    <s v=""/>
    <s v=""/>
    <s v=""/>
    <s v=""/>
    <m/>
    <s v=""/>
    <s v=""/>
    <s v=""/>
    <s v=""/>
    <m/>
    <m/>
    <s v=""/>
    <s v=""/>
    <s v=""/>
    <s v=""/>
  </r>
  <r>
    <x v="37"/>
    <n v="-84448"/>
    <s v="16 Oct. 1668"/>
    <s v="ADAM RADUE to CM"/>
    <n v="247"/>
    <s v=""/>
    <s v="Sir, I have received your very welcome letter of the 14th of August, from which Iam glad to learn of your good health. As for me, I thank God Iam well. I see that you and Mr Hendrick Thuen drank my health ina glass of wine: thank you for your kind remembrance of me, and as soon as Hendrick Thuen comes home again we shall drink your health in return. I see that Mr Thuen has been establishing a secure business for the Tar Company in [England], in which he will use you—which I am very happy to learn. It would be a good thing if our company could at last be put on a firm footing so that we could for once be allowed to enjoy some profits, which could be achieved with good management. I hope that Mr Thuen has put things in good order in [England], as well as in Holland and other places. Thank you for your kind offer to serve me whenever I have any goods to send, which I will accept. I cannot overlook you since you have served me so well in the past, which encourages me to employ you further—and I would have done so already ifit were not that iron has been at so low a price in [England] that I and others have been frightened off from sending any iron to [England]. For at £124 and £13 per ton there is nothing to be done: it must fetch £14 to £15, and then I might have something to send. I see that broad iron is fetching the highest price. It is important that I should know which kinds of iron are in most demand and fetch the most money, so that I can have them made at my works. If 1 knew what price anchors were at in [England] I could yearly send you 100 to 200 slb. Here they cost 30 to 32 copper dollars per shippound. I have about 80 slb of large anchor-flukes lying here, which I cannot easily sell. If 1 could sell them in [England] I would send them to you—to which I await your reply._x000a_ I and some other friends have decided to carry on an iron-works located in Varmland which can produce 2.000 to 3.000 slb of iron yearly and likewise 100 to 200 slb of copper at the least. If the mine were extended it could well produce 300 to 500 slb of copper, but I cannot guarantee so large an amount until we see how the mine turns out, which one can do better when it is working. We will send the iron and copper to Gothenburg. When the works are in operation I shall probably have need of 3.000 to 5.000 RD at a low rate of interest. If you were willing to accommodate me I could ensure that you receive large commissions. Please send me your views on this as soon as possible, as well as the price of anchors and bariron. If | see any profit in them I shall send you some in the Spring. I look forward to your answer on all this, with cordial greetings, &amp;c."/>
    <s v=""/>
    <s v=""/>
    <s v="[D]"/>
    <s v="DUTCH"/>
    <s v="ADAM RADUE"/>
    <s v="ADAM RADUE"/>
    <s v="CM"/>
    <s v="CM"/>
    <s v="UNK"/>
    <x v="0"/>
    <x v="3"/>
    <x v="3"/>
    <n v="1633"/>
    <s v="1600-1640"/>
    <s v="UNK"/>
    <x v="0"/>
    <x v="0"/>
    <x v="0"/>
    <x v="0"/>
    <s v="BUSINESS; CORRESPONDENT"/>
    <s v="&quot;ADAM RADUE&quot;, &quot;CM&quot;"/>
    <n v="13"/>
    <n v="10"/>
    <s v="1668"/>
    <s v="16"/>
    <s v="10"/>
    <s v="1668"/>
    <s v="19"/>
    <s v="9"/>
    <s v="1668"/>
    <s v="STOCKHOLM"/>
    <n v="531"/>
    <s v=""/>
    <s v=""/>
    <s v="STOCKHOLM 19 SEPTEMBER 1668"/>
    <s v=""/>
    <m/>
    <m/>
    <m/>
    <m/>
    <s v=""/>
    <s v=""/>
    <s v=""/>
    <s v=""/>
    <s v=""/>
    <s v=""/>
    <s v=""/>
    <m/>
    <s v=""/>
    <s v=""/>
    <s v=""/>
    <s v=""/>
    <m/>
    <m/>
    <s v=""/>
    <s v=""/>
    <s v=""/>
    <s v=""/>
  </r>
  <r>
    <x v="38"/>
    <m/>
    <s v=""/>
    <s v="J. B. LEYONBERGH to CM"/>
    <n v="248"/>
    <s v=""/>
    <s v="Je croy que vous pouvez fort bien donner ordre aux Maistres de Suede qu’ils monter la riviere et quiils dechargent leur marchandises, car il nous est permis en nostre Traitte d’achepter des vaisseaux et de nous en servir moyenant que les Maistres soyent Suedois. Et je tacheray bien a les defendre. C’est tout que peut dire. [P.S.] Je seray a la Bourse ci devant Midi en esperance de diner avec vouse. En cas des troubles je ne mancqueray pas de soustenir nostre priviledge."/>
    <s v=""/>
    <s v=""/>
    <s v="FRENCH"/>
    <s v="FRENCH"/>
    <s v="J. B. LEYONBERGH"/>
    <s v="JOHN BARCKMAN LEYONBERGH"/>
    <s v="CM"/>
    <s v="CM"/>
    <n v="1625"/>
    <x v="1"/>
    <x v="2"/>
    <x v="1"/>
    <n v="1633"/>
    <s v="1600-1640"/>
    <n v="0"/>
    <x v="1"/>
    <x v="0"/>
    <x v="0"/>
    <x v="0"/>
    <s v="BUSINESS; PRINCIPAL"/>
    <s v="&quot;JOHN BARCKMAN LEYONBERGH&quot;, &quot;CM&quot;"/>
    <m/>
    <m/>
    <s v=""/>
    <s v=""/>
    <s v=""/>
    <s v=""/>
    <s v="13"/>
    <s v="10"/>
    <s v="1668"/>
    <s v="LONDON"/>
    <n v="83"/>
    <s v=""/>
    <s v=""/>
    <s v="LONDON 13 OCTOBER 1668"/>
    <s v=""/>
    <m/>
    <m/>
    <m/>
    <m/>
    <s v=""/>
    <s v=""/>
    <s v=""/>
    <s v=""/>
    <s v=""/>
    <s v=""/>
    <s v=""/>
    <m/>
    <s v=""/>
    <s v=""/>
    <s v=""/>
    <s v=""/>
    <m/>
    <m/>
    <s v=""/>
    <s v=""/>
    <s v=""/>
    <s v=""/>
  </r>
  <r>
    <x v="39"/>
    <m/>
    <s v=""/>
    <s v="J. B. LEYONBERGH to CM"/>
    <n v="248"/>
    <s v=""/>
    <s v="Honored friend, I was this morning at Court with my Memorial and when I was recommending it to My Lord Privy Seal,* he immediately told me that it was to no purpose to deliver it over to the Lords Commissioners to expect their resolution on it, for they could not [move?] absolutely in it, after that the King and Councell had given once his resolution to the contrary. And whereas I grounded my Memoriall upon the roth Article of the Treaty of London and the 19th of the Treaty of Stockholm,? he immediately told me that he would tell me asa friend, that he knew those articles grounded upon some provisoes and therefore advised me as his friend to apply me directly to the King, assuring me that for all he was my friend he would be against me if I had it once more for the Council]. Isend you the treaty that you may see the proviso of the [18th] Article? as also an extract of the other, but I have left out all words which ware between here and there to our prejudice, as that word tempore belli and the like.4 So that I think it the best to stay a day or 2 rather then to spoile the whole business by too great an importunity. I will be with you tomorrow upon the Exchange and speake further with you._x000a_Adieu. [P.S.] I intreat you to send me the remnant of your promise. My man hath a generall quittance under my owne hand."/>
    <s v=""/>
    <s v="1 Lord John Robartes (1606-85)._x000a_2 The treaties of 1661 and 1665 respectively—Parry, Consolidated Treaty Series VI, pp. 469-94; VIII, pp, 203 81._x000a_3 Leyonbergh mistakenly writes ‘13th’._x000a_4 Ina postscript to his letter of 15 October, Leyonbergh adds the text of the inconvenient proviso in article 18 of the Stockholm treaty of 1665, vizt. ‘Quod tempore belli naves utriusque Foederatorum eorumque subditorum mercatoriae, sive fuerint in Regnis Magnae Britanniae Sueciaeve illisque subjectis Provinciis et Ditionibis vel alibi extructae, sive consensu vel permissione Regia aliunde emptae. ... [to] . .. nihil praeterea ab illa exigatur . . .’. For the text sce Parry, VIII, p. 272._x000a_"/>
    <s v="ENGLISH"/>
    <s v="ENGLISH"/>
    <s v="J. B. LEYONBERGH"/>
    <s v="JOHN BARCKMAN LEYONBERGH"/>
    <s v="CM"/>
    <s v="CM"/>
    <n v="1625"/>
    <x v="1"/>
    <x v="2"/>
    <x v="1"/>
    <n v="1633"/>
    <s v="1600-1640"/>
    <n v="0"/>
    <x v="1"/>
    <x v="0"/>
    <x v="0"/>
    <x v="0"/>
    <s v="BUSINESS; PRINCIPAL"/>
    <s v="&quot;JOHN BARCKMAN LEYONBERGH&quot;, &quot;CM&quot;"/>
    <m/>
    <m/>
    <s v=""/>
    <s v=""/>
    <s v=""/>
    <s v=""/>
    <s v="14"/>
    <s v="10"/>
    <s v="1668"/>
    <s v="[LONDON]"/>
    <n v="255"/>
    <s v=""/>
    <s v=""/>
    <s v="[LONDON] 14 OCTOBER 1668"/>
    <s v=""/>
    <m/>
    <m/>
    <m/>
    <m/>
    <s v=""/>
    <s v=""/>
    <s v=""/>
    <s v=""/>
    <s v=""/>
    <s v=""/>
    <s v="Adieu."/>
    <m/>
    <s v=""/>
    <s v=""/>
    <s v=""/>
    <s v=""/>
    <m/>
    <m/>
    <s v=""/>
    <s v=""/>
    <s v=""/>
    <s v=""/>
  </r>
  <r>
    <x v="40"/>
    <m/>
    <s v=""/>
    <s v="J. B. LEYONBERGH to CM"/>
    <n v="249"/>
    <s v=""/>
    <s v="Honored friend, I did really believe that I should have had an answer from the King about our ships. But as I had been at least three hours waiting for an opportunity to speak with His Majesty he was pleased himself to come out of his cabinett and to tell me that [he] was in great haste, and would be taken up all forenoon in a business of importance. So I must forbear till this night or tomorrow. I have some appearance of a good success, therefore lett us have patience rather then to bring us self inconveniencies by too much importunity. You may rest assured that I am watchful in it and that I will hope to give you a good account._x000a_[P.S.] Nous scaurons quelque chose d’importance aujourdhuy ou demain."/>
    <s v=""/>
    <s v=""/>
    <s v="ENGLISH"/>
    <s v="ENGLISH"/>
    <s v="J. B. LEYONBERGH"/>
    <s v="JOHN BARCKMAN LEYONBERGH"/>
    <s v="CM"/>
    <s v="CM"/>
    <n v="1625"/>
    <x v="1"/>
    <x v="2"/>
    <x v="1"/>
    <n v="1633"/>
    <s v="1600-1640"/>
    <n v="0"/>
    <x v="1"/>
    <x v="0"/>
    <x v="0"/>
    <x v="0"/>
    <s v="BUSINESS; PRINCIPAL"/>
    <s v="&quot;JOHN BARCKMAN LEYONBERGH&quot;, &quot;CM&quot;"/>
    <m/>
    <m/>
    <s v=""/>
    <s v=""/>
    <s v=""/>
    <s v=""/>
    <s v="21"/>
    <s v="10"/>
    <s v="1668"/>
    <s v="LONDON"/>
    <n v="132"/>
    <s v=""/>
    <s v=""/>
    <s v="LONDON 21 OCTOBER 1668"/>
    <s v=""/>
    <m/>
    <m/>
    <m/>
    <m/>
    <s v=""/>
    <s v=""/>
    <s v=""/>
    <s v=""/>
    <s v=""/>
    <s v=""/>
    <s v=""/>
    <m/>
    <s v=""/>
    <s v=""/>
    <s v=""/>
    <s v=""/>
    <m/>
    <m/>
    <s v=""/>
    <s v=""/>
    <s v=""/>
    <s v=""/>
  </r>
  <r>
    <x v="41"/>
    <m/>
    <s v=""/>
    <s v="J. B. LEYONBERGH to CM"/>
    <n v="249"/>
    <s v=""/>
    <s v="Je viendray demain sur la bourse pour vous parler touchant le Memorial, ct si vous voulez avoir pret l’autre concernant les vaissaux Hollandois vous m’obligeray, car le Roy va partir. L’ Attorney General estoit present quand ma Memoire fut lue, et fut commande de s’informer de I’affaire. Il en parla au attornois de la Ville, qui presse pour avoir le Memoriall. C'est pourquoy qu’il me faut tirer cet order de Conseil, le quy je feray aujourdhuy ou demain au matin. Mr Robinson, le Gouverneur de la Tour, m’en a parle aujourdhuy et a voulu soutenir que c’estoit vous qui m’avez instigue pour cela, disant que l’affaire a este debattu devant le King’s Bench. J’ay soutenu que ce n’estoit pas vous, mais que Sa Majeste de Suede m’ayoit envoyé un Memorial dresse par le sujets de Suede par lequell ils se plaignent que Mons. Marescoe mettre plus de frais en ses comptes depuis 12 mois qu'il n’ay fait les annees auparavant, et que le Roy, mon maistre, m’a donne en charge particuliere de m’en plaindre devant le Roy. Il m’a repondu la dessus que ce n’eut pas ete necessaire, et que j’eusse mieux fait si je m’eusse adresse a luy ou a Lord Mayor, et encore dis je que Mons. Marescoe m’en a pric d’en parler premierement au Lord Mayor, je n’ay pas pu faire, par ce que les ordres de mon Maistre estoit pour en parler au Roy. Il me dit la dessus que si je vouloir luy en parler en ces jours il m’en donneroit toutte la satisfaction et que l’affaire pouvoit bien etre vuidee entre nous deux. Mais je vois bien que l’affaire n’est pas si franche comme on croit, et qu’en voudra bien me caresser pour ne pas le pousser plus au Conseil, en douttant fort de leur advantage, puis que je m’y mesle. Je vous en parleray plus des dumain, me recommandant cependant a vostre bon grace, Je suis &amp;c."/>
    <s v=""/>
    <s v=""/>
    <s v="FRENCH"/>
    <s v="FRENCH"/>
    <s v="J. B. LEYONBERGH"/>
    <s v="JOHN BARCKMAN LEYONBERGH"/>
    <s v="CM"/>
    <s v="CM"/>
    <n v="1625"/>
    <x v="1"/>
    <x v="2"/>
    <x v="1"/>
    <n v="1633"/>
    <s v="1600-1640"/>
    <n v="0"/>
    <x v="1"/>
    <x v="0"/>
    <x v="0"/>
    <x v="0"/>
    <s v="BUSINESS; PRINCIPAL"/>
    <s v="&quot;JOHN BARCKMAN LEYONBERGH&quot;, &quot;CM&quot;"/>
    <m/>
    <m/>
    <s v=""/>
    <s v=""/>
    <s v=""/>
    <s v=""/>
    <s v="xx"/>
    <s v="xx"/>
    <s v="xxxx"/>
    <s v="COVENT GARDEN PIAZZA, LONDON"/>
    <n v="324"/>
    <s v=""/>
    <s v=""/>
    <s v="COVENT GARDEN PIAZZA, LONDON [UNDATED]"/>
    <s v=""/>
    <m/>
    <m/>
    <m/>
    <m/>
    <s v=""/>
    <s v=""/>
    <s v=""/>
    <s v=""/>
    <s v=""/>
    <s v="44 J. B. LEYONBERGH to CM "/>
    <s v=""/>
    <m/>
    <s v=""/>
    <s v=""/>
    <s v=""/>
    <s v=""/>
    <m/>
    <m/>
    <s v=""/>
    <s v=""/>
    <s v=""/>
    <s v=""/>
  </r>
  <r>
    <x v="42"/>
    <m/>
    <s v=""/>
    <s v="J. B. LEYONBERGH to CM"/>
    <m/>
    <s v="COVENT GARDEN PIAZZA, LONDON 24 OCTOBER 1668"/>
    <s v="My bussiness concerning those Swedish ships was the last and the only privat bussines whaich was taken in consideracon and would not have been done this day, it being almost 8 a clok before Lord Maire and the Aldermen went from Whitehall, had I not delivered the King himself my Memoriall at his going into the Councill Chamber. And although it had for this night no other success then that it was ordered that the Comite of Trade should upon Monday next consider the contents of the Treaty and the priviledges granted to the Suedes therein, and that they should make a report thereof to the Councell upon next Wednesday. Yett deare I assure myself of a good issue, because all my friends of the Councell at their coming out told me that His Majesty himself was my best advocate, and that he had said he was inclined to shew to the subjects of Sweden all the favor that might in reason be demanded. I shall watch them Monday morning and about noone you shall know what is past. In the meane while pray send me those other five and twinty pounds and you will highly oblidge, &amp;c."/>
    <s v=""/>
    <s v=""/>
    <s v="ENGLISH"/>
    <s v="ENGLISH"/>
    <s v="J. B. LEYONBERGH"/>
    <s v="JOHN BARCKMAN LEYONBERGH"/>
    <s v="CM"/>
    <s v="CM"/>
    <n v="1625"/>
    <x v="1"/>
    <x v="2"/>
    <x v="1"/>
    <n v="1633"/>
    <s v="1600-1640"/>
    <n v="0"/>
    <x v="1"/>
    <x v="0"/>
    <x v="0"/>
    <x v="0"/>
    <s v="BUSINESS; PRINCIPAL"/>
    <s v="&quot;JOHN BARCKMAN LEYONBERGH&quot;, &quot;CM&quot;"/>
    <m/>
    <m/>
    <s v=""/>
    <s v=""/>
    <s v=""/>
    <s v=""/>
    <s v="24"/>
    <s v="10"/>
    <s v="1668"/>
    <s v="COVENT GARDEN PIAZZA, LONDON"/>
    <n v="198"/>
    <s v=""/>
    <s v=""/>
    <s v=""/>
    <s v=""/>
    <m/>
    <m/>
    <m/>
    <m/>
    <s v=""/>
    <s v=""/>
    <s v=""/>
    <s v=""/>
    <s v=""/>
    <s v=""/>
    <s v=""/>
    <m/>
    <s v=""/>
    <s v=""/>
    <s v=""/>
    <s v=""/>
    <m/>
    <m/>
    <s v=""/>
    <s v=""/>
    <s v=""/>
    <s v=""/>
  </r>
  <r>
    <x v="43"/>
    <m/>
    <s v=""/>
    <s v="J. B. LEYONBERGH to CM"/>
    <m/>
    <s v="LONDON 29 OCTOBER 1668"/>
    <s v="lam heartely sorry that against all my hoops and expectations I shall not be able to gett these 3 ships free to unloade. It is impossibel, and I can not write what a great deal of troubles I have taken therein. The King had a dessin to favorise us therein but my Lord Ashly! and others of his humor remonstrated the King all the inconveniencies that would proceed from it that the King was forced to yield to them. In case the saison did not presse them, I would trie as yett what may be done, but the King is gone and will not be back again before Tuesday night, so that I sce no likelyhood to doe any thing before the King’s return for the discharge of the Soderstrom. In the other business there was nothing spoken. I believe that could not be amiss if the Commissioner of the navy which Mr Joye spoke of spoke with the Duke about it or used any other meanes for to make the Court sensibel of its wants. I shall as yet doe what I can, but deare no more assure me of a good issue, Adieu. &amp;c."/>
    <s v=""/>
    <s v="1 Anthony Ashley Cooper (1621-83) later 1st Earl of Shaftesbury. "/>
    <s v="ENGLISH"/>
    <s v="ENGLISH"/>
    <s v="J. B. LEYONBERGH"/>
    <s v="JOHN BARCKMAN LEYONBERGH"/>
    <s v="CM"/>
    <s v="CM"/>
    <n v="1625"/>
    <x v="1"/>
    <x v="2"/>
    <x v="1"/>
    <n v="1633"/>
    <s v="1600-1640"/>
    <n v="0"/>
    <x v="1"/>
    <x v="0"/>
    <x v="0"/>
    <x v="0"/>
    <s v="BUSINESS; PRINCIPAL"/>
    <s v="&quot;JOHN BARCKMAN LEYONBERGH&quot;, &quot;CM&quot;"/>
    <m/>
    <m/>
    <s v=""/>
    <s v=""/>
    <s v=""/>
    <s v=""/>
    <s v="29"/>
    <s v="10"/>
    <s v="1668"/>
    <s v="LONDON"/>
    <n v="196"/>
    <s v=""/>
    <s v=""/>
    <s v=""/>
    <s v=""/>
    <m/>
    <m/>
    <m/>
    <m/>
    <s v=""/>
    <s v=""/>
    <s v=""/>
    <s v=""/>
    <s v=""/>
    <s v=""/>
    <s v=""/>
    <m/>
    <s v=""/>
    <s v=""/>
    <s v=""/>
    <s v=""/>
    <m/>
    <m/>
    <s v=""/>
    <s v=""/>
    <s v=""/>
    <s v=""/>
  </r>
  <r>
    <x v="44"/>
    <n v="-84424"/>
    <s v="6 Nov. 1668"/>
    <s v="J. VAN SAVELANT to CM"/>
    <n v="250"/>
    <s v=""/>
    <s v="My last letter to you was on the sth inst., to which I refer you. Captain Anders Beursen went to sea on the 6th and I hope he will have arrived before this reaches you. Try to get the highest price you can and sell only to good, reliable people so that there is no risk of bad debts. I have looked over your sale-account of the 4.344 bars of iron. Your expenses are extraordinarily high. You bring into the account £5 125 1d for brokerage, short-change and false money. I suppose I must put up with the brokerage, but I do not think short-change and false money ought to be charged to me, for selling my iron. I think it is up to me to look out for good money and avoid short-change. Likewise, you bring into the account £30 6s 4d for 7 months’ interest at 6 per cent per annum, and have sold my iron for 6 months time. It should be possible, on the safe arrival of Anders Beursen, to sell my iron for cash or ata rebate of 6 months, and so run no risk of bad debts. Concerning the £350 duc from you, please remit it at the first opportunity to Mr Abraham Bex._x000a_[P.S.] Before closing this I received your letter of the 2nd inst. from which I see you have remitted £210 to Bex at double usance for 35s 8g drawn on Cornelius Berenberg. Bex_x000a_informs me that he has got it accepted and I trust that due payment will follow and be recorded on the account. I shall let him read what you say about Beckman and send an answer in due course. Please remit to Bex anything you have in cash on my account. Once more, God’s blessing."/>
    <s v=""/>
    <s v=""/>
    <s v="[D]"/>
    <s v="DUTCH"/>
    <s v="J. VAN SAVELANT"/>
    <s v="JAN VAN SAVELANT"/>
    <s v="CM"/>
    <s v="CM"/>
    <n v="1603"/>
    <x v="1"/>
    <x v="2"/>
    <x v="1"/>
    <n v="1633"/>
    <s v="1600-1640"/>
    <n v="0"/>
    <x v="2"/>
    <x v="0"/>
    <x v="0"/>
    <x v="0"/>
    <s v="BUSINESS; PRINCIPAL"/>
    <s v="&quot;JAN VAN SAVELANT&quot;, &quot;CM&quot;"/>
    <n v="6"/>
    <n v="11"/>
    <s v="1668"/>
    <s v="6"/>
    <s v="11"/>
    <s v="1668"/>
    <s v="19"/>
    <s v="10"/>
    <s v="1668"/>
    <s v="GOTHENBURG"/>
    <n v="298"/>
    <s v="remitted £210 to Bex at double usance for 35s 8g drawn on Cornelius Berenberg. Bex"/>
    <s v=""/>
    <s v="GOTHENBURG 19 OCTOBER 1668"/>
    <s v=""/>
    <m/>
    <m/>
    <m/>
    <m/>
    <s v=""/>
    <s v=""/>
    <s v=""/>
    <s v=""/>
    <s v=""/>
    <s v=""/>
    <s v=""/>
    <m/>
    <s v=""/>
    <s v=""/>
    <s v=""/>
    <s v=""/>
    <m/>
    <m/>
    <s v=""/>
    <s v=""/>
    <s v=""/>
    <s v=""/>
  </r>
  <r>
    <x v="45"/>
    <n v="-84424"/>
    <s v="[6 Nov.] 1668"/>
    <s v="PETER SIMONS to CM"/>
    <n v="251"/>
    <s v=""/>
    <s v="I have safely received your letters of the 23rd and 30th of October, and have noted the serious situation of the ships Suyderstrém, Beata and St Anna, about which I have written today to the Tar Company and the Vastervik Ship Company. Andas the two latter ships have received no permission to unload in [London] please have them sail to La Rochelle and address themselves to Mr Theodore van Sevenhooven, who will benefit from their cargoes. We have no room for their tar here; in Portugal it is not in demand, and it is only in France that it may be sold best. I have written to the Sound today, about the Beer, telling them that, in case it has not yet passed through, it should be sent here—although I fear we shall have difficulty in finding room for its cargo, as everything is full. However, if he should come to Gravesend please order him to go to Mr Sevenhooven at La Rochelle like the two others. As for the cargo of the Suyderstrém, do your best to obtain its release, which I do not doubt you will. Please continue to give surety for the ship and I will supply a collateral guarantee, not doubting that the company will save us harmless. Just make sure that the ship is not rated at its full value, and I will remain your security._x000a_ Your letters for Stockholm have been duly forwarded, and I request you to hand on these enclosures to the captains._x000a_ For some days I have been lying in a fever so I have been unable to write myself. However, with God’s help I hope to be well soon, although I am still very weak. Wherewith, &amp;c. _x000a_[P.S.] Herewith is the bill oflading of SIb. 174.13.10 of iron which Mr Abraham Momma has consigned to you in the ship Halve Maen, the proceeds of which you are to consign to me."/>
    <s v=""/>
    <s v=""/>
    <s v="[D]"/>
    <s v="DUTCH"/>
    <s v="PETER SIMONS"/>
    <s v="PETER SIMONS"/>
    <s v="CM"/>
    <s v="CM"/>
    <s v="UNK"/>
    <x v="0"/>
    <x v="3"/>
    <x v="3"/>
    <n v="1633"/>
    <s v="1600-1640"/>
    <s v="UNK"/>
    <x v="0"/>
    <x v="0"/>
    <x v="0"/>
    <x v="0"/>
    <s v="BUSINESS; CORRESPONDENT"/>
    <s v="&quot;PETER SIMONS&quot;, &quot;CM&quot;"/>
    <n v="6"/>
    <n v="11"/>
    <s v="1668"/>
    <s v="6"/>
    <s v="11"/>
    <s v="1668"/>
    <s v="13"/>
    <s v="11"/>
    <s v="1668"/>
    <s v="AMSTERDAM"/>
    <n v="321"/>
    <s v="consigned to you in the ship Halve Maen, the proceeds of which you are to consign to me."/>
    <s v=""/>
    <s v="AMSTERDAM 13 NOVEMBER 1668"/>
    <s v=""/>
    <m/>
    <m/>
    <m/>
    <m/>
    <s v=""/>
    <s v=""/>
    <s v=""/>
    <s v=""/>
    <s v=""/>
    <s v=""/>
    <s v=""/>
    <m/>
    <s v=""/>
    <s v=""/>
    <s v=""/>
    <s v=""/>
    <m/>
    <m/>
    <s v=""/>
    <s v=""/>
    <s v=""/>
    <s v=""/>
  </r>
  <r>
    <x v="46"/>
    <m/>
    <s v=""/>
    <s v="UPTON &amp; BATHURST to CM"/>
    <n v="251"/>
    <s v=""/>
    <s v="Since the foregoing wee have received yours of the 31st August and to Mr Letheuileir wee have given advise of the remitting for your account in halves the three thousand of Alderman Backwell’s ware mentioned in coppy per the Greenwich frygott. Besides the trunke of wrought ware and bill of ladeing for the same hath beene sent you, wee hope it is well come to your hands, which shall be glad to heare. The last post we remitted under a blanke covert a bill of lading for three thousand pieces of Alderman Backwell’s ware, remitted for account in halves betwixt your self and Mr John Letheuilleir per the Ann &amp; Judith, Capt. Stafford consigned to Mr Thomas Death and Mr Ephraim Skinner of this citty sort! with order to remitt the same in good bills to each of you the halfe. Wee hope said Capt. Stafford is a good way toward that port ere this. Wee make you debtor in your new account for the amount of this parcel 13.320 R. pta., being, beside the principall 7 per cent exchange, 1 per cent conveyance, 4 per cent commission in Cadiz and 24 per cent our commission. That sort is now worth in Cadiz 8 to 9 per cent exchange, soe for the future wee must rather chuse to send of the yellow sort. Your account current wee send you herewith, wherein are included all parcells wee can perfect as yett, only in the debtor wee have not charged this parcell per Stafford but in the new account, being Mr Letheuilleir’s account was not charged with itt, which wee remitted him two posts since, and we have made you good the ballance of this account in your new account, being three thousand five hundred and one R. pta., which finding right you may please to note accordingly. Wee have charged you therein the money oweing per Laureano di Vrietta for your account formerly, but wee are nott without hopes to recover some part of it hereafter which whenever it is shall be made you good. As for your lamparillas, we have advised those gentlemen that bought them, Mons. de Hollandre &amp; Company, their qualletty as well in the coursenesse and ill sortment of cullers, and to take off their lookcing like picots wee have got them doubled like Jamparillas, that may the better putt them off when time serves, which for the Galleons wee hope to doe and wee think their voyage will be in the spring if the last orders from the Counsell be observed, butt if soe will be without any flota ships. Wee have advised Mr Letheuilleir the arrivall of Capt. Stafford and the receipt of your goods by him. At present wee have a very dull markett and very few of our English goods sell; the vintage ships at Malaga somewhat glutt the marketts; bayes have now the best expense and rissen here to 24 ducats. Your accounts merchandize wee keepe to send by sea, which shall goe per a small vessel that may be gocing home in 10 or 12 dayes. Logwood is here worth seaven pieces of eight per quintall and therefore wee doe not adventure to send you any. Here is very little in the country and like to come none till towards the end of the next summer. Indico worth 11 R. pta. per Ib. first penny and cuchencil 98 ducats per arroba att which rates little hopes of advance and of all sorts little in the country. Exchange for Antwerp att 116 grosse per ducat. Our trade being soe dull for the sale of goods wee cannot tell what sorts to advise for till can make some further progresse in the sale of whatt wee have, wherein you may be confident noe endeavours are wanting on our parts, and haveing nott else wee rest.”"/>
    <s v=""/>
    <s v="1 Le. Seville-minted pesos._x000a_"/>
    <s v="ENGLISH"/>
    <s v="ENGLISH"/>
    <s v="UPTON &amp; BATHURST"/>
    <s v="UPTON &amp; BATHURST"/>
    <s v="CM"/>
    <s v="CM"/>
    <s v="MULT"/>
    <x v="0"/>
    <x v="0"/>
    <x v="0"/>
    <n v="1633"/>
    <s v="1600-1640"/>
    <s v="UNK"/>
    <x v="0"/>
    <x v="0"/>
    <x v="0"/>
    <x v="0"/>
    <s v="BUSINESS; AGENT"/>
    <s v="&quot;UPTON &amp; BATHURST&quot;, &quot;CM&quot;"/>
    <m/>
    <m/>
    <s v=""/>
    <s v=""/>
    <s v=""/>
    <s v=""/>
    <s v="16"/>
    <s v="10"/>
    <s v="1668"/>
    <s v="SEVILLE"/>
    <n v="642"/>
    <s v=""/>
    <s v=""/>
    <s v="SEVILLE 16 OCTOBER 1668"/>
    <s v=""/>
    <m/>
    <m/>
    <n v="9"/>
    <n v="11"/>
    <s v="1668"/>
    <s v="14"/>
    <s v="12"/>
    <s v="1668"/>
    <s v=""/>
    <s v=""/>
    <s v=""/>
    <n v="-84421"/>
    <s v="14 Dec. 1668"/>
    <s v=""/>
    <s v=""/>
    <s v=""/>
    <m/>
    <m/>
    <s v=""/>
    <s v=""/>
    <s v=""/>
    <s v=""/>
  </r>
  <r>
    <x v="47"/>
    <n v="-84420"/>
    <s v="12 Nov. 1668"/>
    <s v="PIETRO VAN TEYLINGEN &amp; CO to CM"/>
    <n v="252"/>
    <s v=""/>
    <s v="Since our last letter, of the 19th October, we have heard nothing from you. By the foregoing letter you will have learned from your brother-in-law, Mr John Lethicullier, of the sale of the 448 pieces of small-lead on the Europa to Bortolo Marinoni at 55 ducats, less 1 per cent tare and 6 months discount, to pay in three months time. We decided on this as we see little prospect of it doing better, as there are at present over 1.000 pieces in town unsold, and there will shortly be a quantity coming with the fish-ships, probably before the Europa reaches Leghorn. So we were of the opinion it was more likely to fall than otherwise. Concerning the 467 picces of small-lead on the Lantsman (which was on the point of leaving Leghorn) we are in negotiation and, if we cannot do so at the foot of this letter we will advise you of our success by our next, and we do not doubt that you will be grateful for what we decide._x000a_ 300 pieces have been unloaded from the John &amp; Thomas and delivered to Lorenzo Bettoni. The rest is to follow next week, and we hope to be able to send the account by our next letter. Pepper was selling at 150 ducats at 2 months time and is still being held at that price. Good quality cinnamon is at 108 dollars (poor quality is unsaleable), cloves at 65 dollars, sappanwood at 70 ducats with 4 months time. Otherwise no changes of any importance."/>
    <s v=""/>
    <s v=""/>
    <s v="[D]"/>
    <s v="DUTCH"/>
    <s v="PIETRO VAN TEYLINGEN &amp; CO"/>
    <s v="PIETRO VAN TEYLINGEN &amp; CO"/>
    <s v="CM"/>
    <s v="CM"/>
    <s v="UNK"/>
    <x v="0"/>
    <x v="3"/>
    <x v="3"/>
    <n v="1633"/>
    <s v="1600-1640"/>
    <s v="UNK"/>
    <x v="0"/>
    <x v="0"/>
    <x v="0"/>
    <x v="0"/>
    <s v="BUSINESS; AGENT"/>
    <s v="&quot;PIETRO VAN TEYLINGEN &amp; CO&quot;, &quot;CM&quot;"/>
    <n v="10"/>
    <n v="11"/>
    <s v="1668"/>
    <s v="12"/>
    <s v="11"/>
    <s v="1668"/>
    <s v="2"/>
    <s v="11"/>
    <s v="1668"/>
    <s v="VENICE"/>
    <n v="256"/>
    <s v=""/>
    <s v=""/>
    <s v="VENICE 2 NOVEMBER 1668"/>
    <s v=""/>
    <m/>
    <m/>
    <m/>
    <m/>
    <s v=""/>
    <s v=""/>
    <s v=""/>
    <s v=""/>
    <s v=""/>
    <s v=""/>
    <s v=""/>
    <m/>
    <s v=""/>
    <s v=""/>
    <s v=""/>
    <s v=""/>
    <m/>
    <m/>
    <s v=""/>
    <s v=""/>
    <s v=""/>
    <s v=""/>
  </r>
  <r>
    <x v="48"/>
    <n v="-84420"/>
    <s v="13 Nov. 1668"/>
    <s v="S. DE GEER to CM"/>
    <n v="253"/>
    <s v=""/>
    <s v="Since my last letter of the 9th of this month, in which I drew £830, I have received your letters of the 23rd and 30th October._x000a_ [have come to an agreement with Rosheuysen concerning the £80 in view of the fact that he has not settled with me for the expenses._x000a_ I hope you have been able to procure freedom for Capt. Grys as well for the Beer, in the event of them having to be newly-built, for the fine iron should be more serviceable to you. Please let me know ifit is only ships with iron which can come in freely, because I understand that previously a distinction was made between iron and tar. I had always thought that broad iron was in demand [in England] and consequently had it expressly made. I shall now give orders to make no more, but only flat iron of various breadths like that which, I trust, you have now received and which you can count on in the future._x000a_ Thad not expected any letter from Clignet, although he is sometimes rather hasty. I shall give some thought to it at once. The best of it is that he does not have much left on his hands. I wrote to him at length three weeks ago about what he claims and sent him an account, allowing him what is due for his trouble. You can always open his letters to me, as well as mine to him, if you want to: they were only sealed in order to spare you any trouble, and if they were left open you would be able to judge the facts for yourself, inasmuch as the letters are sometimes lengthy over small points of trade-accounts._x000a_ Tam glad that you are writing at once to Londonderry via Dublin, for I cannot understand what is hindering me from getting letters from there._x000a_ I do not know if] sent you the invoice of the iron in the Beer, or a note accompanying that for the Halve Maen, saying that it is an old Swedish ship. Bex writes me that he has so far loaded 550 slb of iron in the ship Fortuyn and that he is expecting about 3.000 bars which I suppose the Pyper will take aboard, if it is going to London. How much voyage iron there is in these two last-named ships I do not know yet. The Halve Maen as well as the Fortuyn are ships built in Sweden. The Beer was built here but has been a Swedish ship for 8 or 9 years, so I hope these three ships will encounter no difficulty._x000a_I remain, &amp;c."/>
    <s v=""/>
    <s v=""/>
    <s v="[D]"/>
    <s v="DUTCH"/>
    <s v="S. DE GEER"/>
    <s v="STEVEN DE GEER"/>
    <s v="CM"/>
    <s v="CM"/>
    <n v="1629"/>
    <x v="1"/>
    <x v="1"/>
    <x v="1"/>
    <n v="1633"/>
    <s v="1600-1640"/>
    <n v="0"/>
    <x v="1"/>
    <x v="0"/>
    <x v="0"/>
    <x v="0"/>
    <s v="BUSINESS; PRINCIPAL"/>
    <s v="&quot;STEVEN DE GEER&quot;, &quot;CM&quot;"/>
    <n v="10"/>
    <n v="11"/>
    <s v="1668"/>
    <s v="13"/>
    <s v="11"/>
    <s v="1668"/>
    <s v="16"/>
    <s v="11"/>
    <s v="1668"/>
    <s v="AMSTERDAM"/>
    <n v="441"/>
    <s v=""/>
    <s v=""/>
    <s v="AMSTERDAM 16 NOVEMBER 1668"/>
    <s v=""/>
    <m/>
    <m/>
    <m/>
    <m/>
    <s v=""/>
    <s v=""/>
    <s v=""/>
    <s v=""/>
    <s v=""/>
    <s v=""/>
    <s v="I remain, &amp;c."/>
    <m/>
    <s v=""/>
    <s v=""/>
    <s v=""/>
    <s v=""/>
    <m/>
    <m/>
    <s v=""/>
    <s v=""/>
    <s v=""/>
    <s v=""/>
  </r>
  <r>
    <x v="49"/>
    <m/>
    <s v=""/>
    <s v="TAR COMPANY DIRECTORS to CM"/>
    <n v="253"/>
    <s v=""/>
    <s v="The above is a copy of our last letter [of the 3rd of October], to which we refer you. Since then we have received your letters of the 11th and 25th past and the 2nd instant, wherein we sec that you have settled the suit with the insurers to pay 70 per cent, payable by the 26th of November. That is good news, and we shall expect from you a brief account of the settlement._x000a_ God be praised for the safe arrival of Alexander Davidson, though it is to be feared that none of the others has yet come to shelter. However, we hope they have appeared by the time you receive this._x000a_ You say that you sce no chance of ships bought in Holland being granted freedom, since the Resident, Lord Leyonbergh, put in a memorial to the King’s Council about it and got the answer that the laws of the land had to be obeyed. Nevertheless it is to be hoped that, with the help of the recent letter from the General College of Commerce, the Resident will obtain it. Had the English Resident here? not so firmly assured the College of Commerce of it we would not have despatched the ships thither._x000a_ You also say that other people have been loading substantial quantities of pitch and tar which have arrived in England, and you tell us you would have been obliged if we had forewarned you about the amounts we had sold to other people for despatch thither—to which we say that not a single last has been sold for despatch. We cannot find that any tar has been sent from here, but pitch certainly has, of which we have previously advised you. We would be glad if you would tell us the captains’ names and to whom the goods were sent. Herein we send the bill of lading of Capt. Hendrick Hoyer of the ship De Groene Jager, destined for Hull and consigned to Mr William Skinner with 57 lasts and 4 tuns of tar and 30 lasts of pitch. Please give further orders to Mr Skinner, and herein is a letter for Mr Skinner which you will please give him._x000a_ Mr Thuen has written to you that you should undercut your rivals’ low prices, which is our view also, because if these people are allowed to undermine us they will finally get on top and domineer, so we think it is best to anticipate them and deprive them of the opportunity. Please handle it carefully._x000a_ Capt. Oloff Ericksen of the ship Halve Maen, which we have mentioned before, is now ready and has on board 12 lasts of pitch and 31 lasts 5 tuns of tar. Please procure insurance on him and on Hendrick Hoyer, according to contract._x000a_ Mr Simons has written to you that he must pay RD 6.000 for us and that he has to draw that amount on you, but there is still some time to run so we have written to him to delay a little. For those amounts which he has already drawn on you and which you have accepted, please honour them, but we had not intended to burden you before the arrival of the ships. You will have learned from our previous letters that we have been unable to find the Lord Treasurer? at home in order to present him with your bill of exchange. By our next we hope to be able to tell you if he will accept it, though we fear payment will follow only slowly, but we will carnestly press it and on receiving it place it on your account. But you have valued the rixdollar too high—it ought to be only 4s 6d as the exchange with Hamburg does not yield any more. Remaining, &amp;c."/>
    <s v=""/>
    <s v="1 Sir Thomas Thynne, b. 1640, d. 1714, later 1st Viscount Weymouth. He served in Sweden from 1667-9. 2. d'Heer Rentemeister’.. ._x000a_"/>
    <s v="[D|"/>
    <s v="DUTCH"/>
    <s v="TAR COMPANY DIRECTORS"/>
    <s v="TAR COMPANY DIRECTORS"/>
    <s v="CM"/>
    <s v="CM"/>
    <s v="MULT"/>
    <x v="1"/>
    <x v="0"/>
    <x v="0"/>
    <n v="1633"/>
    <s v="1600-1640"/>
    <n v="0"/>
    <x v="0"/>
    <x v="0"/>
    <x v="0"/>
    <x v="0"/>
    <s v="BUSINESS; PRINCIPAL"/>
    <s v="&quot;TAR COMPANY DIRECTORS&quot;, &quot;CM&quot;"/>
    <m/>
    <m/>
    <s v=""/>
    <s v=""/>
    <s v=""/>
    <s v=""/>
    <s v="24"/>
    <s v="10"/>
    <s v="1668"/>
    <s v="STOCKHOLM"/>
    <n v="632"/>
    <s v=""/>
    <s v=""/>
    <s v="STOCKHOLM 24 OCTOBER 1668"/>
    <s v=""/>
    <m/>
    <m/>
    <n v="23"/>
    <n v="11"/>
    <s v="1668"/>
    <s v="27"/>
    <s v="11"/>
    <s v="1668"/>
    <s v=""/>
    <s v=""/>
    <s v=""/>
    <n v="-84407"/>
    <s v="27 Nov. 1668"/>
    <s v=""/>
    <s v=""/>
    <s v=""/>
    <m/>
    <m/>
    <s v=""/>
    <s v=""/>
    <s v=""/>
    <s v=""/>
  </r>
  <r>
    <x v="50"/>
    <n v="-84407"/>
    <s v="24 Nov. 1668"/>
    <s v="S. DE GEER to CM"/>
    <n v="254"/>
    <s v=""/>
    <s v="Since my last letter, of the 16th instant, I have received yours of the 6th from which I see that Capt. Grys’s iron has been unloaded. Iam delighted, because I was as afraid for him as for the iron in the Beer since I had been informed that his ship was also Dutch-built. I understood that any ships which had been acquired by Sweden by 1662 or thereabouts were regarded as free, as if they had been built in Sweden, but that any bought subsequently were not. I shall be glad to learn what the facts are._x000a_ Capt. Pyper has arrived at Stockholm. Enclosed with this is the invoice of the iron shipped in the Fortuyn. The ship is Swedish, as well as the Halve Maen—both were built in Sweden. I remain, &amp;c."/>
    <s v=""/>
    <s v=""/>
    <s v="[D]"/>
    <s v="DUTCH"/>
    <s v="S. DE GEER"/>
    <s v="STEVEN DE GEER"/>
    <s v="CM"/>
    <s v="CM"/>
    <n v="1629"/>
    <x v="1"/>
    <x v="1"/>
    <x v="1"/>
    <n v="1633"/>
    <s v="1600-1640"/>
    <n v="0"/>
    <x v="1"/>
    <x v="0"/>
    <x v="0"/>
    <x v="0"/>
    <s v="BUSINESS; PRINCIPAL"/>
    <s v="&quot;STEVEN DE GEER&quot;, &quot;CM&quot;"/>
    <n v="23"/>
    <n v="11"/>
    <s v="1668"/>
    <s v="24"/>
    <s v="11"/>
    <s v="1668"/>
    <s v="20"/>
    <s v="11"/>
    <s v="1668"/>
    <s v="AMSTERDAM"/>
    <n v="133"/>
    <s v=""/>
    <s v=""/>
    <s v="AMSTERDAM 20 NOVEMBER 1668"/>
    <s v=""/>
    <m/>
    <m/>
    <m/>
    <m/>
    <s v=""/>
    <s v=""/>
    <s v=""/>
    <s v=""/>
    <s v=""/>
    <s v=""/>
    <s v=""/>
    <m/>
    <s v=""/>
    <s v=""/>
    <s v=""/>
    <s v=""/>
    <m/>
    <m/>
    <s v=""/>
    <s v=""/>
    <s v=""/>
    <s v=""/>
  </r>
  <r>
    <x v="51"/>
    <m/>
    <s v=""/>
    <s v="DEATH, SKINNER &amp; CO to CM"/>
    <n v="255"/>
    <s v=""/>
    <s v="This weeke is come to our hands yours of the roth past, ordering what you would have done in the sale of your tinn, which we have made note of, though there’s little or noe likelyhood we should effect ought, there beeing now offerers of that comoditie at D.133 without buyers, and oyles at present not to be had at any rate, beeing as it is said noe more old oyle left in the cuntry, though if against new which may be had in January and leave us at liberty to doe as well as we can you incline, we shall use our best endeavours in your service, though 'tis of late our mishapp to have the freedome to act when we are noe more in time to doc itt, since might we have done at first what now we have liberty ‘tis possible your goods had err this binn despatcht, but as our comodities have declined there's, you see, have gained favour, the last oyles haveing binn bought up at D.144 the salme, p. aviso, Lead offerd also at D.225 without buyers, it beeing the opinion of these people that when the herring fleete arrive &quot;twill yet be had cheaper; pepper also declined to D.26, selling slowly, and of woollen manufactorie not any sells, never worsse times or lesse probabillity of there mending, The Experiment this day imported from London and a catch with pilcherds is said to be now comeing in, which beeing the present needfull, with due respects, remaine, &amp;c."/>
    <s v=""/>
    <s v=""/>
    <s v="ENGLISH"/>
    <s v="ENGLISH"/>
    <s v="DEATH, SKINNER &amp; CO"/>
    <s v="DEATH, SKINNER &amp; CO"/>
    <s v="CM"/>
    <s v="CM"/>
    <s v="MULT"/>
    <x v="0"/>
    <x v="0"/>
    <x v="0"/>
    <n v="1633"/>
    <s v="1600-1640"/>
    <s v="UNK"/>
    <x v="0"/>
    <x v="0"/>
    <x v="0"/>
    <x v="0"/>
    <s v="BUSINESS; AGENT"/>
    <s v="&quot;DEATH, SKINNER &amp; CO&quot;, &quot;CM&quot;"/>
    <m/>
    <m/>
    <s v=""/>
    <s v=""/>
    <s v=""/>
    <s v=""/>
    <s v="23"/>
    <s v="11"/>
    <s v="1668"/>
    <s v="LEGHORN"/>
    <n v="253"/>
    <s v=""/>
    <s v=""/>
    <s v="LEGHORN 23 NOVEMBER 1668"/>
    <s v=""/>
    <m/>
    <m/>
    <n v="7"/>
    <n v="12"/>
    <s v="1668"/>
    <s v="14"/>
    <s v="12"/>
    <s v="1668"/>
    <s v=""/>
    <s v=""/>
    <s v=""/>
    <n v="-84393"/>
    <s v="14 Dec. 1668"/>
    <s v=""/>
    <s v=""/>
    <s v=""/>
    <m/>
    <m/>
    <s v=""/>
    <s v=""/>
    <s v=""/>
    <s v=""/>
  </r>
  <r>
    <x v="52"/>
    <m/>
    <s v=""/>
    <s v="W. SKINNER to CM"/>
    <n v="255"/>
    <s v=""/>
    <s v="Sir, [have both yours of the 22th past and primo instant. I have not bene unmindefull of your commission for buyinge lead, but if] could have met with any parcels to sell at or about £12 per fodder I should have beene buyinge for you untill your parcel had bene compleated; but for 10 dayes at least together here hath not bene any great lead to sell in towne except 80 piggs which were limitted to sell at £12 5s per fodder. Here are great parcels lyinge in towne and yet every mans hands’ are restrained, whether by combination amongst the lead men or a general expectation of a rise, is not yet discoverable. I cannot at present buy 20 piggs of lead in all this towne, the like whereof I have seldome knowne, and I doe the more wonder at it in regards this time of yeare is a dead season, and now the great parcels for the Streights are bought and gone. I can say no more, butas you have told mee your occasion and left it to mee to effect after the best manner I can, I shall watch all opportunitys to fulfill your orders both for the first and last in ordered parcel, if the tyme shall give mee leave to serve you in it. Schipper Hoyer would not hearken to your proposition of £30 freight and £5 piloatage to goe for Plimouth soe wee are now againe unloadinge and layinge up pitch and tarre, our market being at present soe overlaide that 1am bidden but £10 per last for pitch and £7 per last for tarre to take the whole parcel, which are priced soe farre under the rates you sell at there that I doe not lissen to them but hope for better afterward, and in the interim, as opportunity offereth soe shalbe sending you some to London, and soe at present remaine, _x000a_Yours att command, W.S."/>
    <s v=""/>
    <s v=""/>
    <s v="ENGLISH"/>
    <s v="ENGLISH"/>
    <s v="W. SKINNER"/>
    <s v="WILLIAM SKINNER"/>
    <s v="CM"/>
    <s v="CM"/>
    <s v="UNK"/>
    <x v="0"/>
    <x v="3"/>
    <x v="3"/>
    <n v="1633"/>
    <s v="1600-1640"/>
    <s v="UNK"/>
    <x v="0"/>
    <x v="0"/>
    <x v="0"/>
    <x v="0"/>
    <s v="BUSINESS; AGENT"/>
    <s v="&quot;WILLIAM SKINNER&quot;, &quot;CM&quot;"/>
    <m/>
    <m/>
    <s v=""/>
    <s v=""/>
    <s v=""/>
    <s v=""/>
    <s v="4"/>
    <s v="12"/>
    <s v="1668"/>
    <s v="HULL"/>
    <n v="323"/>
    <s v=""/>
    <s v=""/>
    <s v="HULL 4 DECEMBER 1668"/>
    <s v=""/>
    <m/>
    <m/>
    <n v="7"/>
    <n v="12"/>
    <s v="inherit"/>
    <s v="12"/>
    <s v="12"/>
    <s v="inherit"/>
    <s v=""/>
    <s v=""/>
    <s v=""/>
    <d v="2023-12-07T00:00:00"/>
    <s v=""/>
    <s v="12 Dec."/>
    <s v=""/>
    <s v=""/>
    <m/>
    <m/>
    <s v=""/>
    <s v=""/>
    <s v=""/>
    <s v=""/>
  </r>
  <r>
    <x v="53"/>
    <m/>
    <s v=""/>
    <s v="BRYAN ROGERS to CM"/>
    <n v="256"/>
    <s v=""/>
    <s v="Sir, I have your of the primo currant, observeing thereby your intentions if tinne would come resonable, which as yet, contrary to expectation, it houlds up at £3 16s per cwt., occationed by the greate demand for Roan, here being now two or three smalle vessells in loadeing for ditto place. What it may be at when the coinage is, which will be about the primo January, is uncertayne, but surely if menn had been but patient and not soc exceeding hasty it might have been bought on much easier termes. If you please to have aney money invested in ditto comodety you must allowe some time for getting your money in place, exchange being exceeding scarce and usually at 1 per cent. los. I shall not omitt to advise you from time to time how the price rules, for your government, and as you have occation gladly receive your commands which shall faithfully be descharged._x000a_ I remayne, your affectionate friend &amp; servant,"/>
    <s v=""/>
    <s v="1 Rogers, a leading Cornish merchant and tin-dealer, who frequently acted on behalf of London interests, was later reputed ‘the most opulent figure of any merchant in the West’. See J. A. Whetter, Cormwall in the 17th Century: an economic survey of Kernow (Padstow, 1974) pp- 1$3-S, 160-6; and Whetter, ‘Bryan Rogers of Falmouth, Merchant (1632-92)' in Old Cornwall, VI No. 4 (19s) pp- 347-52. "/>
    <s v="ENGLISH"/>
    <s v="ENGLISH"/>
    <s v="BRYAN ROGERS"/>
    <s v="BRYAN ROGERS"/>
    <s v="CM"/>
    <s v="CM"/>
    <s v="UNK"/>
    <x v="0"/>
    <x v="3"/>
    <x v="3"/>
    <n v="1633"/>
    <s v="1600-1640"/>
    <s v="UNK"/>
    <x v="0"/>
    <x v="0"/>
    <x v="0"/>
    <x v="0"/>
    <s v="BUSINESS; CLIENT"/>
    <s v="&quot;BRYAN ROGERS&quot;, &quot;CM&quot;"/>
    <m/>
    <m/>
    <s v=""/>
    <s v=""/>
    <s v=""/>
    <s v=""/>
    <s v="7"/>
    <s v="12"/>
    <s v="1668"/>
    <s v="FALMOUTH"/>
    <n v="163"/>
    <s v=""/>
    <s v=""/>
    <s v="FALMOUTH 7 DECEMBER 1668"/>
    <s v=""/>
    <m/>
    <m/>
    <n v="11"/>
    <n v="12"/>
    <s v="inherit"/>
    <s v="12"/>
    <s v="12"/>
    <s v="inherit"/>
    <s v=""/>
    <s v=""/>
    <s v=""/>
    <d v="2023-12-11T00:00:00"/>
    <s v=""/>
    <s v="12 Dec."/>
    <s v=""/>
    <s v=""/>
    <m/>
    <m/>
    <s v=""/>
    <s v=""/>
    <s v=""/>
    <s v=""/>
  </r>
  <r>
    <x v="54"/>
    <m/>
    <s v=""/>
    <s v="ROBERT ELLISON! to CM"/>
    <n v="256"/>
    <s v=""/>
    <s v="Loveinge friend, I have yours of the 8th present and before it com had usd my indeavors to accomplish your order to buy lead and indeed did thinke to have found it fall in price, but contrary to my expektations I found the market much alter so as J was affeared I should not have got your lead for £11 15s. It’s well I had this last letter or else I am confident I had missed my best tyme, for many commissions are in towne to buy and strangers’ ships expeckted, and that which was worse, severall small parcells bought to send to Holland though at this time a-ycare, but this and the other makes it hyer then I expeckted. I tryed all the lead men in towne. Some would not sell under £12, others £11 17s, but I did at last with very much ado buy of Mr Ralph Gray and Mrs Briggs 100 fothers at £11 145 per fother. I shall get it weighed up and charge the mony as opertunity offers. I wish it may please you and be to your profit. Pray let me have your approbation, for I have really saved you £5 which they said they would not abayt to any but that I should have it to myself, but I do not desire it. Ihave writt into the country but I see such inquiry into the commodity that I durst not deffer it._x000a_I am, Sir, your loveing friend.”"/>
    <s v=""/>
    <s v="1 Until his death in January 1678, Ellison corresponded regularly with Marescoe &amp; David and was succeeded by his son John. A leading merchant since the 1640s, member of the Neweastle Merchant Adventurers Company and the Company of Hostmen, Ellison served the city as sheriff and as Member of Parliament, 1647-8 and 1660. He played a leading part in resisting the claims of the London and Hamburg Merchant Adventurers for jurisdiction over Newcastle. See R. Howell, Newcastle upon Tyne and the Puritan Revolution (Oxtord, 1967) pp- 12, 168, 183; Extracts from the Records of the Merchant Adventurers of Newcastle-upon-Tyne [ed. F. W. Dendy] Publications of the Surtees Society, XCHII, CI (Neweastle, 1895, 1899) passim. "/>
    <s v="ENGLISH"/>
    <s v="ENGLISH"/>
    <s v="ROBERT ELLISON!"/>
    <s v="ROBERT ELLISON"/>
    <s v="CM"/>
    <s v="CM"/>
    <n v="1614"/>
    <x v="1"/>
    <x v="2"/>
    <x v="1"/>
    <n v="1633"/>
    <s v="1600-1640"/>
    <n v="0"/>
    <x v="1"/>
    <x v="0"/>
    <x v="0"/>
    <x v="0"/>
    <s v="BUSINESS; AGENT"/>
    <s v="&quot;ROBERT ELLISON&quot;, &quot;CM&quot;"/>
    <m/>
    <m/>
    <s v=""/>
    <s v=""/>
    <s v=""/>
    <s v=""/>
    <s v="12"/>
    <s v="12"/>
    <s v="1668"/>
    <s v="NEWCASTLE"/>
    <n v="246"/>
    <s v=""/>
    <s v=""/>
    <s v="NEWCASTLE 12 DECEMBER 1668"/>
    <s v=""/>
    <m/>
    <m/>
    <n v="16"/>
    <n v="12"/>
    <s v="inherit"/>
    <s v="17"/>
    <s v="12"/>
    <s v="inherit"/>
    <s v=""/>
    <s v=""/>
    <s v="I am, Sir, your loveing friend.”"/>
    <d v="2023-12-16T00:00:00"/>
    <s v=""/>
    <s v="17 Dec."/>
    <s v=""/>
    <s v=""/>
    <m/>
    <m/>
    <s v=""/>
    <s v=""/>
    <s v=""/>
    <s v=""/>
  </r>
  <r>
    <x v="55"/>
    <n v="-84382"/>
    <s v="[18 Dec.] 1668"/>
    <s v="P. VAN TEYLINGEN &amp; CO to CM"/>
    <n v="257"/>
    <s v=""/>
    <s v="We find ourselves with your very welcome letter of the 6th past, in answer to which we herewith enclose the second bill of exchange for D.500, in case the first is lost. We hope to remit you the remainder by our next. We have made a note of the 20 sacks of pepper laden for your account in the ships Gratia and Vrede, departing from Amsterdam, and of the 100 pieces of lead on the William &amp; Elizabeth, half for your account and half for your brother-inlaw, Mr John Lethicullier, from whom we have received the bill of lading. May the Lord bring them in safety. We shall not fail to press for the highest price possible. Lead is now offered at D.50 on delivery and for prompt delivery at D.503, but falling, for there are daily more enticements to buy so that I fear there will be a further decline as this is also the deadest season of the year for sales. Pepper is still being held at D.150, because there is not much in town. If the Gratia arrives early I still hope to find a good market, but with one thing and another I may not be able to do such good business. The Lantsman, according to the latest letters, has not yet arrived at Leghorn—I mean, Ancona. Indeed, he delays too long and [-- - -| must be taken. May the Lord protect him from mishap. Likewise with the Enropa, whose departure from Leghorn you will have seen in my last letter. As for the sale of lead, I cannot say if it has been well done so far because, as yet, there is no better prospect to be hoped for. If it should increase further in England it may well go the same way here: one must hope so. As for that which has just been laden in Amsterdam, and which will have to fetch a better price if it is not to produce a loss, I assure you that it will be dealt with as if it were my own. English tin still remains here at the price of D.32 per hundred-weight (corresponding to that of lead). If not too much more arrives we are of the opinion that it will remain at that price, Zante currants were being held at R. pta. 40, Cephalonian at R. pta. 35 to the first buyer, with the likelihood of not falling as there are still two or three ships to go there to load. It will be possible to lade the new Apulian oil next month at D.134 per salm, for casks on board. The Jolin &amp; Thomas departed last Monday. The Merchant’s Delight has been prevented from following by contrary winds."/>
    <s v="London: 55d; Amsterdam: 97"/>
    <s v=""/>
    <s v="[D]"/>
    <s v="DUTCH"/>
    <s v="P. VAN TEYLINGEN &amp; CO"/>
    <s v="PIETRO VAN TEYLINGEN &amp; CO"/>
    <s v="CM"/>
    <s v="CM"/>
    <s v="UNK"/>
    <x v="0"/>
    <x v="3"/>
    <x v="3"/>
    <n v="1633"/>
    <s v="1600-1640"/>
    <s v="UNK"/>
    <x v="0"/>
    <x v="0"/>
    <x v="0"/>
    <x v="0"/>
    <s v="BUSINESS; AGENT"/>
    <s v="&quot;PIETRO VAN TEYLINGEN &amp; CO&quot;, &quot;CM&quot;"/>
    <n v="18"/>
    <n v="12"/>
    <s v="1668"/>
    <s v="18"/>
    <s v="12"/>
    <s v="1668"/>
    <s v="23"/>
    <s v="11"/>
    <s v="1668"/>
    <s v="NORRKOPING"/>
    <n v="456"/>
    <s v=""/>
    <s v=""/>
    <s v="VENICE 7 DECEMBER 1668"/>
    <s v=""/>
    <m/>
    <m/>
    <m/>
    <m/>
    <s v=""/>
    <s v=""/>
    <s v=""/>
    <s v=""/>
    <s v=""/>
    <s v="57 JACOB MOMMA to CM"/>
    <s v=""/>
    <m/>
    <s v=""/>
    <s v=""/>
    <s v="NORRKOPING 23 NOVEMBER 1668"/>
    <s v=""/>
    <m/>
    <m/>
    <s v=""/>
    <s v=""/>
    <s v=""/>
    <s v=""/>
  </r>
  <r>
    <x v="56"/>
    <n v="-84382"/>
    <s v="24 Dec. 1668"/>
    <s v="JACOB MOMMA to CM"/>
    <m/>
    <s v="NORRKÖPING 23 NOVEMBER 1668"/>
    <s v="I last wrote to you on the gth of October, from Hamburg. Since then I have arrived here in good health and have found all my people likewise well, praise be to God who protects us. I now find myself owing you an answer to your letters of the oth, 23rd and 30th of October—but that of the 16th, in which you sent the account of the 1.064 coils of wire, 76 chests of copper bars and 349 Hungary plates, has not yet come to my hand, so I shall await a copy as well as a sale-account of the above-mentioned goods. I have received the account of the 50 cases of stecl: I shall check it and debit you accordingly. It is very welcome news that Petersen Muller has arrived safely. I hope the other two ships from Gotland will also arrive soon and that their timber will find a good market._x000a_ I sce that Jacob Grys is not permitted to unload his pitch and tar in [London]: for what reason, I would very gladly learn. I saw also that you were offered £5 16s for the remaining latten and that you sold it for £5 18s. I urge you to you to do your best for my brass and copper as if it were your own and that, if possible, you get it sold before the winter, because I can send a new lot in the spring. With the remaining bars you should bide your time and take care only to dispose of the small parcel of copper-wire rods. It is good garcopper of a kind which you can no longer get and without it one cannot make bars. I hope it will sell well. As all the ships are going to [Guinea?] it is not advisable to sell the bars at £5 15s or even £6. Itis better to bide your time. I have noted what is happening to iron. You have now paid all the drafts from the Messrs Van Baerle. I would like a clear statement of how much you think you will have at your disposal on my account from now on, for my information._x000a_ The sample of kettles which you sent with Matthys Meyer has not yet appeared in Stockholm. As soon as they arrive I shall let you know whether or not I can get them made, though I think I can, and you will have my thanks. I want to know how much they cost and I will place it to your credit. At 7s per cwt. the calamine is no use to me. You can expect two more ships from Gotland laden with beams and planks. They will also have a quantity of sandstone of the kind we use in this country to ornament our houses as chimney-pieces or fireplaces. I have ordered the captains to take it aboard as ballast beneath the timber. If there is anything to be done with it I could deliver a great quantity. It was selling in Holland by the foot at 18, 19 and 20 stuivers per square foot, but while freight-rates are so high one cannot get as much for it as one ought, for it should cost at least 25 to 26 stuivers per foot. I shall be glad to learn what happens. If there should be any major buildings, such as churches or mansions, being constructed in [London] and if one could make a contract for a large quantity I would agree to it even if it were for as much as 30 or 40 ship-loads, provided that they unload it. I could supply it, free-on-board, at 12 RD per 100 square feet and at [London] sell the best at 2 RD, provided that the buyer paid for the importing and expenses in [London]. You could look into it with this trial offer and Iet me know your views._x000a_ Thear that large amounts of sheet-iron are being forged in Hamburg this ycar and sent to [London]. I beg you to let me know how much it may be selling for, what size and weight it is, and if further amounts are being demanded, for I could deliver a good quantity if there were some profit to be made by it. And I want you also to inquire if it has been decided in [England] to have a copper coinage made, and if so, whether one could not deliver a quantity of copper blanks. Please find out, in secret, and let me know about it. One could earn a substantial commission on a commodity like that. Wherewith, my heartiest regards, &amp;c."/>
    <s v=""/>
    <s v=""/>
    <s v="ENGLISH"/>
    <s v="ENGLISH"/>
    <s v="JACOB MOMMA"/>
    <s v="JACOB MOMMA REENSTIERNA"/>
    <s v="CM"/>
    <s v="CM"/>
    <n v="1625"/>
    <x v="1"/>
    <x v="2"/>
    <x v="1"/>
    <n v="1633"/>
    <s v="1600-1640"/>
    <n v="0"/>
    <x v="1"/>
    <x v="0"/>
    <x v="0"/>
    <x v="0"/>
    <s v="BUSINESS; PRINCIPAL"/>
    <s v="&quot;JACOB MOMMA REENSTIERNA&quot;, &quot;CM&quot;"/>
    <n v="18"/>
    <n v="12"/>
    <s v="1668"/>
    <s v="24"/>
    <s v="12"/>
    <s v="1668"/>
    <s v="23"/>
    <s v="11"/>
    <s v="1668"/>
    <s v="NORRKÖPING"/>
    <n v="770"/>
    <s v=""/>
    <s v=""/>
    <s v=""/>
    <s v=""/>
    <m/>
    <m/>
    <m/>
    <m/>
    <s v=""/>
    <s v=""/>
    <s v=""/>
    <s v=""/>
    <s v=""/>
    <s v=""/>
    <s v=""/>
    <m/>
    <s v=""/>
    <s v=""/>
    <s v=""/>
    <s v=""/>
    <m/>
    <m/>
    <s v=""/>
    <s v=""/>
    <s v=""/>
    <s v=""/>
  </r>
  <r>
    <x v="57"/>
    <m/>
    <s v=""/>
    <s v="PETER RULAND to CM"/>
    <n v="259"/>
    <s v=""/>
    <s v="My last letter to you was on the roth past. Since then I have received yours of the 27th in reply. I see that you were unable to do anything about my order for new currants since they were not to be had for less than 45s. Old stuff is of no use to me at any price, so I want you to leave it until a better opportunity arises. 27s for sugar is also too expensive for it to be brought here as it is likely to be cheaper in a couple of months, and if I have news of it I shall send an order for some. Every shop and corner is full-up here and none sold, so for the moment there is no lack of it. Once the season for galls is over they should become cheaper. There is little to be said about other goods. £32 10s for oil is still too dear: it will have to be cheaper before I order any. If changes occur in any commodities please inform me with a note. You have seen that I was expecting a quantity of chests of lemons ina ship from Genoa, for which I cannot obtain permission to bring them into [England] as it is against your Navigation Acts. However, if it is obliged by ice to over-winter in one of your harbours I think you might spend something on getting it freed. I hope it will not happen, but if it should I herewith give you orders to spend something on procuring its freedom to be imported and unloaded, so that they can be sold. It must not be risked with a severe freeze-up; just wait long enough until something is decided, in case it does not freeze at all. There are 250 chests altogether, with the accompanying mark, loaded aboard the ship St Jean Battista, master Joost Clacsens, a Hamburger. In each case there are about 400 to 500, according to their size, and they are of a size which one usually sells here at RD 9-10 per case, for your guidance. If by any chance you can get a good price for them you can have them unloaded and sold (as above) to my best advantage._x000a_ Herewith is an order to the master, and if that is not enough you can write to Jacomo Ruland at Amsterdam for the bill of lading, who will do it himself and send it on, _x000a_With hearty regards, &amp;c."/>
    <s v=""/>
    <s v=""/>
    <s v="[D]"/>
    <s v="DUTCH"/>
    <s v="PETER RULAND"/>
    <s v="PETER RULAND"/>
    <s v="CM"/>
    <s v="CM"/>
    <s v="UNK"/>
    <x v="0"/>
    <x v="3"/>
    <x v="3"/>
    <n v="1633"/>
    <s v="1600-1640"/>
    <s v="UNK"/>
    <x v="0"/>
    <x v="0"/>
    <x v="0"/>
    <x v="0"/>
    <s v="BUSINESS; CLIENT"/>
    <s v="&quot;PETER RULAND&quot;, &quot;CM&quot;"/>
    <m/>
    <m/>
    <s v=""/>
    <s v=""/>
    <s v=""/>
    <s v=""/>
    <s v="11"/>
    <s v="12"/>
    <s v="1668"/>
    <s v="HAMBURG"/>
    <n v="413"/>
    <s v=""/>
    <s v=""/>
    <s v="HAMBURG 11 DECEMBER 1668"/>
    <s v=""/>
    <m/>
    <m/>
    <n v="24"/>
    <n v="12"/>
    <s v="1668"/>
    <s v="21"/>
    <s v="12"/>
    <s v="inherit"/>
    <s v=""/>
    <s v=""/>
    <s v="With hearty regards, &amp;c."/>
    <m/>
    <s v="24 Dec. 1668"/>
    <s v="21 Dec."/>
    <s v=""/>
    <s v=""/>
    <m/>
    <m/>
    <s v=""/>
    <s v=""/>
    <s v=""/>
    <s v=""/>
  </r>
  <r>
    <x v="58"/>
    <m/>
    <s v=""/>
    <s v="T. WRIGHT to CM"/>
    <n v="259"/>
    <s v=""/>
    <s v="Sir, [have both your letters of the sth and 8th currant by which I perceave mine of the 3rd came to your hands, | wish I had this your last comission when I wrote those lines: that might have beene don then which cannot bee done now, for, Sir, the next day after I received your letters | went about your businesse but I found an alteration in things and although I were at all or most of the lead owners yet they had all inteligence that leade was on the riseinge hand beyond seas in many places and alsoe had advise that seaverall lead mines were drowned in Darbyshire soe that on theese newes seaverall wold sell none at all for present and those that wold sell hold it hard at £12 per fodder, and indeede I saw that price given by one that is an agent to a marchant of noe meane trade, and heere is very many comissions come downe to buy leade, so that, Sir, had I not met with 2 men that stood in greate need of mony I had not bought a fodder of leade under £12 per fodder. However, because I wold not alwayes ride and goe about business and doe nothinge I adventured to buy some, though I give you my wages—which I refer to you. I bought 10 fodder to bee delivered att Newcastle and 23 fodder to bee delivered at Stockton, and it cost mee {11 15s per fodder and £3 over in the whole, which £3 I refer to yourself, and, Sir, I will waite all opertunityes to buy the remainder of what you gave mee comission for. Sir, the leade wilbee all redy downe (if bad weather hinder not) at the saide ports within a month. Sir, beinge the persons were in want of mony I was forced to draw uppon you sooner then I did intend, but I hope you will excuse mee in that I have drawne 3 bills on you, one of £200 payable 20 dayes after sight to one Mr John Bell, the value received of Mr George Hodgson; the other 2 bills are of £60 a-peece payable 20 dayes after date to Mr Lancelot Westgarth or his order, the value received of himself. The bill is dated the 16th instantt. Sir, I desire to heare from you and in any thinge you order mce I will doe the best I can, and in the spring I cann send you your leade from Stockton either to London or to Holland, as you thinke good. Soe with my prayers to God for you and yours, with my servis presented to you, I remain, Sir, your servant to comand."/>
    <s v=""/>
    <s v=""/>
    <s v="ENGLISH"/>
    <s v="ENGLISH"/>
    <s v="T. WRIGHT"/>
    <s v="THOMAS WRIGHT"/>
    <s v="CM"/>
    <s v="CM"/>
    <s v="UNK"/>
    <x v="0"/>
    <x v="3"/>
    <x v="3"/>
    <n v="1633"/>
    <s v="1600-1640"/>
    <s v="UNK"/>
    <x v="0"/>
    <x v="0"/>
    <x v="0"/>
    <x v="0"/>
    <s v="BUSINESS; CORRESPONDENT"/>
    <s v="&quot;THOMAS WRIGHT&quot;, &quot;CM&quot;"/>
    <m/>
    <m/>
    <s v=""/>
    <s v=""/>
    <s v=""/>
    <s v=""/>
    <s v="17"/>
    <s v="12"/>
    <s v="1668"/>
    <s v="[STOKESLEY?]"/>
    <n v="453"/>
    <s v=""/>
    <s v=""/>
    <s v="[STOKESLEY?] 17 DECEMBER 1668"/>
    <s v=""/>
    <m/>
    <m/>
    <n v="21"/>
    <n v="12"/>
    <s v="inherit"/>
    <s v="22"/>
    <s v="12"/>
    <s v="inherit"/>
    <s v=""/>
    <s v=""/>
    <s v=""/>
    <d v="2023-12-21T00:00:00"/>
    <s v=""/>
    <s v="22 Dec."/>
    <s v=""/>
    <s v=""/>
    <m/>
    <m/>
    <s v=""/>
    <s v=""/>
    <s v=""/>
    <s v=""/>
  </r>
  <r>
    <x v="59"/>
    <m/>
    <s v=""/>
    <s v="W. SKINNER to CM"/>
    <n v="260"/>
    <s v=""/>
    <s v="Sir, I have yours of the 19th instant. For answer, here is yet noe lead in towne to sell, and I feare the price of £12 15s at London will confirme our lead men in their expectations of an advance, for that is the market they are most governed by. I am most sorry that your commision is with mee in a tyme of soe great difficultye, it being clearly against my opinion to buy at great prices without a considerable advance at forraigne markets. And yet, if there be soc little lead left at London, and soe much weekely expended on the Citty buildings as is said, in all probabillity they’l strive to keep it up and to sell deare what they soe buy. ’Tis said they buy at £12 16sin the country, and aske £13 2 £13 105 per fodder for furder parcels. If you order mee still [shall get your parcel bought per first after any orders come to towne for sale._x000a_ I have not sold any parte of your pitch and tarre and have noc hopes to obtaine your limitted prices. I shalbe therfore lookinge out for shipps to send you some by, and soe, presentinge my respects, I remaine,_x000a_Yours at command, W.S."/>
    <s v=""/>
    <s v=""/>
    <s v="ENGLISH"/>
    <s v="ENGLISH"/>
    <s v="W. SKINNER"/>
    <s v="WILLIAM SKINNER"/>
    <s v="CM"/>
    <s v="CM"/>
    <s v="UNK"/>
    <x v="0"/>
    <x v="3"/>
    <x v="3"/>
    <n v="1633"/>
    <s v="1600-1640"/>
    <s v="UNK"/>
    <x v="0"/>
    <x v="0"/>
    <x v="0"/>
    <x v="0"/>
    <s v="BUSINESS; AGENT"/>
    <s v="&quot;WILLIAM SKINNER&quot;, &quot;CM&quot;"/>
    <m/>
    <m/>
    <s v=""/>
    <s v=""/>
    <s v=""/>
    <s v=""/>
    <s v="22"/>
    <s v="12"/>
    <s v="1668"/>
    <s v="HULL"/>
    <n v="208"/>
    <s v=""/>
    <s v=""/>
    <s v="HULL 22 DECEMBER 1668"/>
    <s v=""/>
    <m/>
    <m/>
    <n v="25"/>
    <n v="12"/>
    <s v="inherit"/>
    <s v="29"/>
    <s v="12"/>
    <s v="inherit"/>
    <s v=""/>
    <s v=""/>
    <s v="Yours at command, W.S.’"/>
    <d v="2023-12-25T00:00:00"/>
    <s v=""/>
    <s v="29 Dec."/>
    <s v=""/>
    <s v=""/>
    <m/>
    <m/>
    <s v=""/>
    <s v=""/>
    <s v=""/>
    <s v=""/>
  </r>
  <r>
    <x v="60"/>
    <m/>
    <s v=""/>
    <s v="J. PÖTTER &amp; H. THUEN to CM"/>
    <n v="260"/>
    <s v=""/>
    <s v="As Ihave been unexpectedly occupied all day today with some good friends, I shall postpone writing at length until the next extra-ordinary post. Meanwhile this is necessary to advise you that we have today drawn a large sum on Simons in Amsterdam, with orders for him to draw to the value of 9.000 RD on you at double usance, which we beg you to honour. To set against that you can expect a good quantity of iron as soon as we have open water here. You can be especially assured that you may expect at least 2.500 slb of voyage iron, 2.000 slb of broad schampeleon,* and a further 2.000 slb of ordinary fine iron, flat and square, either from Gothenburg or from here, though mostly from Gothenburg. And if the price holds up, more will follow. Advise us what orgrons? iron sells for, and if it is worth sending much. Will write more fully per next._x000a_[P.S.] Once more, we urge you to do what is required for Peter Simons, and we await our current account. [H. Potter]."/>
    <s v=""/>
    <s v="1 In Swedish ‘schamplun’, an archaic term for certain kinds of pattern, model or design; in this context, bar-iron forged according to special instructions as to its length, breadth or thickness. See Ordbok over svenska spraket (Lund, 1965) cols. 1355-9._x000a_2 Le. from Oregrund in Uppland, the major export harbour for iron from Léysta, Gimo and Osterby (see Map 3, p. 566)-_x000a_"/>
    <s v="[D]"/>
    <s v="DUTCH"/>
    <s v="J. PÖTTER &amp; H. THUEN"/>
    <s v="JOACHIM PÖTTER-LILLIENHOFF &amp; HENRIK THUEN"/>
    <s v="CM"/>
    <s v="CM"/>
    <s v="MULT"/>
    <x v="1"/>
    <x v="0"/>
    <x v="1"/>
    <n v="1633"/>
    <s v="1600-1640"/>
    <n v="0"/>
    <x v="1"/>
    <x v="0"/>
    <x v="0"/>
    <x v="0"/>
    <s v="BUSINESS; PRINCIPAL"/>
    <s v="&quot;JOACHIM PÖTTER-LILLIENHOFF &amp; HENRIK THUEN&quot;, &quot;CM&quot;"/>
    <m/>
    <m/>
    <s v=""/>
    <s v=""/>
    <s v=""/>
    <s v=""/>
    <s v="5"/>
    <s v="12"/>
    <s v="1668"/>
    <s v="STOCKHOLM"/>
    <n v="179"/>
    <s v="current account."/>
    <s v=""/>
    <s v="STOCKHOLM 5 DECEMBER 1668"/>
    <s v=""/>
    <m/>
    <m/>
    <n v="5"/>
    <n v="1"/>
    <s v="1669"/>
    <s v="4"/>
    <s v="1"/>
    <s v="1669"/>
    <s v=""/>
    <s v=""/>
    <s v=""/>
    <n v="-84364"/>
    <s v="4 Jan. 1669"/>
    <s v=""/>
    <s v=""/>
    <s v=""/>
    <m/>
    <m/>
    <s v=""/>
    <s v=""/>
    <s v=""/>
    <s v=""/>
  </r>
  <r>
    <x v="61"/>
    <m/>
    <s v=""/>
    <s v="ABRAHAM KOCK-CRONSTRÖM to CM"/>
    <n v="261"/>
    <s v=""/>
    <s v="Fourteen days ago, on the 28th of November, was my last letter to you, which was brief and mainly to accompany the bill of lading of SIb. 160.19.11 of wire and Slb. 31.5.13 of Hungary plates consigned to you aboard Gerret Laurens, which I hope you have received. Since then the ship has departed and as it had a following wind I hope, with God’s help, it has arrived in [England]. Furthermore, Mr Hansen has returned from England, assuring me that you have shown yourself very favourably inclined to administer my affairs over there, and as I should be very glad to see all the Swedish commissions together in one hand I have asked him to send you my views and the conditions on which I want to correspond,&quot; I trust he has done so and that you have accepted them, for none of my friends in Holland, Hamburg and France refuse them. And although I have addressed a consignment to you before I can receive your answer, I trust that I shall nonetheless be treated generously by you, which will give me grounds for continuing with even bigger commissions._x000a_ You yourself know that at these miserable prices for wire there are losses, but that if it all came into one person’s hands it could be held in better esteem. I beg you to do this, and not to let it go for less than £5 12s or £5 10s. As for [copper] plate, since it usually fetches a good price, please sell it at the current price because I do not doubt it will be fixed at £6 ros. Let the captain keep the bill of lading if he has it, but the other, endorsed by me, is to be handed over; and have the empty casks of steel delivered to Messrs Burkin &amp; Evertsen. It would be friendly service to me if one could, quietly and securely, conclude an agreement with the East India Company for a considerable quantity of copper. Tell me what you think, in confidence, and also what you have heard from the Resident, Leyonbergh, about my case concerning the plundered galliot called de Paerel—whether anything is coming of it or not. You could easily inquire and assure yourself that it is being handled as it should be, I await your advice concerning the prices of our Swedish commodities and your counsel concerning next Spring’s cargoes, and send herewith, cordial greetings, &amp;c. _x000a_[P.S.] In my last letter I ordered you to insure the goods aboard Gerret Laurens for 8.000 RD. I hope that has been done; if not, please have it done without delay."/>
    <s v=""/>
    <s v="1 For these see Appendix B._x000a_"/>
    <s v="[D]"/>
    <s v="DUTCH"/>
    <s v="ABRAHAM KOCK-CRONSTRÖM"/>
    <s v="ABRAHAM KOCK-CRONSTRÖM"/>
    <s v="CM"/>
    <s v="CM"/>
    <n v="1640"/>
    <x v="2"/>
    <x v="1"/>
    <x v="2"/>
    <n v="1633"/>
    <s v="1600-1640"/>
    <n v="1"/>
    <x v="1"/>
    <x v="0"/>
    <x v="0"/>
    <x v="0"/>
    <s v="BUSINESS; PRINCIPAL"/>
    <s v="&quot;ABRAHAM KOCK-CRONSTRÖM&quot;, &quot;CM&quot;"/>
    <m/>
    <m/>
    <s v=""/>
    <s v=""/>
    <s v=""/>
    <s v=""/>
    <s v="12"/>
    <s v="12"/>
    <s v="1668"/>
    <s v="STOCKHOLM"/>
    <n v="439"/>
    <s v="I hope that has been done; if not, please have it done without delay."/>
    <s v=""/>
    <s v="STOCKHOLM [12?] DECEMBER 1668"/>
    <s v=""/>
    <m/>
    <m/>
    <n v="4"/>
    <n v="1"/>
    <s v="1669"/>
    <s v="8"/>
    <s v="1"/>
    <s v="inherit"/>
    <s v=""/>
    <s v=""/>
    <s v=""/>
    <n v="-84365"/>
    <s v="8 Jan."/>
    <s v=""/>
    <s v=""/>
    <s v=""/>
    <m/>
    <m/>
    <s v=""/>
    <s v=""/>
    <s v=""/>
    <s v=""/>
  </r>
  <r>
    <x v="62"/>
    <m/>
    <s v=""/>
    <s v="J. MOMMA to CM"/>
    <n v="262"/>
    <s v=""/>
    <s v="Since I last wrote to you, on the 16th of May, I have nearly completed my visits to Osel and Gotland and have put everything in order on both islands, so I only need a favourable wind to complete my journey back to Sweden—God grant me a speedy voyage! This letter serves mainly to say that I have, lying here in Slite harbour, two Dutch ships which came from Portugal with salt. The ships are called De Hartogh (of which Claes Jacobs is captain) and the St Margreta (captain, Cornelis Jacobsen) and I am having them loaded with timber, such as large and small beams, planks and firewood. I am also putting some limestone inas ballast, just as an experiment. Very fine lime can be burned. You could enquire if there is any chance of selling it: for your information, one can get three tons of lime from one ton of limestone. You will be hearing from Mr Jacob Kroes how much it costs. As for the timber which is coming in the above-mentioned ships, you will find it much better timber than any from the Baltic or Norway. Indeed, an English builder assured me that it was as good as any northern or Dutch oak. You will find it to be mostly of large beams, over one foot thick in diameter, so Iam hopeful it will sell for much more than it did last year. Iam relying on you to do your utmost with them._x000a_ Jam also expecting at Klintchamn two large ships from Holland which will also be loaded for [London] with extremely fine timber. They will be consigned to you and I do not doubt that you will seck my profit. Please pay the freight charges to the aforesaid captains according to the account which Jacob Kroes will send you if he writes to you. If the timber-ware should fall short of the balance due on the freight (which I hope it will not) I shall make provision for you from Sweden, I am relying on you, and if the timber sells well and if Dutch ships can freely come to [England] with such goods next year Iam thinking of sending 10 to 12 shipslading of timber. May the Lord God grant you good health, &amp;c. _x000a_[P.S.] I should like to know how much corn sells for in [London], what the expenses are and how the measures compare with Dutch measures, as I am expecting 800 to 900 lasts of grain on Osel this autumn. If there is anything to be done with it through you or elsewhere I could deliver a substantial amount."/>
    <s v=""/>
    <s v=""/>
    <s v="[D]"/>
    <s v="DUTCH"/>
    <s v="J. MOMMA"/>
    <s v="JACOB MOMMA REENSTIERNA"/>
    <s v="CM"/>
    <s v="CM"/>
    <n v="1625"/>
    <x v="1"/>
    <x v="2"/>
    <x v="1"/>
    <n v="1633"/>
    <s v="1600-1640"/>
    <n v="0"/>
    <x v="1"/>
    <x v="0"/>
    <x v="0"/>
    <x v="0"/>
    <s v="BUSINESS; PRINCIPAL"/>
    <s v="&quot;JACOB MOMMA REENSTIERNA&quot;, &quot;CM&quot;"/>
    <m/>
    <m/>
    <s v=""/>
    <s v=""/>
    <s v=""/>
    <s v=""/>
    <s v="14"/>
    <s v="8"/>
    <s v="1668"/>
    <s v="VISBY-IN-GOTLAND"/>
    <n v="437"/>
    <s v=""/>
    <s v=""/>
    <s v="VISBY-IN-GOTLAND 14 AUGUST 1668"/>
    <s v=""/>
    <m/>
    <m/>
    <n v="11"/>
    <n v="1"/>
    <s v="inherit"/>
    <s v="15"/>
    <s v="1"/>
    <s v="inherit"/>
    <s v=""/>
    <s v=""/>
    <s v=""/>
    <d v="2023-01-11T00:00:00"/>
    <s v="15 Jan."/>
    <s v=""/>
    <s v=""/>
    <s v=""/>
    <m/>
    <m/>
    <s v=""/>
    <s v=""/>
    <s v=""/>
    <s v=""/>
  </r>
  <r>
    <x v="63"/>
    <m/>
    <s v=""/>
    <s v="SIR EDWARD WALKER to CM"/>
    <n v="262"/>
    <s v=""/>
    <s v="Whereas the matter in difference between the Resident of Sweden and the Lord Mayor and Aldermen of the City of London concerning the duty of waterbaylage is appointed to be heard at this board on Wednesday the 20th of this instant January; And it being represented to the said Resident that there are divers persons who are conceived essentiall wittnesses in the said Cause, who may refuse to come voluntarily; It was thereupon ordered (His Majestic present in Councell) that all and every the persons hereunder named doe, and thei and every of them are hereby required to make their personall appearance at this board on the said 20th day of this instant at nine in the morning, to testifye their knowledge in the cause afore-said, whereof thei nor any of them may faile at their peril._x000a_Eduard Walker. Sir,_x000a_The Resident hath disned today at my Lord Carlisle’s and is not yet come in, and (as I heare) overladen with liquor, soe that this night I cannot return to you, nor bring either bill nor acquittance. In the mean time here isa copy of the order. _x000a_I am, &amp;c.'"/>
    <s v=""/>
    <s v="' Clerk of the Privy Council._x000a_"/>
    <s v="ENGLISH"/>
    <s v="ENGLISH"/>
    <s v="SIR EDWARD WALKER"/>
    <s v="SIR EDWARD WALKER"/>
    <s v="CM"/>
    <s v="CM"/>
    <n v="1612"/>
    <x v="1"/>
    <x v="2"/>
    <x v="1"/>
    <n v="1633"/>
    <s v="1600-1640"/>
    <n v="0"/>
    <x v="2"/>
    <x v="0"/>
    <x v="0"/>
    <x v="0"/>
    <s v="BUSINESS; CORRESPONDENT"/>
    <s v="&quot;SIR EDWARD WALKER&quot;, &quot;CM&quot;"/>
    <m/>
    <m/>
    <s v=""/>
    <s v=""/>
    <s v=""/>
    <s v=""/>
    <s v="15"/>
    <s v="1"/>
    <s v="1669"/>
    <s v="WHITEHALL"/>
    <n v="190"/>
    <s v=""/>
    <s v=""/>
    <s v="WHITEHALL 15 JANUARY 1669"/>
    <s v=""/>
    <m/>
    <m/>
    <m/>
    <m/>
    <s v=""/>
    <s v=""/>
    <s v=""/>
    <s v=""/>
    <s v=""/>
    <s v=""/>
    <s v=""/>
    <m/>
    <s v=""/>
    <s v=""/>
    <s v=""/>
    <s v="Sir,"/>
    <m/>
    <m/>
    <s v=""/>
    <s v=""/>
    <s v=""/>
    <s v=""/>
  </r>
  <r>
    <x v="64"/>
    <m/>
    <s v=""/>
    <s v="TAR COMPANY DIRECTORS to CM"/>
    <n v="263"/>
    <s v=""/>
    <s v="Since our latest letter of the 28th past we have received yours of the 13th ditto, which we ought to have had eight days earlier. This week’s ordinary post has also not arrived. We have noted that Resident Leyonbergh has been unable to achieve anything, although he has done his duty in trying to procure freedom for the ships, and that captain Johanson was ready to depart for Rochelle although the Resident still had hopes of obtaining his freedom, which would be very welcome to us as we would rather not send the goods to Rochelle where there is already so much that they will not be sold for a long while. It is a good thing that you are summoning the St Pieter from Yarmouth, because our friends from Hull and Yarmouth have written that so much tar and pitch from others has arrived that it will not be sold in a year. We beg you to seize every opportunity to dispose of our goods at whatever price they will fetch so that foreign competitors are thwarted and not allowed to dominate the market. We shall now wait to hear of further developments. From the accompanying extract you will be able to see how much Mr Simons has accepted for us and when the amounts fall due. We have made out a short account showing how much we can draw on you according to contract against the goods we have sent you, being in total 404 lasts and 6 barrels of tar and 170 lasts and 8 barrels of pitch (besides the three consignments which have to go to Rochelle and with which you can now no longer be ofany service to us) rated according to contract at £5 per last for the tar and £8 per last for the pitch, making a total of £3.384 from which is deducted the £1.300 which Simons has already drawn. That leaves £2.084 to be made good, followed by the £2.000 which you have promised to furnish in the spring, altogether totalling £4.084 which we have ordered Mr Simons to draw on you in the month of February next or whenever the said bills fall due at 2 or 4 usances. We beg you to be so kind as to accept his drafts for that amount and we trust that the goods will easily yield that much and more—but in case they do not we shall save you from any loss by sending you at the first opportunity in the new year a sufficient quantity from which you can reimburse yourself. We await your favourable response to this, never doubting in the least that you will assist us, and request that you correspond with Mr Simons about it. In the meanwhile may God bless and protect you._x000a_[P.S.] The moment we finished this we immediately received your letter of the 2oth past with the sale account of goods from Hans Teunissen and Alexander Davidson which we will have checked over, let you know our findings and then record our agreement. We were sorry to see that Lord Leyonbergh was unable to procure freedom for the ships and that the Beata and St Anna have also departed for Rochelle. We greatly regret that. We had always had high hopes that their freedom would be obtained. These hopes are now dashed. We had also hoped to have the benefit of the proceeds, but that also cannot be done, so we beg you to honour our drafts of £4.084 according to plan. You said you had to guarantee security of £2.000 for the Suyderstrom and asked us not to draw anything against it. We hope—and recently we have had assurance—that its freedom will be obtained, and the captain also writes that ship and goods could be freed on payment of £150. Nevertheless, we shall guarantee you against any loss and provide your collateral security. The Salt Company will do likewise for their share of the ship and goods. It is good that the cargo from Jolle Tiersen has been mostly sold and that you can see your way to disposing of the remainder from the Suyderstrom. Please sell it for whatever it will fetch. God willing, we shall send you a consignment as soon as the waters are open again and in order to do so have already chartered all the necessary ships. With regard to the matter of the court-judgement we shall see what happens. We shall also see to it that the Resident gets another letter to spur him on which we hope to send with the next post, remaining meanwhile, &amp;c. [enclosed bill removed]"/>
    <s v=""/>
    <s v="1 (Wij v’soecken Ue gelieft allemael onse goet aftesetten wat gelden will om de vreemde Cladders in de weer te coomen op datse niet moogen meester speelen.’_x000a_"/>
    <s v="[D]"/>
    <s v="DUTCH"/>
    <s v="TAR COMPANY DIRECTORS"/>
    <s v="TAR COMPANY DIRECTORS"/>
    <s v="CM"/>
    <s v="CM"/>
    <s v="MULT"/>
    <x v="1"/>
    <x v="0"/>
    <x v="0"/>
    <n v="1633"/>
    <s v="1600-1640"/>
    <n v="0"/>
    <x v="0"/>
    <x v="0"/>
    <x v="0"/>
    <x v="0"/>
    <s v="BUSINESS; PRINCIPAL"/>
    <s v="&quot;TAR COMPANY DIRECTORS&quot;, &quot;CM&quot;"/>
    <m/>
    <m/>
    <s v=""/>
    <s v=""/>
    <s v=""/>
    <s v=""/>
    <s v="19"/>
    <s v="12"/>
    <s v="1668"/>
    <s v="STOCKHOLM"/>
    <n v="772"/>
    <s v="hope to send with the next post, remaining meanwhile, &amp;c."/>
    <s v=""/>
    <s v="STOCKHOLM 19 DECEMBER 1668"/>
    <s v=""/>
    <m/>
    <m/>
    <n v="12"/>
    <n v="1"/>
    <s v="inherit"/>
    <s v="15"/>
    <s v="1"/>
    <s v="inherit"/>
    <s v=""/>
    <s v=""/>
    <s v=""/>
    <d v="2023-01-12T00:00:00"/>
    <s v="15 Jan."/>
    <s v=""/>
    <s v=""/>
    <s v=""/>
    <m/>
    <m/>
    <s v=""/>
    <s v=""/>
    <s v=""/>
    <s v=""/>
  </r>
  <r>
    <x v="65"/>
    <m/>
    <s v=""/>
    <s v="JEAN FREYHOFF to CM"/>
    <n v="265"/>
    <s v=""/>
    <s v="Jay par ce dernier ordinaire a la fois les deux vostres agreables du 14 et 21 du passe, vostre stile, et dans celle-cy ay trouve le cognochement des 511 saumons ou pieces de plomb que vous avez fait charger pour vostre conte a Bristoll par Mons. Wm Browne a bord de Capitaine Thomas Cooke a moi addresse. Dieu ayant amene ledit vaisseau a sauvete je feray tout devoir pour en procurer une vente avantageuse, mais a vous dire ce quej’en croy je doute fort que j’en puisse faire sitost £110t du millier comme vous me marques, s’en estant donne depuis peua £os5t. ly ena d’assez bonnes parties de vieille main en cette ville; mais puisque cette marchandise aussi enchery en Angleterre de 8 a 10 pour-cent il se peut que cela suivra icy de mesme, ce quy fera que je ne me presseray point en la vent a moins d’en tire approchant de £u10t. Il y aicy de droits d’entree £6t 16s par millier—je dis £7t—et il y a environ 20s par millier de frais pour apporter du bord et mettre en magazin. Le quintal ou cent de Bristock fait icy 102 lb., peu plus ou moins, mais vous notterez s'il vous plaist que l’on donne icy 4 pour-cent de bon poids, tant pour plomb qu’estain et plusieurs autres marchandises de sorte qu’au lieu de beneficier sur le poids d’Angleterre il y aura 2 pour-cent de perte ou environ, et sil’on pezoit a nostre poids du Roy des fardeaux de 100 Ib. ou environ on perdroit plus de 12 a 15, voire 16 a 17 pour-cent, mais d’ordinaire on n’y peze que des fardeaux de 3 a 400 Ib. et audessus, allons le poids du Roy s’accorde a peu pres avecq celuy des marchands, c'est a dire ajoutant a ce dernier les 4 pour-cent de bon poids. Il y a pourtant les beurres quy se pezent touts au poids du Roy quelqu’ petits que soyent les barrils et ainsi du suif, pour gouverno. L’estain vaut £62ta £[63¢ le cent, les droits d’entree sont de £3t 15sa £4 par cent. J’auray loeil en vendant vostre plomb d’avoir a faire a gens que je jugeray asseures—et si vous trouves quelqu’ encouragement a en envoyer davantage vous ne deves douter que le mesme soin pour la conservation de vos intherests ne soit apporte. Parfois on trouve occasion d’en vendre en Cherante plus avantageusement qu’icy ou les droits sont a peu pres esgaux, mais pour cela il faut que le navire entre en la ditte riviere ce que Capitaine Cooke apparemment ne fera pas, et d’envoyer le plomb d’icy en Cherante par des batteaux les frais emporteroyent le benefice outre qu'il y auroit quelque risque a courir de la part de notre douanne quy n’est pas de la mesme dependance que cette de Charente. Ainsi je prevoy qu'il faudra descharger vos $11 saumons en cette ville, du success je vous donneray avis en son temps. L’cau-de-vie en Cherante esta £sqta £53¢les = quitte; vins de petite borderie Loota £92t—ditto de St Jean £68ta £7ot le tonneau quitte a bord, avecq tres peu de demande. Jusques icy il n'y a eu que 2 petits vaisseaux de 4o thonneaux chacun quy ayent pris des vins nouveaux en Cherante pour Londres. Comme ils se porteront bien au frelattage selon toute apparence il se pourra que la traitte en sera plus grande. Sel d’Olleron £250t—de Seudres £240t—de Re £235ta £240Kle cent, quitte abord; vinaigre de Re £48t, ditto de Cherante £6of quitte. Beurres de Youghall La3ta £24t; ditto de Limerick et la autour £12ta £L15¢le cent. Il y ena nombre en ville de cette derniere sorte. Harangs d’Escosse £8ta £ rot le barril et quantite d’arrives, pareillement harangs sort de Yarmuy! £14¢ le barril. Je vous baize tres humblement les mains et apres yous avoir souhaitte toute sorte de bonheur dans cette nouvelle annee suivie de plusieurs autres je demeure, vostre tres humble serviteur. [Enclosed bill removed]"/>
    <s v="Paris: au par a usance; Londres: 25 pour-cent (2 usances); Amsterdam: 17 pour-cent (2 usances)"/>
    <s v="1 Yarmouth._x000a_"/>
    <s v="FRENCH."/>
    <s v="FRENCH"/>
    <s v="JEAN FREYHOFF"/>
    <s v="JEAN FREYHOFF"/>
    <s v="CM"/>
    <s v="CM"/>
    <s v="UNK"/>
    <x v="0"/>
    <x v="3"/>
    <x v="3"/>
    <n v="1633"/>
    <s v="1600-1640"/>
    <s v="UNK"/>
    <x v="0"/>
    <x v="0"/>
    <x v="0"/>
    <x v="0"/>
    <s v="BUSINESS; CORRESPONDENT"/>
    <s v="&quot;JEAN FREYHOFF&quot;, &quot;CM&quot;"/>
    <m/>
    <m/>
    <s v=""/>
    <s v=""/>
    <s v=""/>
    <s v=""/>
    <s v="10"/>
    <s v="1"/>
    <s v="1669"/>
    <s v="LA ROCHELLE"/>
    <n v="659"/>
    <s v=""/>
    <s v=""/>
    <s v="LA ROCHELLE 10 JANUARY 1669"/>
    <s v=""/>
    <m/>
    <m/>
    <n v="14"/>
    <n v="1"/>
    <s v="inherit"/>
    <s v="18"/>
    <s v="1"/>
    <s v="inherit"/>
    <s v=""/>
    <s v=""/>
    <s v=""/>
    <d v="2023-01-14T00:00:00"/>
    <s v="18 Jan."/>
    <s v=""/>
    <s v=""/>
    <s v=""/>
    <m/>
    <m/>
    <s v=""/>
    <s v=""/>
    <s v=""/>
    <s v=""/>
  </r>
  <r>
    <x v="66"/>
    <m/>
    <s v=""/>
    <s v="P. BERENBERG to CM"/>
    <n v="266"/>
    <s v=""/>
    <s v="My latest letter to you was on the 29th past and since then I have heard nothing from you. This serves to inform you that in September last I loaded in the Phoenix (Capt. Robert Clark, an Englishman) bound from here to Venice, 10 bales of pepper, bearing the mark adjoining, and 512 pieces of campeachy wood which weighed here 15.733 lb., as well as a quantity of iron cannon-balls. I now learn that the said captain struck on the Goodwins and, having suffered some damage, ran into Dover where he unloaded the whole ship and wrote to the interested parties here asking for remittance of his expenses, which it is said will run high. So my request to you asa friend is, that you will immediately write to your friend at Dover to discover what costs he has incurred and to urge him to have some regard for my goods. As for paying the costs of unloading and reloading, that can hardly be done unless a proper division is made, and I would judge it best that the captain tries to borrow the money and leaves the division of costs until he has delivered in Venice. Meanwhile, since it will be undoubtedly a long voyage and I understand that pepper is fetching high prices in England I would be glad to see you receive the 10 bales of pepper and also the campeachy wood lying at Dover, agreeing with the captain for half the freight or, failing that, paying the whole freight and keeping the expenses as low as possible. And if you can sell the pepper for 23d or 24d [p. lb. and the campeachy wood at about 50s [p. cwt.] please do it, and also find out how much that type of cannon-ball fetches in England. I am sending you herewith the bill of lading, the endorsement left blank, as well as a letter to a passenger and friend of the captain and owners who is now on the ship, called Henrig de Valet, who I am urging to persuade the captain to follow your advice in all matters, as I trust he will do. There was also loaded here in the said ship a small barrel of cardamon marked ‘P.B.’ which the captain said, on signing the bill of lading, he had not found. Please inquire if it has now been found in the process of unloading; if so, it can be sent on to Venice. I beg you to forgive me for giving you this trouble, and please do your best to serve me, urging your trusted friend at Dover neither to lose the bill of lading nor to fill it in before it is known what the captain will allow to be done with the goods. I am also sending herewith the bill of lading for the cannon-balls in case you need it and it seems a good idea not to reload them. I know very well that such goods as pepper and [campeachy] wood are not allowed to be imported into England from here; however, I hope that in this regard no notice will be taken and that you will know just how far one can go. Sir, as I found the cotton you sent reasonably good, excepting one bag which was very dirty inside, I herewith request you that if there is no prospect of further decline in that sort you will, at your convenience, look for similarly good cotton and if you can encounter a quantity which is clean and white to be had for 6d to 64d then get me another 15 to 20 sacks of Smyrna, as well as 10 of Cyprus, cotton—and if such clean and white stuff is to be had at 65d or 62d please buy it and send it at the first opportunity in the spring. Above all, you must procure good quality, which can be done very conveniently since there is no prospect of a price rise. I can see no opportunity here for poor quality, for your information."/>
    <s v=""/>
    <s v=""/>
    <s v="[D]"/>
    <s v="DUTCH"/>
    <s v="P. BERENBERG"/>
    <s v="PAUL BERENBERG (SR.)"/>
    <s v="CM"/>
    <s v="CM"/>
    <s v="UNK"/>
    <x v="0"/>
    <x v="3"/>
    <x v="3"/>
    <n v="1633"/>
    <s v="1600-1640"/>
    <s v="UNK"/>
    <x v="0"/>
    <x v="0"/>
    <x v="0"/>
    <x v="0"/>
    <s v="BUSINESS; CLIENT"/>
    <s v="&quot;PAUL BERENBERG (SR.)&quot;, &quot;CM&quot;"/>
    <m/>
    <m/>
    <s v=""/>
    <s v=""/>
    <s v=""/>
    <s v=""/>
    <s v="8"/>
    <s v="1"/>
    <s v="1669"/>
    <s v="HAMBURG"/>
    <n v="675"/>
    <s v=""/>
    <s v=""/>
    <s v="HAMBURG 8 JANUARY 1669"/>
    <s v=""/>
    <m/>
    <m/>
    <n v="18"/>
    <n v="1"/>
    <s v="1669"/>
    <s v="22"/>
    <s v="1"/>
    <s v="inherit"/>
    <s v=""/>
    <s v=""/>
    <s v=""/>
    <n v="-84351"/>
    <s v="22 Jan."/>
    <s v=""/>
    <s v=""/>
    <s v=""/>
    <m/>
    <m/>
    <s v=""/>
    <s v=""/>
    <s v=""/>
    <s v=""/>
  </r>
  <r>
    <x v="67"/>
    <m/>
    <s v=""/>
    <s v="J. B. LEYONBERGH to CM"/>
    <n v="267"/>
    <s v=""/>
    <s v="Monsieur, L’ordre du Roy ou de Conseil sera prétt cet aprésdiner a 5 ou 6 heures. Je vous les envoyéray ce soir. Elle est couché pour un Quo Waranto dans la Cour Royalle d’exchequer, et le mot de ‘forthwith’ y est insere, mais je n’ay pas pu arester les autres trialls comme jay essayé selon le desir de Mr Thomas. S’il y a quelque autre chose a faire, vous n’avez qu’a m’en advertir. Je n’oublié pas l’affaire de Suderstroom, et j’en tacheray d’en venir a bout du main. Adieu. Votre tres humble serviteur, [P.S.] Monsieur, voicy une lettre pour le pére de ce gentilhomme qui m’a baillé la lettre de change. Je vous supplie de l’envoyer. J’espére que le sieur Bertelt Festingh, demeurant a Abo en Finlande (ce qu’est 50 lieu de Stockholm) la payera."/>
    <s v=""/>
    <s v="' Marescoe's attorney._x000a_"/>
    <s v="FRENCH"/>
    <s v="FRENCH"/>
    <s v="J. B. LEYONBERGH"/>
    <s v="JOHN BARCKMAN LEYONBERGH"/>
    <s v="CM"/>
    <s v="CM"/>
    <n v="1625"/>
    <x v="1"/>
    <x v="2"/>
    <x v="1"/>
    <n v="1633"/>
    <s v="1600-1640"/>
    <n v="0"/>
    <x v="1"/>
    <x v="0"/>
    <x v="0"/>
    <x v="0"/>
    <s v="BUSINESS; PRINCIPAL"/>
    <s v="&quot;JOHN BARCKMAN LEYONBERGH&quot;, &quot;CM&quot;"/>
    <m/>
    <m/>
    <s v=""/>
    <s v=""/>
    <s v=""/>
    <s v=""/>
    <s v="22"/>
    <s v="1"/>
    <s v="1669"/>
    <s v="THE PIAZZA, COVENT GARDEN, LONDON"/>
    <n v="135"/>
    <s v="en Finlande (ce qu’est 50 lieu de Stockholm) la payera.’"/>
    <s v=""/>
    <s v="THE PIAZZA, COVENT GARDEN, LONDON 22 JANUARY 1669"/>
    <s v=""/>
    <m/>
    <m/>
    <m/>
    <m/>
    <s v=""/>
    <s v=""/>
    <s v=""/>
    <s v=""/>
    <s v=""/>
    <s v=""/>
    <s v="Votre tres humble serviteur,"/>
    <m/>
    <s v=""/>
    <s v=""/>
    <s v=""/>
    <s v=""/>
    <m/>
    <m/>
    <s v=""/>
    <s v=""/>
    <s v=""/>
    <s v=""/>
  </r>
  <r>
    <x v="68"/>
    <n v="-84343"/>
    <s v="[---] 1669"/>
    <s v="LOUIS TRIP to CM"/>
    <n v="267"/>
    <s v=""/>
    <s v="Your letter of the 1st of this month! has been safely received and this serves as an answer. Although it is still hard winter here as soon as the waters open you will be sent from Dordrecht 720 rods of entirely smooth and soundly forged iron which comes from Luxemburg and was loaded at Ligge—that is to say, iron for the Guinea coast weighing 21.560 lb, Amsterdam-weight, They are made according to the measurements which the blacks there demand.? I have sold large quantities of the same iron, or similar, to the West India Company at f-7.5 stuivers and f.74, but as iron prices are now rather quiet? I have sold 10.000 rods at f.62 —which is what you wanted to know in your letter. This small batch is going just asa sample. If you want some certificate, besides what the captain brings with him, that it was loaded at Liége, please let me know. Please do your duty and sell it, and then inform me for my guidance if it can be serviceable in [London]. _x000a_&amp;c."/>
    <s v=""/>
    <s v="1 “Vanden pr. deser’—presumably a confusion with the date received and/or the date of this reply. 2«._. gelyck aldaer de swaarten begeeren.’_x000a_3... tyser nu wat slapper in prys is.’_x000a_"/>
    <s v="[D]"/>
    <s v="DUTCH"/>
    <s v="LOUIS TRIP"/>
    <s v="LOUIS TRIP"/>
    <s v="CM"/>
    <s v="CM"/>
    <n v="1654"/>
    <x v="2"/>
    <x v="1"/>
    <x v="2"/>
    <n v="1633"/>
    <s v="1600-1640"/>
    <n v="1"/>
    <x v="2"/>
    <x v="0"/>
    <x v="0"/>
    <x v="0"/>
    <s v="BUSINESS; PRINCIPAL"/>
    <s v="&quot;LOUIS TRIP&quot;, &quot;CM&quot;"/>
    <n v="26"/>
    <n v="1"/>
    <s v="1669"/>
    <s v="xx"/>
    <s v="xx"/>
    <s v="1669"/>
    <s v="1"/>
    <s v="2"/>
    <s v="1669"/>
    <s v="AMSTERDAM"/>
    <n v="177"/>
    <s v=""/>
    <s v=""/>
    <s v="AMSTERDAM 1 FEBRUARY 1669"/>
    <s v=""/>
    <m/>
    <m/>
    <m/>
    <m/>
    <s v=""/>
    <s v=""/>
    <s v=""/>
    <s v=""/>
    <s v=""/>
    <s v=""/>
    <s v=""/>
    <m/>
    <s v=""/>
    <s v=""/>
    <s v=""/>
    <s v=""/>
    <m/>
    <m/>
    <s v=""/>
    <s v=""/>
    <s v=""/>
    <s v=""/>
  </r>
  <r>
    <x v="69"/>
    <m/>
    <s v=""/>
    <s v="J. VAN SAVELANT to CM"/>
    <n v="268"/>
    <s v=""/>
    <s v="Yours of the 6th past and 4th instant have reached me safely, by which I have been glad to learn of Capt. Anders Beursen’s arrival with my iron, which doubtless has been correctly delivered._x000a_ When I mentioned increased costs in my letters I was not referring to ordinary expenses such as brokerage and suchlike, but was thinking that I shall have to carry the costs of selling goods to reliable people and bear the discount on good money—that is to say, quaet gelt.. I will gladly bear any loss, whether it arises in [England] or here, and I understand perfectly well the difference between exchange and current money. If my goods were sold on such terms I must be satisfied with them. Regarding the sale of my iron with a rebate of 8 per cent—I will gladly grant that, if you will stand liable for bad debts, but I think it is too risky for me to bear bad debts in return for 6 per cent rebate on goods sold at 6 months time. God knows, I have had my share of bad debts in [London] and the effects of the great Fire of [London] begin to emerge now as in cases such as Scherley? and may yet be revealed more fully with time. Consequently, one must be careful to whom one sells. The £150 @ 35s 10g on Amsterdam remitted to Mr Bex for my account on 2 October at double usance drawn on John Lodge &amp; Co has been accepted. I trust payment will follow, for which I have credited your account._x000a_ I urge you to sell my iron which has come with Beursen to reliable people. As there is no fitting-out taking place in [England]? demand is very small, so one must wait and see. I have had a lot of inquiries after Beursen’s iron from the English here but I did not want to let it get into other hands. Please let me know in due course how things turn out with Scherley. Our Company is owed quite a lot, as you well know, which the partners find strange. Tam thinking of travelling up-country at the earliest opportunity and expect to stay there for some time. Meanwhile, my regards, &amp;c."/>
    <s v=""/>
    <s v=" Savelancis referring to the customary charge of + per cent to cover the risk of being short-changed with false coin—‘gecorte penninge en quact gelt’, See p. 20 and [45]._x000a_2 The firm of Thomas Sherley &amp; Peter Blackburrow owed £1.446 4 in 166% for deals sold to them by Marescoe on behalf of three sets of principals. The company of Rokes, Savelant &amp; Hartzen of Gothenburg was owed £584 155._x000a_3 Is Costy gheen Equpering soo is den aftreck dewelken wel clein . . .’. "/>
    <s v="[D]"/>
    <s v="DUTCH"/>
    <s v="J. VAN SAVELANT"/>
    <s v="JAN VAN SAVELANT"/>
    <s v="CM"/>
    <s v="CM"/>
    <n v="1603"/>
    <x v="1"/>
    <x v="2"/>
    <x v="1"/>
    <n v="1633"/>
    <s v="1600-1640"/>
    <n v="0"/>
    <x v="2"/>
    <x v="0"/>
    <x v="0"/>
    <x v="0"/>
    <s v="BUSINESS; PRINCIPAL"/>
    <s v="&quot;JAN VAN SAVELANT&quot;, &quot;CM&quot;"/>
    <m/>
    <m/>
    <s v=""/>
    <s v=""/>
    <s v=""/>
    <s v=""/>
    <s v="24"/>
    <s v="12"/>
    <s v="1668"/>
    <s v="GOTHENBURG"/>
    <n v="374"/>
    <s v=""/>
    <s v=""/>
    <s v="GOTHENBURG 24 DECEMBER 1668"/>
    <s v=""/>
    <m/>
    <m/>
    <n v="4"/>
    <n v="2"/>
    <s v="inherit"/>
    <s v="5"/>
    <s v="2"/>
    <s v="inherit"/>
    <s v=""/>
    <s v=""/>
    <s v=""/>
    <d v="2023-02-04T00:00:00"/>
    <s v=""/>
    <s v="5 Feb."/>
    <s v=""/>
    <s v=""/>
    <m/>
    <m/>
    <s v=""/>
    <s v=""/>
    <s v=""/>
    <s v=""/>
  </r>
  <r>
    <x v="70"/>
    <m/>
    <s v=""/>
    <s v="WILLIAM BROWNE to CM"/>
    <n v="268"/>
    <s v=""/>
    <s v="Sir, Ihave yours of 2nd February and have treated to have your lead shipt of at your lymited price but cannot get any thing abated of £3 per tun, and at that price the Captain ses can have as much as he is willing to carry in her of that comodity. Lead is now at £11 5s. p. tun. Whither it may rise higher I know not. If it comes up to your price shall sell it ifnoe order to the contrary. In the meanetyme heere is hardly an oppertunity of shipping for Plymouth or Falmouth but in the season for pilchards. I hardly know now how to informe myselfe what freight is worth. There are severall vessells goe about land from Wales with coales which I suppose would take it in but will be a great charge to ship it here and there re-ship it againe. Stockholme pitch is heere worth at present 28s p. barrell and ditto tarr 20s p. barrell. This citty spends of the first about 600 barrells and 1.500 barrells of tarr in the yeare. I understand they are most sarved from London. If you plese to send any I suppose can vend some up Severne as at Gloucester, Worcester, Tuexbury, Upton, Bewdly, Shrowsbury, etc. Tam glad the Armes of Bristol is arived. Sir, heere is a considerable trade in this citty for deale boards which are now worth £6 p. cent or upwards, boards of about 10 foote longe and about 10 inches over, soe if you could without much difficulty procure a ship of about 200 tuns betweene your selfe, my father-in-law and my selfe we would hould for her in thirds between us, but it must be a cheape vessell at freight and ifa strainger be sure it be one of the same country. Pray a word what you thinke of it and about what rate you judge the freight will come at. Soe I rest,_x000a_[P.S.] Sir, I have this night given my bill on you for £20 at 4 dayes sight payable to Mr Robert Perry vallew of Mr Richard Higgins, which place to the account of lead bought for you. I have noe more mony yett from Mr Smalridge although I heere he hath ordered me £10 more."/>
    <s v=""/>
    <s v="1 William Browne was the firm’s regular Bristol correspondent in 1668-70 (sce Nos. 79, 92, 103, 105, 128, 139) and an active Bristol merchant—P. McGrath (ed.) Merchants and Merchandize in Seventeenth Century Bristol, Bristol Record Society Publications XIX (Bristol, 1955) pp. 68, 69, 71. P. McGrath (ed.) Records relating to the Society of Merchant Venturers of the City of Bristol in the Seventeenth Century, Bristol Record Society Publications XVII (Bristol, 1952) pp. 31, 37, 61, 195._x000a_"/>
    <s v="ENGLISH"/>
    <s v="ENGLISH"/>
    <s v="WILLIAM BROWNE"/>
    <s v="WILLIAM BROWNE"/>
    <s v="CM"/>
    <s v="CM"/>
    <s v="UNK"/>
    <x v="0"/>
    <x v="3"/>
    <x v="3"/>
    <n v="1633"/>
    <s v="1600-1640"/>
    <s v="UNK"/>
    <x v="0"/>
    <x v="0"/>
    <x v="0"/>
    <x v="0"/>
    <s v="BUSINESS; AGENT"/>
    <s v="&quot;WILLIAM BROWNE&quot;, &quot;CM&quot;"/>
    <m/>
    <m/>
    <s v=""/>
    <s v=""/>
    <s v=""/>
    <s v=""/>
    <s v="6"/>
    <s v="2"/>
    <s v="1669"/>
    <s v="BRISTOL"/>
    <n v="379"/>
    <s v=""/>
    <s v=""/>
    <s v="BRISTOL 6 FEBRUARY 1669"/>
    <s v=""/>
    <m/>
    <m/>
    <n v="8"/>
    <n v="2"/>
    <s v="inherit"/>
    <s v="11"/>
    <s v="2"/>
    <s v="inherit"/>
    <s v=""/>
    <s v=""/>
    <s v=""/>
    <d v="2023-02-08T00:00:00"/>
    <s v=""/>
    <s v="11 Feb."/>
    <s v=""/>
    <s v=""/>
    <m/>
    <m/>
    <s v=""/>
    <s v=""/>
    <s v=""/>
    <s v=""/>
  </r>
  <r>
    <x v="71"/>
    <m/>
    <s v=""/>
    <s v="P. CAULIER to CM"/>
    <n v="269"/>
    <s v=""/>
    <s v="Loving Cozen, I have yours of the 6th courant to which I answer sinths my coming home I have agried the remainder of the tar, being ro last 12 barrels at £9, 13 barrels per last, as it rysses at six months, and 2 last pitch at £12, the same time, soo there remaines some 13 last pitch yet to sel which I hope this somer may put of. You may if yo thinck fitting order some 60 last of tar and 40 or 60 tuns of iron to come in May or June next. Pray recomend them that the tar be of the best new barrels and the strongest they have for its most for exportation, and the iron let it be } broad, 4 square and 4 ordinary breth iron. If they have 2 sorts of square iron pray let half that } be of one sort and the other halfof the other. Such a sortiment wil sel wel. I see Joseph Gother was aryved by you. I know when I was come up they made him pay the Dover peire dutys which I thincq was some 16s. It is an unconsconabel duty. The ships going for London should pay it yet Mr Dawson here requirs it and as men pay it he reseves it heare for Sir Edmond Turner by you. If yo thinck fitting yo may speake to him to see if you can get it excused. The duty cesses in June next. It has byn a more cheat to the nation. This is all at present. I rest, your loving kinsman and servant, _x000a_[P.S.] Ifit be not to mutch trobel to yo pray order your frinds at Stockholme to send me 10 or 12 fadom of fyer wood in the ship they stow it between and upon the casks."/>
    <s v=""/>
    <s v="1 The Act for repairing Dover Harbour, of 1662 (14 Car. II. c. 27), revived Elizabethan and Jacobean legislation and provided for a 7-year levy of 3d per ton on English-owned vessels of 20 to 250 tons passing to or from London or from, to or by Dover._x000a_"/>
    <s v="ENGLISH"/>
    <s v="ENGLISH"/>
    <s v="P. CAULIER"/>
    <s v="PETER CAULIER"/>
    <s v="CM"/>
    <s v="CM"/>
    <s v="UNK"/>
    <x v="0"/>
    <x v="3"/>
    <x v="3"/>
    <n v="1633"/>
    <s v="1600-1640"/>
    <s v="UNK"/>
    <x v="0"/>
    <x v="0"/>
    <x v="0"/>
    <x v="0"/>
    <s v="BUSINESS; CLIENT"/>
    <s v="&quot;PETER CAULIER&quot;, &quot;CM&quot;"/>
    <m/>
    <m/>
    <s v=""/>
    <s v=""/>
    <s v=""/>
    <s v=""/>
    <s v="8"/>
    <s v="2"/>
    <s v="1669"/>
    <s v="YARMOUTH"/>
    <n v="304"/>
    <s v="12 fadom of fyer wood in the ship they stow it between and upon the casks.’"/>
    <s v=""/>
    <s v="YARMOUTH 8 FEBRUARY 1669"/>
    <s v=""/>
    <m/>
    <m/>
    <n v="10"/>
    <n v="2"/>
    <s v="inherit"/>
    <s v="11"/>
    <s v="2"/>
    <s v="inherit"/>
    <s v=""/>
    <s v=""/>
    <s v=""/>
    <d v="2023-02-10T00:00:00"/>
    <s v=""/>
    <s v="11 Feb."/>
    <s v=""/>
    <s v=""/>
    <m/>
    <m/>
    <s v=""/>
    <s v=""/>
    <s v=""/>
    <s v=""/>
  </r>
  <r>
    <x v="72"/>
    <m/>
    <s v=""/>
    <s v="P. RULAND to CM"/>
    <n v="270"/>
    <s v=""/>
    <s v="My last letter to you was on 11 December past. Because no special occasion has presented itself I have not written to you since then but I have meanwhile received yours of 24 December and of 22 [January], in answer to which the ship St_Jan Battista, of which you wrote, has since arrived in the Texel with this favourable wind and the cargo has come to a profitable market at Amsterdam, for which God must be thanked, for I was nota little afraid that it would be frozen in. For the last 14 days the ice has been melting so that the Elbe is nearly entirely free of it, and yesterday the mussel-fishers started coming up again. Ihave been glad to see what Barbados sugar has been doing [in London]. The price of 27s is still too high for me and since it seems likely to rise in [England] there is nothing to be done with it here in the near future because there are too large amounts in too many hands of people who would be glad to sell at 62 to 63g. But little is disposed of because our leading sugar-refiners provided themselves before the winter with such large stocks that for 6 months or more there will be no shortage. Consequently, unless its price weakens in [London] there will be few orders from Amsterdam or from here. However, if it should show signs of falling to 245 or 245 6d please buy 15.000 to 20.000 Ib. and send it to me. If you draw on me for the requisite funds at once, due honour will be done to your bills, but above all see to it that it is dry and white or else leave it alone, for dirty, clammy stuff is of no use to me. Despite cotton being so cheap with you it would not be advisable for it to come here as there is no demand for it. Oil was falling to £29 with you: if you can get some clear, sweet Apulian oil which has freshly arrived you can buy me 6 or 7 barrels, but take good care that there is no dirt in itand that there has been nothing strong or bitter-tasting in the casks before. I would prefer you to buy the best barrels, of 140 to 150 gallons, and send them here as above at the first opportunity. Galls here are at 42 to 43 ML @ 13 months time. 60s for them in [London] is too high. Large quantities have reached Marseille and they are cheap there so I consider that those in London are as high as they will be. Wherewith I commend you to God’s protection, &amp;c."/>
    <s v=""/>
    <s v=""/>
    <s v="[D]"/>
    <s v="DUTCH"/>
    <s v="P. RULAND"/>
    <s v="PETER RULAND"/>
    <s v="CM"/>
    <s v="CM"/>
    <s v="UNK"/>
    <x v="0"/>
    <x v="3"/>
    <x v="3"/>
    <n v="1633"/>
    <s v="1600-1640"/>
    <s v="UNK"/>
    <x v="0"/>
    <x v="0"/>
    <x v="0"/>
    <x v="0"/>
    <s v="BUSINESS; CLIENT"/>
    <s v="&quot;PETER RULAND&quot;, &quot;CM&quot;"/>
    <m/>
    <m/>
    <s v=""/>
    <s v=""/>
    <s v=""/>
    <s v=""/>
    <s v="9"/>
    <s v="2"/>
    <s v="1669"/>
    <s v="HAMBURG"/>
    <n v="451"/>
    <s v=""/>
    <s v=""/>
    <s v="HAMBURG 9 FEBRUARY 1669"/>
    <s v=""/>
    <m/>
    <m/>
    <n v="18"/>
    <n v="2"/>
    <s v="inherit"/>
    <s v="19"/>
    <s v="2"/>
    <s v="inherit"/>
    <s v=""/>
    <s v=""/>
    <s v=""/>
    <d v="2023-02-18T00:00:00"/>
    <s v="19 Feb."/>
    <s v=""/>
    <s v=""/>
    <s v=""/>
    <m/>
    <m/>
    <s v=""/>
    <s v=""/>
    <s v=""/>
    <s v=""/>
  </r>
  <r>
    <x v="73"/>
    <m/>
    <s v=""/>
    <s v="A. BERENBERG'S WIDOW &amp; HEIRS to CM"/>
    <n v="270"/>
    <s v=""/>
    <s v="We have not written to you for several posts because it has been deep winter and the waters have been closed. Meanwhile, we find ourselves owing you replies for several of your letters, the last of which was on the 15th past, to which we will briefly answer. We cordially thank you for your advice about various commodities and will be glad to learn how things continue as the waters open and we begin to make some investments for the spring. There are no certain prices for many of the goods here, since none of them are selling, but we must hope for better. There is a large quantity of galls in town, more than can be disposed of in two years, and as people are expecting a ship from Marseille here with yet more London can expect no commissions for this commodity while the price remains so high. Sugars have fallen to 63g and 64g which is a low price and it cannot be brought from [England] for less. We still have the two small consignments which you provided us with last year, and we wish it would rise somewhat in [England] so that we could recover our capital and perhaps make a little profit. We shall be glad to hear what further developments there are, as well in Ardasse, indigo, ginger, oil and cotton. Other friends in [London] have reported to us that white Barbados cotton is at 6d. If you can obtain fine, clean, white goods you may buy us 20 sacks and send them at the first opportunity, for the speediest despatch is required if it is to be sold at the Easter Leipzig fair.* Apulian oil fetches 72 RD per 820 lb., for cash; campeachy wood ML 30 per 100 |b.; white ginger 16g; black ditto, 129; wherewith, we remain, with friendliest regards, &amp;c. [P.S.] You can draw on us for the cotton and it will be duly honoured."/>
    <s v="London: 34s 8g; Amsterdam: 32 11/16"/>
    <s v="’ Leipzig’s three major fairs were held in January, after Easter and at Michaelmas. "/>
    <s v="[D]"/>
    <s v="DUTCH"/>
    <s v="A. BERENBERG'S WIDOW &amp; HEIRS"/>
    <s v="ANDREAS BERENBERG'S WIDOW"/>
    <s v="CM"/>
    <s v="CM"/>
    <n v="1604"/>
    <x v="1"/>
    <x v="2"/>
    <x v="1"/>
    <n v="1633"/>
    <s v="1600-1640"/>
    <n v="0"/>
    <x v="2"/>
    <x v="1"/>
    <x v="0"/>
    <x v="1"/>
    <s v="BUSINESS; CLIENT"/>
    <s v="&quot;ANDREAS BERENBERG'S WIDOW&quot;, &quot;CM&quot;"/>
    <m/>
    <m/>
    <s v=""/>
    <s v=""/>
    <s v=""/>
    <s v=""/>
    <s v="12"/>
    <s v="2"/>
    <s v="1669"/>
    <s v="HAMBURG"/>
    <n v="324"/>
    <s v=""/>
    <s v=""/>
    <s v="HAMBURG 12 FEBRUARY 1669"/>
    <s v=""/>
    <m/>
    <m/>
    <n v="22"/>
    <n v="2"/>
    <s v="inherit"/>
    <s v="24"/>
    <s v="2"/>
    <s v="inherit"/>
    <s v=""/>
    <s v=""/>
    <s v=""/>
    <d v="2023-02-22T00:00:00"/>
    <s v=""/>
    <s v="24 Feb."/>
    <s v=""/>
    <s v=""/>
    <m/>
    <m/>
    <s v=""/>
    <s v=""/>
    <s v=""/>
    <s v=""/>
  </r>
  <r>
    <x v="74"/>
    <m/>
    <s v=""/>
    <s v="WILLEM MOMMA to CM"/>
    <n v="271"/>
    <s v=""/>
    <s v="Since my last, of the roth past, I have received yours of December 24th and January rsth. From the first I understand that you have remitted to Messrs Van Baerle £300 sterling for my account in three bills at 35s 8g at 2 or 3 days sight. I have also had news of their payment and have therefore credited you. You will have forwarded by now the kettles and other unsaleable brass-ware to Messrs Van Baerle, and I shall expect the expense-account as well as the sale-account for the rest of the pots and pans. I am happy to learn of the Halve Maen’s arrival, and that you have unloaded the goods. Although I gave you order to follow others in setting the price I hope the delay in their sale will turn to my advantage and that they will rise a good deal higher. Iam also pleased that Cronstrém has despatched about 150 slb to you, laden in Gerrit Laurens, though it will be some time yet before that ship can depart because of the freezing conditions which still continue here, But the frost is not strong and I hope we shall soon have open waters. I think that Cronstrém will continue to send his goods to you. Some days ago my brother came back from the mining district! where he had also spoken with his brother-in-law, Isaac Cronstrém, about sending his goods to you, so that they would all be in one hand, but he—on the contrary—pressed that we should send our goods to his man. That will not be done, and the amounts he makes are not so big, so each of us will have his own way._x000a_ My brother, Jacob is at Norrkdping, secing if a galliot can be chartered for [London] in which Iam thinking of loading a batch of wire, latten and pots as soon as the waters open and it can be reached. Meanwhile, I hope you will dispose of what you have by you at a good price and remit the proceeds to Messrs Van Baerle who are accustomed to settling my accounts on the last day of May. Closing herewith, Icommend you to God’s protection, with hearty greetings, &amp;c."/>
    <s v=""/>
    <s v="1°... de bergslagen ...’._x000a_"/>
    <s v="[D]"/>
    <s v="DUTCH"/>
    <s v="WILLEM MOMMA"/>
    <s v="WILLEM MOMMA"/>
    <s v="CM"/>
    <s v="CM"/>
    <n v="1601"/>
    <x v="1"/>
    <x v="2"/>
    <x v="1"/>
    <n v="1633"/>
    <s v="1600-1640"/>
    <n v="0"/>
    <x v="2"/>
    <x v="0"/>
    <x v="0"/>
    <x v="0"/>
    <s v="BUSINESS; PRINCIPAL"/>
    <s v="&quot;WILLEM MOMMA&quot;, &quot;CM&quot;"/>
    <m/>
    <m/>
    <s v=""/>
    <s v=""/>
    <s v=""/>
    <s v=""/>
    <s v="14"/>
    <s v="2"/>
    <s v="1669"/>
    <s v="NYKÖPING"/>
    <n v="368"/>
    <s v=""/>
    <s v=""/>
    <s v="NYKÖPING 14 FEBRUARY 1669"/>
    <s v=""/>
    <m/>
    <m/>
    <n v="11"/>
    <n v="3"/>
    <s v="inherit"/>
    <s v="12"/>
    <s v="3"/>
    <s v="inherit"/>
    <s v=""/>
    <s v=""/>
    <s v=""/>
    <d v="2023-03-11T00:00:00"/>
    <s v=""/>
    <s v="12 Mar."/>
    <s v=""/>
    <s v=""/>
    <m/>
    <m/>
    <s v=""/>
    <s v=""/>
    <s v=""/>
    <s v=""/>
  </r>
  <r>
    <x v="75"/>
    <m/>
    <s v=""/>
    <s v="DOMINICUS VAN UFFELE &amp; BARTHOLDUS BECKMAN to CM"/>
    <n v="272"/>
    <s v=""/>
    <s v="For lack of matter, we have not written to you for a long time. Since only one galleon is being prepared at Lisbon to leave for Goa in April, this serves to inquire whether you can tell us if any ships are being prepared in [London] for Surat or other places in the Indies, for we would be glad to send some letters to Goa. We have had some letters, of February 1667, via Lisbon, from Sr. de Prado of Goa, in which he advises us that he was consigning to you, for our account, a Bisalt diamond with the first English ships from Surat. According to common rumour, the English East India Company ships are expected in the month of May—may the Lord bring them in safety!—and we hope to hear in due course that you have safely received what is coming for us. We shall be glad to receive news of the ships. As you still have the two diamond pendants deposited with you, please inquire on receipt of this what is the highest price they can fetch for ready money, and let us know whatit is. If anything can be obtained for them we might bear a loss, or else have them brought back here, since the risks at sea are not so considerable now. We await your reply. Adio, &amp;c."/>
    <s v=""/>
    <s v=""/>
    <s v="[D]"/>
    <s v="DUTCH"/>
    <s v="DOMINICUS VAN UFFELE &amp; BARTHOLDUS BECKMAN"/>
    <s v="DOMINICUS VAN UFFELE &amp; BARTHOLDUS BECKMAN"/>
    <s v="CM"/>
    <s v="CM"/>
    <s v="MULT"/>
    <x v="0"/>
    <x v="0"/>
    <x v="0"/>
    <n v="1633"/>
    <s v="1600-1640"/>
    <s v="UNK"/>
    <x v="0"/>
    <x v="0"/>
    <x v="0"/>
    <x v="0"/>
    <s v="BUSINESS; CLIENT"/>
    <s v="&quot;DOMINICUS VAN UFFELE &amp; BARTHOLDUS BECKMAN&quot;, &quot;CM&quot;"/>
    <m/>
    <m/>
    <s v=""/>
    <s v=""/>
    <s v=""/>
    <s v=""/>
    <s v="9"/>
    <s v="3"/>
    <s v="1669"/>
    <s v="HAMBURG"/>
    <n v="224"/>
    <s v=""/>
    <s v=""/>
    <s v="HAMBURG 9 MARCH 1669"/>
    <s v=""/>
    <m/>
    <m/>
    <n v="16"/>
    <n v="3"/>
    <s v="inherit"/>
    <s v="19"/>
    <s v="3"/>
    <s v="inherit"/>
    <s v=""/>
    <s v=""/>
    <s v=""/>
    <d v="2023-03-16T00:00:00"/>
    <s v=""/>
    <s v="19 Mar."/>
    <s v=""/>
    <s v=""/>
    <m/>
    <m/>
    <s v=""/>
    <s v=""/>
    <s v=""/>
    <s v=""/>
  </r>
  <r>
    <x v="76"/>
    <m/>
    <s v=""/>
    <s v="W. SKINNER to CM"/>
    <n v="272"/>
    <s v=""/>
    <s v="Sir, My last to you was the 12th instant, since which I have yours of the 13th. For answer, the pitch and tarre shipt in Henry Dickinson is reckoned at 12 barrels per last as our custome is alwayes here to doe. I have now shipt in the Virgine of Scharbro’, John Potter master, 10 last of tarre and 9 last of pitch at 16s per last freight, and I shall shipp you further parcels untill your whole quantity be dispatched as I meete with opportunity of shippinge. The coppy of the order which you have sent mee I shall shew and advise you what reception it finds and whether it will excuse your goods from payment of the Eastland Company’s impositions. They write from London that you doe there frequently pay double impositions, the truth whereof be pleased in your next to advise mee._x000a_ Jean Poitevin is not yet dispatcht, but now in few dayes I shall send him away haveing bought 100 piggs lead more for his loadinge at £12 15s per fodder which is 2 a 35 under price courant. The [thing?] shalbe mannaged as much as may be to your advantage but Poittevin will meete with some difficulty to cleare the vessell as a Dutch vessell which he intended and to that end put that Dutchman in as master but the Custome officers are suspitious of the designe and will not passe my bills till the vessel be made out to belong to Holland or that the dutys for a French vessel be paide, and this is the reason she is in noe greater forwardness in her loadinge. The master wants some mony for his ship’s use which I fournish him on your account and hope you'l approve. The bill of loadinge shalbe made for delivery of the lead to your selfe or assignes at Rowen._x000a_ Wm. Rawden with your 100 piggs lead intended for Rowen hath bene long detayned here by contrary windes and put to see but this day sennight. I hope you may speedily heare of his arrivall, and soe, presentinge my respects, I remaine, &amp;c."/>
    <s v=""/>
    <s v=""/>
    <s v="ENGLISH"/>
    <s v="ENGLISH"/>
    <s v="W. SKINNER"/>
    <s v="WILLIAM SKINNER"/>
    <s v="CM"/>
    <s v="CM"/>
    <s v="UNK"/>
    <x v="0"/>
    <x v="3"/>
    <x v="3"/>
    <n v="1633"/>
    <s v="1600-1640"/>
    <s v="UNK"/>
    <x v="0"/>
    <x v="0"/>
    <x v="0"/>
    <x v="0"/>
    <s v="BUSINESS; AGENT"/>
    <s v="&quot;WILLIAM SKINNER&quot;, &quot;CM&quot;"/>
    <m/>
    <m/>
    <s v=""/>
    <s v=""/>
    <s v=""/>
    <s v=""/>
    <s v="16"/>
    <s v="3"/>
    <s v="1669"/>
    <s v="HULL"/>
    <n v="353"/>
    <s v=""/>
    <s v=""/>
    <s v="HULL 16 MARCH 1669"/>
    <s v=""/>
    <m/>
    <m/>
    <n v="19"/>
    <n v="3"/>
    <s v="inherit"/>
    <s v="20"/>
    <s v="3"/>
    <s v="inherit"/>
    <s v=""/>
    <s v=""/>
    <s v=""/>
    <d v="2023-03-19T00:00:00"/>
    <s v=""/>
    <s v="20 Mar."/>
    <s v=""/>
    <s v=""/>
    <m/>
    <m/>
    <s v=""/>
    <s v=""/>
    <s v=""/>
    <s v=""/>
  </r>
  <r>
    <x v="77"/>
    <m/>
    <s v=""/>
    <s v="J. &amp; D. VAN BAERLE to CM"/>
    <n v="273"/>
    <s v=""/>
    <s v="Our last letter was about a week ago; since then we have received yours of the 12th instant with sundry enclosures for Sweden which have been forwarded. We have noted that the proceeds of the 4 casks of pans and kettles which came with Claes Scholts amounted to £251 14s,and that the 3 chests of latten, 4 casks of pans and kettles and one cask of pots which came with Willem Muller yielded £440 4s 8d. As for the remaining copper rods and sheetcopper from J[acob] M[omma] as well as the copper-wire from W[illem] M[omma] please dispose of as much as possible if the price recovers. We wait to learn if the 4 casks of W.M.’s pots which came with Andries Jornson have been sold. We shall postpone drawing on you for J.M.’s account until next month and then not more than £500 to £600 sterling in all, and if we can manage it we shall entirely forego drawing and expect you at your convenience to make remittances for our friends in good bills. However, it is very awkward for us to be out of pocket for so long on account of the money we have advanced upon these goods since the amount is so large._x000a_ Herewith goes the account of the 40 barrels of tin received with Simon van Houten, of which the net proceeds amount to f.6.196.12s bank-money. We have placed it to your current account. Please check it over and if you find no errors please approve it. We will not sell your remaining tin for less than f.58 until further order. So far no buyers have come forward for the galls although we have several times commissioned brokers. We shall continue to do so whenever we see the Opportunity._x000a_ We have made inquiry with Peter Simons’ book-keeper as well as in the Bank to learn if the £250 sterling bill of exchange of 1/11 January at 36s with double usance drawn by you for the benefit of Jacob Cornelisen and endorsed to Widow Forkenbeck had been enrolled as he said it had been when he wrote to you on the 12th inst., but from both we received the answer that it had not been done. So, according to your request, we have today paid the sam to the aforesaid Widow Forkenbeck by declaration before a notary that it had been done for the honour of the drawer, as appears in the deed accompanying the bill of exchange and protest sent herewith, amounting with interest and expenses (according to the enclosed account from Forckenbeck) to: f.2.708.16.00_x000a_for a copy of the protest and deed for the honour of the drawer: 2.03.00 for our commission on the re-draft and brokerage: 10.03.08 f2.721.01.08_x000a_We have today drawn on you £256 2s 6d sterling, payable at 2 usances to Gerard Weymans, the value of Michiel Gerard junior, which you will please honour and set against the aforesaid amount. We have also told Abraham Bex and Jan Aries Snoeck that we will pay the £110 @ 36s 3g and the £44 4s 4d @ 36s on the date due, for which amount with expenses we will also draw on you. The above-mentioned Simons has left for Sweden and has written to someone that he will be back within two months and will give everyone satisfaction. We too were of the opinion that he did no business on his own account but we now find it was otherwise and that he carried on a trade with Portugal, as well as with Sweden, in salt. In addition, during the war, he had taken shares in various Swedish ships with all of which he made no profit. Yet he has advanced about f. 100.000 to various people in Sweden, for which he expected goods in the spring, and as he had no means of his own he had to use other people’s money; and a broker whom he was accustomed to use failing not long ago several amounts were called in and seeing that he could get no credit to make good the amounts which were drawn by him on Frankfort (being about 44.000) he decided to depart. His outstanding loans and assets nearly balance his liabilities, being about 200.000, but in the latest letters from Sweden it is said he has had orders from the Tar Company to draw £2.000 sterling on you. We do not doubt that you enter into Swedish obligations carefully enough, but we have been asked to believe that you yourself sometimes stand burdened with £4.000 to £5.000 on account of the Tar Company over and above the value of the effects you have in your hands, which we cannot credit._x000a_ Herewith we return the bills of exchange for £200 and £100 accepted by Daniel Planck. The £100 on Van Racy remains still without acceptance for the reasons we explained in our last. As the time is too short for it to be endorsed he has promised not to plead exception to the endorsement so we shall protest if it is not settled at the due date. _x000a_With warm regards, &amp;c."/>
    <s v="London: 35s 4g (2 usances); Paris: 99 3/4 (2 usances); Hamburg: 32 1/2 (at sight); Antwerp: 1 1/2% (at sight)"/>
    <s v=""/>
    <s v="[D]"/>
    <s v="DUTCH"/>
    <s v="J. &amp; D. VAN BAERLE"/>
    <s v="JEAN &amp; DAVID VAN BAERLE"/>
    <s v="CM"/>
    <s v="CM"/>
    <s v="MULT"/>
    <x v="0"/>
    <x v="0"/>
    <x v="0"/>
    <n v="1633"/>
    <s v="1600-1640"/>
    <s v="UNK"/>
    <x v="0"/>
    <x v="0"/>
    <x v="0"/>
    <x v="0"/>
    <s v="BUSINESS; AGENT"/>
    <s v="&quot;JEAN &amp; DAVID VAN BAERLE&quot;, &quot;CM&quot;"/>
    <m/>
    <m/>
    <s v=""/>
    <s v=""/>
    <s v=""/>
    <s v=""/>
    <s v="29"/>
    <s v="3"/>
    <s v="1669"/>
    <s v="AMSTERDAM"/>
    <n v="852"/>
    <s v=""/>
    <s v=""/>
    <s v="AMSTERDAM 29 MARCH 1669"/>
    <s v=""/>
    <m/>
    <m/>
    <n v="23"/>
    <n v="3"/>
    <s v="inherit"/>
    <s v="26"/>
    <s v="3"/>
    <s v="inherit"/>
    <s v=""/>
    <s v=""/>
    <s v=""/>
    <d v="2023-03-23T00:00:00"/>
    <s v=""/>
    <s v="26 Mar."/>
    <s v=""/>
    <s v=""/>
    <m/>
    <m/>
    <s v=""/>
    <s v=""/>
    <s v=""/>
    <s v=""/>
  </r>
  <r>
    <x v="78"/>
    <m/>
    <s v=""/>
    <s v="w. BROWNE to CM"/>
    <n v="274"/>
    <s v=""/>
    <s v="sir, I have yors of the 2oth instant being glad you have received the Balance of your account, and to the Pitch &amp; Tarr I have this day informed my selfe as fully as I can &amp; finde that 1.000 to 1.500 barrells of Pitch may sell in a yeare worth now 11 £ p. ct? but will alwaise sell from 28 to 305 p- barrell, of Tarr 2 to 3.000 barrells ina yeare worth now 20s p. barrell but will alwaise be sould from 18 to 20s according as here isa greater or a lesse quantity; I find I may sell 1.000, or 1.500 barrells together, &amp; as they spend them soe may take soc many more, if it may be afforded heere at about 12d p.Ct more then what it is sould with you in London for, I finde you may drive the whole trade of this Citty for said Commodity, you know the ould saying light gaines makes a heavy purse, &amp; it will be selling at small profitt will make the greater quantityes vent, this being the largest account I can give you at present to your desyres, is all for present from,_x000a_Sir, your assured friend,"/>
    <s v=""/>
    <s v="1 This must mean £11 per last (of 12 barrels)._x000a_"/>
    <s v="ENGLISH"/>
    <s v="ENGLISH"/>
    <s v="w. BROWNE"/>
    <s v="WILLIAM BROWNE"/>
    <s v="CM"/>
    <s v="CM"/>
    <s v="UNK"/>
    <x v="0"/>
    <x v="3"/>
    <x v="3"/>
    <n v="1633"/>
    <s v="1600-1640"/>
    <s v="UNK"/>
    <x v="0"/>
    <x v="0"/>
    <x v="0"/>
    <x v="0"/>
    <s v="BUSINESS; AGENT"/>
    <s v="&quot;WILLIAM BROWNE&quot;, &quot;CM&quot;"/>
    <m/>
    <m/>
    <s v=""/>
    <s v=""/>
    <s v=""/>
    <s v=""/>
    <s v="22"/>
    <s v="3"/>
    <s v="1669"/>
    <s v="BRISTOL"/>
    <n v="201"/>
    <s v=""/>
    <s v=""/>
    <s v="BRISTOL 22 MARCH 1669"/>
    <s v=""/>
    <m/>
    <m/>
    <n v="24"/>
    <n v="3"/>
    <s v="inherit"/>
    <s v="29"/>
    <s v="4"/>
    <s v="inherit"/>
    <s v=""/>
    <s v=""/>
    <s v="Sir, your assured friend,’"/>
    <d v="2023-03-24T00:00:00"/>
    <s v="29 Apr."/>
    <s v=""/>
    <s v=""/>
    <s v=""/>
    <m/>
    <m/>
    <s v=""/>
    <s v=""/>
    <s v=""/>
    <s v=""/>
  </r>
  <r>
    <x v="79"/>
    <m/>
    <s v=""/>
    <s v="W. MOMMA to CM"/>
    <n v="275"/>
    <s v=""/>
    <s v="My last letter to you was on the r4th past. I have since received yours of the 29th of January and 12th of February. With the latter you sent the account of those remaining pots which were sold in October with the expenses deducted, together with the account of the other 15 barrels and brass-ware which were sent, from which you have rebated £3 10s for 6 months discount which you claim to have paid, but as you have not stated at what date the goods were sold and have sometimes allowed four or five months to pass before sending the account and yet have still claimed rebates, I have decided to send you the account, indicating from your letters the dates at which the goods have been sold. You will please examine it and have your servants remedy it accordingly. As for what remains, and the 1.043 coils of wire, I trust they will have been sold by the time you receive this and the proceeds remitted to the Van Baerles. I should also like a summary of what debts still remain outstanding. I do not think it is advisable any more to sell on such long-term credit unless with a rebate or a reduction of the price for cash, because I cannot buy any copper here except for cash and none is sold in Hamburg except for cash and likewise in Holland it is sold for immediate cash-payment, rebating 1 per cent. And unless your prices rise higher I shall not find it convenient to send any more. Others can do what they like, but they too will get weary in time. Winter still continues, but the sun is beginning to melt the snows. With warmest regards, &amp;c.'"/>
    <s v=""/>
    <s v="[bill removed]"/>
    <s v="[D]"/>
    <s v="DUTCH"/>
    <s v="W. MOMMA"/>
    <s v="WILLEM MOMMA"/>
    <s v="CM"/>
    <s v="CM"/>
    <n v="1601"/>
    <x v="1"/>
    <x v="2"/>
    <x v="1"/>
    <n v="1633"/>
    <s v="1600-1640"/>
    <n v="0"/>
    <x v="2"/>
    <x v="0"/>
    <x v="0"/>
    <x v="0"/>
    <s v="BUSINESS; PRINCIPAL"/>
    <s v="&quot;WILLEM MOMMA&quot;, &quot;CM&quot;"/>
    <m/>
    <m/>
    <s v=""/>
    <s v=""/>
    <s v=""/>
    <s v=""/>
    <s v="7"/>
    <s v="3"/>
    <s v="1669"/>
    <s v="NYKÖPING"/>
    <n v="290"/>
    <s v=""/>
    <s v=""/>
    <s v="NYKÖPING 7 MARCH 1669"/>
    <s v=""/>
    <m/>
    <m/>
    <n v="31"/>
    <n v="3"/>
    <s v="1669"/>
    <s v="28"/>
    <s v="1"/>
    <s v="1670"/>
    <s v=""/>
    <s v=""/>
    <s v=""/>
    <n v="-84279"/>
    <s v="28 Jan. 1670"/>
    <s v=""/>
    <s v=""/>
    <s v=""/>
    <m/>
    <m/>
    <s v=""/>
    <s v=""/>
    <s v=""/>
    <s v=""/>
  </r>
  <r>
    <x v="80"/>
    <m/>
    <s v=""/>
    <s v="D. VAN RUYFF to CM"/>
    <n v="276"/>
    <s v=""/>
    <s v="My last letter to you was on the 26th past, in which I ordered you to pay Mons. Paulo Ferin £60-£70 sterling ifhe asked you for it. I herewith confirm that, and request you to let him have the enclosed._x000a_ I have now received yours of the 29th January and rgth past, from which I see that you have sold the consignment of iron from the St Jan at 155 per cwt., which is good. I hope the load from the Halve Maen will also be sold, and will await the account by your next and also expect to hear that you have remitted the proceeds. If God permits, I intend to send you a good quantity with the first ships in the spring. I shall first send you a batch of voyage and broad iron. I trust the Fortuyn will have arrived before the receipt of this, and will expect to hear whether that sort of iron is in demand in [England] —it is 2 inches broad. J want you to remit the proceeds of that iron to Philip Pelt Emanuels, but of that from Jolle Tiards and the Halve Maen you can remit to Pieter van der Mortel, if it has not been done already. It is good that one can send iron to [England] in Swedish ships even if they have been built elsewhere, for it would otherwise be difficult and inconvenient as most of the ships onc hears of here were built abroad. With cordial regards, God protect you, &amp;c."/>
    <s v=""/>
    <s v=""/>
    <s v="(ii) [D]"/>
    <s v="DUTCH"/>
    <s v="D. VAN RUYFF"/>
    <s v="DEBORA VAN RUYFF"/>
    <s v="CM"/>
    <s v="CM"/>
    <n v="1616"/>
    <x v="1"/>
    <x v="2"/>
    <x v="1"/>
    <n v="1633"/>
    <s v="1600-1640"/>
    <n v="0"/>
    <x v="1"/>
    <x v="1"/>
    <x v="0"/>
    <x v="1"/>
    <s v="BUSINESS; PRINCIPAL"/>
    <s v="&quot;DEBORA VAN RUYFF&quot;, &quot;CM&quot;"/>
    <m/>
    <m/>
    <s v=""/>
    <s v=""/>
    <s v=""/>
    <s v=""/>
    <s v="27"/>
    <s v="3"/>
    <s v="1669"/>
    <s v="STOCKHOLM"/>
    <n v="254"/>
    <s v=""/>
    <s v=""/>
    <s v="STOCKHOLM 16 MARCH 1669"/>
    <s v=""/>
    <m/>
    <m/>
    <n v="2"/>
    <n v="4"/>
    <s v="inherit"/>
    <s v="6"/>
    <s v="4"/>
    <s v="inherit"/>
    <s v=""/>
    <s v="82. Jj. MOMMA to CM"/>
    <s v=""/>
    <d v="2023-04-02T00:00:00"/>
    <s v=""/>
    <s v="6 Apr."/>
    <s v="STOCKHOLM 27 MARCH 1669"/>
    <s v=""/>
    <m/>
    <m/>
    <s v=""/>
    <s v=""/>
    <s v=""/>
    <s v=""/>
  </r>
  <r>
    <x v="81"/>
    <n v="-84263"/>
    <s v="[---] 1669"/>
    <s v="J. MOMMA to CM"/>
    <m/>
    <s v="STOCKHOLM 27 MARCH 1669"/>
    <s v="From your letters of the r2th and 26th past, safely received, I have seen what you recommend concerning the ships Margarita, den Herzog, and die Hoffnung. My brother Abraham Momma will have already answered, and I refer myself to that. I have also seen that you have sold some quantities of copper-wire. We cannot congratulate you on the price, so we beg you with this—as we already have before—to let no good opportunity pass by, but dispose of the whole amount, doing your best for me as if it were your own, for I depend upon you. Regarding what I wrote to you about coals from Newcastle, I hope to learn what success you have had in arranging it. Weights work out as follows: a muid of Spanish salt amounts of 5 tuns here, and 18 tuns amount to 1 last. Otherwise, Mr Cutler, or Mr Sowton, or Mr Blackett can furnish you with further information, and for the rest I refer you to my earlier letters.  As [have seven ship-loads of beams and planks lying ready on Gotland, I beg you to let me know if Dutch ships are allowed to bring such a commodity to England. If not, I beg you, please persevere in obtaining permission for twenty or thirty ships to bring Gotland timber over to you, since Gotland timber is much better than that which comes from other places. If you can do it I shall freight the ships to you. Otherwise, if English ships can fetch timber from Gotland themselves I can sell them large amounts."/>
    <s v=""/>
    <s v=""/>
    <s v="GERMAN; DUTCH"/>
    <s v="GERMAN; DUTCH"/>
    <s v="J. MOMMA"/>
    <s v="JACOB MOMMA REENSTIERNA"/>
    <s v="CM"/>
    <s v="CM"/>
    <n v="1625"/>
    <x v="1"/>
    <x v="2"/>
    <x v="1"/>
    <n v="1633"/>
    <s v="1600-1640"/>
    <n v="0"/>
    <x v="1"/>
    <x v="0"/>
    <x v="0"/>
    <x v="0"/>
    <s v="BUSINESS; PRINCIPAL"/>
    <s v="&quot;JACOB MOMMA REENSTIERNA&quot;, &quot;CM&quot;"/>
    <n v="16"/>
    <n v="4"/>
    <s v="1669"/>
    <s v="xx"/>
    <s v="xx"/>
    <s v="1669"/>
    <s v="27"/>
    <s v="3"/>
    <s v="1669"/>
    <s v="STOCKHOLM"/>
    <n v="261"/>
    <s v=""/>
    <s v=""/>
    <s v=""/>
    <s v=""/>
    <m/>
    <m/>
    <m/>
    <m/>
    <s v=""/>
    <s v=""/>
    <s v=""/>
    <s v=""/>
    <s v=""/>
    <s v=""/>
    <s v=""/>
    <m/>
    <s v=""/>
    <s v=""/>
    <s v=""/>
    <s v=""/>
    <m/>
    <m/>
    <s v=""/>
    <s v=""/>
    <s v=""/>
    <s v=""/>
  </r>
  <r>
    <x v="82"/>
    <n v="-84228"/>
    <s v="[---] 1669"/>
    <s v="A. RULAND to CM"/>
    <n v="277"/>
    <s v=""/>
    <s v="Your welcome letters of the 16th and 3oth last and 7th of May haye been safely received, in which I have seen what ships have arrived as well as what is happening in trade. Goods continue to have poor sales here and buyers still want things cheaper than they can be offered from [England], so for the present I have decided to wait and see. I have heard from others that one will be able to get new Barbados sugar for 23s, which I could well pay, but for the moment they want it cheaper here and it is believed that still larger amounts are daily expected from there, as well as other wares such as cottons, ginger, indigo, etc. The latter commodity remains quiet here, but with the latest Spanish letters they write they have had news that the English—I mean to say, the French—have taken over St Domingo,’ which I can hardly believe, although it seems that that nation, as well as the English, have been set on one scheme or another against the Spanish, and asa consequence there could be some change coming in indigo. If you can get earlier information of any such I shall be glad to share it. I shall also be glad to learn what kinds of commodities the ships from Jamaica bring and also if campeachy-wood comes with them. Straits wares are also in as bad repute here as those of Barbados, likewise East Indian which, when the expected ships arrive in [England] as well as Holland, are likely to fall much further. If any commissions come with the ships that have arrived from Livorno I shall be glad to learn what they fetch. Galls are not required from [England] unless they come for less than sos._x000a_ The collection of what remains owing to me is most earnestly recommended to you, with cordial regards, &amp;c._x000a_[P.S.] I shall also be glad to learn if these ships from Barbados brought much indigo."/>
    <s v="London: 34s 8-9g (at 2 usances); Amsterdam: 32 1/2 (at sight)"/>
    <s v="! The French had been established in San Domingo since the 1630s: this must refer to the restoration of the French West India Company's authority, and the exclusion of the Dutch, by De Treillebois’ expedition in 1668. See S. L. Mims, Colbert's West India Policy (1912) pp. 150-3. "/>
    <s v="[D]"/>
    <s v="DUTCH"/>
    <s v="A. RULAND"/>
    <s v="ARNOLD RULAND"/>
    <s v="CM"/>
    <s v="CM"/>
    <s v="UNK"/>
    <x v="0"/>
    <x v="3"/>
    <x v="3"/>
    <n v="1633"/>
    <s v="1600-1640"/>
    <s v="UNK"/>
    <x v="0"/>
    <x v="0"/>
    <x v="0"/>
    <x v="0"/>
    <s v="BUSINESS; CLIENT"/>
    <s v="&quot;ARNOLD RULAND&quot;, &quot;CM&quot;"/>
    <n v="21"/>
    <n v="5"/>
    <s v="1669"/>
    <s v="xx"/>
    <s v="xx"/>
    <s v="1669"/>
    <s v="14"/>
    <s v="5"/>
    <s v="1669"/>
    <s v="HAMBURG"/>
    <n v="329"/>
    <s v=""/>
    <s v=""/>
    <s v="HAMBURG 14 MAY 1669"/>
    <s v=""/>
    <m/>
    <m/>
    <m/>
    <m/>
    <s v=""/>
    <s v=""/>
    <s v=""/>
    <s v=""/>
    <s v=""/>
    <s v=""/>
    <s v=""/>
    <m/>
    <s v=""/>
    <s v=""/>
    <s v=""/>
    <s v=""/>
    <m/>
    <m/>
    <s v=""/>
    <s v=""/>
    <s v=""/>
    <s v=""/>
  </r>
  <r>
    <x v="83"/>
    <m/>
    <s v=""/>
    <s v="P. BERENBERG to CM"/>
    <n v="278"/>
    <s v=""/>
    <s v="Since my last of the 9th past I have received yours of the gth and 23rd past and 7th instant. In answer: about the goods from the ship Phoenix there is no need to reply as you now correspond about it with Egidio Ruland himself, and it is right that you have placed the expenses and postage of letters exchanged about it on his account. Ihave received the 30 sacks of cotton out of Harmen Vilter and found them good. It is lamentable that all goods, lacking vent, are at low prices and nothing can be sold at a profit. The English nation undersells goods too much. Here is a quantity of Smyrna cotton selling at 12g, though rather bad; Apulian oil—as 3 English ships have come adrittura—is selling at RD 63; s0 there is no profit to be got by ordering these commodities from England. I myself have bought 40 rixdollars-worth of it here in order to keep it. I warmly thank you for news about the sale of pepper in [England] and about the arrival of one ship or another. If something turns up by which we can hope for some profit I will try to maintain our correspondence. Meanwhile I shall be glad to learn from you now and then what is happening in [England] with regard to one commodity or another. Barbados sugars have been sold here by the English at 6g. I have all mine still standing here and cannot bring myself to sell at a loss. I shall be glad to learn what price that commodity fetches in [England] if the remaining ships from Barbados arrive safely. Meanwhile, friendly regards, &amp;c."/>
    <s v=""/>
    <s v="1 ‘D'Engelse natie cladt al te seer met de goeder|e]n.’_x000a_"/>
    <s v="[D]"/>
    <s v="DUTCH"/>
    <s v="P. BERENBERG"/>
    <s v="PAUL BERENBERG (SR.)"/>
    <s v="CM"/>
    <s v="CM"/>
    <s v="UNK"/>
    <x v="0"/>
    <x v="3"/>
    <x v="3"/>
    <n v="1633"/>
    <s v="1600-1640"/>
    <s v="UNK"/>
    <x v="0"/>
    <x v="0"/>
    <x v="0"/>
    <x v="0"/>
    <s v="BUSINESS; CLIENT"/>
    <s v="&quot;PAUL BERENBERG (SR.)&quot;, &quot;CM&quot;"/>
    <m/>
    <m/>
    <s v=""/>
    <s v=""/>
    <s v=""/>
    <s v=""/>
    <s v="18"/>
    <s v="5"/>
    <s v="1669"/>
    <s v="HAMBURG"/>
    <n v="277"/>
    <s v=""/>
    <s v=""/>
    <s v="HAMBURG 18 MAY 1669"/>
    <s v=""/>
    <m/>
    <m/>
    <n v="24"/>
    <n v="5"/>
    <s v="1669"/>
    <s v="29"/>
    <s v="5"/>
    <s v="inherit"/>
    <s v=""/>
    <s v=""/>
    <s v=""/>
    <n v="-84225"/>
    <s v="29 May"/>
    <s v=""/>
    <s v=""/>
    <s v=""/>
    <m/>
    <m/>
    <s v=""/>
    <s v=""/>
    <s v=""/>
    <s v=""/>
  </r>
  <r>
    <x v="84"/>
    <m/>
    <s v=""/>
    <s v="NICHOLAS PREUS to CM"/>
    <n v="278"/>
    <s v=""/>
    <s v="Yours of the 29th past has been safely received. In reply, Mr Simons departed from here for Amsterdam by way of Hamburg on the 23rd instant. I trust he will give everyone satisfaction. He was with me at an unfortunate moment as on the 2oth from about 4.00 o'clock in the afternoon until the following morning, about three-quarters of the town was laid in ashes by a raging fire, by which God knows I suffered great loss. May the good God richly give back what he has taken away! I am now living in the country about threequarters of a mile from the town which I visit 2 or 3 times a week to see to my affairs. The iron has not yet come down. If Messrs Pétter &amp; Thuen order me to send something to England you will be advised of its shipment in good time. I am sorry that I cannot send any iron on my own account though at a price of £15 [p. ton] something could be done. Since the confiscation of my ships in Amsterdam one misfortune has followed another, so that in two years I have suffered about RD 19.000 loss, although God be thanked I can and will give each his due, but unless I can obtain a little credit through the help of good friends here and abroad I shall have to quit the iron trade in the coming year. If during the autumn or winter I could wholly depend on being able to draw on you £ 100—£ 200 one could provide you with goods and repay you with interest, and be assured that I would honourably support you in everything. I began my business with nothing and in a few years God blessed me. I hope He never takes from me His generous hand. With heartiest regards, &amp;c."/>
    <s v=""/>
    <s v=""/>
    <s v="[D]"/>
    <s v="DUTCH"/>
    <s v="NICHOLAS PREUS"/>
    <s v="NICHOLAS PREUS"/>
    <s v="CM"/>
    <s v="CM"/>
    <s v="UNK"/>
    <x v="0"/>
    <x v="3"/>
    <x v="3"/>
    <n v="1633"/>
    <s v="1600-1640"/>
    <s v="UNK"/>
    <x v="0"/>
    <x v="0"/>
    <x v="0"/>
    <x v="0"/>
    <s v="BUSINESS; CORRESPONDENT"/>
    <s v="&quot;NICHOLAS PREUS&quot;, &quot;CM&quot;"/>
    <m/>
    <m/>
    <s v=""/>
    <s v=""/>
    <s v=""/>
    <s v=""/>
    <s v="28"/>
    <s v="4"/>
    <s v="1669"/>
    <s v="GOTHENBURG"/>
    <n v="308"/>
    <s v=""/>
    <s v=""/>
    <s v="GOTHENBURG 28 APRIL 1669"/>
    <s v=""/>
    <m/>
    <m/>
    <n v="7"/>
    <n v="6"/>
    <s v="1669"/>
    <s v="11"/>
    <s v="6"/>
    <s v="inherit"/>
    <s v=""/>
    <s v=""/>
    <s v=""/>
    <n v="-84211"/>
    <s v="11 Jun."/>
    <s v=""/>
    <s v=""/>
    <s v=""/>
    <m/>
    <m/>
    <s v=""/>
    <s v=""/>
    <s v=""/>
    <s v=""/>
  </r>
  <r>
    <x v="85"/>
    <m/>
    <s v=""/>
    <s v="BENJAMIN NEWLAND to CM"/>
    <n v="279"/>
    <s v=""/>
    <s v="Sir, Since my last I have beene at Portsmouth 2 daies that hindered my wrighting the last post. Ihave yours 5 inst. The inclosed bill for £50 18s 1 drawne p. Mr Claessen at Rochell I doe returne you inclosed and accepted and shall God willing provide the money in your hands by the time it falls due of which please to acquaint the concerned. As touching pitch and tarr for which you sende me the bill loading I was at Portsmouth wherre was landed 12 lasts and as much more in severall parcells have come into this country all within this 14 daies, and yet noe newes of yours soe that it is prejudice to the sale much when it comes. However I shall give you 9 £ p. last for the tarr 13 barrells and 11 £ tos for the pitch and pay you at 3 or 4 monthes at most for it, sooner if my money comes in on the Eleaven monthes tax as I believe it will, and more I cannot resolve to give till I know when it will arrive and what the pitch may way. Shipps that come now out of France tell me doe buy theare tarr a single barrell at 13.// [livres?] and I finde it plenty in other places, soe that such goods being cheape your parcell will be longe gocing off coming late and I hope you would have me noe looser, not to benefitt yourself. When it arrives I shall give you notice. The Frances, one which you insured for me and for my father Salesbury,? is arrived. Noe newes worth your notice, so I rest. I shall pay the freight of the pitch and tarr and the custome. Adieu."/>
    <s v=""/>
    <s v="* A regular Navy supplier, Benjamin Newland (1633-09) was member of the Levant Company and the Royal African Company (of which he later became sub-governor). Influential both in Cowes and London he served frequently as Member of Parliament for Southampton between 1678 and 1699, was knighted in 1679 and was aCity of London Alderman 1683~7. See B. D. Henning (ed.) The House of Commons, 1660-1690 III (London, 1983) pp- 135-6; J. R. Woodhead, The Rulers of London, 1660-1689 (London, 1965) p. 120. ? Hugh Salisbury, Navy Board official (Clerk of the Survey ) at Portsmouth. "/>
    <s v="ENGLISH"/>
    <s v="ENGLISH"/>
    <s v="BENJAMIN NEWLAND"/>
    <s v="BENJAMIN NEWLAND"/>
    <s v="CM"/>
    <s v="CM"/>
    <n v="1633"/>
    <x v="1"/>
    <x v="1"/>
    <x v="2"/>
    <n v="1633"/>
    <s v="1600-1640"/>
    <n v="0"/>
    <x v="1"/>
    <x v="0"/>
    <x v="0"/>
    <x v="0"/>
    <s v="BUSINESS; CORRESPONDENT"/>
    <s v="&quot;BENJAMIN NEWLAND&quot;, &quot;CM&quot;"/>
    <m/>
    <m/>
    <s v=""/>
    <s v=""/>
    <s v=""/>
    <s v=""/>
    <s v="7"/>
    <s v="6"/>
    <s v="1669"/>
    <s v="ISLE OF WIGHT"/>
    <n v="291"/>
    <s v=""/>
    <s v=""/>
    <s v="ISLE OF WIGHT 7 JUNE 1669"/>
    <s v=""/>
    <m/>
    <m/>
    <n v="11"/>
    <n v="6"/>
    <s v="inherit"/>
    <s v="12"/>
    <s v="6"/>
    <s v="inherit"/>
    <s v=""/>
    <s v=""/>
    <s v=""/>
    <d v="2023-06-11T00:00:00"/>
    <s v="12 Jun."/>
    <s v=""/>
    <s v=""/>
    <s v=""/>
    <m/>
    <m/>
    <s v=""/>
    <s v=""/>
    <s v=""/>
    <s v=""/>
  </r>
  <r>
    <x v="86"/>
    <m/>
    <s v=""/>
    <s v="W. SKINNER to CM"/>
    <n v="279"/>
    <s v=""/>
    <s v="Sir, [have yours of the sth instant. For answer, I have not yet shipt you any further parcel of pitch or tarre, nor can I this day advise you of the sale of any more but one way or other it shalbe dispatched now presently. If I cannot sell it att your limitt it shalbe forthwith shipt on the best tearmes I can. The next parcel you send I hope shall finde better successe. As to my advise of fillinge up the tarre, if | be in any error therein I am sorry for it but I wonder you should imagine that it should be shipped without fillinge up, for by that means people might wrong the goods what they please and not be discovered and the charges would be paide out on the goods you had not._x000a_ Here with you have now the Coppy of the order of the Councel returned you. The officer of the Eastland Company hath perused it but will give noe result to the release of your last of pitch untill he hath direction therein from the Eastland Company at London. His name is Richard Gleadowe._x000a_ Lead is at 13£ p. fodder and many buyers. Thus presentinge my respects I remaine, &amp;c. _x000a_[P.S.] The Eastland Company say the goods are yours and you being an Englishman this order will not excuse the goods though brought in in a Sweedish shipp.”"/>
    <s v=""/>
    <s v=""/>
    <s v="ENGLISH"/>
    <s v="ENGLISH"/>
    <s v="W. SKINNER"/>
    <s v="WILLIAM SKINNER"/>
    <s v="CM"/>
    <s v="CM"/>
    <s v="UNK"/>
    <x v="0"/>
    <x v="3"/>
    <x v="3"/>
    <n v="1633"/>
    <s v="1600-1640"/>
    <s v="UNK"/>
    <x v="0"/>
    <x v="0"/>
    <x v="0"/>
    <x v="0"/>
    <s v="BUSINESS; AGENT"/>
    <s v="&quot;WILLIAM SKINNER&quot;, &quot;CM&quot;"/>
    <m/>
    <m/>
    <s v=""/>
    <s v=""/>
    <s v=""/>
    <s v=""/>
    <s v="8"/>
    <s v="6"/>
    <s v="1669"/>
    <s v="HULL"/>
    <n v="235"/>
    <s v="order will not excuse the goods though brought in in a Sweedish shipp.”"/>
    <s v=""/>
    <s v="HULL 8 JUNE 1669"/>
    <s v=""/>
    <m/>
    <m/>
    <n v="11"/>
    <n v="6"/>
    <s v="inherit"/>
    <s v="12"/>
    <s v="6"/>
    <s v="1669"/>
    <s v=""/>
    <s v=""/>
    <s v=""/>
    <d v="2023-06-11T00:00:00"/>
    <s v="12 Jun. 1669"/>
    <s v=""/>
    <s v=""/>
    <s v=""/>
    <m/>
    <m/>
    <s v=""/>
    <s v=""/>
    <s v=""/>
    <s v=""/>
  </r>
  <r>
    <x v="87"/>
    <m/>
    <s v=""/>
    <s v="R. ELLISON to CM"/>
    <n v="280"/>
    <s v=""/>
    <s v="Loveing friend, I have yours of the sth present and cannot buy lead under 12 10s. As for fraght for Yarmouth I doubt not but it may be gott but it will be as dear in a manner as to London. For Mrs Packer’s bill we shall advise how it is in the next letter haveinge not time. My brother being in the country now I dare not advise you for ani adventure of iron, pitch and tarr from Stockholme. There are now 3 ships at Stockholme which load for this place and they wer so fully furnished is as it would I feare be loss to you to have any unless sould very much to your disadvantadge. Would lye at least till the springe and then is a hazard whether it would prove to profit and for pitch is not considerable and that sort of tarr sells only for ships and not much vented but Bargene tarr and Warberren? sell more ofte by much but seldom to proffit to the importer. When I know the charge of the Fortune’s iron I shall order you your money. I have not else but, Sir, loveing friend, &amp;c."/>
    <s v=""/>
    <s v="‘ Le. Bergen (Norway) and perhaps Viborg (Finland), or Varberg. (W. Sweden). "/>
    <s v="ENGLISH"/>
    <s v="ENGLISH"/>
    <s v="R. ELLISON"/>
    <s v="ROBERT ELLISON"/>
    <s v="CM"/>
    <s v="CM"/>
    <n v="1614"/>
    <x v="1"/>
    <x v="2"/>
    <x v="1"/>
    <n v="1633"/>
    <s v="1600-1640"/>
    <n v="0"/>
    <x v="1"/>
    <x v="0"/>
    <x v="0"/>
    <x v="0"/>
    <s v="BUSINESS; AGENT"/>
    <s v="&quot;ROBERT ELLISON&quot;, &quot;CM&quot;"/>
    <m/>
    <m/>
    <s v=""/>
    <s v=""/>
    <s v=""/>
    <s v=""/>
    <s v="11"/>
    <s v="6"/>
    <s v="1669"/>
    <s v="NEWCASTLE"/>
    <n v="196"/>
    <s v=""/>
    <s v=""/>
    <s v="NEWCASTLE 11 JUNE 1669"/>
    <s v=""/>
    <m/>
    <m/>
    <n v="14"/>
    <n v="6"/>
    <s v="inherit"/>
    <s v="19"/>
    <s v="6"/>
    <s v="inherit"/>
    <s v=""/>
    <s v=""/>
    <s v=""/>
    <d v="2023-06-14T00:00:00"/>
    <s v="19 Jun."/>
    <s v=""/>
    <s v=""/>
    <s v=""/>
    <m/>
    <m/>
    <s v=""/>
    <s v=""/>
    <s v=""/>
    <s v=""/>
  </r>
  <r>
    <x v="88"/>
    <m/>
    <s v=""/>
    <s v="J. POTTER &amp; H. THUEN to CM"/>
    <n v="280"/>
    <s v=""/>
    <s v="Since our last of the 15th past, of which we confirm the contents, we find ourselves honoured with yours of the 23rd and 3oth April and 14th May. Mr Peter Simons will have undoubtedly reached Amsterdam now. Capt. Swen Rassmussen has taken in all his cargo, namely: _x000a_1.135 bars Slb. 138.164 light voyage iron, 24 inches broad; 684 ,, Slb. 116.144 ordinary bar-iron, well-forged; 370 Slb. 49.9 square iron—altogether totalling 2.199 bars Slb. 305.— of which the bill of lading will be sent to you in our next. We_x000a_have ordered the said ship to sail to Bristol and you can commend the iron to your friend there. Next week he will take in the rest of his burthen of pitch and tar and then, in the name of God, depart. We have also loaded in Pieter Klunder’s ship 661 bars, Slb. 122.114 of the same kind of ordinary, 2-inch broad bar iron sent to Bristol. That ship will go to [London] as will likewise Capt. Jean Clopstock who will take aboard 500 slb of all kinds of iron, and there _x000a_is so far laden in him—s76 bars Slb. 104.6 of 3-inch schampeleon; and 255 ,,  Slb. 80.1 of 34-inch flat iron._x000a_He will take in the remainder next week. We shall advise you of completion by our next and send the bill of lading. We shall then load in the St Anna, Capt. Jacob Gries, 600 bars of all kinds of iron, and from Gothenburg you can expect per next to get 1.500 bars. We have put everything in good order and will explain more fully by our next. Please have Swen Rassmussen’s iron insured for RD 1.500—that is to say, fifteen hundred rixdollars—and in our next letter we shall inform you how the rest should be insured, requesting that you will have it done by good insurers, with our cordial regards, &amp;c. _x000a_[P.S.] The little chest which Jan Simons handed over to you please have forwarded to us atthe first opportunity."/>
    <s v=""/>
    <s v=""/>
    <s v="[D]"/>
    <s v="DUTCH"/>
    <s v="J. POTTER &amp; H. THUEN"/>
    <s v="JOACHIM PÖTTER-LILLIENHOFF &amp; HENRIK THUEN"/>
    <s v="CM"/>
    <s v="CM"/>
    <s v="MULT"/>
    <x v="1"/>
    <x v="0"/>
    <x v="1"/>
    <n v="1633"/>
    <s v="1600-1640"/>
    <n v="0"/>
    <x v="1"/>
    <x v="0"/>
    <x v="0"/>
    <x v="0"/>
    <s v="BUSINESS; PRINCIPAL"/>
    <s v="&quot;JOACHIM PÖTTER-LILLIENHOFF &amp; HENRIK THUEN&quot;, &quot;CM&quot;"/>
    <m/>
    <m/>
    <s v=""/>
    <s v=""/>
    <s v=""/>
    <s v=""/>
    <s v="12"/>
    <s v="6"/>
    <s v="1669"/>
    <s v="STOCKHOLM"/>
    <n v="333"/>
    <s v=""/>
    <s v=""/>
    <s v="STOCKHOLM 12 JUNE 1669"/>
    <s v="and 255 ,,  Slb. 80.1 of 34-inch flat iron."/>
    <m/>
    <m/>
    <n v="2"/>
    <n v="7"/>
    <s v="inherit"/>
    <s v="9"/>
    <s v="7"/>
    <s v="inherit"/>
    <s v=""/>
    <s v=""/>
    <s v=""/>
    <d v="2023-07-02T00:00:00"/>
    <s v=""/>
    <s v="9 Jul."/>
    <s v=""/>
    <s v=""/>
    <m/>
    <m/>
    <s v=""/>
    <s v=""/>
    <s v=""/>
    <s v=""/>
  </r>
  <r>
    <x v="89"/>
    <n v="-84178"/>
    <s v="16 Jul. 1669"/>
    <s v="TAR COMPANY DIRECTORS to CM"/>
    <n v="281"/>
    <s v=""/>
    <s v="Since our last, about a week ago, we have received yours of the 21st of May together with an account of the 60 lasts and 12 barrels of tar and 20 lasts of pitch sent to Yarmouth with Pieter Cornelissen, the proceeds of which amount to £527 1s 6d. We have checked the account, found it correct and recorded our agreement._x000a_ We sce that the case of the Suyderstrém was settled by a composition, and you say that ifit had not been done it would have been condemned to pay the whole amount, and that the letter of His Majesty [the King] of Sweden, delivered by Resident Leyonbergh, had little or no effect. We will expect the account by your next to see how the case was settled. Mr Simons has arrived safely at Amsterdam. We shall learn in due course how he settles his affairs, meanwhile we are glad that the drafts made for us have all been honoured. You should have received the bill of lading of Capt. Nils Anderson consigned to [London] by our preceding letter; herewith goes that of Swen Rasmussen, consigned to Bristol, having with him 4o lasts of tar and 30 lasts of pitch. May God bring him and the rest in safety. We shall advise you about the insurance hereafter. We have seen to it that the barrels of tar and pitch are in good order, wherewith our cordial regards, &amp;c._x000a_[P.S.] Capt. Anders Jacobsen has also been chartered for [London] and we are now daily arranging further charters. Regarding the proceeds, please follow no other orders but ours, of which we shall say more when the goods arrive."/>
    <s v=""/>
    <s v=""/>
    <s v="[D]"/>
    <s v="DUTCH"/>
    <s v="TAR COMPANY DIRECTORS"/>
    <s v="TAR COMPANY DIRECTORS"/>
    <s v="CM"/>
    <s v="CM"/>
    <s v="MULT"/>
    <x v="1"/>
    <x v="0"/>
    <x v="0"/>
    <n v="1633"/>
    <s v="1600-1640"/>
    <n v="0"/>
    <x v="0"/>
    <x v="0"/>
    <x v="0"/>
    <x v="0"/>
    <s v="BUSINESS; PRINCIPAL"/>
    <s v="&quot;TAR COMPANY DIRECTORS&quot;, &quot;CM&quot;"/>
    <n v="10"/>
    <n v="7"/>
    <s v="1669"/>
    <s v="16"/>
    <s v="7"/>
    <s v="1669"/>
    <s v="19"/>
    <s v="6"/>
    <s v="1669"/>
    <s v="STOCKHOLM"/>
    <n v="276"/>
    <s v="which we shall say more when the goods arrive."/>
    <s v=""/>
    <s v="STOCKHOLM 19 JUNE 1669"/>
    <s v=""/>
    <m/>
    <m/>
    <m/>
    <m/>
    <s v=""/>
    <s v=""/>
    <s v=""/>
    <s v=""/>
    <s v=""/>
    <s v=""/>
    <s v=""/>
    <m/>
    <s v=""/>
    <s v=""/>
    <s v=""/>
    <s v=""/>
    <m/>
    <m/>
    <s v=""/>
    <s v=""/>
    <s v=""/>
    <s v=""/>
  </r>
  <r>
    <x v="90"/>
    <m/>
    <s v=""/>
    <s v="J. PÖTTER &amp; H. THUEN to CM"/>
    <n v="281"/>
    <s v=""/>
    <s v="Our last was about a week ago, of which we confirm the contents. We have since received yours of the 21st past. We see that Claes Simonsen Scholdt was at Foy! and from there took a freight to Bergen for £100 sterling. We would be glad to hear that the captain did not part with any of the freight he earned._x000a_ Here inclosed goes the bill of lading concerning the iron loaded for our account, vizt.—in the ship called d’Vergoute Steeren, Capt. Pieter Klunder:_x000a_661 bars—Slb. 122.115 schampeleoniron, 34 inches broad; 306 bars—Slb. 56.23 ditto 3 inches broad; 967 bars—Slb. 178.14 altogether. Please have it insured These for RD 800—we say, eight hundred rixdollars, by good insurers. two go —in the ship called Fortuna, Capt. Teunies Clopstock, for 1.287 bars—Slb. 242.18 schampeleoniron, 3 inches broad; [London] 565 bars—Slb. 178.7 ditto 4 inches broad; 687 bars—Slb. 85.163 fine bar iron; altogether, 2.534 bars—SIb. 507.13. Please have it insured by good insurers for two thousand five hundred rixdollars. In the ship called St Jean, Capt. Swen Rassmussen 444 bars—Slb. 81.17 3-inch broad schampeleon iron; 240 bars—Slb. 34.174 fine bar iron: 379 bars—Slb. 49.9 square iron; 1.135 bars—Slb. 138.163 very light voyage iron; altogether 2.198 bars—Slb. 305.0 We herewith confirm our previous order to insure it for fifteen hundred rixdollars. The said ship is to go to Bristol—the Lord protect him —and_x000a_the other two are coming to [London]. The ships are lying ready and will depart by next week. In the St Anna there will also be loaded next week 600 bars and we hope to send you the invoice by our next, as well as of what has been loaded at Gothenburg. May God grant that these wares maintain their repute. You are urged to see that the varieties of iron specified above are cach kept to their appropriate place as the iron is all made of good materials, very accurately and well-forged. You will also urge your friends in Bristol to see to it that they seek our maximum advantage in the sale of it. There has been much iron loaded here for [London] and England so we fear that it will come to z standstill on arrival, but we must trust you to handle it as if it were your own._x000a_ We long to hear how Peter Simons, who has now arrived at Amsterdam, has satisfied everyone—we hope everyone will be content. Wherewith our cordial greetings, God protect you, &amp;c."/>
    <s v=""/>
    <s v="1 Fowey, in Cornwall. William Jennens (Marescoe’s correspondent at Plymouth) arranged for Scholt an experimental consignment of 30.000 ‘holling stones’ —valued as ballast and trades goods. "/>
    <s v="[D]"/>
    <s v="DUTCH"/>
    <s v="J. PÖTTER &amp; H. THUEN"/>
    <s v="JOACHIM PÖTTER-LILLIENHOFF &amp; HENRIK THUEN"/>
    <s v="CM"/>
    <s v="CM"/>
    <s v="MULT"/>
    <x v="1"/>
    <x v="0"/>
    <x v="1"/>
    <n v="1633"/>
    <s v="1600-1640"/>
    <n v="0"/>
    <x v="1"/>
    <x v="0"/>
    <x v="0"/>
    <x v="0"/>
    <s v="BUSINESS; PRINCIPAL"/>
    <s v="&quot;JOACHIM PÖTTER-LILLIENHOFF &amp; HENRIK THUEN&quot;, &quot;CM&quot;"/>
    <m/>
    <m/>
    <s v=""/>
    <s v=""/>
    <s v=""/>
    <s v=""/>
    <s v="19"/>
    <s v="6"/>
    <s v="1669"/>
    <s v="STOCKHOLM"/>
    <n v="411"/>
    <s v=""/>
    <s v=""/>
    <s v="STOCKHOLM 19 JUNE 1669"/>
    <s v="it for fifteen hundred rixdollars. The said ship is to go to Bristol—the Lord protect him —and"/>
    <m/>
    <m/>
    <n v="10"/>
    <n v="7"/>
    <s v="inherit"/>
    <s v="16"/>
    <s v="7"/>
    <s v="1669"/>
    <s v=""/>
    <s v=""/>
    <s v=""/>
    <d v="2023-07-10T00:00:00"/>
    <s v="16 Jul. 1669"/>
    <s v=""/>
    <s v=""/>
    <s v=""/>
    <m/>
    <m/>
    <s v=""/>
    <s v=""/>
    <s v=""/>
    <s v=""/>
  </r>
  <r>
    <x v="91"/>
    <m/>
    <s v=""/>
    <s v="W. BROWNE to CM"/>
    <n v="282"/>
    <s v=""/>
    <s v="Sir, I have yours of the 10 instant taking notis of its contence and finde that our ropemakers are at present pretty well suppleyed with tar, a Scotchman about a month since having sould them 600 barrells of tar he brought from Dublin but however I suppose yours may goe of at 18s p. barrell the tar, and 26s p. barrell the pitch or thereabouts, it may be some what more. Your Sweedish iron I have enquired about of three severall persons whoe all conclude it may yeald about 13 £ p. tun but heere is one whoe saith if it be good and the squares soe small that they will make window barrs or there abouts, and the flatts handsome iron for use hee cares not if he buyes 40 or 50 tuns himselfe and if it well likes him and that you plese to give him a little tyme with it he will give you 14£ p. tun for it—the person I judge to be very responsable._x000a_ Sir, on Thursday last your brother in law Joye gave his brother of Waterford in Ireland a letter of creditt on me for ten or tewenty pounds, the which being presented me I paid the younge man what he desyred which was ten pounds and tookc his bill at sight backe on your brotherlaw for the said sum payable to Mr Richard Tylor junior, which question not will be compleyed with all. I shall mind Mr Smallridge when he comes heere at our faire and what I receive of him shall remitt you in the best bills I can procure, and this being all for present I rest._x000a_[P.S.] For the pitch and tarr, if I may have liberty that others may not undersell me I am confident in a little tyme might have all that trade in my owne hands. Tobacoe of Virginia is now sould in parcell for 43d p. Ib and the buyer to have the benefitt of the additionall duty; shugars of Barbados at about 20s p. cwt and Nevis at about 23 and 245; lead at 11£ 8sp. tun. If I can sarve you in any of these, or aughtelse, pray command me."/>
    <s v=""/>
    <s v=""/>
    <s v="ENGLISH"/>
    <s v="ENGLISH"/>
    <s v="W. BROWNE"/>
    <s v="WILLIAM BROWNE"/>
    <s v="CM"/>
    <s v="CM"/>
    <s v="UNK"/>
    <x v="0"/>
    <x v="3"/>
    <x v="3"/>
    <n v="1633"/>
    <s v="1600-1640"/>
    <s v="UNK"/>
    <x v="0"/>
    <x v="0"/>
    <x v="0"/>
    <x v="0"/>
    <s v="BUSINESS; AGENT"/>
    <s v="&quot;WILLIAM BROWNE&quot;, &quot;CM&quot;"/>
    <m/>
    <m/>
    <s v=""/>
    <s v=""/>
    <s v=""/>
    <s v=""/>
    <s v="12"/>
    <s v="7"/>
    <s v="1669"/>
    <s v="BRISTOL"/>
    <n v="367"/>
    <s v="If I can sarve you in any of these, or aughtelse, pray command me.’"/>
    <s v=""/>
    <s v="BRISTOL 12 JULY 1669"/>
    <s v=""/>
    <m/>
    <m/>
    <n v="14"/>
    <n v="7"/>
    <s v="1669"/>
    <s v="27"/>
    <s v="7"/>
    <s v="inherit"/>
    <s v=""/>
    <s v=""/>
    <s v=""/>
    <n v="-84174"/>
    <s v="27 Jul."/>
    <s v=""/>
    <s v=""/>
    <s v=""/>
    <m/>
    <m/>
    <s v=""/>
    <s v=""/>
    <s v=""/>
    <s v=""/>
  </r>
  <r>
    <x v="92"/>
    <m/>
    <s v=""/>
    <s v="A. [MOMMA] REENSTIERNA to CM"/>
    <n v="283"/>
    <s v=""/>
    <s v="The foregoing, of the sth inst. is a copy of my last letter to which I refer you; I have since reccived yours of the 28th past and have noted the contents, to which an answer briefly follows._x000a_ Inote what you write about the iron in the Fortuna and will be very glad to learn that you have sold it at a good price. You say that the iron-buyers are holding back because of the prospect of more ships coming shortly from here with iron. That may well be, and every year large amounts do come from here, and ifonly the shipments were held by you the iron would not weaken so much, especially if it mostly came into strong hands. I wish it could be arranged,_x000a_ Ihave chartered for [London] Capt. Jacob Giese of the ship Den Grooten Christoffel which now lies ready to sail, and have loaded therein—according to the four bills of lading enclosed: _x000a_Slb. 662.19.10 of ‘Crown’ iron, small, thin and square; 57- 9.10 of band iron, ditto, forged somewhat thinner; 311. 7.10 broad and flat small iron—altogether totalling 1.031.16.10 with various marks, all well-forged and all good English commodities,”_x000a_so [ hope it will find a good market. I have ordered Jean &amp; David van Bacrle to see to the insurance and have also given them order to draw RD 5.000 on you for my account at 1 or 2 usances, which bills you will please to honour and place to my account. With my next I shall send you the bill of lading of what further is shipped and provide everything for you. &amp;c."/>
    <s v=""/>
    <s v="' A. &amp; J. Momma announced their new title to CM in a letter of 15 May 1669. 2 *... all goede engelsche goedingh.’ I.e. all designed for the English market. "/>
    <s v="[D]"/>
    <s v="DUTCH"/>
    <s v="A. [MOMMA] REENSTIERNA"/>
    <s v="ABRAHAM MOMMA REENSTIERNA"/>
    <s v="CM"/>
    <s v="CM"/>
    <n v="1623"/>
    <x v="1"/>
    <x v="2"/>
    <x v="1"/>
    <n v="1633"/>
    <s v="1600-1640"/>
    <n v="0"/>
    <x v="1"/>
    <x v="0"/>
    <x v="0"/>
    <x v="0"/>
    <s v="BUSINESS; PRINCIPAL"/>
    <s v="&quot;ABRAHAM MOMMA REENSTIERNA&quot;, &quot;CM&quot;"/>
    <m/>
    <m/>
    <s v=""/>
    <s v=""/>
    <s v=""/>
    <s v=""/>
    <s v="30"/>
    <s v="6"/>
    <s v="1669"/>
    <s v="STOCKHOLM"/>
    <n v="270"/>
    <s v=""/>
    <s v=""/>
    <s v="STOCKHOLM 30 JUNE 1669"/>
    <s v=""/>
    <m/>
    <m/>
    <n v="19"/>
    <n v="7"/>
    <s v="inherit"/>
    <s v="30"/>
    <s v="7"/>
    <s v="inherit"/>
    <s v=""/>
    <s v=""/>
    <s v=""/>
    <d v="2023-07-19T00:00:00"/>
    <s v="30 Jul.’ ,"/>
    <s v=""/>
    <s v=""/>
    <s v=""/>
    <m/>
    <m/>
    <s v=""/>
    <s v=""/>
    <s v=""/>
    <s v=""/>
  </r>
  <r>
    <x v="93"/>
    <m/>
    <s v=""/>
    <s v="WILLIAM JENNENS to CM"/>
    <n v="284"/>
    <s v=""/>
    <s v="Sir, I have yours of the rsth instant. For answeare, 30 a 40 tonns of Sweeds iron to bee sold for ready mony would not sell heare butt atta verry low rate, I suppose about 10 £ per tonn. As to pitch and tarr tis uncertaine what quantities would sell here yearly because most ships from Norway or Sweeden bring more or less that a man cannot make any accompt. At present the twone is full and some quantities exspected in ships of this twone from Norrowey. I doe belive good tarr and large band would not yeeld above 14s if that, soe that I cannot give you any incouragement. The currant commoditie from Sweeden is deales, and that is of late much fallen in price. Deales of 11 a 12 foot that weare sould about 2 month since at 6£ are now under $f. If in any thing I can serve you please to command, your servant, &amp;c."/>
    <s v=""/>
    <s v="1 Mayor of Plymouth in 1662, Jennens later became engaged in a protracted suit with the city over rights to ‘Jennen’s Quay’ and was rejected when he stood for Parliament in 1676. See L. Jewett, A History of Plymouth (London &amp; Plymouth, 1873) pp. 223, 224; R. N. Worth (ed.) Calendar of Plymouth Municipal Records (Plymouth, 1893); Crispin Gill, Plymouth. A New History (II) 1603 to the pr Newton Abbot, 1979) pp. 39-40. In 1677, claiming ill health and poverty at 70 years of age, he petitioned his appointment as sheriff of Cornwall— CSPD, 1677-78, p. 480._x000a_"/>
    <s v="ENGLISH"/>
    <s v="ENGLISH"/>
    <s v="WILLIAM JENNENS"/>
    <s v="WILLIAM JENNENS"/>
    <s v="CM"/>
    <s v="CM"/>
    <n v="1614"/>
    <x v="1"/>
    <x v="2"/>
    <x v="1"/>
    <n v="1633"/>
    <s v="1600-1640"/>
    <n v="0"/>
    <x v="1"/>
    <x v="0"/>
    <x v="0"/>
    <x v="0"/>
    <s v="BUSINESS; CLIENT"/>
    <s v="&quot;WILLIAM JENNENS&quot;, &quot;CM&quot;"/>
    <m/>
    <m/>
    <s v=""/>
    <s v=""/>
    <s v=""/>
    <s v=""/>
    <s v="20"/>
    <s v="7"/>
    <s v="1669"/>
    <s v="PLYMOUTH"/>
    <n v="159"/>
    <s v=""/>
    <s v=""/>
    <s v="PLYMOUTH 20 JULY 1669"/>
    <s v=""/>
    <m/>
    <m/>
    <n v="23"/>
    <n v="7"/>
    <s v="1669"/>
    <s v="31"/>
    <s v="7"/>
    <s v="inherit"/>
    <s v=""/>
    <s v=""/>
    <s v=""/>
    <n v="-84165"/>
    <s v="31 Jul."/>
    <s v=""/>
    <s v=""/>
    <s v=""/>
    <m/>
    <m/>
    <s v=""/>
    <s v=""/>
    <s v=""/>
    <s v=""/>
  </r>
  <r>
    <x v="94"/>
    <m/>
    <s v=""/>
    <s v="A. RULAND to CM"/>
    <n v="284"/>
    <s v=""/>
    <s v="My last letter to you was about a week ago, since which I have received yours of the 9th instant by which I see you have bought for me at 4s 6d p. Ib rather more Barbados indigo than I ordered because your friend did not want to break up the consignment. I expect you to send it at the earliest opportunity since in the meantime yet more may arrive from Barbados, and if you can then get good quality stuff for 4s 3d or 4s 4d you may buy me another 600 to zoo Ib. and send it here at once. Regarding the sugar, if it docs not fall to about 21s there is nothing to be done, but if it should come to that price you may buy me 12.000 to 15.000 lb. and send it here at the earliest opportunity, making sure that it is good stuff. I shall not tie you down to 6d more or less, except that at 22s buy only 12.000 Ib. Since galls at present fetch only sos [flem.| here they can hardly be brought from [England], and as those which were expected from the Levant do not seem likely to come to gos there are a large quantity standing here unsold. I have no news of what prices oil is fetching in Apulia but from Marseille they write me that they daily expect it to be cheaper. In Spain that commodity is also good._x000a_ For your information, there is an English ship here from Venice and Zante with currants and other goods—and for all wares there is poor consumption. As now and then some opportunity turns up at Bristol to do something in one commodity or another J wonder ifin such case I may take the liberty of drawing £200 or £300 on you from there so that you can draw back on me, because there is no direct exchange from here on that place. With cordial regards, &amp;c,"/>
    <s v="Amsterdam: 32 5/8 (at sight); London: 34s 6g (2 usances)"/>
    <s v=""/>
    <s v="[D]"/>
    <s v="DUTCH"/>
    <s v="A. RULAND"/>
    <s v="ARNOLD RULAND"/>
    <s v="CM"/>
    <s v="CM"/>
    <s v="UNK"/>
    <x v="0"/>
    <x v="3"/>
    <x v="3"/>
    <n v="1633"/>
    <s v="1600-1640"/>
    <s v="UNK"/>
    <x v="0"/>
    <x v="0"/>
    <x v="0"/>
    <x v="0"/>
    <s v="BUSINESS; CLIENT"/>
    <s v="&quot;ARNOLD RULAND&quot;, &quot;CM&quot;"/>
    <m/>
    <m/>
    <s v=""/>
    <s v=""/>
    <s v=""/>
    <s v=""/>
    <s v="16"/>
    <s v="7"/>
    <s v="1669"/>
    <s v="HAMBURG"/>
    <n v="328"/>
    <s v=""/>
    <s v=""/>
    <s v="HAMBURG 16 JULY 1669"/>
    <s v=""/>
    <m/>
    <m/>
    <n v="26"/>
    <n v="7"/>
    <s v="inherit"/>
    <s v=""/>
    <s v=""/>
    <s v=""/>
    <s v=""/>
    <s v=""/>
    <s v=""/>
    <d v="2023-07-26T00:00:00"/>
    <s v=""/>
    <s v=""/>
    <s v=""/>
    <s v=""/>
    <m/>
    <m/>
    <s v=""/>
    <s v=""/>
    <s v=""/>
    <s v=""/>
  </r>
  <r>
    <x v="95"/>
    <m/>
    <s v=""/>
    <s v="A. BERENBERG'S WIDOW &amp; HEIRS to CM"/>
    <n v="285"/>
    <s v=""/>
    <s v="We wrote to you by the last post, in which we enlarged our limit for the indigo so that if you could not do better you might lay out 4s 8d for 600 lb. of fine Barbados indigo, provided that there was no news that the flota had arrived in Spain with indigo and that a ship was on the point of sailing here. We cancelled the commission for Ardasse; this we now confirm. We have since received your letter of the 9th inst., together with the account of the 10 butts of sugar sent with Capt. Willem Oloffsen and now received. We shall look it over and, finding no errors, will record our agreement. We have examined the weight in the casks and we find it turns out reasonably well, but we shall lose Soo lb. by the tare of the butts. The sugar suits us well except that 2 butts turn out to be not so white as the other 8; that is our opinion. If we write to you for white and fine stuff you may get us something similar to the 8 butts in this consignment which have turned out to be white without any brown or rusty stuff amongst it. Please do not hesitate to pay 6d more, but for 1s more it must be extra-choice. Do your best for us. Another friend writes us with this post that great quantities of sugar are expected from Barbados, and the more it declines in price the better you will be able to obtain it. Do your best, because the profits between here and [England] are very meagre. Thus, if you can find an entirely fine batch you may buy us ro or 12 butts and send it here. We shall see if we can remit you a sum at short sight by the next post; if not, you may draw the amount on us and your bills will be duly honoured as has been the £150 sterling which you drew on us at 2 usances for the sugar, to pay to the order of Marselis van der Hulst. We shall be glad to hear what further happens to this commodity as well as your opinion about pepper. We are glad that you have bought us 24 sacks of Barbados cotton, big and small, at 43d [p. Ib.]. We shall expect the account and your drafts. There is nothing to be done with it here at present and if more comes from [England] it must decline further, for there is no consumption. We hope that you have not bought us any Ardasse for it has fallen greatly here from 19s to 17s within 3 weeks. Therefore, please do not buy us any for we could make no profit with it._x000a_ If you buy Barbados indigo please see to it that it is saleable and of high quality, because weak, blue stuff is not required—for your information. As long as galls are unobtainable in [London] for 46s or 47s it is no use thinking about them for the quantity here is too great and they are very cheap. If any changes occur in [London] please communicate with us. Wherewith we send our friendliest regards, and remain, &amp;c."/>
    <s v="London: 34s 6g; Amsterdam: 32 9/16; Antwerp: 32 1/8"/>
    <s v=""/>
    <s v="[D]"/>
    <s v="DUTCH"/>
    <s v="A. BERENBERG'S WIDOW &amp; HEIRS"/>
    <s v="ANDREAS BERENBERG'S WIDOW"/>
    <s v="CM"/>
    <s v="CM"/>
    <n v="1604"/>
    <x v="1"/>
    <x v="2"/>
    <x v="1"/>
    <n v="1633"/>
    <s v="1600-1640"/>
    <n v="0"/>
    <x v="2"/>
    <x v="1"/>
    <x v="0"/>
    <x v="1"/>
    <s v="BUSINESS; CLIENT"/>
    <s v="&quot;ANDREAS BERENBERG'S WIDOW&quot;, &quot;CM&quot;"/>
    <m/>
    <m/>
    <s v=""/>
    <s v=""/>
    <s v=""/>
    <s v=""/>
    <s v="16"/>
    <s v="7"/>
    <s v="1669"/>
    <s v="HAMBURG"/>
    <n v="539"/>
    <s v=""/>
    <s v=""/>
    <s v="HAMBURG 16 JULY 1669"/>
    <s v="Antwerp: 25"/>
    <m/>
    <m/>
    <n v="30"/>
    <n v="7"/>
    <s v="inherit"/>
    <s v="30"/>
    <s v="7"/>
    <s v="inherit"/>
    <s v=""/>
    <s v=""/>
    <s v=""/>
    <d v="2023-07-30T00:00:00"/>
    <s v="30 Jul."/>
    <s v=""/>
    <s v=""/>
    <s v=""/>
    <m/>
    <m/>
    <s v=""/>
    <s v=""/>
    <s v=""/>
    <s v=""/>
  </r>
  <r>
    <x v="96"/>
    <m/>
    <s v=""/>
    <s v="DANIEL PLANCK to CM"/>
    <n v="285"/>
    <s v=""/>
    <s v="My last letter to you was about a week ago with which I sent you the bill of lading for 10 barrels of fine blue-dye. Since then I have received yours of the 16th past together with the sale-account concerning the 20 barrels of ordinary, and 8 of fine, blue-dye, which I have examined and found correct. You put down commission at 2 per cent but I hope in future you will be satisfied with 13 per cent, as on purchases, because the profit we make on this is rather meagre._x000a_ I see you are unloading the 3 barrels of arsenicum, though you do not expect to sell it for more than 20s since it is a very poor commodity in [England]. I know perfectly well that a large quantity will not sell. I frequently sell quantities to Englishmen here who send it themselves to [London], paying here for the purchase f.103 or f-11; they must then pay here for an export licence and in [England] for its import, so if they can only sell for 20s they must be very foolish. You must try to get the most you can._x000a_ According to what you write sugar must now be at its lowest, and I would be favourably inclined to buy some, partly in order to dispose of the last lot I got from you—which is still unsold—at a somewhat lower price, and partly in order to mix that with somewhat better quality to make it appear more respectable for sale. But because of the way you served me last time I am very apprehensive, fearing to get bad quality instead of good. If you can do better and obtain extra-good quality at 24s, then buy 30.000 to 40.000 Ib., but get nothing other than the very choicest for as I have already said it is only to serve to improve the appearance of the other lot.! If you cannot get it to your satisfaction you must let it wait as it does not necessarily have to be done today. You can distribute it in 2 or 3 ships and lade them here at the earliest opportunity. I urge you most strongly to procure only the best quality, and see that in weighing it my prescribed weights are observed._x000a_ You indicated ginger to be at 48s. If you can obtain good quality at that price, free on board, please buy 8.000 to 10.000 lb. and send it here also. Cubeb, I understand, are selling at £6 tos in [London]. If they can still be had for that you may also undertake the purchase of 1.000 or 1.200 Ib. Six ships have returned safely to this country from the Indies, namely four from Ceylon (of whose cargoes you have heard already) and two from Batavia of which the cargo is not yet known. With best regards, &amp;c"/>
    <s v="London: 35s 4 1/2g; Hamburg: 32 1/2-9/16"/>
    <s v="14. alsoo glyck geseght alleen dienen sall om d'andere partey cen oogh te geeven.’ "/>
    <s v="[D]"/>
    <s v="DUTCH"/>
    <s v="DANIEL PLANCK"/>
    <s v="DANIEL PLANCK"/>
    <s v="CM"/>
    <s v="CM"/>
    <s v="UNK"/>
    <x v="0"/>
    <x v="3"/>
    <x v="3"/>
    <n v="1633"/>
    <s v="1600-1640"/>
    <s v="UNK"/>
    <x v="0"/>
    <x v="0"/>
    <x v="0"/>
    <x v="0"/>
    <s v="BUSINESS; CLIENT"/>
    <s v="&quot;DANIEL PLANCK&quot;, &quot;CM&quot;"/>
    <m/>
    <m/>
    <s v=""/>
    <s v=""/>
    <s v=""/>
    <s v=""/>
    <s v="2"/>
    <s v="8"/>
    <s v="1669"/>
    <s v="AMSTERDAM"/>
    <n v="476"/>
    <s v=""/>
    <s v=""/>
    <s v="AMSTERDAM 2 AUGUST 1669"/>
    <s v=""/>
    <m/>
    <m/>
    <n v="30"/>
    <n v="7"/>
    <s v="inherit"/>
    <s v="30"/>
    <s v="7"/>
    <s v="inherit"/>
    <s v=""/>
    <s v=""/>
    <s v=""/>
    <d v="2023-07-30T00:00:00"/>
    <s v=""/>
    <s v="[30 Jul.]"/>
    <s v=""/>
    <s v=""/>
    <m/>
    <m/>
    <s v=""/>
    <s v=""/>
    <s v=""/>
    <s v=""/>
  </r>
  <r>
    <x v="97"/>
    <m/>
    <s v=""/>
    <s v="A. REENSTIERNA to CM"/>
    <n v="286"/>
    <s v=""/>
    <s v="The foregoing, dated 30th past, is a copy of my last, to which I refer you, Since then I have received yours of the 11th ditto and noted the contents, to which my answer briefly follows. Ihave seen what you write about timber and I shall be happy to participate in whatever may develop. I would be glad to learn if something could be done to procure passes, for we have rather a lot of timber lying on Gotland which cannot be got to [England] for lack of shipping space but which otherwise could come this year if one could get passes. The price at which you have sold the iron from the Fortuna I have noted, as well as the price at which you say the English are selling the iron which has come this year. They will get little profit by it as I believe it will begin to cost more here. It is lamentable that such an imperishable commodity should be undersold, and if they continue to conduct themselves in this way in [England] while large amounts are still coming things will go badly this year, for I see that much has been shipped from here, but I trust that it comes into firm hands and remains there at a good price._x000a_ You will have learned from my previous letter what I have sent to you, and I hope the ship is now well out to sca—God bring him soon in safety. I have also noted the price of copperwire, copper-sheets and rods, and it will serve for my guidance. Swedish-built ships to carry timberware from Gotland are not to be had here, and are also too expensive to charter. I shall expect the account of the iron from the Fortuna at the earliest opportunity. Iam sorry to hear from Amsterdam that Peter Simons’ affairs turn out quite differently from what he told me here. He wrote to me on the 25th past and has begged me to beg you to sign the agreement with him as he will always try to satisfy you. I ask you to oblige him as far as you can, not doubting that he will be grateful._x000a_ I have consigned to you in the following ships iron as follows: _x000a_779 bars—Slb. 103.11 flat, ordinary ‘Crown’ iron with Capt. Claes Holtz of the 866 bars—Slb. 118.10 } ship De Gecroonde Parel according to the enclosed bill of lading; and also,999 bars—Slb. 152.14 flat iron, with Capt. Jacob Grys of the St Anna, of_x000a_which the bill of lading will be sent by my next. I have ordered the Messrs Van Baerle to see to the insurance. I hope to send you the bill of lading of another cargo by my next. Please make the proceeds over to the Messrs Van Baerle. Herewith farewell, &amp;c."/>
    <s v=""/>
    <s v=""/>
    <s v="[D]"/>
    <s v="DUTCH"/>
    <s v="A. REENSTIERNA"/>
    <s v="ABRAHAM MOMMA REENSTIERNA"/>
    <s v="CM"/>
    <s v="CM"/>
    <n v="1623"/>
    <x v="1"/>
    <x v="2"/>
    <x v="1"/>
    <n v="1633"/>
    <s v="1600-1640"/>
    <n v="0"/>
    <x v="1"/>
    <x v="0"/>
    <x v="0"/>
    <x v="0"/>
    <s v="BUSINESS; PRINCIPAL"/>
    <s v="&quot;ABRAHAM MOMMA REENSTIERNA&quot;, &quot;CM&quot;"/>
    <m/>
    <m/>
    <s v=""/>
    <s v=""/>
    <s v=""/>
    <s v=""/>
    <s v="17"/>
    <s v="7"/>
    <s v="1669"/>
    <s v="STOCKHOLM"/>
    <n v="471"/>
    <s v="ship’s requirements you can let him have back."/>
    <s v=""/>
    <s v="STOCKHOLM 14 JULY 1669"/>
    <s v=""/>
    <m/>
    <m/>
    <n v="31"/>
    <n v="7"/>
    <s v="1669"/>
    <s v="6"/>
    <s v="8"/>
    <s v="inherit"/>
    <s v=""/>
    <s v=""/>
    <s v=""/>
    <n v="-84157"/>
    <s v="6 Aug."/>
    <s v=""/>
    <s v="STOCKHOLM 17 JULY 1669"/>
    <s v=""/>
    <m/>
    <m/>
    <s v=""/>
    <s v=""/>
    <s v=""/>
    <s v=""/>
  </r>
  <r>
    <x v="98"/>
    <n v="-84143"/>
    <s v="20 Aug. 1669"/>
    <s v="J. PÖTTER &amp; H. THUEN to CM"/>
    <m/>
    <s v="STOCKHOLM 17 JULY 1669"/>
    <s v="Our last letter to you was three weeks ago, to which we refer; since then we have received yours of the rth and 18th past, to which this serves as a reply. You will do us a kindness if you will show my lord Helmfeldt’s son? all courtesy if he calls, for we do not doubt that before the receipt of this Teunis Clopstock and Pieter Klunder will have arrived safely at [London] as well as Swen Rassmussen at Bristol—God willing! We commend to you the sale of our iron as if it were your own. Enclosed herewith is the bill of lading of further iron laden in the ship St Anna, captain Jacob Gries, vizt.:_x000a_486 bars—Slb. 69.9 ordinary fine iron \ together 160 SIb 13 lispound. 424 bars—Slb. 91.4 flat iron_x000a_You will please insure it for RD 800—that is to say, eight hundred rix-dollars—with good insurers, and kindly send us a little account of this as well as previous insurances made on Clopstock, Klunder and Swen Rassmussen. We would have loaded more iron in the St Anna but because of contrary winds it has not arrived. By our next letter we will advise what other batches you can expect from here and from Gothenburg._x000a_ Concerning the delivery of copper of which you were thinking, we are not much inclined to it and cannot make up our minds as copper is very dear here and at the price you mentioned it would render a poor account. It is rising daily so that one can make no firm estimate. We can probably do better by selling our wares here. We were very surprised to learn of the serious situation of Mr Simons’ affairs in Amsterdam. He had informed us otherwise when he was here, and we have learned nothing else from him than that he had reached agreement with Mr Abraham Momma about how you were to be reimbursed. We now hear the contrary. Since he had so many claims on the Tar Company here he should have been able to obtain the necessary means, and we are heartily sorry that you are so deeply involved. God knows, we would have watched out better for you if we had known. You can expect a good quantity of iron from Gothenburg, although it is taking so long that one gets weary. Cordial regards, &amp;c. _x000a_[P.S.] Please give the enclosed open letter to captain Nils Anderson, skipper of the ship De Witte Duyve, freighted to you by the [Tar] Company and demand of him the freight money he has earned and hold it until further disposition, and whatever the captain may need for the ship’s requirements you can let him have back."/>
    <s v=""/>
    <s v="1 Unidentified son of Baron Simon Grundel-Helmfelt (1617-77), soldier and privy councillor, twice-married, and a veteran of Swedish embassies to England._x000a_"/>
    <s v="[D]"/>
    <s v="DUTCH"/>
    <s v="J. PÖTTER &amp; H. THUEN"/>
    <s v="JOACHIM PÖTTER-LILLIENHOFF &amp; HENRIK THUEN"/>
    <s v="CM"/>
    <s v="CM"/>
    <s v="MULT"/>
    <x v="1"/>
    <x v="0"/>
    <x v="1"/>
    <n v="1633"/>
    <s v="1600-1640"/>
    <n v="0"/>
    <x v="1"/>
    <x v="0"/>
    <x v="0"/>
    <x v="0"/>
    <s v="BUSINESS; PRINCIPAL"/>
    <s v="&quot;JOACHIM PÖTTER-LILLIENHOFF &amp; HENRIK THUEN&quot;, &quot;CM&quot;"/>
    <n v="14"/>
    <n v="8"/>
    <s v="1669"/>
    <s v="20"/>
    <s v="8"/>
    <s v="1669"/>
    <s v="17"/>
    <s v="7"/>
    <s v="1669"/>
    <s v="STOCKHOLM"/>
    <n v="451"/>
    <s v=""/>
    <s v=""/>
    <s v=""/>
    <s v=""/>
    <m/>
    <m/>
    <m/>
    <m/>
    <s v=""/>
    <s v=""/>
    <s v=""/>
    <s v=""/>
    <s v=""/>
    <s v=""/>
    <s v=""/>
    <m/>
    <s v=""/>
    <s v=""/>
    <s v=""/>
    <s v=""/>
    <m/>
    <m/>
    <s v=""/>
    <s v=""/>
    <s v=""/>
    <s v=""/>
  </r>
  <r>
    <x v="99"/>
    <m/>
    <s v=""/>
    <s v="A. CRONSTRÖM to CM"/>
    <n v="288"/>
    <s v=""/>
    <s v="My last letter to you was on the 14th inst. to which I refer you. [have since received your very welcome letter dated the 18th past, most of which is answered by my last letter and for the rest this will serve._x000a_ son who approached you about a_x000a_ Regarding what you proposed concerning a pe_x000a_ consignment of garcopper and ‘Hungary plates’, without specifying the quantity, and for which you quoted him the price of £5 14s for the garcopper and £6 for the Hungary plates—in reply to which, I could not easily deliver it to [London] for less if 1am to gain anything by it. Coppers have risen here because those abroad, as in Holland and Hamburg, are also somewhat raised in price. As a result, I cannot afford to take less, and that for cash down or within 1 month of delivery, and you should please be prepared to allow me to draw on you at double usance for at least three-quarters of the value of the cargo as soon as the bill of lading has been sent. If your friend can agree to these terms he can order as much as he pleases—but he must answer at once, otherwise the copper-markct here will be over and it will be too late in the year to send anything out, for winter is nearly upon us. We shall therefore await your, or your friend’s, decision, but if we wait much longer nothing can be done before the winter._x000a_ Concerning my remaining wire, I urge you most strongly to dispose of it at the first opportunity, but I cannot agree to let it go for less than {5 8s or {5 95. Coppers rise here daily and look likely to rise still higher, so I shall have very little profit on the above-written conditions. If the market does not alter and I am to make a start J] must quickly get moving.? Please let me know in reply to this the quantity of rods which [England] can consume yearly and at what times they are most in demand. Messrs Pels complain that you had their £200 bill of exchange protested on the grounds that they had drawn £30 or more than I had given order for. I am greatly astonished for I never imagined that they had gone over the limit, and even if they had you might well have considered that it would not happen again and that I would have acknowledged the amount for my account. I trust that for the present there will be enough time to procure payment of the amount. I urge you most strongly not to treat those gentlemen’s bills with disrespect. I remain, &amp;c."/>
    <s v=""/>
    <s v="‘In error, Cronstrém addressed the letter as if from London._x000a_2c_x000a_- - moet ick dit-mael daer over-heen stappen.’_x000a_"/>
    <s v="[D]"/>
    <s v="DUTCH"/>
    <s v="A. CRONSTRÖM"/>
    <s v="ABRAHAM KOCK-CRONSTRÖM"/>
    <s v="CM"/>
    <s v="CM"/>
    <n v="1640"/>
    <x v="2"/>
    <x v="1"/>
    <x v="2"/>
    <n v="1633"/>
    <s v="1600-1640"/>
    <n v="1"/>
    <x v="1"/>
    <x v="0"/>
    <x v="0"/>
    <x v="0"/>
    <s v="BUSINESS; PRINCIPAL"/>
    <s v="&quot;ABRAHAM KOCK-CRONSTRÖM&quot;, &quot;CM&quot;"/>
    <m/>
    <m/>
    <s v=""/>
    <s v=""/>
    <s v=""/>
    <s v=""/>
    <s v="21"/>
    <s v="7"/>
    <s v="1669"/>
    <s v="[STOCKHOLM?]"/>
    <n v="450"/>
    <s v=""/>
    <s v=""/>
    <s v="[STOCKHOLM?] 21 JULY 1669"/>
    <s v=""/>
    <m/>
    <m/>
    <n v="14"/>
    <n v="8"/>
    <s v="inherit"/>
    <s v="24"/>
    <s v="8"/>
    <s v="inherit"/>
    <s v=""/>
    <s v=""/>
    <s v=""/>
    <m/>
    <s v="14 Aug."/>
    <s v=""/>
    <s v=""/>
    <s v=""/>
    <d v="2023-08-24T00:00:00"/>
    <m/>
    <s v=""/>
    <s v=""/>
    <s v=""/>
    <s v=""/>
  </r>
  <r>
    <x v="100"/>
    <m/>
    <s v=""/>
    <s v="TAR COMPANY DIRECTORS to CM"/>
    <n v="289"/>
    <s v=""/>
    <s v="Our last was about a week ago. We sent with it the bills of lading for captain Matthys Boriesen, destined for [London] with $7 % lasts of tar and 20 lasts of pitch; also of captain Swen Pieters destined for Plymouth with 32 ¢ lasts of tar and 25 lasts of pitch, to which we refer you. Your letters of 25th past and 2nd inst. have now come to hand, in which we see that you have given up the two warchouses at Deptford and two others at Blackwall, debiting us with £24 for their rent, and have leased two others at Blackwall for 3 years at £50 per annum, of which we have made a note. It isa good thing that you have only hired two for the moment. Whenever one needs more one can easily find the opportunity. With the Company ships being unfree exports are going rather poorly, for the little schuits can take in so little. We sent you a note a week ago about how much had so far been sent to all places, but a mistake was Padeabene captain Thomas Klerck where he is noted as having 60 lasts of tar and 20 lasts of pitch whereas according to the accompanying bill of lading he had taken in 27 2 lasts of tar and 15 lasts of pitch. Since then we have chartered two others for [England], that is—captain Erick Anderson Brandt, of the schuit Fortuna, and captain [blank]. The former will have his cargo aboard within three days and the other, God willing, will be cleared within eight days, so we hope to send the bills of lading by our next letter. We are doing our best to obtain further ships and think it not inexpedient to send another 1.000 lasts of pitch and tar as soon as we find shipping for it, wherein we are doing our best and Missing no opportunity. '_x000a_ Weare Takin to ue that none of our ships have yet arrived. We hope the Lord will have brought them in safety by now as the wind has been favourable for some time. We have credited your account with the freight paid to captain Jurgen Kohne as well as with the gross avarage. We also note that the cargo is sold. When it has been delivered we shall expect an account as well as our current account at your convenience. For the rest, we repeat our request of a week ago that you will write to Mr Deutz at Amsterdam that you will accept for us £2.000 stg. which we will draw on him at 6 months sight and he can draw on you. Meanwhile, before it falls due, nearly all the goods will have been sent out. We await your answer hereon and commend you to the protection of the Lord, &amp;c."/>
    <s v=""/>
    <s v=""/>
    <s v="[D]"/>
    <s v="DUTCH"/>
    <s v="TAR COMPANY DIRECTORS"/>
    <s v="TAR COMPANY DIRECTORS"/>
    <s v="CM"/>
    <s v="CM"/>
    <s v="MULT"/>
    <x v="1"/>
    <x v="0"/>
    <x v="0"/>
    <n v="1633"/>
    <s v="1600-1640"/>
    <n v="0"/>
    <x v="0"/>
    <x v="0"/>
    <x v="0"/>
    <x v="0"/>
    <s v="BUSINESS; PRINCIPAL"/>
    <s v="&quot;TAR COMPANY DIRECTORS&quot;, &quot;CM&quot;"/>
    <m/>
    <m/>
    <s v=""/>
    <s v=""/>
    <s v=""/>
    <s v=""/>
    <s v="24"/>
    <s v="7"/>
    <s v="1669"/>
    <s v="STOCKHOLM"/>
    <n v="474"/>
    <s v=""/>
    <s v=""/>
    <s v="STOCKHOLM 24 JULY 1669"/>
    <s v=""/>
    <m/>
    <m/>
    <n v="21"/>
    <n v="8"/>
    <s v="inherit"/>
    <s v="27"/>
    <s v="8"/>
    <s v="inherit"/>
    <s v=""/>
    <s v=""/>
    <s v=""/>
    <d v="2023-08-21T00:00:00"/>
    <s v=""/>
    <s v="27 Aug."/>
    <s v=""/>
    <s v=""/>
    <m/>
    <m/>
    <s v=""/>
    <s v=""/>
    <s v=""/>
    <s v=""/>
  </r>
  <r>
    <x v="101"/>
    <m/>
    <s v=""/>
    <s v="J. &amp; D. VAN BAERLE to CM"/>
    <n v="289"/>
    <s v=""/>
    <s v="Our last letter was about a week ago; we have since received yours of the roth and 13th inst. with 5 bills of exchange, vizt.:_x000a_£190 sterling on Jean Gilles &amp; Albertus Pieters; 200 ” on Dirck &amp; Jan Willinck; £100 ” — on Gerrit &amp; Jan Huycken; £100 ” on Francois Sellier; £230 ” on Cornelio Berenberch._x000a_We shall procure acceptance of all these and send them back by our next. Concerning the lastnamed, people tell us that he is reputed a man of means who can boast of some capital of his own, but we now understand that for the most part he has nothing in hand but investments in the East Indies which are only moderately well-administered by his trustee, and as he cannot draw on it he is obliged to use his credit on the Exchange rather too much. Herewith goes the second bill of exchange of £114 5s 8d on John Skepper as well as the receipt for the £85 os 3d stg. paid to Cornelis Claes [senior] and Cornelis Claes, junior, @ 358 5g per £ sterling with the deed of guarantee under surety passed before the notary. We have debited your current account with f-903 5st bank-money for it, in addition to the second bill of exchange of £250 on Jean Corsellis. Lacking the second bill of exchange of £200 of 6th August on Cornelio Berenberch, whereof the first copy—handed to him for his acceptance—was lost by him, we beg you to have the second copy sent to us. Your inclosures for Sweden have been forwarded, and accompanying this are two letters for you received from there._x000a_ Yesterday Peter Simons agreed with his creditors for 40 per cent—vizt. 35 per cent to pay under bond, halfin cash and the other half in 6 months time; the other 5 per cent to pay on his credit within a year. Wherewith our hearty regards, &amp;c."/>
    <s v="London: 35s 4g (2 usances)"/>
    <s v=""/>
    <s v="[D|"/>
    <s v="DUTCH"/>
    <s v="J. &amp; D. VAN BAERLE"/>
    <s v="JEAN &amp; DAVID VAN BAERLE"/>
    <s v="CM"/>
    <s v="CM"/>
    <s v="MULT"/>
    <x v="0"/>
    <x v="0"/>
    <x v="0"/>
    <n v="1633"/>
    <s v="1600-1640"/>
    <s v="UNK"/>
    <x v="0"/>
    <x v="0"/>
    <x v="0"/>
    <x v="0"/>
    <s v="BUSINESS; AGENT"/>
    <s v="&quot;JEAN &amp; DAVID VAN BAERLE&quot;, &quot;CM&quot;"/>
    <m/>
    <m/>
    <s v=""/>
    <s v=""/>
    <s v=""/>
    <s v=""/>
    <s v="27"/>
    <s v="8"/>
    <s v="1669"/>
    <s v="AMSTERDAM"/>
    <n v="320"/>
    <s v=""/>
    <s v=""/>
    <s v="AMSTERDAM 27 AUGUST 1669"/>
    <s v="London—35s 49 2 usances."/>
    <m/>
    <m/>
    <n v="21"/>
    <n v="8"/>
    <s v="inherit"/>
    <s v="24"/>
    <s v="8"/>
    <s v="inherit"/>
    <s v=""/>
    <s v=""/>
    <s v=""/>
    <d v="2023-08-21T00:00:00"/>
    <s v="24 Aug."/>
    <s v=""/>
    <s v=""/>
    <s v=""/>
    <m/>
    <m/>
    <s v=""/>
    <s v=""/>
    <s v=""/>
    <s v=""/>
  </r>
  <r>
    <x v="102"/>
    <m/>
    <s v=""/>
    <s v="W. BROWNE to CM"/>
    <n v="290"/>
    <s v=""/>
    <s v="Sir, have yours of the 28th past thankeing you for the payment of my 10£ bill to Mrs Joanes, Your inclosed I have given to skipper Swen Rasmussen as alsoe the bill and letter of advise on Mr Jean Freyhoff and have received of Mr Anthony Gay on account of his said freight £129 3s and said Mr Gay hath promised me the other £100 the next weeke which I suppose he will comply with—he is very responsable. I have all the iron a shore but have as yett delivered but 1 tun of sqares and that at £14 10s which mony J am to receive tomorrow. I feare I shall not be able to attaine necre the price you write me for the iron, and besides those which now deale in that trade cannot pay ready mony for such a parcell being trusted by the Forrest masters! of iron from 6 months to 6 months. He that deales most in said commodity and the most responsable man is out of towne and will not be home tell next weeke, and then shall see what they will doe, but as farr as I can guesse yett they will not come to above £13 10s or £14 at most for the whole parcell together and for the Ginny iron heere will be noe vent for it but to the iron mongers, wee from hence having noe trade that way. Be sure what I can advance it in price for you shall be performed by, Sir, your loving freinde, &amp;c. _x000a_[P.S.] I thinke the skipper sailes tomorrow morning, and the skipper hath given me up your Charter party writt in parchment which you may have sent if you please."/>
    <s v=""/>
    <s v="1 Le, the Forest of Dean iron-masters._x000a_"/>
    <s v="ENGLISH"/>
    <s v="ENGLISH"/>
    <s v="W. BROWNE"/>
    <s v="WILLIAM BROWNE"/>
    <s v="CM"/>
    <s v="CM"/>
    <s v="UNK"/>
    <x v="0"/>
    <x v="3"/>
    <x v="3"/>
    <n v="1633"/>
    <s v="1600-1640"/>
    <s v="UNK"/>
    <x v="0"/>
    <x v="0"/>
    <x v="0"/>
    <x v="0"/>
    <s v="BUSINESS; AGENT"/>
    <s v="&quot;WILLIAM BROWNE&quot;, &quot;CM&quot;"/>
    <m/>
    <m/>
    <s v=""/>
    <s v=""/>
    <s v=""/>
    <s v=""/>
    <s v="1"/>
    <s v="9"/>
    <s v="1669"/>
    <s v="BRISTOL"/>
    <n v="287"/>
    <s v="Charter party writt in parchment which you may have sent if you please.’"/>
    <s v=""/>
    <s v="BRISTOL 1 SEPTEMBER 1669"/>
    <s v=""/>
    <m/>
    <m/>
    <n v="3"/>
    <n v="9"/>
    <s v="inherit"/>
    <s v="4"/>
    <s v="9"/>
    <s v="inherit"/>
    <s v=""/>
    <s v=""/>
    <s v=""/>
    <d v="2023-09-03T00:00:00"/>
    <s v=""/>
    <s v="4 Sep."/>
    <s v=""/>
    <s v=""/>
    <m/>
    <m/>
    <s v=""/>
    <s v=""/>
    <s v=""/>
    <s v=""/>
  </r>
  <r>
    <x v="103"/>
    <m/>
    <s v=""/>
    <s v="JAN ARNOLD FONCK to CM"/>
    <n v="291"/>
    <s v=""/>
    <s v="As far as I know I have never had the honour of writing to you before. This shall therefore serve to assure you of my keenness to correspond with you. My brother had the honour of saluting you in [London] about one-and-a-half years ago with my cousin, Dominicus Juncker, and to inquire if we could establish a regular correspondence between us. I have been greatly inclined to get a good quantity of Barbados sugar, but only of the finest and best quality of the sort you provided for my nephew Paul Berenberg. In procuring the purchase make sure it is at a reasonable price and in the right condition—especially ifit reaches 22s or, at most, 23s. Also Barbados cotton at 4-pence and good Aleppo gall-nuts at 45-46s, as a friend of mine says he has had, which are likely to be 46s. Please also tell me how much nice, dry English leather is fetching. Here it is at a very low price and I am sure it can only be at 6d in [England]._x000a_ For some time I have been selling a good deal of linen alamodes to the English here, which is apparently sent to Barbados and the colonies. Please find out in [London] how much a piece of 7o ells, 2 broad, would fetch, a sample of which is here enclosed and which I can have made in all kinds of fashions. If you also had the opportunity to dispose of about 100 barrels of tin, of the mark of the Horse, which is the best sort, I could provide it. If you cannot reach agreement in [London] you could take the tin barrels, which are RD 21 (I say, one and twenty) free on board, and set against them a delivery of sugars and Barbados cotton (which must be entirely good) and I shall set against it as much money as the tin is worth and you could take the commission on both the tin and the sugars. I have arranged to do so with a friend here and it has worked out well. I would at once send you the 100 barrels of tin and remit you RD 2.000 which would at least provide for the above-said sugars. _x000a_[P.S.] You must expect, since most of my business is with Germany, that I must try to dispose of commodities coming from there, and on this basis we could co-operate and do important business together every year. I await your answer and remain, with friendly regards, &amp;c. [P.P.S.] If pepper should come down to 8-84d in [London], free on board, then buy me 20 sacks and send them here with the first ship. I shall remit to you at sight, and if it should fall lower you will know how to look out for my interests, I relying upon you to provide the [East India] Company’s freshly received goods."/>
    <s v=""/>
    <s v=""/>
    <s v="[D]"/>
    <s v="DUTCH"/>
    <s v="JAN ARNOLD FONCK"/>
    <s v="JOHAN ARNOLDT FONCK"/>
    <s v="CM"/>
    <s v="CM"/>
    <s v="UNK"/>
    <x v="0"/>
    <x v="3"/>
    <x v="3"/>
    <n v="1633"/>
    <s v="1600-1640"/>
    <s v="UNK"/>
    <x v="0"/>
    <x v="0"/>
    <x v="0"/>
    <x v="0"/>
    <s v="BUSINESS; CLIENT"/>
    <s v="&quot;JOHAN ARNOLDT FONCK&quot;, &quot;CM&quot;"/>
    <m/>
    <m/>
    <s v=""/>
    <s v=""/>
    <s v=""/>
    <s v=""/>
    <s v="31"/>
    <s v="8"/>
    <s v="1669"/>
    <s v="HAMBURG"/>
    <n v="481"/>
    <s v=""/>
    <s v=""/>
    <s v="HAMBURG 31 AUGUST 1669"/>
    <s v=""/>
    <m/>
    <m/>
    <n v="8"/>
    <n v="9"/>
    <s v="inherit"/>
    <s v="10"/>
    <s v="9"/>
    <s v="inherit"/>
    <s v=""/>
    <s v=""/>
    <s v="&amp;c."/>
    <d v="2023-09-08T00:00:00"/>
    <s v="10 Sep."/>
    <s v=""/>
    <s v=""/>
    <s v=""/>
    <m/>
    <m/>
    <s v=""/>
    <s v=""/>
    <s v=""/>
    <s v=""/>
  </r>
  <r>
    <x v="104"/>
    <m/>
    <s v=""/>
    <s v="W. BROWNE to CM"/>
    <n v="291"/>
    <s v=""/>
    <s v="Sir, [have yours of the oth instant. I hope you have myne by last post in which I sent you up two bills of Exchange for £150 more, which I hope you will have punctuall comployance in and that Mr John Gibbs before this hath accepted the first bill for £100 and alsoe the second for the like sum. I'le assure you I take all the care I can to gett you punctuall and good bills and shall allwaise use my best endeavours for you but if a losse (which God forbid) should come I hope you doe not expect that I should make it good. Yesterday last I sould all your iron to Mr Taylor &amp; Gunter at £13 10s p. tun together, except the 240 barrs which you rated to me at £15 p.tunand that the same persons have bought att £12 ros p. tun, and to pay for it }at the end of 3 monthes and the other moiety at the end of the three months after the first pay-ment, and on Munday they begin to way it which as soone as wayed and the accompts ajusted they will give me notes of theyr hands for each man for his part alone, but one will not be oblidged for the other though I thinke they are both very responsable. Now My Taylor sayth ifI please he will pay me the $ of his share presantly provided I will stay 9 monthes for the other payment to which plese to give your answere. Heere is 20 tuns of Dutch iron more come in this weeke and 30 tuns more expected by Mr Charles Williams daily. Mr Anthony Gay sould his parcell as Iam credably informed at £12 p. tun and for tyme too. I cannot tell how you may like this sale but I have tryed to the utmost of my skill would give me leave and could not advance it. Your squares were much more vendible then the rest especialy had they beene a little smaller. Sir, if you finde good to be done about this price and that you will order for such sortes as I shall give you orders for I may dispose for you a considerable quantity in the yeare. Pray advise if you deale in iron rods and how much they may be afforded heere p. tun; alsoe iron potts, frying pans, white plats and steele, and this being all for the present, I rest, your humble sarvant, &amp;c."/>
    <s v=""/>
    <s v=""/>
    <s v="ENGLISH"/>
    <s v="ENGLISH"/>
    <s v="W. BROWNE"/>
    <s v="WILLIAM BROWNE"/>
    <s v="CM"/>
    <s v="CM"/>
    <s v="UNK"/>
    <x v="0"/>
    <x v="3"/>
    <x v="3"/>
    <n v="1633"/>
    <s v="1600-1640"/>
    <s v="UNK"/>
    <x v="0"/>
    <x v="0"/>
    <x v="0"/>
    <x v="0"/>
    <s v="BUSINESS; AGENT"/>
    <s v="&quot;WILLIAM BROWNE&quot;, &quot;CM&quot;"/>
    <m/>
    <m/>
    <s v=""/>
    <s v=""/>
    <s v=""/>
    <s v=""/>
    <s v="11"/>
    <s v="9"/>
    <s v="1669"/>
    <s v="BRISTOL"/>
    <n v="416"/>
    <s v=""/>
    <s v=""/>
    <s v="BRISTOL 11 SEPTEMBER 1669"/>
    <s v=""/>
    <m/>
    <m/>
    <n v="13"/>
    <n v="9"/>
    <s v="inherit"/>
    <s v="18"/>
    <s v="9"/>
    <s v="inherit"/>
    <s v=""/>
    <s v=""/>
    <s v=""/>
    <d v="2023-09-13T00:00:00"/>
    <s v="18 Sep."/>
    <s v=""/>
    <s v=""/>
    <s v=""/>
    <m/>
    <m/>
    <s v=""/>
    <s v=""/>
    <s v=""/>
    <s v=""/>
  </r>
  <r>
    <x v="105"/>
    <m/>
    <s v=""/>
    <s v="A. REENSTIERNA to CM"/>
    <n v="292"/>
    <s v=""/>
    <s v="The foregoing, dated the 21st past, is a copy of my last letter, to which I refer you. I have since received yours of the 25th and 29th of June, and 9th and 3oth of July, the contents of which are fully understood and to which the answer shortly follows herewith. Ihave received the account of the iron sold from the Fortuyn and found it correct. I have debited you with the proceeds, £325 11s 6d and credited you with the RD 140 from my lord Pistolhielm at 45 od each, being £33 ss. The idea that I should be paid here at the rate of 5s 6d is a mistake, for they can be got for no more than 533. [d.c.m.] Ihave seen what you write about the price of iron and other things, and it is annoying that some dealers should undersell by offering it at £14 per ton on delivery. They achieve nothing but loss by doing so as they have bought it dearly here. I hope it remains at a good price so that one will continue to want to send it. I expect to hear in due course. With regard to what you write about charges on the iron I send to you, you are to understand it as we have done formerly, namely that for whatever expenditure you incur you can take interest, and if any losses should occur—which God forbid! it is well-insured and you will recover your outlay from those gentlemen who have drawn on you for my account, so you run no risk and there is no need for you to make difficulties. It seems to me rather strange, what you say you have written to Messrs Van Baerlc, that they should not draw on you before the ship has reached [London]. If they are to fulfil my drafts on them they must be able to draw RD 2.500 on you. My request is that you will allow them to draw as much on youas the proceeds approximately come to, though deducting what you may have advanced for me already according to the accompanying account. And as regards what has happened, I have looked into it and find that when the 158 barrels of steel were estimated to be worth £160! you were already about £340 out of pocket. Please let Messrs Van Baerle have any proceeds arising in excess of that amount. I depend on that as I have charged them with my drafts and will draw accordingly on future deliveries._x000a_ Hereinclosed I send 3 bills of lading of iron laden for my account in the ship Mars, captain Hans Johanson, together amounting to Slb. 872.10, including various sorts of ‘English-style’2 bar-iron and Slb. 117.15.10 of forged band-iron. NB that in future it must be sold at higher prices, as I have written to you before and to which I refer you. Herewith also is a bill of lading from Capt. Hendrick Claessen Boender for Slb. 305.15.10 of ‘English-style’ bar iron, all of which I am consigning to you, and I have another batch which will follow. In selling it] urge you to have as much regard for my profit as if it were your own: I depend upon it. Ihave read what you tell me about Peter Simons and am surprised that you did not write to meat once about what you let him draw on you. I never thought his affairs would turn out so badly, and as for me being indebted to him for f.8.00o—I can prove the contrary as he owes me for Portuguese drafts, so I do not know how I can help you. I do not doubt that he will try to satisfy you in full, as he has written to me, only you must enter into the agreement with him. God protect each and all from misfortune, &amp;c."/>
    <s v=""/>
    <s v="1 The steel actually sold for £161 gross, £119 18s 9d net._x000a_2 ‘Engelse goedingh stangh iser’._x000a_"/>
    <s v="[D]"/>
    <s v="DUTCH"/>
    <s v="A. REENSTIERNA"/>
    <s v="ABRAHAM MOMMA REENSTIERNA"/>
    <s v="CM"/>
    <s v="CM"/>
    <n v="1623"/>
    <x v="1"/>
    <x v="2"/>
    <x v="1"/>
    <n v="1633"/>
    <s v="1600-1640"/>
    <n v="0"/>
    <x v="1"/>
    <x v="0"/>
    <x v="0"/>
    <x v="0"/>
    <s v="BUSINESS; PRINCIPAL"/>
    <s v="&quot;ABRAHAM MOMMA REENSTIERNA&quot;, &quot;CM&quot;"/>
    <m/>
    <m/>
    <s v=""/>
    <s v=""/>
    <s v=""/>
    <s v=""/>
    <s v="28"/>
    <s v="8"/>
    <s v="1669"/>
    <s v="STOCKHOLM"/>
    <n v="645"/>
    <s v=""/>
    <s v=""/>
    <s v="STOCKHOLM 28 AUGUST 1669"/>
    <s v=""/>
    <m/>
    <m/>
    <n v="24"/>
    <n v="9"/>
    <s v="inherit"/>
    <s v="17"/>
    <s v="9"/>
    <s v="inherit"/>
    <s v=""/>
    <s v=""/>
    <s v=""/>
    <d v="2023-09-24T00:00:00"/>
    <s v="17 Sep."/>
    <s v=""/>
    <s v=""/>
    <s v=""/>
    <m/>
    <m/>
    <s v=""/>
    <s v=""/>
    <s v=""/>
    <s v=""/>
  </r>
  <r>
    <x v="106"/>
    <m/>
    <s v=""/>
    <s v="D. VAN RUYFF to CM"/>
    <n v="293"/>
    <s v=""/>
    <s v="My last letter to you was on the 31st past, with the bill of lading for 4.239 bars of iron, weighing Slb. 455.5 on Capt. Jacob Grys, which I hope will have arrived before the receipt of this. I have now got yours of the 23rd and 3oth past and of the 3rd inst. in which I am delighted to see the safe arrival of Capt. Pieter Klunder. I hope to learn by your next that the said iron has found a good market, as well as the iron in the St Anna, You will do well to sell it as soon as possible as there are large amounts being loaded here now for [England]. Regarding the insurance, I find that one can get it cheaper in [London] than in Amsterdam, but against that one must lose 14 per cent in London in the event ofa misfortune. Mr Van de Mortel informs me that the insurers will only make good f.130 for avarage on the Fortuyn, though it should very nearly recompense the loss. I have credited you with £592 18s 4d stg. which you have remitted to Mr Philip Pelt Emanuels. Thank you for the accommodation, with my regards, &amp;c."/>
    <s v=""/>
    <s v=""/>
    <s v="[D]"/>
    <s v="DUTCH"/>
    <s v="D. VAN RUYFF"/>
    <s v="DEBORA VAN RUYFF"/>
    <s v="CM"/>
    <s v="CM"/>
    <n v="1616"/>
    <x v="1"/>
    <x v="2"/>
    <x v="1"/>
    <n v="1633"/>
    <s v="1600-1640"/>
    <n v="0"/>
    <x v="1"/>
    <x v="1"/>
    <x v="0"/>
    <x v="1"/>
    <s v="BUSINESS; PRINCIPAL"/>
    <s v="&quot;DEBORA VAN RUYFF&quot;, &quot;CM&quot;"/>
    <m/>
    <m/>
    <s v=""/>
    <s v=""/>
    <s v=""/>
    <s v=""/>
    <s v="28"/>
    <s v="8"/>
    <s v="1669"/>
    <s v="STOCKHOLM"/>
    <n v="201"/>
    <s v=""/>
    <s v=""/>
    <s v="STOCKHOLM 28 AUGUST 1669"/>
    <s v=""/>
    <m/>
    <m/>
    <n v="24"/>
    <n v="9"/>
    <s v="inherit"/>
    <s v=""/>
    <s v=""/>
    <s v=""/>
    <s v=""/>
    <s v=""/>
    <s v=""/>
    <d v="2023-09-24T00:00:00"/>
    <s v=""/>
    <s v=""/>
    <s v=""/>
    <s v=""/>
    <m/>
    <m/>
    <s v=""/>
    <s v=""/>
    <s v=""/>
    <s v=""/>
  </r>
  <r>
    <x v="107"/>
    <m/>
    <s v=""/>
    <s v="B, NEWLAND to CM"/>
    <n v="293"/>
    <s v=""/>
    <s v="Sir, [have yours 18 present and ordered severall sumes to be remitted you out of the country on my account. What comes with that £50 pray receive. I did much admire my £1.177 2s 9d on the Eleaven monthes tax! was not come in, and did feare you might not order your man to call, soe it is that I am advised by a friende which had occasion to search about some moncy of his owne that the 1216 and 1217 order assigned to you by Wade through my order have beene readie to be paid more then this two monthes. He tells me exactly £1.177 2s 9d uppon those two orders are in banck and have beene soe rede since the 10 July last, and that you may fetch the money when you please, and in truth hath beene much dammage to me its not received depending it would have beene readie before that time. I pray omitt noe time but on receipt of this sende your man for the money and place it to my credit giveing me due notice thereof, and now I will loock over your accounts and wright the needefull in answer to them and keepe busnesse exact. I drew uppon you 25 12s 8d payable to Mr Thomas Papillon or order: pray discharge the same. I sallut you and rest._x000a_[P.S.] Pray loose not an houres time in receiving those £1.177 2s 9d. It hath been exceeding great dammage and prejudice was not done all this time. The prejudice to me is greate. Pray loose noe time more for your servant, &amp;c.  [Margin.] About the bill of Pollea, it was Mr Rogers advised me he was at Dover. I hope I shall not loose that 10 £.. If you do occasion to wright Mr Rogers put two lines in my behalf.  [Verso.] Pray give me your advice what I may doe about the bill of bottomry for £50 at 30s p. month of Richard Butler which is in your hands. The shipp was putt into Barbados in her voidge to Virginia, fitted thence and trades twixt Virginia and New England. Now when is the money due one the bill, and what may I doe about recovering it. Mr Butler wrights me gave you Copie of a wrighting about some gunes for which having met with base factors I must content my selfe with 15. Pray sende me the wrighting.’”"/>
    <s v=""/>
    <s v="18 &amp; 19 Car. II. c. 13 granted Charles II £1,256,347 13s in eleven monthly levies of £114.213. The Act 118 &amp; 19 Car. Il. c. 13 granted Charles I £1.256,347 135 ventary guarantees and for the registration ‘in included provisions for borrowing at interest on the credit of ach as Newland who were owed considerable course’ of other government liabilities, notably to Naval supplier Nos. 1216 and 1217, assignable instruments arrears. Under this arrangement Newland held Treasury O ds had reached the Exchequer. The Treasury which entitled him (or his assigns) to repayment when suffic ty and were ready for settlement. gave notice in The London Gazette when Orders had reached maturity and were ready for settlement."/>
    <s v="ENGLISH"/>
    <s v="ENGLISH"/>
    <s v="B, NEWLAND"/>
    <s v="BENJAMIN NEWLAND"/>
    <s v="CM"/>
    <s v="CM"/>
    <n v="1633"/>
    <x v="1"/>
    <x v="1"/>
    <x v="2"/>
    <n v="1633"/>
    <s v="1600-1640"/>
    <n v="0"/>
    <x v="1"/>
    <x v="0"/>
    <x v="0"/>
    <x v="0"/>
    <s v="BUSINESS; CORRESPONDENT"/>
    <s v="&quot;BENJAMIN NEWLAND&quot;, &quot;CM&quot;"/>
    <m/>
    <m/>
    <s v=""/>
    <s v=""/>
    <s v=""/>
    <s v=""/>
    <s v="22"/>
    <s v="9"/>
    <s v="1669"/>
    <s v="ISLE OF WIGHT"/>
    <n v="405"/>
    <s v=""/>
    <s v=""/>
    <s v="ISLE OF WIGHT 22 SEPTEMBER 1669"/>
    <s v="gave notice in The London Gazette when Orders had reached"/>
    <m/>
    <m/>
    <n v="27"/>
    <n v="9"/>
    <s v="inherit"/>
    <s v="30"/>
    <s v="9"/>
    <s v="inherit"/>
    <s v=""/>
    <s v=""/>
    <s v=""/>
    <d v="2023-09-27T00:00:00"/>
    <s v="30 Sep."/>
    <s v=""/>
    <s v=""/>
    <s v=""/>
    <m/>
    <m/>
    <s v=""/>
    <s v=""/>
    <s v=""/>
    <s v=""/>
  </r>
  <r>
    <x v="108"/>
    <m/>
    <s v=""/>
    <s v="A. REENSTIERNA to CM"/>
    <n v="294"/>
    <s v=""/>
    <s v="Weare, God be praised, at the rsth of September; the above, of the [2]8th past isa copy of my latest letter to you, to which I refer. Since then I have received yours of the 6th [past] the contents of which I have seen and to which in answer say it is very bad news that iron is beginning to fall, especially as such large amounts have been sent to [London]. I had hoped that the undercutters would not have moved in so suddenly.! It is much to be wished that this trade could be brought into a few hands and by that means preserve its reputation. You will know how to seek the most advantage for my consignments, which remain commended to your care._x000a_ As the prospect of bringing some timber to [England] in foreign-built ships and getting passes for them has faded for the moment, we must let it pass until a better opportunity arises. [have still about 800 to 1.000 shippounds of iron standing ready which I intend to send in the ship Jupiter unless some other shipping turns up so that I can divide the consignment, but I very much hope that it will obtain a better price. At the present price I think it advisable to be careful with my consignment and wait for some improvement. Then, I beg you, let the Messrs Van Baerle have what they need for my account. Iam of the opinion that iron will not remain at such a low price, and would also be glad to know your views. Herewith goes the bill of lading of Hendrick Claessen Boender which I forgot to insert in the foregoing._x000a_ Let the Messrs Van Baerle have as much as the iron proceeds amount to, and I will make good the interest on what you advance. The ship Mars is lying in harbour here and will sail out with the first good wind—may God protect him._x000a_ Ihave seen what you say about Mr Peter Simons and I am very sorry that it is so. There is little to be done with a procuration as, so far as I know, he has scarcely any effects here, and to set against those I must have my protested Portuguese bills of exchange so they will amount to very little. I wish you had sent to me in April or May—I would have been able to do something but it is too late now and I must hope that he, Simons, will take good care to satisfy you. I wish that from my heart and commend you to God’s protection, &amp;c."/>
    <s v=""/>
    <s v="1 «Ick en hadde niet gehoopt datter soo subitelyck de claedde ingekoomen syn soude . . .’ "/>
    <s v="[D]"/>
    <s v="DUTCH"/>
    <s v="A. REENSTIERNA"/>
    <s v="ABRAHAM MOMMA REENSTIERNA"/>
    <s v="CM"/>
    <s v="CM"/>
    <n v="1623"/>
    <x v="1"/>
    <x v="2"/>
    <x v="1"/>
    <n v="1633"/>
    <s v="1600-1640"/>
    <n v="0"/>
    <x v="1"/>
    <x v="0"/>
    <x v="0"/>
    <x v="0"/>
    <s v="BUSINESS; PRINCIPAL"/>
    <s v="&quot;ABRAHAM MOMMA REENSTIERNA&quot;, &quot;CM&quot;"/>
    <m/>
    <m/>
    <s v=""/>
    <s v=""/>
    <s v=""/>
    <s v=""/>
    <s v="15"/>
    <s v="9"/>
    <s v="1669"/>
    <s v="STOCKHOLM"/>
    <n v="434"/>
    <s v=""/>
    <s v=""/>
    <s v="STOCKHOLM 15 SEPTEMBER 1669"/>
    <s v=""/>
    <m/>
    <m/>
    <n v="4"/>
    <n v="10"/>
    <s v="inherit"/>
    <s v="8"/>
    <s v="10"/>
    <s v="inherit"/>
    <s v=""/>
    <s v=""/>
    <s v=""/>
    <d v="2023-10-04T00:00:00"/>
    <s v="8 Oct."/>
    <s v=""/>
    <s v=""/>
    <s v=""/>
    <m/>
    <m/>
    <s v=""/>
    <s v=""/>
    <s v=""/>
    <s v=""/>
  </r>
  <r>
    <x v="109"/>
    <m/>
    <s v=""/>
    <s v="P. CAULIER to CM"/>
    <n v="295"/>
    <s v=""/>
    <s v="Sir, I have yours of the 7th ditto, to which I repley. Mr Muns was dissatisfied in the tayle of the lead soe I caused my porter to tel it over in his presents and there is but 355 pieces soe he is inclinable to alow me for the 2 pieces, but pray tel me at what price—I supose about £12 per tun. I shal doe there in as for my self. I see the price you offer [?] of iron, flat and broad £13 tos and square £14 tos, to which I say our smiths wil not come to thos prisses. They have it from Holland more resonnabel and 6 months tyme with it. I should nead some 30 tuns for my owne occation if the ship come in tyme, if you could let me have it at £13 ss or £13 10s at most, 6 months, as the last was. I canot aford to give more, the comodity is soe abroad. Its chiefly for ballast; or if you thinke fitt to propos me a price in generall for all iron, pitch and tar you send me yearly, free me from al charges to you, I shal see if we can agree. That is to say, I to pay al custome, wharfage, warhouse roum, coopers, porters, town dutys, a broker [?] and provision also included. It may be as wel for you and as wel for me. I may save something in the towne dutys, being a freeman of this place. Pray consider of it and [resolve to goe neare the wind with me as possible you ¢ an]! for accomodation I supose you wil give me 6 to 8 months tyme, and soe you shal be sure to maik noe bad debpts, for I find that if I continu this trade I must be fayne to buyld me a storhouse aporpos, for the tar spoyles all the houses it comes into and except your frinds send me good cask, better than the last, I had rather be without that commodity than have it. My warhous in which the last tar lys is all afloot of the tar. This is all at present. In haest I rest."/>
    <s v=""/>
    <s v="' Marginal insertion,_x000a_"/>
    <s v="ENGLISH"/>
    <s v="ENGLISH"/>
    <s v="P. CAULIER"/>
    <s v="PETER CAULIER"/>
    <s v="CM"/>
    <s v="CM"/>
    <s v="UNK"/>
    <x v="0"/>
    <x v="3"/>
    <x v="3"/>
    <n v="1633"/>
    <s v="1600-1640"/>
    <s v="UNK"/>
    <x v="0"/>
    <x v="0"/>
    <x v="0"/>
    <x v="0"/>
    <s v="BUSINESS; CLIENT"/>
    <s v="&quot;PETER CAULIER&quot;, &quot;CM&quot;"/>
    <m/>
    <m/>
    <s v=""/>
    <s v=""/>
    <s v=""/>
    <s v=""/>
    <s v="2"/>
    <s v="10"/>
    <s v="1669"/>
    <s v="YARMOUTH"/>
    <n v="368"/>
    <s v=""/>
    <s v=""/>
    <s v="YARMOUTH 2 OCTOBER 1669"/>
    <s v=""/>
    <m/>
    <m/>
    <n v="15"/>
    <n v="10"/>
    <s v="inherit"/>
    <s v="16"/>
    <s v="10"/>
    <s v="inherit"/>
    <s v=""/>
    <s v=""/>
    <s v=""/>
    <d v="2023-10-15T00:00:00"/>
    <s v="16 Oct."/>
    <s v=""/>
    <s v=""/>
    <s v=""/>
    <m/>
    <m/>
    <s v=""/>
    <s v=""/>
    <s v=""/>
    <s v=""/>
  </r>
  <r>
    <x v="110"/>
    <m/>
    <s v=""/>
    <s v="J. [MOMMA] REENSTIERNA to CM"/>
    <n v="295"/>
    <s v=""/>
    <s v="My last letter to you was on the 27th of August with which I informed you that I would make good interest on the £200 stg. which you advanced for my account to Mr Burckin on bottomry. For the rest, I refer you to my letter. I have since received your very welcome letters of the 2oth and 27th past as well as of the 3rd inst., of which the last two were received together about two days ago. The answer briefly follows. I shall take them one with the other and after looking over the current account let you know my findings by next—God willing. Thave noted what goods of mine still remain with you unsold and hope they will also quickly find buyers like the rest._x000a_ It is possible that if shipping-space turns up this autumn I shall send you an assortment of thicker wire, but since the departure of Capt. Abraham Richart no opportunity of freighting to [London] has occurred._x000a_ I was very glad to learn of Richart’s safe arrival—God be praised! I have further seen what you say concerning your friend who wants to do business about a consignment of copper, and that he has offered to take 600 ‘Hungary plates’ and has at last gone so far as to offer £5 18s payable on delivery be the end of November. You should have learned from previous letters that I really cannot oblige by sending any quantity of copper to [England] this year—partly for lack of shipping and partly (and principally) because copper has recently become so tight and scarce here that it can hardly be got for money. But if your friend will wait for a consignment to be sent with the first available ships going to [London] from here in the new year, and if you could persuade your friend to pay you the money now, I would agree to the price of £5 18s—for your guidance._x000a_ My friend, because I have bought these large copper-works I must necessarily take care to keep my people fully employed, but I have no resources to enable me to supply the [‘Hungary’] plates unless I can command money at Hamburg. If you will accommodate me with some money at 6 per cent interest I would probably be able to send you more supplies. Whether the business of the plates goes forward or not, and as you now have all the Swedish copper-wire under your hand, I hope you will fix the price rather higher than it has been—I depend on it. I urge you to sell the thick copper-wire rods; wherewith my regards, &amp;c."/>
    <s v=""/>
    <s v=""/>
    <s v="[D]"/>
    <s v="DUTCH"/>
    <s v="J. [MOMMA] REENSTIERNA"/>
    <s v="JACOB MOMMA REENSTIERNA"/>
    <s v="CM"/>
    <s v="CM"/>
    <n v="1625"/>
    <x v="1"/>
    <x v="2"/>
    <x v="1"/>
    <n v="1633"/>
    <s v="1600-1640"/>
    <n v="0"/>
    <x v="1"/>
    <x v="0"/>
    <x v="0"/>
    <x v="0"/>
    <s v="BUSINESS; PRINCIPAL"/>
    <s v="&quot;JACOB MOMMA REENSTIERNA&quot;, &quot;CM&quot;"/>
    <m/>
    <m/>
    <s v=""/>
    <s v=""/>
    <s v=""/>
    <s v=""/>
    <s v="24"/>
    <s v="9"/>
    <s v="1669"/>
    <s v="NORRKÖPING"/>
    <n v="437"/>
    <s v=""/>
    <s v=""/>
    <s v="NORRKÖPING 24 SEPTEMBER 1669"/>
    <s v=""/>
    <m/>
    <m/>
    <n v="19"/>
    <n v="10"/>
    <s v="inherit"/>
    <s v="22"/>
    <s v="10"/>
    <s v="inherit"/>
    <s v=""/>
    <s v=""/>
    <s v=""/>
    <d v="2023-10-19T00:00:00"/>
    <s v=""/>
    <s v="22 Oct."/>
    <s v=""/>
    <s v=""/>
    <m/>
    <m/>
    <s v=""/>
    <s v=""/>
    <s v=""/>
    <s v=""/>
  </r>
  <r>
    <x v="111"/>
    <m/>
    <s v=""/>
    <s v="J. &amp; D. VAN BAERLE to CM"/>
    <n v="296"/>
    <s v=""/>
    <s v="We have received your letters of the 24th and 28th September and 1st instant. In reply, we will tell you in our next how much the remittance of RD 500 current-moncy amounts to in bank-money. We have been paid the £100 stg. at 355 11g drawn on John Lodge, and have credited your account._x000a_ We are sorry to see that you are in dispute with the Vastervik Ship Company. Our friend at Rotterdam wrote us on the rith instant that he has sold another four 6-pounder cannon at [f]8: 151 on the same terms as the last, and as the guns are old and inferior we consider he has done well. However, we have since then written to him to hold back from selling fora while, We have taken expert advice about the sample of cotton but find that it is too coarse for East Indian yarn and most resembles yarn from the Straits, of which there is at present a reasonable amount in town. The yarn sold by our East India Company is fine, like the accompanying sample, and sells at 28 to 27 s[tuivers] per Ib. That which was sold at 163st was badly made up and as a result it fetched less than others just as fine. But we judge that cotton yarn which is no coarser than your sample should sell for 16 st per Ib., and you will please note that the finest are the most sought after. Such yarn is mostly used at Haarlem for textiles and other stuffs,? and because little has arrived here this year from the East Indies we believe it would not do badly if you could find something finer—or certainly not coarser-—than the sample you sent._x000a_ We see that the price of copper-wire has risen somewhat and is likely to continue to do so as little has been sent to London. We have noted how much of J. R[censtierna]’s wire has been sold, and we hope you will soon be able to close the account of W.M[omma]’s copper-wire. We have procured the necessary acceptance of the £935 12s 2d stg which you remitted to us in ten bills of exchange for my Lord Jacob Reenstierna’s account and he has been informed of it._x000a_ You wrote to us about remittances being made against A. Reenstierna’s iron on its arrival or earlier: as against the iron in Jacob Giese you have remitted £1.000, since which have arrived Jacob Jacobsen Grys with Slb. 152.14 and Claes Molt with Slb. 636.17, against which nothing has been remitted. Your next letters will possibly inform us further. Peter Simons is lying sick in bed. As his settlement has not yet been signed by as many creditors as are required for it to take effect we suggest that you demand his guarantee in case the remaining creditors refuse to sign and he is released from his obligations. What happens next only time will tell._x000a_ As you ordered us not to hurry with remittances we shall return your accepted bills of exchange of £100 on Jean de Roy and £200 on Roelandt Cockey with our next— wherewith our heartiest regards, &amp;c."/>
    <s v="London: 35s 2 &amp;/2g (2 usances); Hamburg: 32 5/16 (at sight)"/>
    <s v="1 This reading is tentative._x000a_2 ‘tot manufacturen en andre stoffen . ._x000a_"/>
    <s v="[D]"/>
    <s v="DUTCH"/>
    <s v="J. &amp; D. VAN BAERLE"/>
    <s v="JEAN &amp; DAVID VAN BAERLE"/>
    <s v="CM"/>
    <s v="CM"/>
    <s v="MULT"/>
    <x v="0"/>
    <x v="0"/>
    <x v="0"/>
    <n v="1633"/>
    <s v="1600-1640"/>
    <s v="UNK"/>
    <x v="0"/>
    <x v="0"/>
    <x v="0"/>
    <x v="0"/>
    <s v="BUSINESS; AGENT"/>
    <s v="&quot;JEAN &amp; DAVID VAN BAERLE&quot;, &quot;CM&quot;"/>
    <m/>
    <m/>
    <s v=""/>
    <s v=""/>
    <s v=""/>
    <s v=""/>
    <s v="15"/>
    <s v="10"/>
    <s v="1669"/>
    <s v="AMSTERDAM"/>
    <n v="524"/>
    <s v=""/>
    <s v=""/>
    <s v="AMSTERDAM 15 OCTOBER 1669"/>
    <s v=""/>
    <m/>
    <m/>
    <n v="19"/>
    <n v="10"/>
    <s v="inherit"/>
    <s v="22"/>
    <s v="10"/>
    <s v="inherit"/>
    <s v=""/>
    <s v=""/>
    <s v=""/>
    <d v="2023-10-19T00:00:00"/>
    <s v=""/>
    <s v="22 Oct."/>
    <s v=""/>
    <s v=""/>
    <m/>
    <m/>
    <s v=""/>
    <s v=""/>
    <s v=""/>
    <s v=""/>
  </r>
  <r>
    <x v="112"/>
    <m/>
    <s v=""/>
    <s v="P. CAULIER to CM"/>
    <n v="297"/>
    <s v=""/>
    <s v="Sir, For answer to yours of the 16th courant I say that Mr Muns has not since my last byn with me to adjust his bisnes, but I purpos to preserve your interest in the lead as my one and shal doe with him when he comes the best I can. And as to the bisnes of the ship St Gorge from Colmer, if she comes heare I shal arrest her and the master and purser as you order. As to the proposition I made you consirning pitch and tar and iron, I say that as to the quantity I say 150 last tar and 20 or 30 last pitch wil be enof, and 60 tun iron, the first ship to be heare in May and the last in September, and as to the price I leave that to you to propos. I conseave its proper for you to make your demands. You may essely see the charge by the accounts I sent you and thereby mack an estimate. Now if you plese to consider that I profit to become your debptor for the hole that you send and that you wil for future run noe risks but be ponctially complied with at the tyme we agree for I thinck it wil be to your intrest to be at asurtainty, If therefore you plese to consider the hole and to pitch me aprice resonnabel both that it may be worth my trobel and paynes and cost, you shal soune have my answer. This is al at present. I rest, Sir, your assured frind and servant. _x000a_[P.S.] The reson that I mack you this proposition to be at a sertainty is because that I have often occation myself to fil up my ships that goe to the southward with thos goods for ballast and being in my own hands I can then dispos of it as I please. It is not for the great profit it turnes to but for the acomodation of my conveniency, and if I did not vent great part of it my self it is not the 5 the quantity could be disposed of here by any man but my self. I leave it to your consideration and rest."/>
    <s v=""/>
    <s v=""/>
    <s v="ENGLISH"/>
    <s v="ENGLISH"/>
    <s v="P. CAULIER"/>
    <s v="PETER CAULIER"/>
    <s v="CM"/>
    <s v="CM"/>
    <s v="UNK"/>
    <x v="0"/>
    <x v="3"/>
    <x v="3"/>
    <n v="1633"/>
    <s v="1600-1640"/>
    <s v="UNK"/>
    <x v="0"/>
    <x v="0"/>
    <x v="0"/>
    <x v="0"/>
    <s v="BUSINESS; CLIENT"/>
    <s v="&quot;PETER CAULIER&quot;, &quot;CM&quot;"/>
    <m/>
    <m/>
    <s v=""/>
    <s v=""/>
    <s v=""/>
    <s v=""/>
    <s v="18"/>
    <s v="10"/>
    <s v="1669"/>
    <s v="YARMOUTH"/>
    <n v="372"/>
    <s v="your consideration and rest.’"/>
    <s v=""/>
    <s v="YARMOUTH 18 OCTOBER 1669"/>
    <s v=""/>
    <m/>
    <m/>
    <n v="20"/>
    <n v="10"/>
    <s v="inherit"/>
    <s v="28"/>
    <s v="10"/>
    <s v="inherit"/>
    <s v=""/>
    <s v=""/>
    <s v=""/>
    <d v="2023-10-20T00:00:00"/>
    <s v=""/>
    <s v="28 Oct."/>
    <s v=""/>
    <s v=""/>
    <m/>
    <m/>
    <s v=""/>
    <s v=""/>
    <s v=""/>
    <s v=""/>
  </r>
  <r>
    <x v="113"/>
    <m/>
    <s v=""/>
    <s v="TAR COMPANY DIRECTORS to CM"/>
    <n v="298"/>
    <s v=""/>
    <s v="Our last letter was about a week ago, to which we refer you. Since then we have received yours of the 27th past and 3rd instant, by which we are delighted to hear of the arrival of Thomas Klerck. We hope the Lord will have brought the others in safety. By our last you should have had the bill of lading of Capt. Erick Fix, his cargo being 327 lasts of tar and 18 lasts of pitch. We have given orders for the insurance thereon, as well as on Hans Johanson and Anders Krock, and wait to learn the result. Please also take care of the insurance, according to contract, of Jacob Pieters Potteut’s cargo, being 74 small lasts of tar and 39 lasts of pitch. Capt. Olof Erickson’s ship will be ready for loading soon, and Nathaniel Fabrius’s ship is expected from Calmar every hour. We have also chartered the ship Jupiter, Capt. Jacob Fix, which will be coming in for loading next week. Hans Reyser’s ship was built in an unfree place so we have not dared to load it._x000a_ Meanwhile, Mr Jacob Sempel has procured a recommendation from his Excellency the English Ambassador for the free export of 150 lasts of pitch, since he has paid the Company for permission, and the goods are all consigned to you. We have loaded 85 lasts of pitch for that voyage, for your information._x000a_ We have examined the four sale-accounts of tar and pitch and found them correct and debited you for the proceeds. We shall try our best to send 70 lasts of tar and 10 lasts of pitch to Yarmouth and 4o lasts of tar and 15 lasts of pitch to the Isle of Wight, but we see no chance of doing so as there are few native-built ships here and they have all been freighted for {England] by others; and as long as there is a shortage of goods in London we think it inadvisable to send them to the small places._x000a_ We note that you have been approached by two friends who want to buy 600 lasts of tar and 200 lasts of pitch to be delivered to them between now and March next, for which they have offered £84 and £114 respectively, payable in 6 months, with nothing for warchouse rent—to which you await our answer. We will tell you, then, that we would sooner have the highest possible price as the warehouses are already hired, and we also hope that the goods will be in demand in the spring if all the necessary ships can be obtained. But if your friends want to be reasonable and pay the money on delivery we would not quibble about ten shillings._x000a_ We see you were obliged to pay £152 concerning the verdict in the water-balliage case, and you say you would be glad to know if you should spend something more to prevent the case coming to a halt. If you believe it would help and see that something can be gained thereby we shall be glad to spend something more, but we could not agree to making our expenses still bigger and then lose the whole sum. For the rest we leave it to you to do as you judge best and as you find matters stand._x000a_ Concerning the case of Mr Peter Simons, we can truly say that nothing would please us more than to assist you but there is not a penny to be got from him here, and we swear on our conscience that we are owed three times as much as you are, of which we see no chance of getting a stuiver. He has given us his guarantee, but that is not money, and we do not see how that can help us, or you, in this business. We must break off here and commend you to God’s protection, &amp;c."/>
    <s v=""/>
    <s v=""/>
    <s v="[D]"/>
    <s v="DUTCH"/>
    <s v="TAR COMPANY DIRECTORS"/>
    <s v="TAR COMPANY DIRECTORS"/>
    <s v="CM"/>
    <s v="CM"/>
    <s v="MULT"/>
    <x v="1"/>
    <x v="0"/>
    <x v="0"/>
    <n v="1633"/>
    <s v="1600-1640"/>
    <n v="0"/>
    <x v="0"/>
    <x v="0"/>
    <x v="0"/>
    <x v="0"/>
    <s v="BUSINESS; PRINCIPAL"/>
    <s v="&quot;TAR COMPANY DIRECTORS&quot;, &quot;CM&quot;"/>
    <m/>
    <m/>
    <s v=""/>
    <s v=""/>
    <s v=""/>
    <s v=""/>
    <s v="25"/>
    <s v="9"/>
    <s v="1669"/>
    <s v="STOCKHOLM"/>
    <n v="649"/>
    <s v=""/>
    <s v=""/>
    <s v="STOCKHOLM 25 SEPTEMBER 1669"/>
    <s v=""/>
    <m/>
    <m/>
    <n v="26"/>
    <n v="10"/>
    <s v="inherit"/>
    <s v="29"/>
    <s v="10"/>
    <s v="inherit"/>
    <s v=""/>
    <s v=""/>
    <s v=""/>
    <d v="2023-10-26T00:00:00"/>
    <s v=""/>
    <s v="29 Oct."/>
    <s v=""/>
    <s v=""/>
    <m/>
    <m/>
    <s v=""/>
    <s v=""/>
    <s v=""/>
    <s v=""/>
  </r>
  <r>
    <x v="114"/>
    <m/>
    <s v=""/>
    <s v="W. MOMMA to CM"/>
    <n v="299"/>
    <s v=""/>
    <s v="Since my last letter I have received yours of the 27th past, from which I understand that 200 coils of my wire have been sold to Ch[arles] Phelps at £5 9s payable in 6 months. With regard to the price it is, as you say, far too low now that there is no wire in any other hands, and I shall have little inclination to send more to [England]. There is none to be had from Holland; at Hamburg they give 62 ML cash-down, with the prospect of going higher, so there will be little desire to send it from here. The wire you have just sold you have had in your hands since it was shipped from here in March 1668, and to sell it now for 6 months time means that one has been waiting for one’s money for more than two years, which is something this commodity cannot support. You must improve on this long delay. Wherewith my heartiest regards, &amp;c."/>
    <s v=""/>
    <s v=""/>
    <s v="[D]"/>
    <s v="DUTCH"/>
    <s v="W. MOMMA"/>
    <s v="WILLEM MOMMA"/>
    <s v="CM"/>
    <s v="CM"/>
    <n v="1601"/>
    <x v="1"/>
    <x v="2"/>
    <x v="1"/>
    <n v="1633"/>
    <s v="1600-1640"/>
    <n v="0"/>
    <x v="2"/>
    <x v="0"/>
    <x v="0"/>
    <x v="0"/>
    <s v="BUSINESS; PRINCIPAL"/>
    <s v="&quot;WILLEM MOMMA&quot;, &quot;CM&quot;"/>
    <m/>
    <m/>
    <s v=""/>
    <s v=""/>
    <s v=""/>
    <s v=""/>
    <s v="26"/>
    <s v="9"/>
    <s v="1669"/>
    <s v="NYKÖPING"/>
    <n v="164"/>
    <s v=""/>
    <s v=""/>
    <s v="NYKÖPING 26 SEPTEMBER 1669"/>
    <s v=""/>
    <m/>
    <m/>
    <n v="26"/>
    <n v="10"/>
    <s v="inherit"/>
    <s v="29"/>
    <s v="10"/>
    <s v="inherit"/>
    <s v=""/>
    <s v=""/>
    <s v=""/>
    <d v="2023-10-26T00:00:00"/>
    <s v=""/>
    <s v="29 Oct."/>
    <s v=""/>
    <s v=""/>
    <m/>
    <m/>
    <s v=""/>
    <s v=""/>
    <s v=""/>
    <s v=""/>
  </r>
  <r>
    <x v="115"/>
    <m/>
    <s v=""/>
    <s v="J. REENSTIERNA to CM"/>
    <n v="299"/>
    <s v=""/>
    <s v="I last wrote to you at length on the 24th past, to which I refer you. I have since received simultancously both your letters of the 1oth and 17th past, to which the answer follows forthwith._x000a_ Concerning the £200 advance on bottomry for the Calmar ship, I understood that this had been drawn on and that Mr Pels had disbursed the money while you have not paid out the £200 to Messrs Burkin &amp; Evertsen, so please hold it back until the next post. I shall firstly correspond with Mr Anthony Bruyn the elder about it and then give you further advice. The kettle-designs’ have reached Gotland, from whence I am now awaiting them. I hope at last you will get it right for once._x000a_ As for your friend who is asking for a consignment of copper, I cannot accommodate him this autumn as I have already told you, and since he is in such a hurry for a delivery I must allow him to be supplied by others. I cannot yet be sure whether I can send anything to [England] this year, but as for next year—God willing—if you agree with my previous proposal, to supply me with money this winter at 6 per cent interest, you could count on receiving a substantial quantity in the spring and I would be able to make a big saving by keeping these large works with all their people in full employment all through the winter-— to which I await your decision._x000a_ I again commend to you the sale of my goods, especially the thick copper rods. Please sell them for the best you can get—they are good for making small bars from and are quite as good as garcopper._x000a_ Ihave now examined your current account and credited you with £2.316 16s uponanew account dated 6 August—that is to say, for two thousand three hundred and sixteen pounds sterling and 16s._x000a_ While brass-ware is now coming solely into your hands I hope you will drive the price up rather higher than it has been so far, particularly as garcopper is steadily getting more expensive. Wherewith, my regards, &amp;c."/>
    <s v=""/>
    <s v="1... de Modellen van de keetels. . .”_x000a_"/>
    <s v="[D]"/>
    <s v="DUTCH"/>
    <s v="J. REENSTIERNA"/>
    <s v="JACOB MOMMA REENSTIERNA"/>
    <s v="CM"/>
    <s v="CM"/>
    <n v="1625"/>
    <x v="1"/>
    <x v="2"/>
    <x v="1"/>
    <n v="1633"/>
    <s v="1600-1640"/>
    <n v="0"/>
    <x v="1"/>
    <x v="0"/>
    <x v="0"/>
    <x v="0"/>
    <s v="BUSINESS; PRINCIPAL"/>
    <s v="&quot;JACOB MOMMA REENSTIERNA&quot;, &quot;CM&quot;"/>
    <m/>
    <m/>
    <s v=""/>
    <s v=""/>
    <s v=""/>
    <s v=""/>
    <s v="8"/>
    <s v="10"/>
    <s v="1669"/>
    <s v="NÖRRKOPING"/>
    <n v="356"/>
    <s v=""/>
    <s v=""/>
    <s v="NÖRRKOPING 8 OCTOBER 1669"/>
    <s v=""/>
    <m/>
    <m/>
    <n v="26"/>
    <n v="10"/>
    <s v="inherit"/>
    <s v="29"/>
    <s v="10"/>
    <s v="inherit"/>
    <s v=""/>
    <s v=""/>
    <s v=""/>
    <d v="2023-10-26T00:00:00"/>
    <s v=""/>
    <s v="29 Oct."/>
    <s v=""/>
    <s v=""/>
    <m/>
    <m/>
    <s v=""/>
    <s v=""/>
    <s v=""/>
    <s v=""/>
  </r>
  <r>
    <x v="116"/>
    <m/>
    <s v=""/>
    <s v="R. OURSEL to CM"/>
    <n v="300"/>
    <s v=""/>
    <s v="Le 18 courant estoit a voz graces ma derniere avecq 3 lettres de change accepte par Robert de Pardé le jeune, Pierre Satrin, et Jean Camin, dudepuis j’ay receu les vostres agreables du 4 et 11 passé. Pour responce, j’ay fait payer suivant vostre ordre au Sr Caspersen dans Paris les W.300 qu’avez tiré sur moy en sa faveur dont estes debite a vostre compte. Voicy voz 2 lettres de change sur Wildigos ct Messrs Le Couteux de retour acceptes et remise pour vostre compte de W.1.013 23s 6d en une lettre de W.1.000 a $63d negotiée a 56d avecq le Sr Jean Musnier quy vous la endossée sur Thomas Rowe a Londres. Il vous plaira en faire procurer le requis et m’en donner credit. Je suis desplaisant de ce que m’avez cy devant ordonné de ne me presser a vous faire remise sur l’esperance que le change auroit augmenté car sytost que voz deniers ont esté receus j’aurois peu vous remettre a 563d ou tout au moins a 563d, au lieu que a present j’ay cub grand peine a obtenir 56d p. W. En maticre de change il me semble qu’il vaut tousjours mieux suivre le cours, car l’argent restant en caisse § ou 15 jours inutile enporte en intherest du moins $ ou 4 pour-cent et souventes fois on ne le remet pas plus advantageusement; neangmoins on ne peut mal faire en suivant l’ordre des amis. J’ay eub depuis peu plusieurs marchands pour vostre estain mais nul ne veut venir a £7ot du cent. On n’offre que £641 auquel prix il n’y peut avoir de profit, ains grosse perte. Le mal est qu’il y en a grande quantité en ce pays ct peu de consommation, non plus qu’en d’autre marchandises. Cy joint 2 lettres de change, une de W.703% a 563d sur Richard Marsh a Bristoll, et l’autre de W.357 a 563d sur John Hollister aussy a Bristol, toutes deux payables dans Londres desquelles je vous prie faire procurer acceptation ct les garder a J’ordre du Sr Jean de Conincq d’Anvers, vous m’obligerez. Je vous prie me dire sy avez quelque correspondance a Edenborgh en Escosse pour lequel on pourroit donner une lettre de recommandation au Capitaine Oursel quy en cas qu’on prinst resolution de l’envoyer a limkiel* charger de cherbon pour revenir en cette ville, que je suis d’advis de proposer aux autres intheresses en son navire a quoy sans doute ils inclineront. Ainsy je vous prie en tout cas en reponce de cette sy y avez quelque cognoissance de m’envoyer une petite lettre de credit affin qu’il puisse tirer sur vous ce quy conviendra pour la charge et necessité de son navire affin qu’il la puisse porter avecq luy. J’espere par le prochain vous dire ce quy aura esté finallement resolu affin que puissiez en advertir par terre vostre amy. Voilla ce quy s’offre, et vous baizant les mains je demeureray, Monsicur, vostre tres affectionné serviteur."/>
    <s v="Costy: 55 7/8 a 56d (2 usances); Amsterdam: 99 3/4g (2 usances)"/>
    <s v="1 Unidentified._x000a_"/>
    <s v="FRENCH"/>
    <s v="FRENCH"/>
    <s v="R. OURSEL"/>
    <s v="ROBERT OURSEL"/>
    <s v="CM"/>
    <s v="CM"/>
    <n v="1634"/>
    <x v="1"/>
    <x v="1"/>
    <x v="2"/>
    <n v="1633"/>
    <s v="1600-1640"/>
    <n v="0"/>
    <x v="1"/>
    <x v="0"/>
    <x v="0"/>
    <x v="0"/>
    <s v="BUSINESS; CORRESPONDENT"/>
    <s v="&quot;ROBERT OURSEL&quot;, &quot;CM&quot;"/>
    <m/>
    <m/>
    <s v=""/>
    <s v=""/>
    <s v=""/>
    <s v=""/>
    <s v="1"/>
    <s v="11"/>
    <s v="1669"/>
    <s v="ROUEN"/>
    <n v="490"/>
    <s v=""/>
    <s v=""/>
    <s v="ROUEN 1 NOVEMBER 1669"/>
    <s v=""/>
    <m/>
    <m/>
    <n v="27"/>
    <n v="10"/>
    <s v="inherit"/>
    <s v="28"/>
    <s v="10"/>
    <s v="inherit"/>
    <s v=""/>
    <s v=""/>
    <s v=""/>
    <d v="2023-10-27T00:00:00"/>
    <s v=""/>
    <s v="28 Oct."/>
    <s v=""/>
    <s v=""/>
    <m/>
    <m/>
    <s v=""/>
    <s v=""/>
    <s v=""/>
    <s v=""/>
  </r>
  <r>
    <x v="117"/>
    <m/>
    <s v=""/>
    <s v="P. VAN TEYLINGEN &amp; CO to CM"/>
    <n v="301"/>
    <s v=""/>
    <s v="Since our last letter of about a week ago we find ourselves with yours of the 24th past. In reply, we have sold the remaining small lead received with the St Justina at D.50 with 3 months time to Vincenzo Fieri. Accompanying this is the account of the proceeds, your one-third share amounting to D.906 5g bank-money. Please credit us, without prejudice, as if the money had come in, and if you check over the account and find it correct please make a note of your concurrence. We are doing everything possible to dispose of the remaining 250 pieces of small lead from the Thomas and Francis, and although there are no buyers now at D.49 with 3 months credit we shall let no good opportunity pass. As you will sce at the foot of this letter} we have also sold the remaining 6 bales of pepper from the same ship, together with 21 from the Pearl which, God be praised! arrived here this week with the Frederick. They took in a passenger at Zante who had been taken there from Candia, and as result they have been unable to obtain practica.’ All the cargo has been sent to the Lazaretto and the pepper as well must be re-packed in other sacks. This will cause further expense, but as there is no other remedy we must be patient. If good purchasers make offers for the remaining 4 sacks we shall take good care of it. We have been made offers for the first to arrive, which we believe will fetch a reasonable price. We understand it ought to be selling in [England] somewhat cheaper but we fear the quantity will pull the price down and we hope that that which your brother{-in-law] John LeTheullier and his friends intend to send will be the first to come to market._x000a_ The best Stockholm tar in thin casks was lately sold here at D.42 per 1.000 Ib. with 30 per cent tare for the casks. There is not so much demand from buyers for it in thick casks and it sells at D.4 per 1.000 Ib. less with 33 per cent tare—all gross weight. Any ship which comes fully laden with these goods, among others, enjoys freedom from the new impost on currants loaded at Zante._x000a_ Some salted Irish salmon came with the Pearl for which no price has been established but we imagine it will fetch about D.28 to D.30 per barrel. Barbados sugar is at D.6 per hundredweight with 12 months discount. Spanish muscovadoes are at D.8 with 6 months discount. Gallipoly oil is D.15§ free on board, and Zante currants have been bought at about R. pta. 29. Be assured that anything further you may be pleased to order will be dealt with as if your, and your friends’, interests were as close to our hearts as our own. We remit you herewith another D.1.200 as indicated at the foot of this letter.§ Please do the necessary and credit us accordingly. Herewith goes the second copy of the bill of exchange for D.100 remitted you by our previous letter._x000a_t 1 bale to Rocco Sansonio; 1 to Iseppo Sansonio; 4 to Iseppo Tasso, all at D.75 with 2 months credit. 4 to Gio. Gueringo; 3 to Antonio Michielli at D.75 with 3 months credit, 4 to Gio, Maria Laghi at D.78 with 3 months credit. 10 to Pietro Gerrardi at D.77 with 2 months credit. § D.1.200 at 544d sterling [per ducat] in a bill of Gio, Druveysteyn on Gio. Davis. We have sold the 100 pieces of lead from the Pearl at D.s0 with 4 months discount to Bortolo Massalini and it is now being unloaded and delivered to the buyer. This saves the expense of bringing it in. At the moment we see no prospect of improvement to judge by the demand of buyers so far."/>
    <s v=""/>
    <s v="' Le. clearance from quarantine._x000a_"/>
    <s v="[D]"/>
    <s v="DUTCH"/>
    <s v="P. VAN TEYLINGEN &amp; CO"/>
    <s v="PIETRO VAN TEYLINGEN &amp; CO"/>
    <s v="CM"/>
    <s v="CM"/>
    <s v="UNK"/>
    <x v="0"/>
    <x v="3"/>
    <x v="3"/>
    <n v="1633"/>
    <s v="1600-1640"/>
    <s v="UNK"/>
    <x v="0"/>
    <x v="0"/>
    <x v="0"/>
    <x v="0"/>
    <s v="BUSINESS; AGENT"/>
    <s v="&quot;PIETRO VAN TEYLINGEN &amp; CO&quot;, &quot;CM&quot;"/>
    <m/>
    <m/>
    <s v=""/>
    <s v=""/>
    <s v=""/>
    <s v=""/>
    <s v="25"/>
    <s v="10"/>
    <s v="1669"/>
    <s v="VENICE"/>
    <n v="648"/>
    <s v=""/>
    <s v=""/>
    <s v="VENICE 25 OCTOBER 1669"/>
    <s v=""/>
    <m/>
    <m/>
    <n v="18"/>
    <n v="11"/>
    <s v="inherit"/>
    <s v="19"/>
    <s v="11"/>
    <s v="inherit"/>
    <s v=""/>
    <s v=""/>
    <s v=""/>
    <d v="2023-11-18T00:00:00"/>
    <s v=""/>
    <s v="19 Nov."/>
    <s v=""/>
    <s v=""/>
    <m/>
    <m/>
    <s v=""/>
    <s v=""/>
    <s v=""/>
    <s v=""/>
  </r>
  <r>
    <x v="118"/>
    <m/>
    <s v=""/>
    <s v="P. RULAND to CM"/>
    <n v="302"/>
    <s v=""/>
    <s v="My last letter to you was on the 29th past. Since then I have received yours of the 22nd and 2oth past, in answer to which I see that you have not been able to fulfil my order for sugar within my limits because of a price-rise occasioned by the hurricane in Barbados, which undoubtedly caused much damage, so there is no hope of expecting any this year, particularly as I revoked my order in my last letter. I perceive it has made great changes in [London] but it is given little credence here and there is absolutely no change, with reasonable goods still selling at 6; to 6g @ 13 months discount. I do not believe it will cause any price rise for the moment as there are good stocks here and our sugar bakers are well provided so that there will be no lack of it for six months. Consequently there will be no commissions sent to [England] for a while and the price of sugar in [London] may well fall, particularly as it is believed that the damage in Barbados was not very great. In addition, it is believed that satisfactory amounts will be obtainable in the spring and, besides that, the present freightrates and the dangers of the sea give one good reason for leaving it alone now. Jan Heere coming from England is—God help us—stranded down the Elbe, although the dry goods have been mostly salvaged. Thank God I have nothing in her. Thank you for news of changes—please continue to let me know what is happening in trade for my guidance. Pepper is quiet here at 19 to 192g; Aleppo galls 38 ML; currants 30-31 ML @ 13 months; campeachy-wood 303 ML for cash; oil RD 68 to 70. I find nothing worth doing there._x000a_[P.S.] Whale-fins have risen from 620s. Raisins at 19 to 20 ML, or 11 to 12 ML per basket, according to weight."/>
    <s v="London: 34s 8g (2 usances); Amsterdam: 32 1/3 (at sight)"/>
    <s v=""/>
    <s v="[D]"/>
    <s v="DUTCH"/>
    <s v="P. RULAND"/>
    <s v="PETER RULAND"/>
    <s v="CM"/>
    <s v="CM"/>
    <s v="UNK"/>
    <x v="0"/>
    <x v="3"/>
    <x v="3"/>
    <n v="1633"/>
    <s v="1600-1640"/>
    <s v="UNK"/>
    <x v="0"/>
    <x v="0"/>
    <x v="0"/>
    <x v="0"/>
    <s v="BUSINESS; CLIENT"/>
    <s v="&quot;PETER RULAND&quot;, &quot;CM&quot;"/>
    <m/>
    <m/>
    <s v=""/>
    <s v=""/>
    <s v=""/>
    <s v=""/>
    <s v="12"/>
    <s v="11"/>
    <s v="1669"/>
    <s v="HAMBURG"/>
    <n v="323"/>
    <s v=""/>
    <s v=""/>
    <s v="HAMBURG 12 NOVEMBER 1669"/>
    <s v=""/>
    <m/>
    <m/>
    <n v="20"/>
    <n v="11"/>
    <s v="inherit"/>
    <s v="26"/>
    <s v="11"/>
    <s v="inherit"/>
    <s v=""/>
    <s v=""/>
    <s v=""/>
    <d v="2023-11-20T00:00:00"/>
    <s v=""/>
    <s v="26 Nov."/>
    <s v=""/>
    <s v=""/>
    <m/>
    <m/>
    <s v=""/>
    <s v=""/>
    <s v=""/>
    <s v=""/>
  </r>
  <r>
    <x v="119"/>
    <m/>
    <s v=""/>
    <s v="A. BERENBERG'S WIDOW &amp; HEIRS to CM"/>
    <n v="302"/>
    <s v=""/>
    <s v="Our last was on the 29th past. We have since received your welcome letter of the 22nd past from which we have learned the price of various goods, for which we thank you. We shall be glad if you will continue to inform us sometimes of the price of Ardasse, cotton and sugar, together with your opinion of these commodities. It is too dangerous to order anything now, just before the waters close. The weather is so bad that De Soon of Hamburg, coming from [England], has been stranded on Heligoland. One must now wait until the spring, all the more as there seems to be nothing one can make a profit with to judge from the prices, Sugar svill not rise because of the hurricane in Barbados; the only good it will do is stop it falling lower. It is now selling for 6; to 6+ and 63¢ according to quality. The last batch which was sent still stands unsold—the three butts which were so rusty and bad spoil the whole lot. The £240 stg. drawn to pay to the order of Peter Joye @ 35s 7g, 2 usances, has been accepted and will be promptly honoured. We now await from you our current account to sce if everything is in order. Wherewith our very best wishes, &amp;c."/>
    <s v="London: 34s 10g; Amsterdam: 32 3/8"/>
    <s v=""/>
    <s v="[D]"/>
    <s v="DUTCH"/>
    <s v="A. BERENBERG'S WIDOW &amp; HEIRS"/>
    <s v="ANDREAS BERENBERG'S WIDOW"/>
    <s v="CM"/>
    <s v="CM"/>
    <n v="1604"/>
    <x v="1"/>
    <x v="2"/>
    <x v="1"/>
    <n v="1633"/>
    <s v="1600-1640"/>
    <n v="0"/>
    <x v="2"/>
    <x v="1"/>
    <x v="0"/>
    <x v="1"/>
    <s v="BUSINESS; CLIENT"/>
    <s v="&quot;ANDREAS BERENBERG'S WIDOW&quot;, &quot;CM&quot;"/>
    <m/>
    <m/>
    <s v=""/>
    <s v=""/>
    <s v=""/>
    <s v=""/>
    <s v="12"/>
    <s v="11"/>
    <s v="1669"/>
    <s v="HAMBURG"/>
    <n v="219"/>
    <s v=""/>
    <s v=""/>
    <s v="HAMBURG 12 NOVEMBER 1669"/>
    <s v=""/>
    <m/>
    <m/>
    <n v="20"/>
    <n v="11"/>
    <s v="inherit"/>
    <s v="16"/>
    <s v="11"/>
    <s v="inherit"/>
    <s v=""/>
    <s v=""/>
    <s v=""/>
    <d v="2023-11-20T00:00:00"/>
    <s v="16 Nov."/>
    <s v=""/>
    <s v=""/>
    <s v=""/>
    <m/>
    <m/>
    <s v=""/>
    <s v=""/>
    <s v=""/>
    <s v=""/>
  </r>
  <r>
    <x v="120"/>
    <m/>
    <s v=""/>
    <s v="ANDREAS MULDENAER to CM"/>
    <n v="303"/>
    <s v=""/>
    <s v="Thave safely received yours of the 22nd past and read all its contents. Iam surprised that Capt. Hans Johansen, who is carrying 14 lasts and 11 barrels of pitch for my account, had not yet arrived. I hope to God he will have arrived by the time you get this: I long to hear. As regards its sale, please do your best, and if not much is to be got for it I shall have to be satisfied for it was sold for cash. May our dear Lord grant us only good news of it! As for what you say concerning Mr Maricie? having told you that he is in negotiation with me about cloth—I can tell you that I have not been much away from home for seven years, but my father-in-law has frequently contracted with him for large quantities and I have often sent the same people large amounts of iron from Sweden. We have been dealing with one another for 24 years, but we do not do so anymore and find it is best to take only ready cash. And when one has had no money to buy goods of which one has had need this man has treated us very well but since he has been in the cloth court? our trade with one another has come to an end. Since then we have yearly bought large amounts of crown rashes and other sorts of English manufactures. Now we have our goods brought from [England] and every year we make two voyages—one early in spring and the other just before winter. So, please inform me if you have any knowledge of cloth and other manufactures and whether or not you are involved in the Court and whether you can supply me at first hand in return for a yearly commission? If so, we can under God do big business with one another and in return you will be promptly sent other goods such as that in the accompanying bill of lading for a case of linen of the kind which I have sold great amounts of every year to Mr Moricie’s factor here. If you can dispose of it a large amount could be sent, and in the accompanying invoice we have stated the price which Mr Moricie’s factor always paid us so you can see whether it is reasonable to continue with selling the same._x000a_ Please also advise us if steel bars are a good commodity and at what price per ton or per pound they are selling. May God bring the case of linen in safety, with our regards, &amp;c. _x000a_[P.S.] Before now I have been sending to [England] iron-bound chests which come from Niirnberg. I do not know if it is convenient for you to deal in them; if not, could you please recommend them to someone who buys such [chests] and let me know what price they fetch. T await your advice on all this and also, if one buys cloth, crown rashes, serges, at what rate they pay duty and whether or not they are burdened with heavy taxes. I understand that if one is a member of the Court one has a great advantage in the duty. If you cannot send the goods here they could well be unloaded at Gliickstadt or Stade, as long as they only pay a moderate toll,"/>
    <s v=""/>
    <s v="! ‘This may possibly be John Morice who was on the Court of the Merchant Adventurers Company by the 160705—PRO, C, 8/270/50._x000a_2+... maer dardien hee in dee Lacken coort is so woort onse negotie met melcander eyndigen . . .’. Subsequent references here to ‘de Cort’ suggest that Muldenaer is referring to the governing body of the Merchant Adventurers in London, of which Marescoe’s brother-in-law, John Lethieullier was soon to be head. "/>
    <s v="[D]"/>
    <s v="DUTCH"/>
    <s v="ANDREAS MULDENAER"/>
    <s v="ANDREAS MULDENAER"/>
    <s v="CM"/>
    <s v="CM"/>
    <s v="UNK"/>
    <x v="0"/>
    <x v="3"/>
    <x v="3"/>
    <n v="1633"/>
    <s v="1600-1640"/>
    <s v="UNK"/>
    <x v="0"/>
    <x v="0"/>
    <x v="0"/>
    <x v="0"/>
    <s v="BUSINESS; CLIENT"/>
    <s v="&quot;ANDREAS MULDENAER&quot;, &quot;CM&quot;"/>
    <m/>
    <m/>
    <s v=""/>
    <s v=""/>
    <s v=""/>
    <s v=""/>
    <s v="13"/>
    <s v="11"/>
    <s v="1669"/>
    <s v="HAMBURG"/>
    <n v="562"/>
    <s v=""/>
    <s v=""/>
    <s v="HAMBURG 13 NOVEMBER 1669"/>
    <s v=""/>
    <m/>
    <m/>
    <n v="20"/>
    <n v="11"/>
    <s v="inherit"/>
    <s v="23"/>
    <s v="11"/>
    <s v="inherit"/>
    <s v=""/>
    <s v=""/>
    <s v=""/>
    <d v="2023-11-20T00:00:00"/>
    <s v="23 Nov."/>
    <s v=""/>
    <s v=""/>
    <s v=""/>
    <m/>
    <m/>
    <s v=""/>
    <s v=""/>
    <s v=""/>
    <s v=""/>
  </r>
  <r>
    <x v="121"/>
    <m/>
    <s v=""/>
    <s v="TAR COMPANY DIRECTORS to CM"/>
    <n v="304"/>
    <s v=""/>
    <s v="Our last letter was a week ago, to which we refer you. We have now received together yours of the roth and 17th past. We looked over the sale account and reported our findings to you in our foregoing letter. We have now received the current account and will have it examined next weck before telling you our findings._x000a_ We will be mindful of sending the requested 10 lasts of pitch and 70 of tar to Yarmouth as well as the 15 lasts of pitch and 40 of tar to the Isle of Wight if only we can find suitable shipping. We shall use our utmost endeavours. The 4 ships mentioned in our last letter are now all lying together being loaded and by our next we hope to send you all their bills of lading. We are at the moment in negotiation with another to go to [England]: with what success we will tell you later._x000a_ The Lord God be praised for the arrival of Matthys Boriesen and Erick Anderson—may He bring the others in safety! It is good that you have been able to sell all the cargoes of the above mentioned and we hope the rest will be similarly disposed of. Concerning the proposition of your two friends about buying 600 lasts of tar and 200 lasts of pitch, we refer you to our previous letter and would prefer to look for the highest possible price, though if your friends would move little further and go up to £9 and £12 we would agree to it. The offer of £83 and £114 is too little. [We are doing our best to bring it to the highest price.]*_x000a_ Concerning the case of the water balliage on which you seck our approval for spending more. We urge you to do as you would for yourself, and if you see something to be gained by it we shall gladly spend more, but if it is a matter of spending yet more on an uncertainty and then losing the case we would rather lose now than later, so we suggest that you do as you would for yourself. The directors of the Vastervik Ship Company have probably forgotten to advise you about placing £177 15s 2d expenses on their account, but they entered in to it voluntarily and in fairness they must do so because it is their case as much as ours. We shall speak to them about it so that you can get instructions from them. By our previous letter we asked you about giving Mr Deutz another £2.000 stg. on top of the first £2.000 because we would be sending you as much or more in goods, and now you say you have written to Mr Deutz that he could draw £200-£300—by which you doubtless mean ‘thousands’. If that is the case, and if you will remit to hin as we requested, we most cordially thank you. He will not have done so yet, but we are very pleased that you have written to him and that you will duly honour his bills when he draws on you, though most of the drafts we have made on him fall due in January and February. We hope you have taken care of the insurance on all those ships as we ordered._x000a_ As we have said to you before, though with much regret, there is nothing here to be hoped for from Peter Simons. It is very annoying that one must suffer loss for one’s good will, but what can one do? We too think it is hard. We remain, &amp;c."/>
    <s v=""/>
    <s v="1 This is a marginal insertion, in German, probably by the director Jacob Portcous. "/>
    <s v="[D]"/>
    <s v="DUTCH"/>
    <s v="TAR COMPANY DIRECTORS"/>
    <s v="TAR COMPANY DIRECTORS"/>
    <s v="CM"/>
    <s v="CM"/>
    <s v="MULT"/>
    <x v="1"/>
    <x v="0"/>
    <x v="0"/>
    <n v="1633"/>
    <s v="1600-1640"/>
    <n v="0"/>
    <x v="0"/>
    <x v="0"/>
    <x v="0"/>
    <x v="0"/>
    <s v="BUSINESS; PRINCIPAL"/>
    <s v="&quot;TAR COMPANY DIRECTORS&quot;, &quot;CM&quot;"/>
    <m/>
    <m/>
    <s v=""/>
    <s v=""/>
    <s v=""/>
    <s v=""/>
    <s v="9"/>
    <s v="10"/>
    <s v="1669"/>
    <s v="STOCKHOLM"/>
    <n v="601"/>
    <s v=""/>
    <s v=""/>
    <s v="STOCKHOLM 9 OCTOBER 1669"/>
    <s v=""/>
    <m/>
    <m/>
    <n v="29"/>
    <n v="11"/>
    <s v="inherit"/>
    <s v="3"/>
    <s v="12"/>
    <s v="inherit"/>
    <s v=""/>
    <s v=""/>
    <s v=""/>
    <d v="2023-11-29T00:00:00"/>
    <s v="3 Dec."/>
    <s v=""/>
    <s v=""/>
    <s v=""/>
    <m/>
    <m/>
    <s v=""/>
    <s v=""/>
    <s v=""/>
    <s v=""/>
  </r>
  <r>
    <x v="122"/>
    <m/>
    <s v=""/>
    <s v="P. VAN TEYLINGEN &amp; CO to CM"/>
    <n v="305"/>
    <s v=""/>
    <s v="We find ourselves with your welcome letter of the 22nd past. In reply, we await your convenience to know if, having received the accounts of the gor pieces of small lead and the 100 pieces of great lead sold at Genoa, you have found them satisfactory. We send you herewith the account of the 250 pieces received from the Thomas &amp; Francis, of which half the proceeds amounts to D.528 16g bank-money. Please credit us accordingly, without prejudice, while the money comes in, and after you have checked the account and found it correct please record your agreement. That commodity remains here still at D.48 because there is plenty in town and the buyers are for the moment well-provided since—God be praised—the John &amp; Thomas arrived here yesterday bringing another good quantity. But as the price remains stable in England and apparently little more will be sent we hope it may improve in price, particularly in the spring._x000a_ The 462 bars as well as the 17 casks of tin are being offered at the highest price possible, but we regret that the 9 casks which we received earlier must be kept in the warehouse as the quantity does not suit the buyers. We hope the batch in the casks will do better and find a quicker sale. We will let you know how we fare in our next._x000a_ We see that you have loaded in the Providence, for your account, 50 bales of pepper and 75 pieces of great lead, and that Mr Lethicullier and other friends will load yet more, amounting to 300 bales of pepper and 450 pieces of lead. We thank you for your kindness in recommending us to others and we shall not fail to do our duty, seeking at all times to sell quickly and at the highest price possible and making speedy returns to your friends. We hope to hear by your next that the ship has departed. May the Lord protect him from mishap and give him a speedy arrival so that the pepper gets here before the candle-days.! Otherwise, the season will be over. Many say that whoever arrives here before the others can expect to profit, for undoubtedly the first to arrive will get the best prices. We understand that The Brothers has also been consigned here with a large amount, and was lying in the Downs on the point of departure, but as he must go and load the rest of his cargo with furs we hope the Providence will get here before him. We sce that your friends then plan to procure returns in oil. The latter is selling at D.154 per salm, free on board, at Gallipoly where it is better value than elsewhere in Apuglia and where most of it is loaded for [England] and other regions. At Bari it is fetching D.15} free on board, the measure there being about 6 per cent larger than at Gallipoly but the oil is of worse quality. One can get reasonably good oil at Taranto but we understand there are no good barrels to be obtained there and the price of the oil is about the same as at Gallipoly, so in our opinion it would be best to be provided there. The new oil should be clear by the end of January. It was ordered here that a quarter of last year’s oil should not be put on sale and the remainder kept at a high price, but nevertheless it is the opinion of our friends that it may initially fall rather lower as long as no large commissions are obtained. I believe the said ships will be able to lade the new oil and think it might not be inadvisable to lade 20 lasts of heavy oil as ballast, as was tried last with the Gratia, The oil was well-stowed and arrived with little leakage, and since the last of oil is small we should be able to count on loading at least 700 salm or more, at 10 salms per last, as it isa ship of 160 tons. You and your friends can best decide what you judge to be advisable and order us to act accordingly._x000a_ There have been no further letters from Zante. The general opinion is that currants there will cost more than R. pra. 32; on Cephalonia they are paying R. pta. 26 and 27. The John &amp; Thomas is also going there to fetch its lading and will need a pretty large amount. Barbados muscovado sugar—D.6 with 12 months time; ditto from Lisbon—D.6 with 6 months. Pepper, since there is little or none left in town, sells at the second hand for D.84. Veronese rice D.18, with freight for Amsterdam f.65 per last. No change in other commodities._x000a_ We remit you herewith D400 as detailed at the foot of this letter, for which please procure the needful and credit us accordingly. Wherewith our cordial regards, &amp;c. _x000a_London—s4id. Amsterdam—g5?. [P.S.] D.400 at 54d sterling drawn on Henry Mudd by Hailes &amp; Ravenscroft. In the pepper account there is a mistake: your } amounts to D.1.002 13g. Please alter it."/>
    <s v="London: 54 1/3d; Amsterdam: 95 5/8"/>
    <s v="1«_. voor de ka[a]rs daghen .. .’._x000a_"/>
    <s v="[D]"/>
    <s v="DUTCH"/>
    <s v="P. VAN TEYLINGEN &amp; CO"/>
    <s v="PIETRO VAN TEYLINGEN &amp; CO"/>
    <s v="CM"/>
    <s v="CM"/>
    <s v="UNK"/>
    <x v="0"/>
    <x v="3"/>
    <x v="3"/>
    <n v="1633"/>
    <s v="1600-1640"/>
    <s v="UNK"/>
    <x v="0"/>
    <x v="0"/>
    <x v="0"/>
    <x v="0"/>
    <s v="BUSINESS; AGENT"/>
    <s v="&quot;PIETRO VAN TEYLINGEN &amp; CO&quot;, &quot;CM&quot;"/>
    <m/>
    <m/>
    <s v=""/>
    <s v=""/>
    <s v=""/>
    <s v=""/>
    <s v="19"/>
    <s v="11"/>
    <s v="1669"/>
    <s v="NORRKÖPING"/>
    <n v="857"/>
    <s v="account there is a mistake: your } amounts to D.1.002 13g. Please alter it."/>
    <s v=""/>
    <s v="VENICE 22 NOVEMBER 1669"/>
    <s v="London—s4id. Amsterdam—g5?."/>
    <m/>
    <m/>
    <n v="30"/>
    <n v="11"/>
    <s v="inherit"/>
    <s v="3"/>
    <s v="12"/>
    <s v="inherit"/>
    <s v=""/>
    <s v="124 J. REENSTIERNA to CM"/>
    <s v=""/>
    <d v="2023-11-30T00:00:00"/>
    <s v="3 Dec."/>
    <s v=""/>
    <s v="NORRKÖPING 19 NOVEMBER 1669"/>
    <s v=""/>
    <m/>
    <m/>
    <s v=""/>
    <s v=""/>
    <s v=""/>
    <s v=""/>
  </r>
  <r>
    <x v="123"/>
    <n v="-84031"/>
    <s v="17 Dec. 1669"/>
    <s v="J. REENSTIERNA to CM"/>
    <m/>
    <s v="NORRKÖPING 19 NOVEMBER 1669"/>
    <s v="My last letter to you was on the sth instant, to which I refer. I have now got both yours of the 15th and 22nd October together, to which the answer now follows. Ihave seen how much of my goods you have sold and that you think you could dispose of the rest quite shortly and are therefore expecting what further I should have despatched to you, especially in the ship you are awaiting from here—but you will have learned from my last letter that I have heard nothing more of that ship, in which I would otherwise have sent a consignment, and since no other opportunity of shipping has turned up you must wait until the spring. Meanwhile you would not do badly to sell all my remaining goods in your hands at the highest possible price so that we can close the account, and in the spring —God willing—I can supply you with new goods. As for having more small rods made I shall take note of what you wrote._x000a_ Thave credited you with 7s too little which you entered by mistake for the freight you paid to Jacob Grys. You will have learned already that I have assigned on you the £200 stg., which you should have paid to Messrs Burckin &amp; Evertsen, to pay to the order of Mr Anthony Bruyn the elder, who will have sent the assignment to Mr Philip Pelt Emanuel —which I beg you to fulfil. As for the £296 stg. which you remitted to the Messrs Van Baerle for my account on the 8th of October, I have already credited you with it on the advice of the Van Baerles—as I informed you in my last letter._x000a_ [have seen your reply about advancing money to help keep my copper-works going and I am grateful to you for being willing to pay the value of any goods of mine you have in my hands._x000a_ Mr Marescoe, I cannot neglect to advise you that I have been approached by others from whom you have goods on commission that I should agree to join them in placing our [English] commissions in other hands. The reason is that you do not manage the expenses very well and tend to make them rather too large. How much truth there is in that you can best judge for yourself but I can only give you this friendly advice to serve as far as possible as a warning of what to expect, for without it you could easily lose their commissions, especially the principal commission for copper-ware and rods as well as of iron. I have delayed any such change, and but for that it would have happened. Wherewith, regards, &amp;c."/>
    <s v=""/>
    <s v=""/>
    <s v="[D]"/>
    <s v="DUTCH"/>
    <s v="J. REENSTIERNA"/>
    <s v="JACOB MOMMA REENSTIERNA"/>
    <s v="CM"/>
    <s v="CM"/>
    <n v="1625"/>
    <x v="1"/>
    <x v="2"/>
    <x v="1"/>
    <n v="1633"/>
    <s v="1600-1640"/>
    <n v="0"/>
    <x v="1"/>
    <x v="0"/>
    <x v="0"/>
    <x v="0"/>
    <s v="BUSINESS; PRINCIPAL"/>
    <s v="&quot;JACOB MOMMA REENSTIERNA&quot;, &quot;CM&quot;"/>
    <n v="4"/>
    <n v="12"/>
    <s v="1669"/>
    <s v="17"/>
    <s v="12"/>
    <s v="1669"/>
    <s v="19"/>
    <s v="11"/>
    <s v="1669"/>
    <s v="NORRKÖPING"/>
    <n v="453"/>
    <s v=""/>
    <s v=""/>
    <s v=""/>
    <s v=""/>
    <m/>
    <m/>
    <m/>
    <m/>
    <s v=""/>
    <s v=""/>
    <s v=""/>
    <s v=""/>
    <s v=""/>
    <s v=""/>
    <s v=""/>
    <m/>
    <s v=""/>
    <s v=""/>
    <s v=""/>
    <s v=""/>
    <m/>
    <m/>
    <s v=""/>
    <s v=""/>
    <s v=""/>
    <s v=""/>
  </r>
  <r>
    <x v="124"/>
    <m/>
    <s v=""/>
    <s v="R. OURSEL to CM"/>
    <n v="307"/>
    <s v=""/>
    <s v="Le 3 courant estoit a voz graces ma derniere avecq remise pour vostre compte de W.1.011 en 2 lettres dont voicy une seconde de W.300 n’ayant peu encor avoir l'autre de l’endosseur; dudepuis la vostre agreable du 22 passe Vieil stile m’est bien parvenue avecq remise pour vostre compte de HW/.1.188 en 2 lettres sur cette ville et Paris. On procurera le payement de l'une et negotieray l’autre au pair, pour vous en faire crediteur. Voicy de retour vostre lettre de W.300 acceptée par Salomon Faulcon de Dieppe et remise pour vostre compte HW.2.000 a 554d 24 usances sur Humphrey Grave a Londres en lettre Humphrey Wilkings dont il vous plaira faire procurer le requis et m’en faire crediteur. Les changes se tiennent bas j'avois esperé vous remettre ce-jourdhuy le reste de vostre avance mais n’ay peu rencontrer de lettres d’entiere satisfaction, ce sera Dieu aydant par le prochain n’estoit qu'il y eust entretemps apparence de rehausse ce que j’observeray comme sy c’estoit pour moy mesme. Au commerce peu de changement. Il y avoit quelque chose a faire aux fanons de balaine. Il y a 8 jours que j’en ay vendu bonne partie a £8ot le cent quy en auroit a present pourroit obtenir £ root. L’estain demeurea £65t; plomb £115fle millier sans demande. Sy remarquez que voz marchandises propres pour le d’Estroit baissent chez vous et que par ce moyen il y eust quelque chose a faire en les envoyant par voye de France on pourroit se servir du previlege de l’entrepost que le Roy a accordé aux negotians, c’est a dire libre entrée et sortie des marchandises quy seront destines pour estre portes hors le royaume sans payer aucuns droitz. Nous aurons tousjours de bons navires en charge au Havre, pour Cadiz, Allicante et Marseille, ce quy vous sert d’advis, et n’ayant autre je vous salue demeurant, Monsicur, vostre tres affectione serviteur. Sy joint avez une seconde lettre de change de W.700 sur Thomas Rowe a Londre."/>
    <s v="Costy: 55 3/8d (2 usances); Amsterdam: 98 1/4g (2 usances); Anvers: 97 1/4g (2 usances)"/>
    <s v=""/>
    <s v="FRENCH"/>
    <s v="FRENCH"/>
    <s v="R. OURSEL"/>
    <s v="ROBERT OURSEL"/>
    <s v="CM"/>
    <s v="CM"/>
    <n v="1634"/>
    <x v="1"/>
    <x v="1"/>
    <x v="2"/>
    <n v="1633"/>
    <s v="1600-1640"/>
    <n v="0"/>
    <x v="1"/>
    <x v="0"/>
    <x v="0"/>
    <x v="0"/>
    <s v="BUSINESS; CORRESPONDENT"/>
    <s v="&quot;ROBERT OURSEL&quot;, &quot;CM&quot;"/>
    <m/>
    <m/>
    <s v=""/>
    <s v=""/>
    <s v=""/>
    <s v=""/>
    <s v="13"/>
    <s v="12"/>
    <s v="1669"/>
    <s v="ROUEN"/>
    <n v="329"/>
    <s v=""/>
    <s v=""/>
    <s v="ROUEN 13 DECEMBER 1669"/>
    <s v="Anvers: 9738"/>
    <m/>
    <m/>
    <n v="9"/>
    <n v="12"/>
    <s v="inherit"/>
    <s v="13"/>
    <s v="12"/>
    <s v="inherit"/>
    <s v=""/>
    <s v=""/>
    <s v=""/>
    <m/>
    <s v=""/>
    <s v="9 Dec."/>
    <s v=""/>
    <s v=""/>
    <m/>
    <d v="2023-12-13T00:00:00"/>
    <s v=""/>
    <s v=""/>
    <s v=""/>
    <s v=""/>
  </r>
  <r>
    <x v="125"/>
    <m/>
    <s v=""/>
    <s v="P. BERENBERG to CM"/>
    <n v="307"/>
    <s v=""/>
    <s v="Since you will have learned from others that your drafts relating to the last batch of sugar cannot be met, I find myself obliged to reveal to you that it has not been done out of ill-will or design but simply because I have gone out of business. All last year I suffered great losses here, as a result of which I have not only lost my capital but have fallen into debt. [had hoped with time and God’s blessing to recover myself and have done all that was possible but, as credit has been very scarce in these troubled times and has finally deserted me, it has been necessary to acquaint my creditors with my lack of means and as a demonstration of my honesty I have decided neither to run away nor to trouble people further but have proffered my books with all their debts to reveal my whole condition and to contribute all that still remains to me in the world to re-payment. Each and everyone feels compassion for me since they see what misfortunes have overtaken me. I hope that no further injuries will be inflicted upon me, and I herewith beg you with much boldness to be pleased to give such orders about your claim that the business may be settled all the easier. Its furtherance in such circumstances is to your advantage and that of all the creditors, while holding up the business will inflict great prejudice on all the interested parties. If the Lord is pleased to bless me again I shall discharge myself to you and all the others so that everyone will be able to see my good character clearly. This business has not been contrived to distress anyone or to benefit me by one stuiver, but great losses have forced me to beg for compassion from each and everyone. I shall also call upon the Lord my God, that he may richly recompense the interested parties for their loss, and will also do my best to deserve it so that I can satisfy my friends to the best of my ability, seeking from God his his grace and blessing, to whose protection I commend you, remaining, &amp;c."/>
    <s v=""/>
    <s v="14 |. dat het mij aen de markt heeft onthroeken.’_x000a_"/>
    <s v="[D]"/>
    <s v="DUTCH"/>
    <s v="P. BERENBERG"/>
    <s v="PAUL BERENBERG (SR.)"/>
    <s v="CM"/>
    <s v="CM"/>
    <s v="UNK"/>
    <x v="0"/>
    <x v="3"/>
    <x v="3"/>
    <n v="1633"/>
    <s v="1600-1640"/>
    <s v="UNK"/>
    <x v="0"/>
    <x v="0"/>
    <x v="0"/>
    <x v="0"/>
    <s v="BUSINESS; CLIENT"/>
    <s v="&quot;PAUL BERENBERG (SR.)&quot;, &quot;CM&quot;"/>
    <m/>
    <m/>
    <s v=""/>
    <s v=""/>
    <s v=""/>
    <s v=""/>
    <s v="30"/>
    <s v="11"/>
    <s v="1669"/>
    <s v="HAMBURG"/>
    <n v="367"/>
    <s v=""/>
    <s v=""/>
    <s v="HAMBURG 30 NOVEMBER 1669"/>
    <s v=""/>
    <m/>
    <m/>
    <n v="13"/>
    <n v="12"/>
    <s v="1669"/>
    <s v="4"/>
    <s v="1"/>
    <s v="1670"/>
    <s v=""/>
    <s v=""/>
    <s v=""/>
    <n v="-84022"/>
    <s v="4 Jan. 1670"/>
    <s v=""/>
    <s v=""/>
    <s v=""/>
    <m/>
    <m/>
    <s v=""/>
    <s v=""/>
    <s v=""/>
    <s v=""/>
  </r>
  <r>
    <x v="126"/>
    <m/>
    <s v=""/>
    <s v="T. WRIGHT to CM"/>
    <n v="308"/>
    <s v=""/>
    <s v="Sir, I have not had one line from you since those of the 31th of July: I hope mine of the 21th of August came safe to you and I hope you received the salmon I sentt but feare not in soe good condition as I cold have wished it, but the weather was hott. The schipp master told mee hee tooke as greate a care of it as hee cold._x000a_ Sir, the tyme of the yeare beinge come that you did use to provide leade ocations mee to give you the best advise I cann. This drie sumer hath much hindrd the makcinge of leade haveinge wanted water both to theire mills and alsoe to wash theire ore, soc that leade is somethinge scarcer and for price none to bee bought under £13 p. fother, 21 cwt. to the fother, soc if you please to have any bought I will doe you the best servis I cann. Butter isnow with us to bee hadd for 17s p. firkine the best. Sir, haveinge given you theese advises I have noe more to add but shall pray for your prosperity, wishinge you a merry Christmas, a new happie blessed and comfortable new year, soc with my servis to you selfe and Mrs Marescoe I remaine, Sir, &amp;c._x000a_[P.S.] My servis to Mr Joy."/>
    <s v=""/>
    <s v=""/>
    <s v="ENGLISH"/>
    <s v="ENGLISH"/>
    <s v="T. WRIGHT"/>
    <s v="THOMAS WRIGHT"/>
    <s v="CM"/>
    <s v="CM"/>
    <s v="UNK"/>
    <x v="0"/>
    <x v="3"/>
    <x v="3"/>
    <n v="1633"/>
    <s v="1600-1640"/>
    <s v="UNK"/>
    <x v="0"/>
    <x v="0"/>
    <x v="0"/>
    <x v="0"/>
    <s v="BUSINESS; CORRESPONDENT"/>
    <s v="&quot;THOMAS WRIGHT&quot;, &quot;CM&quot;"/>
    <m/>
    <m/>
    <s v=""/>
    <s v=""/>
    <s v=""/>
    <s v=""/>
    <s v="13"/>
    <s v="12"/>
    <s v="1669"/>
    <s v="[STOKESLEY]"/>
    <n v="222"/>
    <s v=""/>
    <s v=""/>
    <s v="[STOKESLEY] 13 DECEMBER 1669"/>
    <s v=""/>
    <m/>
    <m/>
    <n v="17"/>
    <n v="12"/>
    <s v="inherit"/>
    <s v="18"/>
    <s v="12"/>
    <s v="inherit"/>
    <s v=""/>
    <s v=""/>
    <s v=""/>
    <d v="2023-12-17T00:00:00"/>
    <s v=""/>
    <s v="18 Dec. ?"/>
    <s v=""/>
    <s v=""/>
    <m/>
    <m/>
    <s v=""/>
    <s v=""/>
    <s v=""/>
    <s v=""/>
  </r>
  <r>
    <x v="127"/>
    <m/>
    <s v=""/>
    <s v="W. BROWNE to CM"/>
    <n v="308"/>
    <s v=""/>
    <s v="Sir, I have yours of the 1st instant in due tyme and am sorry to see how high the premio on insurance runs in the Streights. I cannot beleive the dainger to be soe great as they make beleive by theyr high demands, soe unlesse you can gett it effected for me on the Robert &amp; Hester for 2 p.cent p.mens. if for 6 monthes certaine and soo only for £250, the rest being willing to run the adventure, off my selfe and 150£ on my x part of the cargo of the Resolution from Zante if to be done at 10 p.cent for Bristoll. More I am not willing to give because I am confident they will have convoy downe from Legorne. I see how you have vallewed my interest upon both ships which is, I know, lesse then what I am concerned but that matters nothing to the busynes. If it cannot be effected at the above prises I shall desyre you to keepe by you the policyes yett a little longer. I have not received any more mony for you yett when have shall advise you. I hope the last bill of too on Mr Gibbs will be well paid you and soe I rest, your loving freinde, &amp;c._x000a_[P.S.] The ironmongers begin to want iron soe if you can fitt such a parcell as I gave you a memory off to be heere in the spring I suppose will goe off to content and by that tyme the pitch and tarr in the citty will be well consumed."/>
    <s v=""/>
    <s v=""/>
    <s v="ENGLISH"/>
    <s v="ENGLISH"/>
    <s v="W. BROWNE"/>
    <s v="WILLIAM BROWNE"/>
    <s v="CM"/>
    <s v="CM"/>
    <s v="UNK"/>
    <x v="0"/>
    <x v="3"/>
    <x v="3"/>
    <n v="1633"/>
    <s v="1600-1640"/>
    <s v="UNK"/>
    <x v="0"/>
    <x v="0"/>
    <x v="0"/>
    <x v="0"/>
    <s v="BUSINESS; AGENT"/>
    <s v="&quot;WILLIAM BROWNE&quot;, &quot;CM&quot;"/>
    <m/>
    <m/>
    <s v=""/>
    <s v=""/>
    <s v=""/>
    <s v=""/>
    <s v="3"/>
    <s v="1"/>
    <s v="1670"/>
    <s v="BRISTOL"/>
    <n v="262"/>
    <s v="pitch and tarr in the citty will be well consumed.’"/>
    <s v=""/>
    <s v="BRISTOL 3 JANUARY 1670"/>
    <s v=""/>
    <m/>
    <m/>
    <n v="5"/>
    <n v="1"/>
    <s v="inherit"/>
    <s v="8"/>
    <s v="1"/>
    <s v="inherit"/>
    <s v=""/>
    <s v=""/>
    <s v=""/>
    <d v="2023-01-05T00:00:00"/>
    <s v="8 Jan."/>
    <s v=""/>
    <s v=""/>
    <s v=""/>
    <m/>
    <m/>
    <s v=""/>
    <s v=""/>
    <s v=""/>
    <s v=""/>
  </r>
  <r>
    <x v="128"/>
    <m/>
    <s v=""/>
    <s v="J. POTTER &amp; H. THUEN to CM"/>
    <n v="309"/>
    <s v=""/>
    <s v="Our last letter was a fortnight ago, to which we refer. We have since received yours of the roth November with the sale account of the iron sent with the St Anna. We have looked it over, found it correct and noted our agreement with you._x000a_ We see you have paid £100 sterling to Capt. Jacob Gries for which he has signed a bottomry bill and you request our approval—to which we answer that the bottomry bill is valueless as our colleagues will not approve it. He shall repay the £100 here and it will then be remitted to you. The captain did it without instructions and had no reason to imagine that he needed the money as our colleagues had taken care that he could get credit at Lisbon if he found himself short for his salt cargo._x000a_ We see you have sold 238 bars of iron from Gothenburg at 135 6d p. cwt. That is good and we urge you to keep our interests at heart with the remainder as the consignments sold this summer have turned to poor account._x000a_ The Messrs Louis de la Bistrate &amp; Jacob Frederick Dufay at Amsterdam advise us that they have drawn £330 sterling on you, not doubting that you will have honoured these drafts as you have previous orders and noted them on our account._x000a_ Trade has finished here for the year and the sea and all rivers can only be traversed with horse and sledge, and there is a great shortage of water at the works so there will not be much iron ready for the spring. We suggest therefore that you hold on to our remaining iron, for the market must rise._x000a_ As for the £100 which you gave to the captain of the St Anna on the credit of his salt cargo we shall, as we said above, make you a remittance as soon as it arrives. The captain had no need to trouble you. The price at which the iron has been sold in Bristol is disgraceful—it would have been better to sell it here. As for the samples of materials! you sent, they are not in demand here—we can get them cheaper in Holland, wherewith our cordial regards, &amp;c."/>
    <s v=""/>
    <s v="1+. |. de gesondene modellen van stoffen . . .’—presumably textiles. "/>
    <s v="[D]"/>
    <s v="DUTCH"/>
    <s v="J. POTTER &amp; H. THUEN"/>
    <s v="JOACHIM PÖTTER-LILLIENHOFF &amp; HENRIK THUEN"/>
    <s v="CM"/>
    <s v="CM"/>
    <s v="MULT"/>
    <x v="1"/>
    <x v="0"/>
    <x v="1"/>
    <n v="1633"/>
    <s v="1600-1640"/>
    <n v="0"/>
    <x v="1"/>
    <x v="0"/>
    <x v="0"/>
    <x v="0"/>
    <s v="BUSINESS; PRINCIPAL"/>
    <s v="&quot;JOACHIM PÖTTER-LILLIENHOFF &amp; HENRIK THUEN&quot;, &quot;CM&quot;"/>
    <m/>
    <m/>
    <s v=""/>
    <s v=""/>
    <s v=""/>
    <s v=""/>
    <s v="11"/>
    <s v="12"/>
    <s v="1669"/>
    <s v="STOCKHOLM"/>
    <n v="373"/>
    <s v=""/>
    <s v=""/>
    <s v="STOCKHOLM 11 DECEMBER 1669"/>
    <s v=""/>
    <m/>
    <m/>
    <n v="8"/>
    <n v="1"/>
    <s v="inherit"/>
    <s v="11"/>
    <s v="1"/>
    <s v="inherit"/>
    <s v=""/>
    <s v=""/>
    <s v=""/>
    <m/>
    <s v="8 Jan."/>
    <s v="11 Jan."/>
    <s v=""/>
    <s v=""/>
    <m/>
    <m/>
    <s v=""/>
    <s v=""/>
    <s v=""/>
    <s v=""/>
  </r>
  <r>
    <x v="129"/>
    <d v="2023-01-08T00:00:00"/>
    <s v="11 Jan."/>
    <s v="TAR COMPANY DIRECTORS to CM"/>
    <n v="310"/>
    <s v=""/>
    <s v="Our last letter was about a week ago, to which we refer, and since then we have received nothing from you. In our foregoing letter we said of Capt. Jan Pietersen that he had run into Boswyck in order to repair his ship, but the leak was nothing serious and was soon mended and he has since gone to sea again, so we hope to hear of his arrival soon. Meanwhile, a week ago, we made a note of the insurance you made upon him and have credited your account with £22 6s 7d for the premium and expenses. We long to hear that you have also taken care of the insurance on the ships following, and with regard to that we refer you to our preceding letter._x000a_ Concerning the advance of money on our goods according to contract, we send herein a detailed account&quot; specifying how much they amount to. As we have repeatedly told you, we have to make good that total to Mr Joseph Deutz on whom we have drawn RD 30.000, but Mr Deutz says that he has not yet had full agreement from you as to the sum which you will accept, and that you will only accept as much as the goods in your hands amount to. But that was not the intention of the contract which clearly states, in the words of the sth article, that whenever the Company sends the bill of lading for any pitch or tar and gives orders for it to be insured, then the Company may draw or have drawn on you for each last of tar £5 and for each last of pitch £8, which you promised to accept and pay. So we again request you to make good and pay Deutz the sums specified in the above-mentioned statement when he draws on you, because the time is approaching when our bills on him fall due. We shall let Deutz know that he can proceed with assurance, for we would lose his respect if we gave any orders contrary to the terms of our contract. Our credit would plunge steeply and you can be sure that he would not be so ready to take our bills in future. Therefore we must show him that he can get his reimbursement from you, or anyone else. We await your reply with quiet confidence, breaking off here with our best wishes, &amp;c."/>
    <s v=""/>
    <s v="1 The detailed account is in fact enclosed with the Company's next letter of 15 December. It put Marescoe’s_x000a_! The detailed account is in fact enclosed with the Company”_x000a_liabilities for 635; lasts of tar and 286 lasts of pitch, despatched bu at £5.463; for quantities already sold,_x000a_note of sums owing to him for pitch and_x000a_£1.064 3s. Against this it credited him with £895 35 1d, but Marese tar sold to 14 clients by 20 January 1670 puts the total outstanding £6.952 175 10d._x000a_"/>
    <s v="[D]"/>
    <s v="DUTCH"/>
    <s v="TAR COMPANY DIRECTORS"/>
    <s v="TAR COMPANY DIRECTORS"/>
    <s v="CM"/>
    <s v="CM"/>
    <s v="MULT"/>
    <x v="1"/>
    <x v="0"/>
    <x v="0"/>
    <n v="1633"/>
    <s v="1600-1640"/>
    <n v="0"/>
    <x v="0"/>
    <x v="0"/>
    <x v="0"/>
    <x v="0"/>
    <s v="BUSINESS; PRINCIPAL"/>
    <s v="&quot;TAR COMPANY DIRECTORS&quot;, &quot;CM&quot;"/>
    <n v="8"/>
    <n v="1"/>
    <s v="inherit"/>
    <s v="11"/>
    <s v="1"/>
    <s v="inherit"/>
    <s v="11"/>
    <s v="12"/>
    <s v="1669"/>
    <s v="STOCKHOLM"/>
    <n v="402"/>
    <s v=""/>
    <s v=""/>
    <s v="STOCKHOLM 11 DECEMBER 1669"/>
    <s v=""/>
    <m/>
    <m/>
    <m/>
    <m/>
    <s v=""/>
    <s v=""/>
    <s v=""/>
    <s v=""/>
    <s v=""/>
    <s v=""/>
    <s v=""/>
    <m/>
    <s v=""/>
    <s v=""/>
    <s v=""/>
    <s v=""/>
    <m/>
    <m/>
    <s v=""/>
    <s v=""/>
    <s v=""/>
    <s v=""/>
  </r>
  <r>
    <x v="130"/>
    <m/>
    <s v=""/>
    <s v="A. MULDENAER to CM"/>
    <n v="310"/>
    <s v="HAMBURG 14 JANUARY 1670"/>
    <s v="I last wrote to you on the 17th of December, to which I refer. Since then I have safely received yours of the 31st [December] and am surprised to see that you had not received my latest, | have received all your letters and am delighted to learn of Hans Heeren’s safe arrival —the good Lord be praised!_x000a_ To your news, that the pitch and the linen are safe in the warehouse awaiting buyers, that you have sold some pitch at £12 per last payable in 8 months time, and that you hope to geta still higher price I say in reply that I heartily wish you had not sold it at such long time, for a lot of mishaps can occur during 8 months. I beg you asa friend not to sell at such long time if possible, and I do not doubt that it will suit you to do so seeing that you are content to do without double commission. Besides, it will breed more business. I long to know what is happening and I wish with all my heart to hear from you regarding the linen and to know what we can do with it. If the price yields something I shall send you 1.000 pieces or more every year, as long as consumption is that large, and I shall not seek any exceptional profit as long as I can cover my costs, because between here and Niirnberg we are making a loss. My brother-in-law is on the point of departure for places like Linz where the linen comes from and where he will obtain another consignment. We wait to hear what you think about sending another batch as soon as the rivers unfreeze. As regards the wool, it still remains unsold but we have had offers from an Englishman here who will make a deal for it, half in cash and half in goods. As wool remains at 15 per lb. Iam not sure what to do. If, at your convenience, you could inform me at what prices silk stockings and all kinds of men’s and women’s stockings are selling I shall see if I shall have some bought. Some days ago Joris Schrodering, a member of one of our great houses,’ went out of business and two days ago killed himself in depression, causing the failure of George Mattzen as a result of many great suspicions. He had served many important merchants on commission, but I am involved only to the extent of t barrel of Niirnberg-ware, a remnant of eight years’ dealings. Things are very bad here._x000a_ You were perhaps corresponding with the Swedish Treasurer, Borgh Oloffson Cronenberg, in Stockholm? He has been dismissed and so have Generals Wilhelm Drakenhielm and Starrenflicht. Hinrich Thuen is now the Royal Treasurer and people are now making great efforts to find ways of serving him.*_x000a_ Since times are so bad here I shall make use of your offer of help and may well draw £125 or £150 on you in my next letter, as long as you will advance the money at 3 per cent per month until my goods are sold to that amount. I beg you to accept my bills and wish you a prosperous New Year, &amp;c."/>
    <s v=""/>
    <s v="HAMBURG 14 JANUARY 1670_x000a_* For the Schréttering family see Reissmann Die hamburgische K if haft des 17. Jahrhunderts, pp. 79, 82, 85, 97, 192, 269 n. 313, 372, 379, 381._x000a_? These dismissals and appointments were part of an important shake-up in De La Gardie’s administration, for which see Wittrock II, p. 254. Olof Starenflycht was one of the copper-contractors of 1667 in Cronberg’s syndicate; Wilhelm Drakenhielm was Administrator-General of Customs (or ‘generaltullférvalteren’)— Wittrock, II, pp- Xvi, 133, 180, 188, 191, 102, 254 n. 1._x000a_"/>
    <s v="[D]"/>
    <s v="DUTCH"/>
    <s v="A. MULDENAER"/>
    <s v="ANDREAS MULDENAER"/>
    <s v="CM"/>
    <s v="CM"/>
    <s v="UNK"/>
    <x v="0"/>
    <x v="3"/>
    <x v="3"/>
    <n v="1633"/>
    <s v="1600-1640"/>
    <s v="UNK"/>
    <x v="0"/>
    <x v="0"/>
    <x v="0"/>
    <x v="0"/>
    <s v="BUSINESS; CLIENT"/>
    <s v="&quot;ANDREAS MULDENAER&quot;, &quot;CM&quot;"/>
    <m/>
    <m/>
    <s v=""/>
    <s v=""/>
    <s v=""/>
    <s v=""/>
    <s v="14"/>
    <s v="1"/>
    <s v="1670"/>
    <s v="HAMBURG"/>
    <n v="543"/>
    <s v=""/>
    <s v=""/>
    <s v=""/>
    <s v=""/>
    <m/>
    <m/>
    <n v="25"/>
    <n v="1"/>
    <s v="inherit"/>
    <s v="25"/>
    <s v="1"/>
    <s v="inherit"/>
    <s v=""/>
    <s v=""/>
    <s v=""/>
    <d v="2023-01-25T00:00:00"/>
    <s v="[25 Jan.]"/>
    <s v=""/>
    <s v=""/>
    <s v=""/>
    <m/>
    <m/>
    <s v=""/>
    <s v=""/>
    <s v=""/>
    <s v=""/>
  </r>
  <r>
    <x v="131"/>
    <m/>
    <s v=""/>
    <s v="DEATH, SKINNER &amp; BALL to JL"/>
    <n v="311"/>
    <s v=""/>
    <s v="Sir, Haveing none of yours unanswered these are cheifely to tell you that many parcells of lead haveing binn this weeke bought up at D.21 the 1.000 lb. we have soe also cleared the accompt of your small lead soe soone as consigned which hope may be next week you shall have the accompt sale thereof. 3 or 4 barrels more of your tinn we have also sould at D.135 and soe we intend to refuse noe good buyers that may present. Severall bags of pepper hath also binn bought up to consigne at D.147 soc that the Itallians being now themselves ingaiged therein and a rumour too of difference twixt France and Holland in which its thought we must also necessarily be ingaged, there’s noe appearance in our opinion it should fall. Pore jack goes selling at 41 giulio the quintall, pilcherds 21 [dollars] the hogshead. The Jersey and Centurion men of war, with the Bantam, George, Industry, Phenix, Falmouth and Pellican, togeather with a Hollander under there convoy, went hence the 7th current; the Concord, Ingram, Dorothy and Welcome for Apuglia, Martin for Venetia and Merchant’s Delight for Zante waite onely a faire wind. The Faulcon and Speedwell men of warr, being to victual here, may be yet some daies in porte. About 1.500 salme of oyle hath binn this weeke bought up for contant at D.15 the salme, monies of Naples and measure of Galipoly."/>
    <s v="London: 56 3/4d riseing; Venetia: 105 1/4; Amsterdam: 100; Naples: 93; Genoa: 1 1/2 per cent losse to the drawers"/>
    <s v="There were 105 gitslios (or Julios) to the ducat, 9 to the dollar and 13 to the livre, and thus at the current rate of exchange on London 1 giulio = 6.3 pence sterling. The ‘poor jack’ quintal was 150 Ib. "/>
    <s v="ENGLISH"/>
    <s v="ENGLISH"/>
    <s v="DEATH, SKINNER &amp; BALL"/>
    <s v="DEATH, SKINNER &amp; BALL"/>
    <s v="JL"/>
    <s v="JL"/>
    <s v="MULT"/>
    <x v="0"/>
    <x v="0"/>
    <x v="0"/>
    <n v="1633"/>
    <s v="1600-1640"/>
    <s v="UNK"/>
    <x v="0"/>
    <x v="0"/>
    <x v="0"/>
    <x v="0"/>
    <s v="BUSINESS; AGENT"/>
    <s v="&quot;DEATH, SKINNER &amp; BALL&quot;, &quot;JL&quot;"/>
    <m/>
    <m/>
    <s v=""/>
    <s v=""/>
    <s v=""/>
    <s v=""/>
    <s v=""/>
    <s v=""/>
    <s v=""/>
    <s v=""/>
    <n v="238"/>
    <s v=""/>
    <s v=" LEGHORN 10 JANUARY 1670"/>
    <s v=""/>
    <s v=""/>
    <m/>
    <m/>
    <m/>
    <m/>
    <s v=""/>
    <s v=""/>
    <s v=""/>
    <s v=""/>
    <s v=""/>
    <s v=""/>
    <s v=""/>
    <m/>
    <s v=""/>
    <s v=""/>
    <s v=""/>
    <s v=""/>
    <m/>
    <m/>
    <s v=""/>
    <s v=""/>
    <s v=""/>
    <s v=""/>
  </r>
  <r>
    <x v="132"/>
    <n v="-83959"/>
    <s v="[---] 1670"/>
    <s v="J. FREYHOFF to CM"/>
    <n v="312"/>
    <s v=""/>
    <s v="Monsieur, Le 23 du courant j’ay respondu a la vostre agreable du 23 du passe et vous dit le necessaire, depuis m’est parvenue celle du 3 de ce mois et voy que ma remise de £120 sterling sur Mons. Batailhe vous estoit bien parvenue et que mesme vous en avies cu acceptation, ce quy est bien. Pour les regard des autres remises sur Paris Mons. Cadelan me mande qu'il les avoit bien receues, qu’il en procureroit acceptation et vous les envoyeroit ce que je veux croire qu’il aura fait depuis. Il est vray qu’il y a quelque douceurs a present sur le change a remettre d’icy pour Londres mais les lettres sont le plus souvent si rares que dans un mois ou 6 semaines on n’en trouvera pas pour W.1.000 quy fait que Jon est obligé faute de lettres de garder l’argeant des amis en caisse et de plus nous avons icy tant de gens quy recherchent des lettres estrangeres quy font ordinairement la banque que moins que de donner quelque chose audela du cours. II n’est pas facille d’en trouver si bien que c’est un negoce en cette ville quy est fort casuel, neantmoins si vous desirez y faire quelque chose de bon coeur je vous y serviray et menageray vos intherests comme propres. On a d’ordinaire 5 pour-cent de commission et l'on ne paye point de courtage. Les lettres pour Paris se negoticnt le plus souvent au par a usoa present perdent a &gt; pour cent pour avis. Je vous suis oblige de vos souhaits en cette nouvelle annee et reitaire les miens a ce quelle et plusieurs autres vous soit heurcuse, demeurant toujours, &amp;c."/>
    <s v="Londres: 28 a 28 1/2 pour cent (2 usances), et tres peu de lettres"/>
    <s v=""/>
    <s v="FRENCH"/>
    <s v="FRENCH"/>
    <s v="J. FREYHOFF"/>
    <s v="JEAN FREYHOFF"/>
    <s v="CM"/>
    <s v="CM"/>
    <s v="UNK"/>
    <x v="0"/>
    <x v="3"/>
    <x v="3"/>
    <n v="1633"/>
    <s v="1600-1640"/>
    <s v="UNK"/>
    <x v="0"/>
    <x v="0"/>
    <x v="0"/>
    <x v="0"/>
    <s v="BUSINESS; CORRESPONDENT"/>
    <s v="&quot;JEAN FREYHOFF&quot;, &quot;CM&quot;"/>
    <n v="14"/>
    <n v="2"/>
    <s v="1670"/>
    <s v="xx"/>
    <s v="xx"/>
    <s v="1670"/>
    <s v="27"/>
    <s v="1"/>
    <s v="1670"/>
    <s v="LA ROCHELLE"/>
    <n v="277"/>
    <s v=""/>
    <s v=""/>
    <s v="LA ROCHELLE 27 JANUARY 1670"/>
    <s v=""/>
    <m/>
    <m/>
    <m/>
    <m/>
    <s v=""/>
    <s v=""/>
    <s v=""/>
    <s v=""/>
    <s v=""/>
    <s v=""/>
    <s v=""/>
    <m/>
    <s v=""/>
    <s v=""/>
    <s v=""/>
    <s v=""/>
    <m/>
    <m/>
    <s v=""/>
    <s v=""/>
    <s v=""/>
    <s v=""/>
  </r>
  <r>
    <x v="133"/>
    <n v="-83959"/>
    <s v="[---] 1670"/>
    <s v="J. FREYHOFF to CM"/>
    <m/>
    <s v="LA ROCHELLE 6 FEBRUARY 1670"/>
    <s v="Monsieur, Nous sommes au 6 Fevrier, ce que de l’autre part estant copie de ma dernicre du 27 du passe a lequelle me refere. Depuisj’ay la vostre agreable du 13 dudita laquelle j’ay peu a dire y satisfaisant par ma ditte derniere, vous priant de croire que j’aurois bien de la joye que nous puissions establir ce negoce de change et que je vous y servirois de bon coeur mais certes il est si casuel et il y a si peu de fondement a faire sur les remises d’icy faute de lettres que je n’oze y engager personne joint que fort souvent on donne autant icy pour les lettres qu’a Paris et plus. Quant a mes remises provenant de votre plomb je ne doute point qu’elles ne vous soyent parvenues depuis quoy que je n’aye receu aucune lettre de Mons. Cadelan depuis ma derniere. Je suis bien aize que ne soyez intheresse dans la faillette du Sr Thomas Verbecq; je n'y suis pas nonplus, Dieu mercy. Voila un miserable temps!—Dieu nous en donne un meilleur, s'il luy plaist. Le plomb a este vendu en Cherante £94¢ le cent. Il ne reste plus de bon vin de petite borderie a vendre, seulement quelqu’ 150 tonneaux de grand borderie et des vins de St Jean. L’eau-de-vie est a £58t les 2 quitte, avecq plus d’apparence de hausser que de baisser, pour avis. Je vous baize les mains et vous pric d’estre persuade qu’en quoy que ce soit ou il songera de vous rendre service, je m’y employeray avecq plaisir ayant pour vostre personne toute la veneration que je doibs avoir—je suis vostre tres humble serviteur."/>
    <s v="Paris: au par a uso (2 usances); Londres: 28 pour cent (2 usances); Amsterdam: 21 1/2 a 22 pour-cent (2 usances)"/>
    <s v=""/>
    <s v="ENGLISH"/>
    <s v="ENGLISH"/>
    <s v="J. FREYHOFF"/>
    <s v="JEAN FREYHOFF"/>
    <s v="CM"/>
    <s v="CM"/>
    <s v="UNK"/>
    <x v="0"/>
    <x v="3"/>
    <x v="3"/>
    <n v="1633"/>
    <s v="1600-1640"/>
    <s v="UNK"/>
    <x v="0"/>
    <x v="0"/>
    <x v="0"/>
    <x v="0"/>
    <s v="BUSINESS; CORRESPONDENT"/>
    <s v="&quot;JEAN FREYHOFF&quot;, &quot;CM&quot;"/>
    <n v="14"/>
    <n v="2"/>
    <s v="1670"/>
    <s v="xx"/>
    <s v="xx"/>
    <s v="1670"/>
    <s v="6"/>
    <s v="2"/>
    <s v="1670"/>
    <s v="LA ROCHELLE"/>
    <n v="273"/>
    <s v=""/>
    <s v=""/>
    <s v=""/>
    <s v=""/>
    <m/>
    <m/>
    <m/>
    <m/>
    <s v=""/>
    <s v=""/>
    <s v=""/>
    <s v=""/>
    <s v=""/>
    <s v=""/>
    <s v=""/>
    <m/>
    <s v=""/>
    <s v=""/>
    <s v=""/>
    <s v=""/>
    <m/>
    <m/>
    <s v=""/>
    <s v=""/>
    <s v=""/>
    <s v=""/>
  </r>
  <r>
    <x v="134"/>
    <m/>
    <s v="[---] 1670"/>
    <s v="R. OURSEL to CM"/>
    <n v="313"/>
    <s v=""/>
    <s v="Monsieur, Le 28 courant est a voz graces ma derniere avecq remise pour yostre compte de W.650 a 564d 2 usances sur Richard Bogan du depuis n’ay receu aucune vostre cequy causera moins dire et sera scullement pour vous remettre encor cy joint pour vostre dit compte W380 45a 562d p. W. en une lettre de W’.380 55s. 564d du 12 Febvrier 2 usances sur Thomas Littman a Bristoll payable dans Londres au logis de John Martins.! Il vous plaira retirer la premiere lettre acceptee en vertu de la presente seconde que je vous envoye et m’en faire crediteur. Les changes ont peine a rehausser et a esté fait ce jourdhuy comme au piedt de cette. Jestimes qu’ils hausserent davantage quand les effects de la flotte d’Espaigne commenceront a venir en voz cartiers et en Hollande; toutefois on en attend aussy bon nombre en ce pays ce quy pourra tenir les affaires en balance. Depuis ma derniere n’ay eub aucun marchand pour vostre estain. Je ne laisseray perdre bonne occasion quand il s’en presentera, vous donnant advis du succez, et n’ayant autre je vous salue, demeurant Monsieur vostre tres affectione serviteur,”"/>
    <s v="Costy: 56 1/2d (2 usances); Amsterdam: 98 1/2g (2 usances)"/>
    <s v="''The foot of this letter carries Marescoe’s scribbled calculations that 380 crowns, 4 sous, at 563d sterling per crown were equivalent (as nearly as could be, at £89 $s 64d) to 380 crowns, $5 sous at 564d. "/>
    <s v="FRENCH,”"/>
    <s v="FRENCH"/>
    <s v="R. OURSEL"/>
    <s v="ROBERT OURSEL"/>
    <s v="CM"/>
    <s v="CM"/>
    <n v="1634"/>
    <x v="1"/>
    <x v="1"/>
    <x v="2"/>
    <n v="1633"/>
    <s v="1600-1640"/>
    <n v="0"/>
    <x v="1"/>
    <x v="0"/>
    <x v="0"/>
    <x v="0"/>
    <s v="BUSINESS; CORRESPONDENT"/>
    <s v="&quot;ROBERT OURSEL&quot;, &quot;CM&quot;"/>
    <m/>
    <m/>
    <s v=""/>
    <s v="xx"/>
    <s v="xx"/>
    <s v="1670"/>
    <s v="4"/>
    <s v="3"/>
    <s v="1670"/>
    <s v="ROUEN"/>
    <n v="191"/>
    <s v=""/>
    <s v=""/>
    <s v="ROUEN 4 MARCH 1670"/>
    <s v=""/>
    <m/>
    <m/>
    <n v="28"/>
    <n v="2"/>
    <s v="inherit"/>
    <s v=""/>
    <s v=""/>
    <s v=""/>
    <s v=""/>
    <s v=""/>
    <s v=""/>
    <d v="2023-02-28T00:00:00"/>
    <s v=""/>
    <s v=""/>
    <s v=""/>
    <s v=""/>
    <m/>
    <m/>
    <s v=""/>
    <s v=""/>
    <s v=""/>
    <s v=""/>
  </r>
  <r>
    <x v="135"/>
    <n v="-83686"/>
    <s v="18 Nov. 1670"/>
    <s v="J. VAN SAVELANT to LM"/>
    <n v="314"/>
    <s v=""/>
    <s v="In his last letter, of 30 August, the late Mr Marescoe also enclosed the sale account of the iron which was sent with Hans Stoltervoet. I have looked it over and agreed the account for net proceeds of £476 19s 3d. According to our agreement with the late Marescoe please remit the money either to the widow of Liebert Wolters at Hamburg or to Mr Abraham Bex at Amsterdam, wherever the profit for me seems likely to be the greater. I have now received Mr Peter Joye’s letter of 9 September, informing me of Mr Marescoe’s death—may the Lord grant him a blessed resurrection and us also when the time comes. Your sorrow touches me to the heart, but we must bear patiently with the will of the Lord, against which there is nothing we can do._x000a_ Ihave been delighted to learn of the arrival of Capt. Anders Beursen with my Slb. 238.12 of iron—God be praised! I hope it has come to a good market. There are some voyages to Guinea fitting out in [England] so I have no doubt that this consignment of voyage iron will be found useful, particularly as I have had all the defective bars picked out during the weighing. God be with you."/>
    <s v=""/>
    <s v=""/>
    <s v="[D]"/>
    <s v="DUTCH"/>
    <s v="J. VAN SAVELANT"/>
    <s v="JAN VAN SAVELANT"/>
    <s v="LM"/>
    <s v="LM"/>
    <n v="1603"/>
    <x v="1"/>
    <x v="2"/>
    <x v="1"/>
    <n v="1637"/>
    <s v="1600-1640"/>
    <n v="0"/>
    <x v="2"/>
    <x v="0"/>
    <x v="1"/>
    <x v="2"/>
    <s v="BUSINESS; PRINCIPAL"/>
    <s v="&quot;JAN VAN SAVELANT&quot;, &quot;LM&quot;"/>
    <n v="14"/>
    <n v="11"/>
    <s v="1670"/>
    <s v="18"/>
    <s v="11"/>
    <s v="1670"/>
    <s v="3"/>
    <s v="10"/>
    <s v="1670"/>
    <s v="GOTHENBURG"/>
    <n v="209"/>
    <s v="wherever the exchange is most profitable."/>
    <s v=""/>
    <s v="GOTHENBURG 3 OCTOBER 1670"/>
    <s v=""/>
    <m/>
    <m/>
    <m/>
    <m/>
    <s v=""/>
    <s v=""/>
    <s v=""/>
    <s v=""/>
    <s v=""/>
    <s v=""/>
    <s v=""/>
    <m/>
    <s v=""/>
    <s v=""/>
    <s v=""/>
    <s v=""/>
    <m/>
    <m/>
    <s v=""/>
    <s v=""/>
    <s v=""/>
    <s v=""/>
  </r>
  <r>
    <x v="136"/>
    <n v="-83686"/>
    <s v="18 Nov. 1670"/>
    <s v="J. VAN SAVELANT to LM"/>
    <n v="314"/>
    <s v=""/>
    <s v="The above, of 3 October, is a copy of my last, to which I refer you. I have now received a _x000a_137_x000a_letter from you and Mr Peter Joye dated the 9th pas:—I mean to say, the 23rd past. As I mentioned before, I await my current account so | can record my concurrence. Iam unhappy to sce that you have found the iron which I sent with Beursen to be not as good as I described it to be, and that you suppose it to be the remnants of iron which I was unable to sell here. To reply, I have never in my life had to pick and choose any iron but have always sold and delivered each lot as it comes. I have now been dealing in voyage iron for over $0 years and before I came to Sweden I supplied large amounts in Holland, at 34 bars per 1.000 lb. —Holland-weight and have had it done so here without any complaints. Six weeks ago the West India Company of Groningen bought 200 slb of voyage iron without any complaint and they were satisfied with 34 bars per 1.000 |b. as above. I beg you to do your best to see that the owners of the ship De Vergulden Valck can obtain their payment as well as the owners of Den Witte Swaen. | urge this upon you most strongly if you intend to continue in business. You undoubtedly know well the agreement which existed between me and your late husband—that I should allow him 3 per cent for provision in return for which he would bear all bad debts and the cost of remittances through the exchanges, and advance money at 6 per cent. I shall be glad to hear if you are willing to continue on the same terms. With regards, &amp;c."/>
    <s v=""/>
    <s v=""/>
    <s v="[D]"/>
    <s v="DUTCH"/>
    <s v="J. VAN SAVELANT"/>
    <s v="JAN VAN SAVELANT"/>
    <s v="LM"/>
    <s v="LM"/>
    <n v="1603"/>
    <x v="1"/>
    <x v="2"/>
    <x v="1"/>
    <n v="1637"/>
    <s v="1600-1640"/>
    <n v="0"/>
    <x v="2"/>
    <x v="0"/>
    <x v="1"/>
    <x v="2"/>
    <s v="BUSINESS; PRINCIPAL"/>
    <s v="&quot;JAN VAN SAVELANT&quot;, &quot;LM&quot;"/>
    <n v="14"/>
    <n v="11"/>
    <s v="1670"/>
    <s v="18"/>
    <s v="11"/>
    <s v="1670"/>
    <s v="18"/>
    <s v="10"/>
    <s v="1670"/>
    <s v="GOTHENBURG"/>
    <n v="307"/>
    <s v=""/>
    <s v=""/>
    <s v="GOTHENBURG 18 OCTOBER 1670"/>
    <s v=""/>
    <m/>
    <m/>
    <m/>
    <m/>
    <s v=""/>
    <s v=""/>
    <s v=""/>
    <s v=""/>
    <s v=""/>
    <s v=""/>
    <s v=""/>
    <m/>
    <s v=""/>
    <s v=""/>
    <s v=""/>
    <s v=""/>
    <m/>
    <m/>
    <s v=""/>
    <s v=""/>
    <s v=""/>
    <s v=""/>
  </r>
  <r>
    <x v="137"/>
    <n v="-83686"/>
    <s v="18 Nov. 1670"/>
    <s v="J. VAN SAVELANT to LM"/>
    <n v="314"/>
    <s v=""/>
    <s v="The above, of the 3rd and 18th of October, are copies of my previous letters despatched with _x000a_138_x000a_Capt. Peter Carelsen who, because of contrary winds, is lying here still. He has mostly pitch on board, with which there is little to be done. This is going by the ordinary post, to be sent on to you under Abraham Bex’s cover in case Peter Carelsen is a long time on his way. With regards, &amp;c._x000a_[P.S.] Remit the money to Hamburg to Widow Wolters or to Abraham Bex at Amsterdam, wherever the exchange is most profitable."/>
    <s v=""/>
    <s v=""/>
    <s v="[D]"/>
    <s v="DUTCH"/>
    <s v="J. VAN SAVELANT"/>
    <s v="JAN VAN SAVELANT"/>
    <s v="LM"/>
    <s v="LM"/>
    <n v="1603"/>
    <x v="1"/>
    <x v="2"/>
    <x v="1"/>
    <n v="1637"/>
    <s v="1600-1640"/>
    <n v="0"/>
    <x v="2"/>
    <x v="0"/>
    <x v="1"/>
    <x v="2"/>
    <s v="BUSINESS; PRINCIPAL"/>
    <s v="&quot;JAN VAN SAVELANT&quot;, &quot;LM&quot;"/>
    <n v="14"/>
    <n v="11"/>
    <s v="1670"/>
    <s v="18"/>
    <s v="11"/>
    <s v="1670"/>
    <s v="25"/>
    <s v="10"/>
    <s v="1670"/>
    <s v="GOTHENBURG"/>
    <n v="96"/>
    <s v=""/>
    <s v=""/>
    <s v="GOTHENBURG 25 OCTOBER 1670"/>
    <s v=""/>
    <m/>
    <m/>
    <m/>
    <m/>
    <s v=""/>
    <s v=""/>
    <s v=""/>
    <s v=""/>
    <s v=""/>
    <s v=""/>
    <s v=""/>
    <m/>
    <s v=""/>
    <s v=""/>
    <s v=""/>
    <s v=""/>
    <m/>
    <m/>
    <s v=""/>
    <s v=""/>
    <s v=""/>
    <s v=""/>
  </r>
  <r>
    <x v="138"/>
    <n v="-83574"/>
    <s v="18 Apr. 1671"/>
    <s v="W. BROWNE to PJ &amp; CO"/>
    <n v="315"/>
    <s v=""/>
    <s v="Sir, I have yours of the 2nd instant by which I see you cannot make an absolute bargaine for 100 tuns of Swedish iron tell you heere from thence, soe what my freinde would be willing to give he will not say but I veryly believe if1 had 100 tuns heere such as your Brother Marescoe consigned me in August 1669 anno and assorted as that was I might have from 16 to 17£ p. tun for it, for iron is at present very scarce in towne and our Forest iron mungers keepe them but from hand to mouth._x000a_ When any parcell of Jamaica indigo arives that may be worth your buying I shall give you notis of it and in what else I may be sarvisable to you plese to command, your assured frende, W.B."/>
    <s v=""/>
    <s v=""/>
    <s v="ENGLISH"/>
    <s v="ENGLISH"/>
    <s v="W. BROWNE"/>
    <s v="WILLIAM BROWNE"/>
    <s v="PJ &amp; CO"/>
    <s v="PJ &amp; CO"/>
    <s v="UNK"/>
    <x v="0"/>
    <x v="3"/>
    <x v="3"/>
    <n v="1636"/>
    <s v="1600-1640"/>
    <s v="UNK"/>
    <x v="0"/>
    <x v="0"/>
    <x v="0"/>
    <x v="0"/>
    <s v="BUSINESS; AGENT"/>
    <s v="&quot;WILLIAM BROWNE&quot;, &quot;PJ &amp; CO&quot;"/>
    <n v="6"/>
    <n v="3"/>
    <s v="1671"/>
    <s v="18"/>
    <s v="4"/>
    <s v="1671"/>
    <s v="4"/>
    <s v="3"/>
    <s v="1671"/>
    <s v="BRISTOL"/>
    <n v="136"/>
    <s v=""/>
    <s v=""/>
    <s v="BRISTOL 4 MARCH 1671"/>
    <s v=""/>
    <m/>
    <m/>
    <m/>
    <m/>
    <s v=""/>
    <s v=""/>
    <s v=""/>
    <s v=""/>
    <s v=""/>
    <s v=""/>
    <s v=""/>
    <m/>
    <s v=""/>
    <s v=""/>
    <s v=""/>
    <s v=""/>
    <m/>
    <m/>
    <s v="B. LETTERS TO LEONORA MARESCOE &amp; PETER JOYE"/>
    <s v=""/>
    <s v=""/>
    <s v=""/>
  </r>
  <r>
    <x v="139"/>
    <m/>
    <s v=""/>
    <s v="S. DE GEER to LM &amp; PJ"/>
    <n v="315"/>
    <s v=""/>
    <s v="I wrote in haste by the last post and have since received yours of the 21st and 24th of March by which I see that you have sold the remaining iron at £16 10s [p. ton] for cash, which is very good. I hope to see the account soon._x000a_ I have also noted what has been happening with that person concerning the 60 tons to be delivered at Stockholm, free on board, The proposal will certainly not suit me. I would not want to deliver it to an English ship for only £12 because the customs liability on each shippound would amount to about a quarter of that, quite apart from the Sound Toll which will be at least 150 RD. And as for going to France to fetch salt and bringing it to Stockholm, that will not do because there is no demand for French salt in Sweden and there would be no return from the investment, It is better to drop the whole idea until May when the amount of iron coming in will increase, No ships can leave Sweden before then because I doubt that there have been more than four days of thaw so far._x000a_ If your friend tries to go looking for a cargo for his ship in the manner you describe his ship would be at least half-pawned? before it came home again. I would not advise him to go to Sweden with an English ship: the difference in duties is too great. The bill of lading for the remaining pan iron which we have here was sent to you by the last letter. The captain is quite ready to go but the low water prevents him from leaving, with which I remain, &amp;c."/>
    <s v=""/>
    <s v="1 *.. syn schip well halft af-boort eer weder te heuys quam.’ "/>
    <s v="[D]"/>
    <s v="DUTCH"/>
    <s v="S. DE GEER"/>
    <s v="STEVEN DE GEER"/>
    <s v="LM &amp; PJ"/>
    <s v="LM &amp; PJ"/>
    <n v="1629"/>
    <x v="1"/>
    <x v="2"/>
    <x v="1"/>
    <s v="MULT"/>
    <s v="1600-1640"/>
    <n v="0"/>
    <x v="1"/>
    <x v="0"/>
    <x v="2"/>
    <x v="3"/>
    <s v="BUSINESS; PRINCIPAL"/>
    <s v="&quot;STEVEN DE GEER&quot;, &quot;LM &amp; PJ&quot;"/>
    <m/>
    <m/>
    <s v=""/>
    <s v=""/>
    <s v=""/>
    <s v=""/>
    <s v="10"/>
    <s v="4"/>
    <s v="1671"/>
    <s v="AMSTERDAM"/>
    <n v="290"/>
    <s v=""/>
    <s v=""/>
    <s v="AMSTERDAM 10 APRIL 1671"/>
    <s v=""/>
    <m/>
    <m/>
    <n v="3"/>
    <n v="4"/>
    <s v="inherit"/>
    <s v="4"/>
    <s v="4"/>
    <s v="inherit"/>
    <s v=""/>
    <s v=""/>
    <s v=""/>
    <d v="2023-04-03T00:00:00"/>
    <s v="4 Apr."/>
    <s v=""/>
    <s v=""/>
    <s v=""/>
    <m/>
    <m/>
    <s v="B. LETTERS TO LEONORA MARESCOE &amp; PETER JOYE"/>
    <s v=""/>
    <s v=""/>
    <s v=""/>
  </r>
  <r>
    <x v="140"/>
    <m/>
    <s v=""/>
    <s v="L. TRIP to LM &amp; PJ"/>
    <n v="316"/>
    <s v=""/>
    <s v="Ihave received your letter of the 24th of March. If you had sent me the account of your sales of the 400 bars of iron I would have been able to decide whether or not to send a further quantity. I shall only decide to do it if I receive the account and can reckon on some profit. I must say that to sell at 6 months time is too long, and for the money to be discounted without prejudice to you is really too much of a risk. As soon as the money comes in I shall expect its remittance._x000a_ Ihave sent you 400 bars of square iron in Jacob Hendrixsen’s ship De Schol. As Liege iron, one-inch thick, this iron must be sold for at least 15s 6d [p. cwt] or else it cannot be sent. I hope it will go higher. I am paid here £72 [Aem.] per 100 Ib. in cash for the kind I send to England. Asa sample I have sent with the captain 25 bars of light, flat-iron weighing (in our weight) 600 Ib. It is marked with an ‘S’ and is extraordinarily fine, tough iron as you will be able to see, and it is the sort of iron from which pistols and muskets are made. Find out what price per hundred-pounds you can sell it for and if I consider there is some profit to be made I shall send you a quantity. The square iron is marked “B’ and is of much better material than the flat-iron I have sent. God protect you, &amp;c._x000a_[P.S.] Ihave just received your letter of the 28th and must say that if you had sent the account I would have been able to make an estimate. The iron I sent you which you have sold is carefully forged and is purer than Swedish. And as for what you say about somewhat thinner iron, I cannot deliver you any although I could pick out some of the longer bars from the kind marked with the Lute, but then you would only get 32 or 33 bars instead of 34 in every 1.000 Ib. The ship in which the square iron is loaded sailed for the Texel this evening and will go to sca with the first favourable wind."/>
    <s v=""/>
    <s v=""/>
    <s v="[D]"/>
    <s v="DUTCH"/>
    <s v="L. TRIP"/>
    <s v="LOUIS TRIP"/>
    <s v="LM &amp; PJ"/>
    <s v="LM &amp; PJ"/>
    <n v="1654"/>
    <x v="2"/>
    <x v="1"/>
    <x v="2"/>
    <s v="MULT"/>
    <s v="1600-1640"/>
    <n v="1"/>
    <x v="1"/>
    <x v="0"/>
    <x v="2"/>
    <x v="3"/>
    <s v="BUSINESS; PRINCIPAL"/>
    <s v="&quot;LOUIS TRIP&quot;, &quot;LM &amp; PJ&quot;"/>
    <m/>
    <m/>
    <s v=""/>
    <s v=""/>
    <s v=""/>
    <s v=""/>
    <s v="10"/>
    <s v="4"/>
    <s v="1671"/>
    <s v="AMSTERDAM"/>
    <n v="383"/>
    <s v=""/>
    <s v=""/>
    <s v="AMSTERDAM 10 APRIL 1671"/>
    <s v=""/>
    <m/>
    <m/>
    <n v="3"/>
    <n v="4"/>
    <s v="inherit"/>
    <s v="7"/>
    <s v="4"/>
    <s v="inherit"/>
    <s v=""/>
    <s v=""/>
    <s v=""/>
    <d v="2023-04-03T00:00:00"/>
    <s v="7 Apr."/>
    <s v=""/>
    <s v=""/>
    <s v=""/>
    <m/>
    <m/>
    <s v="B. LETTERS TO LEONORA MARESCOE &amp; PETER JOYE"/>
    <s v=""/>
    <s v=""/>
    <s v=""/>
  </r>
  <r>
    <x v="141"/>
    <n v="-83541"/>
    <s v="11 Apr. 1671"/>
    <s v="W. MOMMA to LM &amp; PJ"/>
    <n v="316"/>
    <s v=""/>
    <s v="My last letter to you was on the rth past, to which I refer you. Since then I have received yours of the roth and 17th ditto. ;_x000a_ Regarding the copper farthings, I have made a further calculation and if the Master of the Mint can get them for £6 15she had better buy them and leave the sellers no profit.4 Unless I can get £7 55 there is no point in my starting, for it involves much expense and great wastage and they cannot be delivered profitably for only £6 15s._x000a_ Isee that you have sold more of my wire to Smith &amp; Bryan at £6 55 for 50 coils payable in 6 months; another 30 coils to William Schevin? at £6 and 15 at £6 5s, payable in 1 month; and to Elizabeth Packer 20 coils at £6 $s payable in 6 months. So there remain only 197 coils to sell, since I have had news of another 163 being sold. You will continue to do your best to sell the remainder and I shall await the account. I have a quantity of wire lying at Stockholm ready to load into the first ship going for [London] but it will not be leaving very soon because we cannot expect open water for another month. Iron is dear here at 30 to 32 d.c.m. per shippound and it appears that the duties on iron and brass will increase, so I see no prospect of a fall in prices. Time will tell, wherewith my regards, &amp;c."/>
    <s v=""/>
    <s v="1 Momma is referring to the Mint’s offer of 14!d per Ib. (ie. £6 15s per cwt.) for Swedish copper blanks, the terms which Potter &amp; Thuen found acceptable [143] and which Cronstrém finally contracted for. See CTB, 1669— 1672 (ii) pp. 819, 1094-5; C. Wilson Peck, English Copper, Tin and Bronze Coins in the British Museum, 1558-1958 (London, 1960) pp. 601-3._x000a_2 Le, William Sherwin, ironmonger and a regular customer of the firm. "/>
    <s v="[D]"/>
    <s v="DUTCH"/>
    <s v="W. MOMMA"/>
    <s v="WILLEM MOMMA"/>
    <s v="LM &amp; PJ"/>
    <s v="LM &amp; PJ"/>
    <n v="1601"/>
    <x v="1"/>
    <x v="2"/>
    <x v="1"/>
    <s v="MULT"/>
    <s v="1600-1640"/>
    <n v="0"/>
    <x v="2"/>
    <x v="0"/>
    <x v="2"/>
    <x v="3"/>
    <s v="BUSINESS; PRINCIPAL"/>
    <s v="&quot;WILLEM MOMMA&quot;, &quot;LM &amp; PJ&quot;"/>
    <n v="8"/>
    <n v="4"/>
    <s v="1671"/>
    <s v="11"/>
    <s v="4"/>
    <s v="1671"/>
    <s v="19"/>
    <s v="3"/>
    <s v="1671"/>
    <s v="NYKÖPING"/>
    <n v="256"/>
    <s v=""/>
    <s v=""/>
    <s v="NYKÖPING 19 MARCH 1671"/>
    <s v=""/>
    <m/>
    <m/>
    <m/>
    <m/>
    <s v=""/>
    <s v=""/>
    <s v=""/>
    <s v=""/>
    <s v=""/>
    <s v=""/>
    <s v=""/>
    <m/>
    <s v=""/>
    <s v=""/>
    <s v=""/>
    <s v=""/>
    <m/>
    <m/>
    <s v=""/>
    <s v=""/>
    <s v=""/>
    <s v=""/>
  </r>
  <r>
    <x v="142"/>
    <m/>
    <s v=""/>
    <s v="J. [PÖTTER] LILLIENHOFF &amp; H. THUEN to LM &amp; PJ"/>
    <m/>
    <s v="STOCKHOLM 18 MARCH 1671"/>
    <s v="Our last letter was on the 18th past, to which we refer. We now find ourselves with yours of the roth and 17th past and have seen what is happening in [England] regarding trade in our Swedish wares, which is instructive._x000a_ We understand that you write about the farthings which [England] wants made, and we think we could make them as well as anyone at our own works if we could reach agreement with the Master of the Mint about the price, and provided that he would specifically order a fixed quantity. But ifhe ordered £5.000-worth we would have to have £2.000 in advance, for which we would give adequate surety in Amsterdam or Hamburg. We would be able to deliver at least one English pound for 144 pence, free of duties and expenses here, so that the buyer only has to pay freight and customs in England. That is just about the best we can do, and we would be delighted if you could bring it about._x000a_ As regards what you are forwarding by the Resident, we cannot dissuade you from taking his assignment on Sweden but do so on condition that you have his guarantee in case of nonpayment, and we shall then see what service we can do you, just as we always do in managing expenditure. Please let us know everything that happens in the iron trade. Wherewith our cordial regards, &amp;c._x000a_[P.S.] If you would like to send two ships here with Setubal salt for your own account but in our name we shall ensure that you enjoy the same duties on import and export as free Swedish ships, which is quite a penny-worth."/>
    <s v=""/>
    <s v=""/>
    <s v="ENGLISH"/>
    <s v="ENGLISH"/>
    <s v="J. [PÖTTER] LILLIENHOFF &amp; H. THUEN"/>
    <s v="JOACHIM PÖTTER-LILLIENHOFF &amp; HENRIK THUEN"/>
    <s v="LM &amp; PJ"/>
    <s v="LM &amp; PJ"/>
    <s v="MULT"/>
    <x v="1"/>
    <x v="2"/>
    <x v="1"/>
    <s v="MULT"/>
    <s v="1600-1640"/>
    <n v="0"/>
    <x v="1"/>
    <x v="0"/>
    <x v="2"/>
    <x v="3"/>
    <s v="BUSINESS; PRINCIPAL"/>
    <s v="&quot;JOACHIM PÖTTER-LILLIENHOFF &amp; HENRIK THUEN&quot;, &quot;LM &amp; PJ&quot;"/>
    <m/>
    <m/>
    <s v=""/>
    <s v=""/>
    <s v=""/>
    <s v=""/>
    <s v="18"/>
    <s v="3"/>
    <s v="1671"/>
    <s v="STOCKHOLM"/>
    <n v="279"/>
    <s v=""/>
    <s v=""/>
    <s v=""/>
    <s v=""/>
    <m/>
    <m/>
    <n v="8"/>
    <n v="4"/>
    <s v="inherit"/>
    <s v="11"/>
    <s v="4"/>
    <s v="inherit"/>
    <s v=""/>
    <s v=""/>
    <s v=""/>
    <d v="2023-04-08T00:00:00"/>
    <s v="11 Apr."/>
    <s v=""/>
    <s v=""/>
    <s v=""/>
    <m/>
    <m/>
    <s v="B. LETTERS TO LEONORA MARESCOE &amp; PETER JOYE"/>
    <s v=""/>
    <s v=""/>
    <s v=""/>
  </r>
  <r>
    <x v="143"/>
    <m/>
    <s v=""/>
    <s v="TAR COMPANY DIRECTORS to LM &amp; PJ"/>
    <n v="317"/>
    <s v=""/>
    <s v="Since our last letter we have received yours of the 17th of February, with which you informed us of the sale of some pitch and tar and also that you hoped to tell us of another sale by your next, of which we shall be happy to learn, We await the sale account and are glad to tell you, in short, that everything must be disposed of and a good purchaser found. You say that a friend at Yarmouth has offered to buy 40 lasts of tar and ro lasts of pitch at £85 and £113 per last respectively, the purchaser to pay all expenses as well as the freight, to which you wish to know in answer whether we want to send any. For the moment we are unable to decide, because our Company is about to undergo a change and until itis settled on a firmer basis we can decide about nothing, but we hope with God’s help to be able to let you know shortly what can be done._x000a_ You think that the late Mr Marescoe’s promise of 14 per cent for commission and 5 per cent for interest applied only to the goods that might be sent afterwards or by Mr Deutz, but you will not find that in his letters which speak much more in general about the goods which were then still unsold. When you look through his letters you will find it to be so. Wherewith we commend you to the Lord’s protection, &amp;c."/>
    <s v=""/>
    <s v=""/>
    <s v="[D]"/>
    <s v="DUTCH"/>
    <s v="TAR COMPANY DIRECTORS"/>
    <s v="TAR COMPANY DIRECTORS"/>
    <s v="LM &amp; PJ"/>
    <s v="LM &amp; PJ"/>
    <s v="MULT"/>
    <x v="1"/>
    <x v="0"/>
    <x v="0"/>
    <s v="MULT"/>
    <s v="1600-1640"/>
    <n v="0"/>
    <x v="0"/>
    <x v="0"/>
    <x v="2"/>
    <x v="3"/>
    <s v="BUSINESS; PRINCIPAL"/>
    <s v="&quot;TAR COMPANY DIRECTORS&quot;, &quot;LM &amp; PJ&quot;"/>
    <m/>
    <m/>
    <s v=""/>
    <s v=""/>
    <s v=""/>
    <s v=""/>
    <s v="1"/>
    <s v="4"/>
    <s v="1671"/>
    <s v="STOCKHOLM"/>
    <n v="251"/>
    <s v=""/>
    <s v=""/>
    <s v="STOCKHOLM 1 APRIL 1671"/>
    <s v=""/>
    <m/>
    <m/>
    <n v="22"/>
    <n v="4"/>
    <s v="inherit"/>
    <s v="28"/>
    <s v="4"/>
    <s v="inherit"/>
    <s v=""/>
    <s v=""/>
    <s v=""/>
    <m/>
    <s v=""/>
    <s v="22 Apr."/>
    <s v=""/>
    <s v=""/>
    <m/>
    <d v="2023-04-28T00:00:00"/>
    <s v="B. LETTERS TO LEONORA MARESCOE &amp; PETER JOYE"/>
    <s v=""/>
    <s v=""/>
    <s v=""/>
  </r>
  <r>
    <x v="144"/>
    <m/>
    <s v=""/>
    <s v="W. MOMMA to LM &amp; PJ"/>
    <n v="318"/>
    <s v=""/>
    <s v="On the 19th past was my last letter to you and since then I have received yours of the 28th of February and 3rd of March. :_x000a_ In reply, I confirm what I said in the foregoing, that as regards making farthings at £6 15s there is nothing to be done, and the contractors cannot know what they are doing. I would say the same about delivering a quantity of copper-sheets to the East India Company at £5 13s per cwt., because the sheets will cost quite as much as that by the time they are free on board ship and I am not including freight, expenses, commission, risk and the interest on money. Mr Mitford is the contractor and his partner is Mr Sowton who is at present in Stockholm and whom I know well. They must be wishing they were free of it because if they hold to their contract they will not escape without loss. Furthermore, they will not be able to get them made unless by the Cronstréms, my brother or me—and none of us will want to do it without profit since we are all hard-headed businessmen,‘ and for me to be involved with them I do not consider advisable._x000a_ Isee that as a result of some quantities of wire coming from Hamburg the price has been brought down again to £6 3s at 4 to 6 months time. I have had various amounts of wire bought at Hamburg and sent to [England] and its cost amounts to at least RD 62 to 63 free on board ship, so you can work out what profit can be made on it. In order to close the account I want mine sold as well as others. I have ordered 100 shippound at Stockholm to be loaded into a ship for [England] but the ship has now been entirely freighted by the Cronstr6ms or Wolters who will not suffer any others to load anything in her. However, some time will elapse before the ship will be ready and I hope meanwhile some other opportunity will offer, which you will learn of in due course, wherewith my regards, &amp;c."/>
    <s v=""/>
    <s v="1 4... sodat dit al resolute coopluyden syn. . .’._x000a_"/>
    <s v="[D]"/>
    <s v="DUTCH"/>
    <s v="W. MOMMA"/>
    <s v="WILLEM MOMMA"/>
    <s v="LM &amp; PJ"/>
    <s v="LM &amp; PJ"/>
    <n v="1601"/>
    <x v="1"/>
    <x v="2"/>
    <x v="1"/>
    <s v="MULT"/>
    <s v="1600-1640"/>
    <n v="0"/>
    <x v="2"/>
    <x v="0"/>
    <x v="2"/>
    <x v="3"/>
    <s v="BUSINESS; PRINCIPAL"/>
    <s v="&quot;WILLEM MOMMA&quot;, &quot;LM &amp; PJ&quot;"/>
    <m/>
    <m/>
    <s v=""/>
    <s v=""/>
    <s v=""/>
    <s v=""/>
    <s v="1"/>
    <s v="4"/>
    <s v="1671"/>
    <s v="NYKÖPING"/>
    <n v="360"/>
    <s v=""/>
    <s v=""/>
    <s v="NYKÖPING 1 APRIL 1671"/>
    <s v=""/>
    <m/>
    <m/>
    <n v="27"/>
    <n v="4"/>
    <s v="inherit"/>
    <s v="5"/>
    <s v="5"/>
    <s v="inherit"/>
    <s v=""/>
    <s v=""/>
    <s v=""/>
    <d v="2023-04-27T00:00:00"/>
    <s v=""/>
    <s v="5 May"/>
    <s v=""/>
    <s v=""/>
    <m/>
    <m/>
    <s v="B. LETTERS TO LEONORA MARESCOE &amp; PETER JOYE"/>
    <s v=""/>
    <s v=""/>
    <s v=""/>
  </r>
  <r>
    <x v="145"/>
    <m/>
    <s v=""/>
    <s v="CORNELIS DE HERTOGH to LM &amp; PJ"/>
    <n v="318"/>
    <s v=""/>
    <s v="Our last letter was on the 25th instant, in which we informed you that in order to accompany the King of France the Count Otto Wilhelm K6nigsmarck! has undertaken a journey to Dunkirk and may possibly come to [London] for some money or else send his steward. So we have ordered you to pay his Excellency or whomsoever he may send three thousand (we repeat, 3.000) rixdollars against a receipt—which we herewith confirm and request that on his Excellency’s arrival you pay over as much as you possibly can in cash. You will oblige us greatly by doing so, and to avoid any error we are sending herewith an example of his Excellency’s signature which will serve for your guidance in paying out. Forgive us for giving you so much trouble. As for your reimbursement, we have explained that in our foregoing letter to which we refer you._x000a_ We shall now answer your letter of the 18th instant which has come safely to hand and in which we are delighted to see the happy arrival of Capt. Borchert Reincke from whom you have received a scaled bag with 500 ducats. While it is very welcome to learn that, we are— on the contrary—very surprised to hear that the 500 ducats are very light-weight and will scarcely amount to 9s 24d [each], on top of which the exchange has also fallen by 2d, so that the outcome differs considerably from our estimate of 9s 5d and 35s 7g [per £1 sterling]. Seeing that there is no prospect of anything but loss (with which we must have patience) it is better that no more ducats are sent. Please do the best you can with them, and if you should make no remittance you can set them against the moneys which his Excellency may have necd of._x000a_ We look forward to being informed by your next letter about what has happened in both these matters, and we further thank you for the news of what is happening in trade. As regards indigo guatemalo, it would be wise to reflect carefully about it, for the flota is expected within three months with which large quantities are likely to come and it cannot fail to fall in price significantly. In the meanwhile general consumption is very small. Wherewith our regards, &amp;c."/>
    <s v="London: 34s 6g; Amsterdam: 33 1/16"/>
    <s v="’ Field Marshal Otto Wilhelm von Kénigsmarck (1639-88), later victor of the battle of Rigen in 1678, had formerly been Ambassador Extraordinary to England in 1661._x000a_? Kénigsmarck’s signature on a small slip of paper is enclosed with this letter. "/>
    <s v="[D]"/>
    <s v="DUTCH"/>
    <s v="CORNELIS DE HERTOGH"/>
    <s v="CORNELIS DE HERTOGH"/>
    <s v="LM &amp; PJ"/>
    <s v="LM &amp; PJ"/>
    <s v="UNK"/>
    <x v="0"/>
    <x v="3"/>
    <x v="3"/>
    <s v="MULT"/>
    <s v="1600-1640"/>
    <s v="UNK"/>
    <x v="0"/>
    <x v="0"/>
    <x v="2"/>
    <x v="3"/>
    <s v="BUSINESS; CLIENT"/>
    <s v="&quot;CORNELIS DE HERTOGH&quot;, &quot;LM &amp; PJ&quot;"/>
    <m/>
    <m/>
    <s v=""/>
    <s v=""/>
    <s v=""/>
    <s v=""/>
    <s v="28"/>
    <s v="4"/>
    <s v="1671"/>
    <s v="HAMBURG"/>
    <n v="386"/>
    <s v=""/>
    <s v=""/>
    <s v="HAMBURG 28 APRIL 1671"/>
    <s v=""/>
    <m/>
    <m/>
    <n v="8"/>
    <n v="5"/>
    <s v="inherit"/>
    <s v="12"/>
    <s v="5"/>
    <s v="inherit"/>
    <s v=""/>
    <s v=""/>
    <s v=""/>
    <d v="2023-05-08T00:00:00"/>
    <s v=""/>
    <s v="12 May"/>
    <s v=""/>
    <s v=""/>
    <m/>
    <m/>
    <s v="B. LETTERS TO LEONORA MARESCOE &amp; PETER JOYE"/>
    <s v=""/>
    <s v=""/>
    <s v=""/>
  </r>
  <r>
    <x v="146"/>
    <m/>
    <s v=""/>
    <s v="L. TRIP to LM &amp; PJ"/>
    <n v="319"/>
    <s v=""/>
    <s v="I have been away for a while and on returning home I found your three letters from which I understand that the square-iron has arrived and been sold so I shall expect the account, and while the new duty remains undecided I have loaded in Cornelis Olfersen (who is thinking of leaving at the first opportunity):_x000a_ 1.075 bars of Namur flat-iron marked ‘QD’ which is iron designed for the African coast, weighing 32.504 lb. Itis a type which is not as tough as the Swedish but is forged to the same dimensions, yielding 34 bars to the 1.000 lb. There is no other kind of iron sent from here to the coast of Africa so that the other traders have to buy it for as much as they will give, and it must be sold for as high a price as possible and for not less than 14s 6d because it cannot be sent from here for less._x000a_ I have also loaded 250 bars of square iron weighing 8.844 lb. which has been even more carefully forged than the foregoing. It is marked ‘H’ and must be sold for as much as possible and at least for 16s because that also cannot be sent for less, and since I find that you sell everything on credit I beg you to sell it to reliable purchasers. I must thank you for the trouble you have taken to speak to Mr Webb. In the morning I will write to the widow of my brother, Mr Samuel Trip,! who is now married to the burgomaster of Brill [and receiver of customs?]. When an assignment is sent to me it will be forwarded to you by the next post, meanwhile I commend you to God’s protection."/>
    <s v=""/>
    <s v="* For Samuel Trip and his widow, see P. W. Klein, De Trippen in de 17 eeuw, p. 103. "/>
    <s v="[D]"/>
    <s v="DUTCH"/>
    <s v="L. TRIP"/>
    <s v="LOUIS TRIP"/>
    <s v="LM &amp; PJ"/>
    <s v="LM &amp; PJ"/>
    <n v="1654"/>
    <x v="2"/>
    <x v="1"/>
    <x v="2"/>
    <s v="MULT"/>
    <s v="1600-1640"/>
    <n v="1"/>
    <x v="1"/>
    <x v="0"/>
    <x v="2"/>
    <x v="3"/>
    <s v="BUSINESS; PRINCIPAL"/>
    <s v="&quot;LOUIS TRIP&quot;, &quot;LM &amp; PJ&quot;"/>
    <m/>
    <m/>
    <s v=""/>
    <s v=""/>
    <s v=""/>
    <s v=""/>
    <s v="15"/>
    <s v="5"/>
    <s v="1671"/>
    <s v="AMSTERDAM"/>
    <n v="292"/>
    <s v=""/>
    <s v=""/>
    <s v="AMSTERDAM 15 MAY 1671"/>
    <s v=""/>
    <m/>
    <m/>
    <n v="8"/>
    <n v="5"/>
    <s v="inherit"/>
    <s v="12"/>
    <s v="5"/>
    <s v="inherit"/>
    <s v=""/>
    <s v=""/>
    <s v=""/>
    <d v="2023-05-08T00:00:00"/>
    <s v="12 May"/>
    <s v=""/>
    <s v=""/>
    <s v=""/>
    <m/>
    <m/>
    <s v="B. LETTERS TO LEONORA MARESCOE &amp; PETER JOYE"/>
    <s v=""/>
    <s v=""/>
    <s v=""/>
  </r>
  <r>
    <x v="147"/>
    <m/>
    <s v=""/>
    <s v="J. REENSTIERNA to LM &amp; PJ"/>
    <n v="320"/>
    <s v=""/>
    <s v="On the 8th past was my last to you: since then I have got your welcome letter of the 24th past from which I understand that you had sold 40 coils of wire at £6 tsand 7.000 lb. of copperbars at £6 10s, half payable in one month, the other halfin four months. I urge you to sell the remainder of my goods, and the pans as well, so that I can at last close the old account. Thear that the new duties have now been fixed and that copper sheets and brewing vessels as well as copper-bars were raised.* If any other commodities should be increased please keep me informed. There is no trade being done here at present. Ships are beginning to arrive from abroad but goods are still lying inland so none can be taken off yet. As regards the farthings, I have not heard that any are being made here yet, so that I rather doubt that anything will come of it. Please share with me anything you may learn about it. Wherewith my regards, &amp;c,"/>
    <s v=""/>
    <s v="1 A reference to parliamentary supply proposals (which pro rtive) to raise additional duties on foreign commodities—ss per cent on copper plate, 10s per cent on w_x000a_"/>
    <s v="[D]"/>
    <s v="DUTCH"/>
    <s v="J. REENSTIERNA"/>
    <s v="JACOB MOMMA REENSTIERNA"/>
    <s v="LM &amp; PJ"/>
    <s v="LM &amp; PJ"/>
    <n v="1625"/>
    <x v="1"/>
    <x v="2"/>
    <x v="1"/>
    <s v="MULT"/>
    <s v="1600-1640"/>
    <n v="0"/>
    <x v="1"/>
    <x v="0"/>
    <x v="2"/>
    <x v="3"/>
    <s v="BUSINESS; PRINCIPAL"/>
    <s v="&quot;JACOB MOMMA REENSTIERNA&quot;, &quot;LM &amp; PJ&quot;"/>
    <m/>
    <m/>
    <s v=""/>
    <s v=""/>
    <s v=""/>
    <s v=""/>
    <s v="22"/>
    <s v="4"/>
    <s v="1671"/>
    <s v="STOCKHOLM"/>
    <n v="180"/>
    <s v=""/>
    <s v=""/>
    <s v="STOCKHOLM 22 APRIL 1671"/>
    <s v=""/>
    <m/>
    <m/>
    <n v="13"/>
    <n v="5"/>
    <s v="inherit"/>
    <s v="16"/>
    <s v="5"/>
    <s v="inherit"/>
    <s v=""/>
    <s v=""/>
    <s v=""/>
    <d v="2023-05-13T00:00:00"/>
    <s v="16 May"/>
    <s v=""/>
    <s v=""/>
    <s v=""/>
    <m/>
    <m/>
    <s v="B. LETTERS TO LEONORA MARESCOE &amp; PETER JOYE"/>
    <s v=""/>
    <s v=""/>
    <s v=""/>
  </r>
  <r>
    <x v="148"/>
    <m/>
    <s v=""/>
    <s v="JEAN D’HOLLANDRE &amp; JEAN DU BERON to LM"/>
    <n v="320"/>
    <s v=""/>
    <s v="Madmoiselle, Nous voyons vollontiers par l’agreable vostre du 26° passé qu’avez pris la peine d’aller trouver Aboab pour avoir payement de son obligation de £75 sterling mais qu’il vous a prie de voulloir quelque peu attendre, en suitte de la promesse que vous luy aviez fait, que ne regarderiez a un mois ou 6 sepmaines apres l’escheance. Il est juste de tenir sa parolle, et vous prions lors de le solliciter a la satisfaction, et scaurons vollontiers s'il est presentement libre et d’accord avecq tous ses crediteurs. Nous remarquons que l’indigo guatimalo se tient a 5s 4d la Ib. a en achapter 3 a 6 caisses; autres amis nous marquent le prix a 5s 1da 2d de sorte qu’en achaptant 18 a 20 caisses a la foix vous les devriez obtenir a 4s 10d au plus, le tant plus que sommes d’opinion qu'il viendra au dessoubs le dit prix cy-tost que les navires d’Espagne arriveront et comme I’on asscurre que la flotte doit arriver au mois d’aoust et que elle en rapportera grande quantitte, n’ozons y entrer pour grande partie, pour en estre encore chargé, et de plus que doubtons qu’en achaptant a une seule personne 18 a 20 caisses nous tomberions a en rancontrer diverses d’infericure qualité, aymants mieux de donner un denier ou 2 davantage et que chosisiez quelque chose de fin, que s'y en pourrez obtenir 8 a 10 caisses d’entiere perfection a 4s 10d a 5s pourrez les achapter et en envoyerez 6 caisses a Bruges au Sr. Jacques Neyts et les autres 4 caisses les envoyerez a Abbeville au Sr. Foucque, nous en donnant compte et avis de succes. Icy joinct trouverez une lettre d’eschange de £ 100 sterling que vous remettons pour notre compte sur Laurens Bretland de la quelle plaira en procurer le requis, nous dizants votre sentiment du dit Bretland. Voyons que de nos laines l’on vous offre seullement 224 de la plus fine, a cause que l’on dit qu’elles sont grosses et neanmoings nos amis de Bilbao nous asseurrent que ce sont les plus fines quy se rancontrent, et qu’ils en ont envoyé de la mesme qualitté a Mr Mathias Dasselaer de chez vous et qu’il s’en loue et que le dit amis trouveroit a nous faire vendre les dittes laines, vous prions de luy parler et de sortir des dittes laines au plus hault prix qu’il sera possible, nous confiants en tout en votre diligence, demeurons, &amp;c."/>
    <s v=""/>
    <s v=""/>
    <s v="FRENCH"/>
    <s v="FRENCH"/>
    <s v="JEAN D’HOLLANDRE &amp; JEAN DU BERON"/>
    <s v="JEAN D'HOLLANDRE &amp; JEAN DU BERON"/>
    <s v="LM"/>
    <s v="LM"/>
    <s v="MULT"/>
    <x v="0"/>
    <x v="0"/>
    <x v="0"/>
    <n v="1637"/>
    <s v="1600-1640"/>
    <s v="UNK"/>
    <x v="0"/>
    <x v="0"/>
    <x v="1"/>
    <x v="2"/>
    <s v="BUSINESS; CLIENT"/>
    <s v="&quot;JEAN D'HOLLANDRE &amp; JEAN DU BERON&quot;, &quot;LM&quot;"/>
    <m/>
    <m/>
    <s v=""/>
    <s v=""/>
    <s v=""/>
    <s v=""/>
    <s v="16"/>
    <s v="5"/>
    <s v="1671"/>
    <s v="LILLE"/>
    <n v="407"/>
    <s v=""/>
    <s v=""/>
    <s v="LILLE 16 MAY 1671"/>
    <s v=""/>
    <m/>
    <m/>
    <n v="13"/>
    <n v="5"/>
    <s v="inherit"/>
    <s v="19"/>
    <s v="5"/>
    <s v="inherit"/>
    <s v=""/>
    <s v=""/>
    <s v=""/>
    <d v="2023-05-13T00:00:00"/>
    <s v=""/>
    <s v="19 May"/>
    <s v=""/>
    <s v=""/>
    <m/>
    <m/>
    <s v="B. LETTERS TO LEONORA MARESCOE &amp; PETER JOYE"/>
    <s v=""/>
    <s v=""/>
    <s v=""/>
  </r>
  <r>
    <x v="149"/>
    <m/>
    <s v=""/>
    <s v="JACQUES LE CAMPS to LM"/>
    <n v="321"/>
    <s v=""/>
    <s v="Madamoiselle, J’ay deux agreables votres du 14 passez et 5 courant par lesquelles me mandez attestation que la caisse d’indigo No. 3 ne fust ouverte en chemin pour mettre l’affaire en arbitrage contre le Sr. Browning que l’at vendu, lequel vous dittes ne vous donner autres satisfaction que ce qu’il aurat d’Espagne, ce qui ne me peut suffir veu que cela ne me rend pas satisfait, outre ce que son action d’Espagne ne me regarde en rien et ce seroit chose bien iniuste de me vendre du plomb pour de l’indigo.! Mettez doncq l’affaire en arbitrage et fait que puissiez tirer d’autres raisons de cest homme et de ce que le passerat m’en donnerer du succes advis. Je voy que la Compagnie des Indes de chez vous doibt faire la vente le 16 de ce mois et qu’il se vendra grande partie de poivre et que croiez que le prix se gouvernera au tour de 9d la Ib. La vente que l’on at fait en Hollande Il’at donné a un prix aussy bien avantageux a 174g ou que jen ay acheter assez grand partie et comme I’on proffit de 14 pour-cent de poidx et de l’'avance sur les remises je trouve qu'il est plus avantageux de l’ordonner a Amsterdam que chez vous et pour de I’indigo je ne voy aparence de vous en ordonner veu qu'il n’y at icy aucune demande, la ville en estant trop furny. C’est ce qui s’offre pour le present, et suis, Madamoiselle, votre affectione serviteur."/>
    <s v=""/>
    <s v="Meet in April of chest No. 3, purporting to contain $273 lb. ofindigo, Le Camps had found it to include 25 Ib. of lead._x000a_"/>
    <s v="FRENCH"/>
    <s v="FRENCH"/>
    <s v="JACQUES LE CAMPS"/>
    <s v="JACQUES LE CAMPS"/>
    <s v="LM"/>
    <s v="LM"/>
    <s v="UNK"/>
    <x v="0"/>
    <x v="3"/>
    <x v="3"/>
    <n v="1637"/>
    <s v="1600-1640"/>
    <s v="UNK"/>
    <x v="0"/>
    <x v="0"/>
    <x v="1"/>
    <x v="2"/>
    <s v="BUSINESS; CORRESPONDENT"/>
    <s v="&quot;JACQUES LE CAMPS&quot;, &quot;LM&quot;"/>
    <m/>
    <m/>
    <s v=""/>
    <s v=""/>
    <s v=""/>
    <s v=""/>
    <s v="23"/>
    <s v="5"/>
    <s v="1671"/>
    <s v="LILLE"/>
    <n v="250"/>
    <s v=""/>
    <s v=""/>
    <s v="LILLE 23 MAY 1671"/>
    <s v=""/>
    <m/>
    <m/>
    <n v="16"/>
    <n v="5"/>
    <s v="inherit"/>
    <s v="26"/>
    <s v="5"/>
    <s v="inherit"/>
    <s v=""/>
    <s v=""/>
    <s v=""/>
    <d v="2023-05-16T00:00:00"/>
    <s v="26 May"/>
    <s v=""/>
    <s v=""/>
    <s v=""/>
    <m/>
    <m/>
    <s v="B. LETTERS TO LEONORA MARESCOE &amp; PETER JOYE"/>
    <s v=""/>
    <s v=""/>
    <s v=""/>
  </r>
  <r>
    <x v="150"/>
    <m/>
    <s v=""/>
    <s v="A. RULAND to LM &amp; PJ"/>
    <n v="321"/>
    <s v=""/>
    <s v="Your welcome letters of the 11th, 21st and 28th past have been safely received. Regarding the purchase of a quantity of indigo, I have been unable to make up my mind since that commodity is in declining demand, and I also understand that great deceits have been found inside the sealed boxes which have come from [England] and some batches have been found to be extremely oily. Sugar also will do no wonders here notwithstanding the fact that there is little obtainable in [England]. Large amounts are coming from Portugal and just now § ships, mostly laden with it, have arrived from Oporto. The ships which are expected daily from Spain will also not fail to provide good quantities of indigo, so I can see no advantage in bringing these two commodities from [England] unless they should come to very moderate prices on the arrival of the Caribbean ships. If there should be some change, especially in sugar, I shall be glad to participate. Ginger has been in some demand here but since substantial amounts have arrived in [England] and more are expected it should soon fall in price. Cottons will do no wonders here for the moment, though little may come this year; pepper seems not yet to be at its lowest level, and galls—as I have said before—will not rise for the present. I would be glad to know how much semencina’ or semensaet costs in [England] and whether there is much in stock, and I look forward to more fruitful opportunities arising from our correspondence. I remain, with cordial regards, &amp;c._x000a_ [P.S.] I shall be glad to kno wif the ships from Barbados must serve quarantine in [England]."/>
    <s v="London: 34s 4g (@ 2 usances); Amsterdam: 33 1/16 (@ sight)"/>
    <s v="1 A vermifuge, imported from the Levant._x000a_"/>
    <s v="[D]"/>
    <s v="DUTCH"/>
    <s v="A. RULAND"/>
    <s v="ARNOLD RULAND"/>
    <s v="LM &amp; PJ"/>
    <s v="LM &amp; PJ"/>
    <s v="UNK"/>
    <x v="0"/>
    <x v="3"/>
    <x v="3"/>
    <s v="MULT"/>
    <s v="1600-1640"/>
    <s v="UNK"/>
    <x v="0"/>
    <x v="0"/>
    <x v="2"/>
    <x v="3"/>
    <s v="BUSINESS; CLIENT"/>
    <s v="&quot;ARNOLD RULAND&quot;, &quot;LM &amp; PJ&quot;"/>
    <m/>
    <m/>
    <s v=""/>
    <s v=""/>
    <s v=""/>
    <s v=""/>
    <s v="9"/>
    <s v="5"/>
    <s v="1671"/>
    <s v="HAMBURG"/>
    <n v="281"/>
    <s v=""/>
    <s v=""/>
    <s v="HAMBURG 9 MAY 1671"/>
    <s v=""/>
    <m/>
    <m/>
    <n v="17"/>
    <n v="5"/>
    <s v="inherit"/>
    <s v="23"/>
    <s v="5"/>
    <s v="inherit"/>
    <s v=""/>
    <s v=""/>
    <s v=""/>
    <d v="2023-05-17T00:00:00"/>
    <s v="23 May"/>
    <s v=""/>
    <s v=""/>
    <s v=""/>
    <m/>
    <m/>
    <s v="B. LETTERS TO LEONORA MARESCOE &amp; PETER JOYE"/>
    <s v=""/>
    <s v=""/>
    <s v=""/>
  </r>
  <r>
    <x v="151"/>
    <n v="-83499"/>
    <s v="26 May 1671"/>
    <s v="W. MOMMA to IM &amp; PJ"/>
    <n v="322"/>
    <s v=""/>
    <s v="I last wrote to you on the 1st of this month and since then have received yours of the 14th and 31st of March. In reply, you will have learned from my last letter that I certainly do not find it advisable to participate in the contract for making farthings. How the contractors will fare, time will tell. I can also foresee no profit in sending copper-plate or sheet copper, especially since the duties have been raised. I wish you would send me an exact list of the duties on all imported Swedish wares for my guidance. As for the rest of my wire, I hope you will soon dispose of it so that I can close the account. As for the wire I had at Stockholm, since I could not load it in the ship freighted by Cronstrém and as no other opportunity arose, I let it go to Hamburg._x000a_ The inland waters are just beginning to thaw and so the goods from up-country can now begin to come down. I hope we shall soon have the convenience of some shipping. I have noted that I can draw on you when the bills of lading for goods are sent and orders given for their insurance. I shall be glad if you would send me some samples of pans and kettles aboard a ship coming from [London] to Stockholm. I have tried to obtain them before but have not been able to. And please write and tell me whether or not latten is used by your coppersmiths, so that I can act accordingly. At Amsterdam they consume at least 200 to 300 slb and I am sure you could use as much._x000a_ Because of floodwater we have not been able to work for the last two or three wecks, but it is now beginning to fall. The brewing-plates? are now in hand, and please write and tell me if you could not use some round pots of 20, 30, 40, so and 60 lb. a-piece and whether large amounts of brewing plates and pots could be disposed of. If so I shall have them made. Wherewith, my heartiest regards, &amp;c."/>
    <s v=""/>
    <s v="1 ‘De brouplatten . . .'._x000a_"/>
    <s v="[D]"/>
    <s v="DUTCH"/>
    <s v="W. MOMMA"/>
    <s v="WILLEM MOMMA"/>
    <s v="IM &amp; PJ"/>
    <s v="LM &amp; PJ"/>
    <n v="1601"/>
    <x v="1"/>
    <x v="2"/>
    <x v="1"/>
    <s v="MULT"/>
    <s v="1600-1640"/>
    <n v="0"/>
    <x v="2"/>
    <x v="0"/>
    <x v="2"/>
    <x v="3"/>
    <s v="BUSINESS; PRINCIPAL"/>
    <s v="&quot;WILLEM MOMMA&quot;, &quot;LM &amp; PJ&quot;"/>
    <n v="20"/>
    <n v="5"/>
    <s v="1671"/>
    <s v="26"/>
    <s v="5"/>
    <s v="1671"/>
    <s v="30"/>
    <s v="4"/>
    <s v="1671"/>
    <s v="NYKÖPING"/>
    <n v="360"/>
    <s v=""/>
    <s v=""/>
    <s v="NYKÖPING 30 APRIL 1671"/>
    <s v=""/>
    <m/>
    <m/>
    <m/>
    <m/>
    <s v=""/>
    <s v=""/>
    <s v=""/>
    <s v=""/>
    <s v=""/>
    <s v=""/>
    <s v=""/>
    <m/>
    <s v=""/>
    <s v=""/>
    <s v=""/>
    <s v=""/>
    <m/>
    <m/>
    <s v=""/>
    <s v=""/>
    <s v=""/>
    <s v=""/>
  </r>
  <r>
    <x v="152"/>
    <n v="-83476"/>
    <s v="16 Jun. 1671"/>
    <s v="J. VAN SAVELANT to LM &amp; PJ"/>
    <m/>
    <s v="GOTHENBURG 233 MAY 1671"/>
    <s v="Your letters of the r4th, 21st and 25th last have reached me safely, from which I have learned that you have sold and delivered the 997 bars of voyage-iron which I sent with Hans Michelsen. I have received the sale account, examined it, found it correct and debited you with the net proceeds of £188 8s 3d stg. which you mentioned in your letter, without prejudice. As you know perfectly well, the 3 per cent which you charge me relates to the sale of iron and to the remittance of bills of exchange as well, as was agreed with the late Mr Marescoe. You have undertaken to continue on the same conditions which you have confirmed in several letters, though I can quite believe that you did so precipitately. You will have debited the £4 115 od for the 20 bars which Anders Beursen delivered short, although since I have received some information from the Crown galley I expect to be able to make good some of it._x000a_ Ihave credited you with 30s for the blue waistcoat. I have received 150 slb of iron out of Varmland, but as it is of only ordinary quality I have not wanted to send it but thought of using it as ballast in our ships and sending it to Portugal where it can make RD 8 per slb. Pitch has fallen into diverse hands here and is exported to [England] by various people and then undersold. I have spoken to several and told them that a friend of mine wanted to lay out some money, but what can I say, seeing that there are various ‘cladders’ here who also want to do so. The same thing is beginning to happen with iron. There are some who, for cash down, are selling at 8 or even 12s liib. per slb below the ordinary price. It is also falling in price in Hamburg. If I can get it to Portugal before these others there might be no great loss—time will tell._x000a_ It is a good thing that the new duties in [England] on iron and other wares will not commence this year. The King here has also been thinking of raising the duty by 16 stuivers per slb, though so far it has not been done, but some small ships have had their exemption taken away and must now pay 8 stuivers more per slb, though the King has been petitioned about it. If any changes should occur we shall learn in due course. Thave obtained acceptance of the £100 remitted to Bex at Rotterdam at 36s 1g and today I got news from the widow of Libert Wolters that you had remitted her £188 for my account in two bills at 35s 3g, for which acceptance has been procured. I shall be glad to learn soon from Mr Bex what remains to be remitted to Amsterdam._x000a_ Anders Beursen arrived here over three weeks ago without delivering to me the basket with 24 bottles of Spanish Canary. Before your letter of the 21st of April came the basket was delivered to someone else who thought that Jan Kreuger had sent it to him, and the customs official and some others have enjoyed some of the bottles. Nevertheless you have my thanks, seeing that there is no other way of demonstrating my gratitude from this country-town. Wherewith, my regards, &amp;e."/>
    <s v=""/>
    <s v=""/>
    <s v="[D]"/>
    <s v="DUTCH"/>
    <s v="J. VAN SAVELANT"/>
    <s v="JAN VAN SAVELANT"/>
    <s v="LM &amp; PJ"/>
    <s v="LM &amp; PJ"/>
    <n v="1603"/>
    <x v="1"/>
    <x v="2"/>
    <x v="1"/>
    <s v="MULT"/>
    <s v="1600-1640"/>
    <n v="0"/>
    <x v="2"/>
    <x v="0"/>
    <x v="2"/>
    <x v="3"/>
    <s v="BUSINESS; PRINCIPAL"/>
    <s v="&quot;JAN VAN SAVELANT&quot;, &quot;LM &amp; PJ&quot;"/>
    <n v="12"/>
    <n v="6"/>
    <s v="1671"/>
    <s v="16"/>
    <s v="6"/>
    <s v="1671"/>
    <s v="233"/>
    <s v="5"/>
    <s v="1671"/>
    <s v="GOTHENBURG"/>
    <n v="564"/>
    <s v=""/>
    <s v=""/>
    <s v=""/>
    <s v=""/>
    <m/>
    <m/>
    <m/>
    <m/>
    <s v=""/>
    <s v=""/>
    <s v=""/>
    <s v=""/>
    <s v=""/>
    <s v=""/>
    <s v=""/>
    <m/>
    <s v=""/>
    <s v=""/>
    <s v=""/>
    <s v=""/>
    <m/>
    <m/>
    <s v="B. LETTERS TO LEONORA MARESCOE &amp; PETER JOYE"/>
    <s v=""/>
    <s v=""/>
    <s v=""/>
  </r>
  <r>
    <x v="153"/>
    <m/>
    <s v=""/>
    <s v="J. D'HOLLANDRE &amp; J. DU BERON to LM"/>
    <n v="323"/>
    <s v=""/>
    <s v="Madmoiselle, Nous avons bien receu I’agreable vostre du 9° courant avecq le compte de 4 caisses d’indigo que faittes monter a £191 6s 10d sterling. Nous les visiterons et n'y trouvant erreur le notterons en votre credit de conformitté et procurerons les dittes 4 caisses du Sr. Foucque d’Abbeville pour ou voyons qu’elles sont party dans le navire de Jean d’Aussy, esperant que par les premieres lettres aurons avis de son arrivée, estant bien que deviez charger les 4 autres caisses pour St Valery de quoy attenderons l’effect avecq le compte d’icelles. Voyons que nous avez tire £200 sterling a 355 7¢ payable a 2 usances moins 8 jours a Robert Frand de Surmont qu’avons accepte pour votre honneur, veu qu’en vous donnant la susditte comission vous avons tres expressement ordonne de ne nous tirer, mais de nous mander qu’en cas qu’estiez pour effectuer notre ditte comission que vous en ferions cy-tost la remise comme nous faisons par cette comme verrez cy-bas, ct s'il s’agist pour le peu de temps que ferez en desbours de vous bonifier 5 pour-cent. Pourrez nous en debitter mais avecq nos amis ne sommes sy stricts ct il nous semble que faisant semblables achapts vous pouvez demander un mois de terme pour attendre les remises, a fin de n’estre en desbours et veu que trouvez la susditte traitte sy avantageuse pourrez nous faire remise de semblable partie escheante au mesme temps, que pourrons contreposer a votre ditte traitte, ou en deffaut nous nous prevalerons sur vous, estant juste que vous observiez nos ordres, car a moings que cherchions le dernier avantage et vous aussy, il ne pourroit nous tourner a compte de vous continuer nos comissions. Avons fait refletion sur les corrons de soye cy-devant nous envoyé, que vous renvoyons cy-joinct, a fin que nous voudriez pourvoir nous de chasque sorte environ 150 |b. esperant que l’obtiendrez a moings du prix que denotez, mais il faut, sy vous plaist, que la ditte soye soit retorte et presse a tindre, comme la monstre cy-joincte, ce que ferez faire au meilleur marche que pourrez, ce que serons bien aises d’apprendre, parceque s’il cousteroit chez vous trop nous nous resoudrions de la faire venir icy, pour y la faire tondre. Il faut bien recommander aux ouvriers de tondre le premier fillet avant d’y joindre le second, a fin que la soye soit tant mieux perlee et de meilleur usage. De coustume ils ne le font pas chez vous, ce pourquoy leur en ferez particuliere recommandation; cy tost que le tout sera prest en ferez une balle que nous envoyerez par la voye d’Abbeville. Sy pouviez rancontrer un autre sorte de soye plus grossiere et de moindre prix, en pourrez nous envoyer 20 a 30 Ib. pour monstre, sur quoy attendant votre responce nous nous dirons, Madmoiselle, vos tres affectionnes serviteurs. [P.S.] Ainsi, avant de faire quelque achapt de soye plaira nous dire combien coustera chasque Ib. de 24 onces pour tondre."/>
    <s v=""/>
    <s v=""/>
    <s v="FRENCH"/>
    <s v="FRENCH"/>
    <s v="J. D'HOLLANDRE &amp; J. DU BERON"/>
    <s v="JEAN D'HOLLANDRE &amp; JEAN DU BERON"/>
    <s v="LM"/>
    <s v="LM"/>
    <s v="MULT"/>
    <x v="0"/>
    <x v="0"/>
    <x v="0"/>
    <n v="1637"/>
    <s v="1600-1640"/>
    <s v="UNK"/>
    <x v="0"/>
    <x v="0"/>
    <x v="1"/>
    <x v="2"/>
    <s v="BUSINESS; CLIENT"/>
    <s v="&quot;JEAN D'HOLLANDRE &amp; JEAN DU BERON&quot;, &quot;LM&quot;"/>
    <m/>
    <m/>
    <s v=""/>
    <s v=""/>
    <s v=""/>
    <s v=""/>
    <s v="27"/>
    <s v="6"/>
    <s v="1671"/>
    <s v="LILLE"/>
    <n v="493"/>
    <s v=""/>
    <s v=""/>
    <s v="LILLE 27 JUNE 1671"/>
    <s v=""/>
    <m/>
    <m/>
    <n v="22"/>
    <n v="6"/>
    <s v="inherit"/>
    <s v="27"/>
    <s v="6"/>
    <s v="inherit"/>
    <s v=""/>
    <s v=""/>
    <s v=""/>
    <m/>
    <s v=""/>
    <s v="22 Jun."/>
    <s v=""/>
    <s v=""/>
    <d v="2023-06-27T00:00:00"/>
    <m/>
    <s v="B. LETTERS TO LEONORA MARESCOE &amp; PETER JOYE"/>
    <s v=""/>
    <s v=""/>
    <s v=""/>
  </r>
  <r>
    <x v="154"/>
    <m/>
    <s v=""/>
    <s v="TAR COMPANY DIRECTORS to LM &amp; PJ"/>
    <n v="324"/>
    <s v=""/>
    <s v="Our last letter was on the 3rd instant, since which we have had nothing from you to answer, so this will be all the briefer and is only to say that we hope you have sent the 4o lasts of tar and 10 lasts of pitch from [London] to your friend at Yarmouth as we cannot do it from here. This is because we have sold about a hundred lasts of tar and pitch to some friends here and in return pledged that nothing will be exported by us to England or any other places. You seem to believe that when these commodities get into other people’s hands we shall get a poor price and spoil our market, but we can assure you that our friends will do no harm with their goods because they have paid us so well for them that if they want to sell them without loss they must keep up the price. We hope that all of ours are now sold and disposed of. If not, please let us know what remains unsold. There are some here who offer to buy them from us and deliver them. We will probably agree to do so in order to close the account quickly, so that next year—God willing —we can begin trade afresh. Meanwhile we hope you will continue to maintain a correspondence with us and that you will notify us at once if you desire to contract with us for a quantity of pitch or tar next year on certain conditions, as the contract we made with these friends ends next October. We shall await your answer to this and your conditions for serving us, wherewith we commend you to the Lord’s protection, &amp;c."/>
    <s v=""/>
    <s v=""/>
    <s v="[D]"/>
    <s v="DUTCH"/>
    <s v="TAR COMPANY DIRECTORS"/>
    <s v="TAR COMPANY DIRECTORS"/>
    <s v="LM &amp; PJ"/>
    <s v="LM &amp; PJ"/>
    <s v="MULT"/>
    <x v="1"/>
    <x v="0"/>
    <x v="0"/>
    <s v="MULT"/>
    <s v="1600-1640"/>
    <n v="0"/>
    <x v="0"/>
    <x v="0"/>
    <x v="2"/>
    <x v="3"/>
    <s v="BUSINESS; PRINCIPAL"/>
    <s v="&quot;TAR COMPANY DIRECTORS&quot;, &quot;LM &amp; PJ&quot;"/>
    <m/>
    <m/>
    <s v=""/>
    <s v=""/>
    <s v=""/>
    <s v=""/>
    <s v="10"/>
    <s v="6"/>
    <s v="1671"/>
    <s v="STOCKHOLM"/>
    <n v="288"/>
    <s v=""/>
    <s v=""/>
    <s v="STOCKHOLM 10 JUNE 1671"/>
    <s v=""/>
    <m/>
    <m/>
    <n v="3"/>
    <n v="7"/>
    <s v="inherit"/>
    <s v="14"/>
    <s v="7"/>
    <s v="inherit"/>
    <s v=""/>
    <s v=""/>
    <s v=""/>
    <d v="2023-07-03T00:00:00"/>
    <s v="14 Jul."/>
    <s v=""/>
    <s v=""/>
    <s v=""/>
    <m/>
    <m/>
    <s v="B. LETTERS TO LEONORA MARESCOE &amp; PETER JOYE"/>
    <s v=""/>
    <s v=""/>
    <s v=""/>
  </r>
  <r>
    <x v="155"/>
    <m/>
    <s v=""/>
    <s v="J. &amp; D. VAN BAERLE to LM &amp; PJ"/>
    <n v="325"/>
    <s v=""/>
    <s v="Your welcome letters of the 16th, 20th and 23rd past have been safely received and the enclosures forwarded to Sweden. Herewith we return the bill of exchange for D.1.050 accepted by Juan Tayspil. The acceptor isa person of great undertakings and small credit. The usance from Spain on Amsterdam is two months._x000a_ We have informed ourselves about the prices of pitch and tar which are namely, for pitch of 12 barrels per last and tar of 13 barrels per last—Stockholm pitch fetches about £ r6 [flem.] and tar £144 [flem.]; Calmar pitch £153 and ditto tar £133; Gothenburg pitch £14 and ditto tar £93 per last. And since there is little consumption at the moment there is more prospect of a decline than a rise in prices. For the freight from here to London one should be able to get it at f:12 or 22s sterling per last of 12 barrels. If the Stockholm tar is in oak barrels one might possibly get served for a little less but not much. For export duties one pays for a last of pitch of 12 barrels: _x000a_for Convoy duty ip xy 8 for directie, rated at fi75 @ 4} percent -— 7 8 For a last of tar of [13] barrels, forConvoy f2 - — for directie, rated at f.45 @ } per cent 4 8_x000a_We did not neglect to urge the brokers to bring forward the cotton-yarn buyers and they promised to do their best but nothing further has happened so we must be patient, as with other commodities. Today news arrived that $ ships returning from the East Indies were off the coast, but we have had no list of their cargoes. Copper has risen to f.60 and f.603; Hungary plates, f-63 to f.64; campeachy wood f.173 to f:18; Aleppo galls, f.33 to f.34; cochineal, 4os; indigo guatimalo 11 to 103s; pepper 162g; Apulian oil, £49 to £50. You will please inform us, for our guidance, what moneys are still outstanding on the account of Abraham Reenstierna’s iron, and also if the debt due from the widow of Thomas Birkenhead has been paid promptly. Wherewith our heartiest regards, &amp;c."/>
    <s v="London: 35s 9 1/2-10g (@ 2 usances); Hamburg: 33 1/4 (@ sight)"/>
    <s v=""/>
    <s v="[D]"/>
    <s v="DUTCH"/>
    <s v="J. &amp; D. VAN BAERLE"/>
    <s v="JEAN &amp; DAVID VAN BAERLE"/>
    <s v="LM &amp; PJ"/>
    <s v="LM &amp; PJ"/>
    <s v="MULT"/>
    <x v="0"/>
    <x v="0"/>
    <x v="0"/>
    <s v="MULT"/>
    <s v="1600-1640"/>
    <s v="UNK"/>
    <x v="0"/>
    <x v="0"/>
    <x v="2"/>
    <x v="3"/>
    <s v="BUSINESS; AGENT"/>
    <s v="&quot;JEAN &amp; DAVID VAN BAERLE&quot;, &quot;LM &amp; PJ&quot;"/>
    <m/>
    <m/>
    <s v=""/>
    <s v=""/>
    <s v=""/>
    <s v=""/>
    <s v="7"/>
    <s v="7"/>
    <s v="1671"/>
    <s v="AMSTERDAM"/>
    <n v="360"/>
    <s v=""/>
    <s v=""/>
    <s v="AMSTERDAM 7 JULY 1671"/>
    <s v=""/>
    <m/>
    <m/>
    <m/>
    <m/>
    <s v=""/>
    <s v=""/>
    <s v=""/>
    <s v=""/>
    <s v=""/>
    <s v=""/>
    <s v=""/>
    <m/>
    <s v=""/>
    <s v=""/>
    <s v=""/>
    <s v=""/>
    <m/>
    <m/>
    <s v="B. LETTERS TO LEONORA MARESCOE &amp; PETER JOYE"/>
    <s v=""/>
    <s v=""/>
    <s v=""/>
  </r>
  <r>
    <x v="156"/>
    <m/>
    <s v=""/>
    <s v="W. SKINNER to LM &amp; PJ"/>
    <n v="326"/>
    <s v=""/>
    <s v="“My last to you was the 4th instant, adviseinge the needfull, unto which I referre you. I have now yours of the same date and accordinge to your order have bought and schipt 20 piggs great lead more aboard Jean Poittevin, who is now wholy dispatched and intends hence the next tyde. You have herewith bill of loadinge, signed by the captain. I also send you inclosed invoice of the cost and charges of the lead, amounting to £637 1s 8d and his receipt for £50 paid him, the duplicate whereof I keepe by me. You have likewise the account of the vessel’s cost. Charges amount to £14 18s 4d which I have bene as good a husband in as the time would give me leave. Please to give me credit in account for all these summes. Here are two other French vessels loadinge for Rowen, but their lead not beinge provided before their arrivall they'l not finde speedy dispatch and wilbe necessitated to give higher prices for lead, which doth at present advance by means of them. I have not else at present. I remain._x000a_[P.S.] [have drawne upon you £102 11s payable to Mr Isaac Meynell or order @ 20 days sight. Since makeinge up your account the officer for the crown per tun! demands that duty upon the 20 piggs of lead shipt since clearinge. What I pay him I shall in my next advise."/>
    <s v=""/>
    <s v="* The duty of 5s per ton on French shipping loading, or unloading, in English ports imposed, in retaliation for the French duty of 50 sous per ton, by the 1660 Navigation Act (12 Car. II. c. 18, §.17). "/>
    <s v="ENGLISH"/>
    <s v="ENGLISH"/>
    <s v="W. SKINNER"/>
    <s v="WILLIAM SKINNER"/>
    <s v="LM &amp; PJ"/>
    <s v="LM &amp; PJ"/>
    <s v="UNK"/>
    <x v="0"/>
    <x v="3"/>
    <x v="3"/>
    <s v="MULT"/>
    <s v="1600-1640"/>
    <s v="UNK"/>
    <x v="0"/>
    <x v="0"/>
    <x v="2"/>
    <x v="3"/>
    <s v="BUSINESS; AGENT"/>
    <s v="&quot;WILLIAM SKINNER&quot;, &quot;LM &amp; PJ&quot;"/>
    <m/>
    <m/>
    <s v=""/>
    <s v=""/>
    <s v=""/>
    <s v=""/>
    <s v="7"/>
    <s v="7"/>
    <s v="1671"/>
    <s v="HULL"/>
    <n v="238"/>
    <s v=""/>
    <s v=""/>
    <s v="HULL 7 JULY 1671"/>
    <s v=""/>
    <m/>
    <m/>
    <n v="10"/>
    <n v="7"/>
    <s v="inherit"/>
    <s v="12"/>
    <s v="7"/>
    <s v="inherit"/>
    <s v=""/>
    <s v=""/>
    <s v=""/>
    <d v="2023-07-10T00:00:00"/>
    <s v=""/>
    <s v="12 Jul."/>
    <s v=""/>
    <s v=""/>
    <m/>
    <m/>
    <s v="B. LETTERS TO LEONORA MARESCOE &amp; PETER JOYE"/>
    <s v=""/>
    <s v=""/>
    <s v=""/>
  </r>
  <r>
    <x v="157"/>
    <m/>
    <s v=""/>
    <s v="J. &amp; D. VAN BAERLE to LM &amp; PJ"/>
    <n v="326"/>
    <s v=""/>
    <s v="We received your letter of the 14th instant with the enclosure for Sweden which we have forwarded._x000a_ Regarding the information you ask for concerning the goods of Jacob Reenstierna, we can tell you that the late Mr Marescoe, being asked by us to advance money on the goods which the said Reenstierna had sent him at our disposal, desired that we would permit him (in case of bad debts or being otherwise unable to recover his outlay) to re-draw on us, which we agreed to; but now that the said Reenstierna has asked us if he can reckon upon and dispose of the value of the goods which have just gone to you in London we seck to be freed from the liability of such debts, since they only concern Reenstierna, not us, and we could have justly refused Mr Marescoe’s request because we were only obliged to cover his commission, not his debts. And although you say that no bad debts need be expected to arise from the sale of these goods, we trust that the debt duc from the widow Birckhead? will be collected and that you will confirm that we run no risk concerning any debt arising from the said Reenstierna’s goods and that we need expect no retrospective demands or re-drafts. In that case we can allow the remaining advance to be credited to Reenstierna and paid according to his order. Mr Willem Momma wrote to us some time ago, that he was disinclined to send goods to London because of the poor prices and the length of time it took to recover debts; and Lord Reenstierna no longer sends any goods at our disposal to other places, in order (we believe) to save the commission-charges. And because of the hostility between this country and France he is sending much of his output to Hamburg where there is better business than here. We understand that the Lord Cronstrém was here for only a few days before returning; Mr Louis Wolters is still here but is returning to Hamburg shortly, and it is believed that Mr Libert Wolters will then be coming back here. These are people with big ideas and many worries.2 We remain, &amp;c."/>
    <s v="London: 35s 11-10 1/2g (@ 2 usances); Hamburg: 33 3/16 - 33 1/4 at sight (@ 2 usances)"/>
    <s v="1 The widow Birkenhead._x000a_2 ‘Sy syn luyden van grote concepten en veel omslach.’_x000a_"/>
    <s v="[D]"/>
    <s v="DUTCH"/>
    <s v="J. &amp; D. VAN BAERLE"/>
    <s v="JEAN &amp; DAVID VAN BAERLE"/>
    <s v="LM &amp; PJ"/>
    <s v="LM &amp; PJ"/>
    <s v="MULT"/>
    <x v="0"/>
    <x v="0"/>
    <x v="0"/>
    <s v="MULT"/>
    <s v="1600-1640"/>
    <s v="UNK"/>
    <x v="0"/>
    <x v="0"/>
    <x v="2"/>
    <x v="3"/>
    <s v="BUSINESS; AGENT"/>
    <s v="&quot;JEAN &amp; DAVID VAN BAERLE&quot;, &quot;LM &amp; PJ&quot;"/>
    <m/>
    <m/>
    <s v=""/>
    <s v=""/>
    <s v=""/>
    <s v=""/>
    <s v="18"/>
    <s v="7"/>
    <s v="1671"/>
    <s v="AMSTERDAM"/>
    <n v="369"/>
    <s v=""/>
    <s v=""/>
    <s v="AMSTERDAM 18 JULY 1671"/>
    <s v=""/>
    <m/>
    <m/>
    <n v="12"/>
    <n v="7"/>
    <s v="inherit"/>
    <s v="12"/>
    <s v="7"/>
    <s v="inherit"/>
    <s v=""/>
    <s v=""/>
    <s v=""/>
    <d v="2023-07-12T00:00:00"/>
    <s v="12 Jul."/>
    <s v=""/>
    <s v=""/>
    <s v=""/>
    <m/>
    <m/>
    <s v="B. LETTERS TO LEONORA MARESCOE &amp; PETER JOYE"/>
    <s v=""/>
    <s v=""/>
    <s v=""/>
  </r>
  <r>
    <x v="158"/>
    <m/>
    <s v=""/>
    <s v="J. VAN SAVELANT to LM &amp; PJ"/>
    <n v="327"/>
    <s v=""/>
    <s v="On the 30th past was my last letter to you, in which I mentioned that I had had news from the widow of Mr Wolters that she had procured acceptance of the £188 you remitted in two bills of exchange, and so I have credited you._x000a_ To my great loss I did not go up-country last winter and consequently I have got a quantity of iron which was badly forged and most unsuitable which I have sold to the Hamburgers here since it would not do to send it to [England]. And as my cousin, Volrath Tahm, has obtained a quantity of voyage, as well as square, iron I have recommended you to him and he intends to send you 200 slb which you can expect from the bringer of this letter, Capt. Swen Beursen, who is fully loaded with it._x000a_ Tam now on the point of departure for a journey inland where I shall travel to pick up a quantity of voyage iron from one place or another, such as the 100 slb which has come to Wemersborg.! But, for lack of freight, it cannot be shipped at the moment. And as the ships are thinking of leaving [England] for Guinea in July I shall be glad to learn if anything can be done with voyage iron before their departure._x000a_ I have debited you with the £10 received from Marck Laurens, wherewith I commend you to the protection of the Almighty, &amp;c."/>
    <s v=""/>
    <s v="1 Le. Vanersborg, about 75 km north of Gothenburg, at the foot of lake Vanern. "/>
    <s v="[D]"/>
    <s v="DUTCH"/>
    <s v="J. VAN SAVELANT"/>
    <s v="JAN VAN SAVELANT"/>
    <s v="LM &amp; PJ"/>
    <s v="LM &amp; PJ"/>
    <n v="1603"/>
    <x v="1"/>
    <x v="2"/>
    <x v="1"/>
    <s v="MULT"/>
    <s v="1600-1640"/>
    <n v="0"/>
    <x v="2"/>
    <x v="0"/>
    <x v="2"/>
    <x v="3"/>
    <s v="BUSINESS; PRINCIPAL"/>
    <s v="&quot;JAN VAN SAVELANT&quot;, &quot;LM &amp; PJ&quot;"/>
    <m/>
    <m/>
    <s v=""/>
    <s v=""/>
    <s v=""/>
    <s v=""/>
    <s v="10"/>
    <s v="6"/>
    <s v="1671"/>
    <s v="GOTHENBURG"/>
    <n v="243"/>
    <s v=""/>
    <s v=""/>
    <s v="GOTHENBURG 10 JUNE 1671"/>
    <s v=""/>
    <m/>
    <m/>
    <n v="13"/>
    <n v="7"/>
    <s v="inherit"/>
    <s v="21"/>
    <s v="7"/>
    <s v="inherit"/>
    <s v=""/>
    <s v=""/>
    <s v=""/>
    <d v="2023-07-13T00:00:00"/>
    <s v=""/>
    <s v="21 Jul."/>
    <s v=""/>
    <s v=""/>
    <m/>
    <m/>
    <s v="B. LETTERS TO LEONORA MARESCOE &amp; PETER JOYE"/>
    <s v=""/>
    <s v=""/>
    <s v=""/>
  </r>
  <r>
    <x v="159"/>
    <m/>
    <s v=""/>
    <s v="S. DE GEER to LM &amp; PJ"/>
    <n v="327"/>
    <s v=""/>
    <s v="I find myself indebted for your letter of the 30th of June and the 4th and 14th of July. I have made a note of the £110 drawn by I. van Hoegarden._x000a_ The Messrs Cronstrém and Wolters have been here and have left for Spa, so it seems likely to bea month before they go to London, and as far as I can tell Cronstrém will then see how matters stand with regard to some great plan which I cannot penetrate but which seems to be some speculation about copper pieces! which is now secret. Indeed, neither I nor others can be sure, so one can only guess at what is intended. Certainly neither I nor anyone else is in a position to judge._x000a_ They write to me from Stockholm that a quantity of iron was expected very soon which would then be shipped off to London. You can expect further news at the earliest opportunity. Wherewith I remain, &amp;c._x000a_Garcopper: f62 Iron: f.6 3/4 to 7. Orgronds: f.8 1/2 to 8 1/"/>
    <s v=""/>
    <s v="1. . speculatie . . . int stuck vant cooper . . .’. ‘Stuk’ can mean a gun, as well as many other ‘pieces’ but in this context almost certainly refers to copper coins, and the pending contract to supply the English Mint with blank farthings._x000a_"/>
    <s v="[D|"/>
    <s v="DUTCH"/>
    <s v="S. DE GEER"/>
    <s v="STEVEN DE GEER"/>
    <s v="LM &amp; PJ"/>
    <s v="LM &amp; PJ"/>
    <n v="1629"/>
    <x v="1"/>
    <x v="2"/>
    <x v="1"/>
    <s v="MULT"/>
    <s v="1600-1640"/>
    <n v="0"/>
    <x v="1"/>
    <x v="0"/>
    <x v="2"/>
    <x v="3"/>
    <s v="BUSINESS; PRINCIPAL"/>
    <s v="&quot;STEVEN DE GEER&quot;, &quot;LM &amp; PJ&quot;"/>
    <m/>
    <m/>
    <s v=""/>
    <s v=""/>
    <s v=""/>
    <s v=""/>
    <s v="28"/>
    <s v="7"/>
    <s v="1671"/>
    <s v="AMSTERDAM"/>
    <n v="173"/>
    <s v=""/>
    <s v=""/>
    <s v="AMSTERDAM 28 JULY 1671"/>
    <s v=""/>
    <m/>
    <m/>
    <n v="21"/>
    <n v="7"/>
    <s v="inherit"/>
    <s v="21"/>
    <s v="7"/>
    <s v="inherit"/>
    <s v=""/>
    <s v=""/>
    <s v=""/>
    <d v="2023-07-21T00:00:00"/>
    <s v=""/>
    <s v="[21 Jul.]"/>
    <s v=""/>
    <s v=""/>
    <m/>
    <m/>
    <s v="B. LETTERS TO LEONORA MARESCOE &amp; PETER JOYE"/>
    <s v=""/>
    <s v=""/>
    <s v=""/>
  </r>
  <r>
    <x v="160"/>
    <m/>
    <s v=""/>
    <s v="DANIEL CROMMELIN to LM &amp; PJ"/>
    <n v="328"/>
    <s v=""/>
    <s v="“Monsieur, Depuis assez longtemps je n’ais point eu l’honneur de recevoir de vos lettres ny de vous avoir escript manque de sujet. Comme parfois il se rencontre occasion de pouvoir lier quelques affaires ensemble par le caprice des changes, je souhaitterois scavoir sy faisant tirer sur vous un millier ou deux d’escus vous l’auriez agreable soit d’Anvers ou d’Amsterdam, mais je crois que les rencontres pourront plustost naistre de cette premier place, on suitte de quoi la provission suivra tousjours en tres bonnes lettres sur Londres, 3 sepmaines ou un mois avant lescheance des traittes. Sy je vous remettois a long jours vous m’esconteriez sur le pied de 3 pour-cent par mois, en attendant responce je demeure, vostre tres affectione serviteur."/>
    <s v="Londres: 56d (2 usances); Amsterdam:  100g (2 usances); Anvers: 99 1/4 a 1/2 (2 usances)"/>
    <s v=""/>
    <s v="FRENCH"/>
    <s v="FRENCH"/>
    <s v="DANIEL CROMMELIN"/>
    <s v="DANIEL CROMMELIN"/>
    <s v="LM &amp; PJ"/>
    <s v="LM &amp; PJ"/>
    <n v="1642"/>
    <x v="2"/>
    <x v="1"/>
    <x v="2"/>
    <s v="MULT"/>
    <s v="1600-1640"/>
    <n v="1"/>
    <x v="1"/>
    <x v="0"/>
    <x v="2"/>
    <x v="3"/>
    <s v="BUSINESS; CORRESPONDENT"/>
    <s v="&quot;DANIEL CROMMELIN&quot;, &quot;LM &amp; PJ&quot;"/>
    <m/>
    <m/>
    <s v=""/>
    <s v=""/>
    <s v=""/>
    <s v=""/>
    <s v="29"/>
    <s v="7"/>
    <s v="1671"/>
    <s v="PARIS"/>
    <n v="121"/>
    <s v=""/>
    <s v=""/>
    <s v="PARIS 29 JULY 1671"/>
    <s v=""/>
    <m/>
    <m/>
    <n v="24"/>
    <n v="7"/>
    <s v="1671"/>
    <s v="xx"/>
    <s v="xx"/>
    <s v="1671"/>
    <s v=""/>
    <s v=""/>
    <s v=""/>
    <n v="-83434"/>
    <s v="[---] 1671"/>
    <s v=""/>
    <s v=""/>
    <s v=""/>
    <m/>
    <m/>
    <s v="B. LETTERS TO LEONORA MARESCOE &amp; PETER JOYE"/>
    <s v=""/>
    <s v=""/>
    <s v=""/>
  </r>
  <r>
    <x v="161"/>
    <m/>
    <s v=""/>
    <s v="J. A. FONCK to LM &amp; PJ"/>
    <n v="328"/>
    <s v=""/>
    <s v="I have got your letters of the 14th and 2rst instant with the sale account of the blue-dye, which has turned out very miserably. There ought to be more discrimination between goods, for there have been others that have been bought for 8 or 10 rixdollars per 100 lb. which differ greatly, and asa result I lose } of my investment. If] should have the same luck with my linen it would be better if I gave up trade with [London]. Regarding this I have said all that was necessary in my last letter, to which I refer you._x000a_ Iam waiting to hear what has happened regarding the return of my £150 in good and secure bills. I also confirm the order I gave about olibanum,! and since a substantial amount arrived with the latest ships I have no doubt that you will be able to obtain it within my limits. There is no hurry. Barbados sugar will have to fall lower if it is to be ordered for I doubt whether you can imagine in [England] just how bad business is here now, with all goods in decline without demand and indigo guatemalo much cheaper than in [England]. Iam glad to know that my brother[-in-law] Juncker has arrived safely in [London] and I am greatly obliged to you for the honour that you do him. Please give him my regards and tell him that the last letter to him was sent to Paris addressed to our cousin D’Hertog. Wherewith my regards, &amp;c._x000a_[P.S.] If the [East India] Company in [England] holds its sale earlier than [the Dutch] in Holland I presume it is still expected in Holland that pepper will fall lower in price."/>
    <s v="London: 34s 3g; Paris: 47 1/2; Amsterdam: 33 3/8"/>
    <s v="1 Te, frankincense, the aromatic gum-resin._x000a_"/>
    <s v="[D]"/>
    <s v="DUTCH"/>
    <s v="J. A. FONCK"/>
    <s v="JOHAN ARNOLDT FONCK"/>
    <s v="LM &amp; PJ"/>
    <s v="LM &amp; PJ"/>
    <s v="UNK"/>
    <x v="0"/>
    <x v="3"/>
    <x v="3"/>
    <s v="MULT"/>
    <s v="1600-1640"/>
    <s v="UNK"/>
    <x v="0"/>
    <x v="0"/>
    <x v="2"/>
    <x v="3"/>
    <s v="BUSINESS; CLIENT"/>
    <s v="&quot;JOHAN ARNOLDT FONCK&quot;, &quot;LM &amp; PJ&quot;"/>
    <m/>
    <m/>
    <s v=""/>
    <s v=""/>
    <s v=""/>
    <s v=""/>
    <s v="27"/>
    <s v="7"/>
    <s v="1671"/>
    <s v="HAMBURG"/>
    <n v="285"/>
    <s v="Holland I presume it is still expected in Holland that pepper will fall lower in price."/>
    <s v=""/>
    <s v="HAMBURG 27 JULY 1671"/>
    <s v=""/>
    <m/>
    <m/>
    <n v="9"/>
    <n v="8"/>
    <s v="inherit"/>
    <s v="11"/>
    <s v="8"/>
    <s v="inherit"/>
    <s v=""/>
    <s v=""/>
    <s v=""/>
    <d v="2023-08-09T00:00:00"/>
    <s v=""/>
    <s v="11 Aug."/>
    <s v=""/>
    <s v=""/>
    <m/>
    <m/>
    <s v="B. LETTERS TO LEONORA MARESCOE &amp; PETER JOYE"/>
    <s v=""/>
    <s v=""/>
    <s v=""/>
  </r>
  <r>
    <x v="162"/>
    <m/>
    <s v=""/>
    <s v="ISAAC TILLARD to PJ &amp; CO"/>
    <n v="329"/>
    <s v=""/>
    <s v="Sir, Yours of the 12th current I have receeved and there by observe your desier for the furnishinge a Master of yours with 500 to 600£ that is soodainely to bee heare or in Cornewall on my good frend Mr Nath. Herne recomendation who could have aquanted you how much I am straightned for the payment of fish bought for there accounts and what course I take for the supply of our occassions, little mony offeringe heare by exchange and for that one and 2 per cent is given for the exchange and I gave my selfe in Exon the last weeke I per cent soo that if your occassions bee urgent I know no other way to supply your need but from thence and as for my provition wee shall not differ, if it bee done by my hands. If it bee for the payment off fish or tine or any other debts I shall stand for your master untell monye cane bee procured which may bee done in a weeks time—haveinge sufficient testemonie from my said freind the post of your punktuall complyance; I say procured in Exon or heare ina weeks time, and if it bee to 600 pounde heare or in Cornewall, you need not question but the busnesse will bee done on my promise for soe short a time or if it bee longer it will not bee questioned but will cost 1 per cent the Exchange att least, there beinge great want of mony for to pay off the pilcherd owners. In any thinge else I can serve you bee pleased freely to dispose off, your humble servant, I.T."/>
    <s v=""/>
    <s v="* Described as a ‘staunch Royalist and Churchman’ [R. N. Worth, History of Plymouth (Plymouth, 1890) p. 397] Tillard was later nominated as an Alderman in the re-modelled Charter for Plymouth of 1683—L. Jewitt, AHistory of Plymouth (London &amp; Plymouth, 1873) p. 246 (mistakenly transcribed as ‘Eillard’). "/>
    <s v="ENGLISH"/>
    <s v="ENGLISH"/>
    <s v="ISAAC TILLARD"/>
    <s v="ISAAC TILLARD"/>
    <s v="PJ &amp; CO"/>
    <s v="PJ &amp; CO"/>
    <s v="UNK"/>
    <x v="0"/>
    <x v="3"/>
    <x v="3"/>
    <n v="1636"/>
    <s v="1600-1640"/>
    <s v="UNK"/>
    <x v="0"/>
    <x v="0"/>
    <x v="0"/>
    <x v="0"/>
    <s v="BUSINESS; PRINCIPAL"/>
    <s v="&quot;ISAAC TILLARD&quot;, &quot;PJ &amp; CO&quot;"/>
    <m/>
    <m/>
    <s v=""/>
    <s v=""/>
    <s v=""/>
    <s v=""/>
    <s v="15"/>
    <s v="9"/>
    <s v="1671"/>
    <s v="PLYMOUTH"/>
    <n v="275"/>
    <s v=""/>
    <s v=""/>
    <s v="PLYMOUTH 15 SEPTEMBER 1671"/>
    <s v=""/>
    <m/>
    <m/>
    <n v="18"/>
    <n v="9"/>
    <s v="inherit"/>
    <s v="19"/>
    <s v="9"/>
    <s v="inherit"/>
    <s v=""/>
    <s v=""/>
    <s v=""/>
    <d v="2023-09-18T00:00:00"/>
    <s v=""/>
    <s v="19 Sep."/>
    <s v=""/>
    <s v=""/>
    <m/>
    <m/>
    <s v="B. LETTERS TO LEONORA MARESCOE &amp; PETER JOYE"/>
    <s v=""/>
    <s v=""/>
    <s v=""/>
  </r>
  <r>
    <x v="163"/>
    <m/>
    <s v=""/>
    <s v="S. DE GEER to LM &amp; PJ"/>
    <n v="329"/>
    <s v=""/>
    <s v="I find myself with your letters of the rst and 8th of this month, from which I have seen that Pottuyt had not yet arrived, which I hope he has since done as various ships have recently arrived here from the Baltic._x000a_ Isee that the ‘O’ iron would fetch a reasonable price but it is now too late in the year to have it made, and there is none that has been made because iron has been in too much demand and little was made in previous years._x000a_ The latest letters tell me that a schuyt with about 600 slb of ‘O’ and ‘G’ iron was under way to Stockholm on which there was also a quantity of pan iron and that it would be quickly unloaded. It will then be loaded all together in the Graf Wrangels Palais as agreement has been reached with the skipper about the freight. I estimate that about 1.000 slb will be shipped in him, of which the bill of lading will be sent to you in due course. I have no doubt that iron will hold its price with you, as it does here, and sell just as easily as it has been, ordinary iron being sold at 7; and f-73 and ‘O’ and ‘G’ at 85 to f.83. They have had so much rain in Sweden that the roads could hardly be used, and so not quite as much iron will be despatched _x000a_as was intended, for it is now too late in the season. Au reste Mademoiselle je ne puis finir celle si qu’avec un souhait particulier a vous et toute vos famille dans vos maison neuve parachevee, qu’il plaise a l’eternell (auquel vous en avez sans doute fait la dedicace) Deuderorome Cha. —* vous y combler de ses saintes benedictions tant spirituele que temporele et qu’insi vous puissiez en partant de cele si entrer en celuy qui nous a prepare de toute esternite, c’est la le veu, &amp;c. Ihave no time to write to Samuel Omelicius. Please give him £4 or £5 commission."/>
    <s v=""/>
    <s v="1 Deuteronomy, Chapter 26?_x000a_"/>
    <s v="[D]; FRENCH"/>
    <s v="DUTCH; FRENCH"/>
    <s v="S. DE GEER"/>
    <s v="STEVEN DE GEER"/>
    <s v="LM &amp; PJ"/>
    <s v="LM &amp; PJ"/>
    <n v="1629"/>
    <x v="1"/>
    <x v="2"/>
    <x v="1"/>
    <s v="MULT"/>
    <s v="1600-1640"/>
    <n v="0"/>
    <x v="1"/>
    <x v="0"/>
    <x v="2"/>
    <x v="3"/>
    <s v="BUSINESS; PRINCIPAL"/>
    <s v="&quot;STEVEN DE GEER&quot;, &quot;LM &amp; PJ&quot;"/>
    <m/>
    <m/>
    <s v=""/>
    <s v=""/>
    <s v=""/>
    <s v=""/>
    <s v="22"/>
    <s v="9"/>
    <s v="1671"/>
    <s v="AMSTERDAM"/>
    <n v="343"/>
    <s v=""/>
    <s v=""/>
    <s v="AMSTERDAM 22 SEPTEMBER 1671"/>
    <s v=""/>
    <m/>
    <m/>
    <n v="19"/>
    <n v="9"/>
    <s v="inherit"/>
    <s v="22"/>
    <s v="9"/>
    <s v="inherit"/>
    <s v=""/>
    <s v=""/>
    <s v="Ihave no time to write to Samuel Omelicius. Please give him £4 or £5 commission."/>
    <d v="2023-09-19T00:00:00"/>
    <s v="22 Sep."/>
    <s v=""/>
    <s v=""/>
    <s v=""/>
    <m/>
    <m/>
    <s v="B. LETTERS TO LEONORA MARESCOE &amp; PETER JOYE"/>
    <s v=""/>
    <s v=""/>
    <s v=""/>
  </r>
  <r>
    <x v="164"/>
    <m/>
    <s v=""/>
    <s v="P. RULAND to LM &amp; PJ"/>
    <n v="330"/>
    <s v=""/>
    <s v="I last wrote to you on the 1st of last month. Since then I have received yours of the 28th of July, 4th and 22nd of August and tst instant, which for lack of occasion I have not answered earlier. Thanks to your letters I fully understand what has been happening to trade [in London]. Business here is poor in general and as a result I have not had the courage to order anything and I am all the more reluctant because goods are so cheap that a good deal of cheating is going on by mixing bad stuff with the good. I have had proof of that by several consignments from you, the latest being with the campeachy wood which was not packed as it should have been. Every day I have to hear much complaint about it and there are many people in this city who will certainly never buy any more from me. It lacks any colour, as ifit had been ground and boiled out completely, just as one finds it when it has been baked in some great fire. In short, you have badly encumbered me, which makes me reluctant to order anything more. Today the East India Company are selling their goods in [London]. There is nothing to be done with pepper as it is so abundant that it is being undersold and will only yield a loss. Barbados sugar is definitely not required now that muscovadoes are so cheap that one can buy them for 8g in current money with 13 months to pay. One can get reasonably good [Barbados sugar] for s3¢ at 13 months in current money which differs by 43 per cent from bank-money. I see that it is now down to 20s in [London] and that is for good quality. Inshort, I have no relish for any just now. However, I shall meanwhile expect a note now and again saying what is happening to that and other commodities. Oil has risen again here, but because I have been badly served by you on two occasions I am afraid to acquire any. It has soared from RD 52 to 62. Black ginger is at 12g with 13 months time; galls 41 to 42 ML at 13 months. The price-list states that there is a two-fold price for campeachy wood: please explain what that means. I have made a note of the way in which your bills of exchange will be signed. May God grant that something will turn up which will produce some profit, so that we can have something satisfactory to exchange bills about! Meanwhile may you remain in God’s keeping, &amp;c."/>
    <s v="London: 34s 6g (2 usances); Amsterdam: 32 15/16 (at sight)"/>
    <s v=""/>
    <s v="[D]"/>
    <s v="DUTCH"/>
    <s v="P. RULAND"/>
    <s v="PETER RULAND"/>
    <s v="LM &amp; PJ"/>
    <s v="LM &amp; PJ"/>
    <s v="UNK"/>
    <x v="0"/>
    <x v="3"/>
    <x v="3"/>
    <s v="MULT"/>
    <s v="1600-1640"/>
    <s v="UNK"/>
    <x v="0"/>
    <x v="0"/>
    <x v="2"/>
    <x v="3"/>
    <s v="BUSINESS; CLIENT"/>
    <s v="&quot;PETER RULAND&quot;, &quot;LM &amp; PJ&quot;"/>
    <m/>
    <m/>
    <s v=""/>
    <s v=""/>
    <s v=""/>
    <s v=""/>
    <s v="2"/>
    <s v="9"/>
    <s v="1671"/>
    <s v="HAMBURG I"/>
    <n v="442"/>
    <s v=""/>
    <s v=""/>
    <s v="HAMBURG I2 SEPTEMBER 1671"/>
    <s v=""/>
    <m/>
    <m/>
    <n v="19"/>
    <n v="9"/>
    <s v="inherit"/>
    <s v="29"/>
    <s v="9"/>
    <s v="inherit"/>
    <s v=""/>
    <s v=""/>
    <s v=""/>
    <d v="2023-09-19T00:00:00"/>
    <s v="29 Sep."/>
    <s v=""/>
    <s v=""/>
    <s v=""/>
    <m/>
    <m/>
    <s v="B. LETTERS TO LEONORA MARESCOE &amp; PETER JOYE"/>
    <s v=""/>
    <s v=""/>
    <s v=""/>
  </r>
  <r>
    <x v="165"/>
    <m/>
    <s v=""/>
    <s v="PAUL BERENBERG (JR.) to LM &amp; PJ"/>
    <n v="331"/>
    <s v=""/>
    <s v="Ilast wrote to you on the 12th of the month and since then have received yours of the 8th and 12th instant, by which I see that instead of 34 sacks of white ginger you have only loaded 24 in Hendrick Roys’ ship. The invoice has been received and noted, but I have further observed that you have only bought 6 sacks of white at 70s, the rest being of another kind, at which Iam extremely astonished and upset because I emphatically ordered you long ago to buy 5.000 lb. at the lowest possible price and to lay out any credit balance on my account on white ginger, and only if none was to be had to get black ginger. You repeated my orders in your letters of the 18th and 25th of August, the rst, 8th and 12th of September. In your letter of August 25th you wrote that the best price at which you could get 4.000 to 5.000 Ib. of white was 68s; in the letter of September 1st you were still doing your best; in the letter of September 8th you wrote that, on the day before, white ginger was fetching 7os 6d on the Exchange, and in your letter of the 12th you say that there are not 100 sacks left in the whole city and that the last batch went for 72s 6d. Notwithstanding the fact that I gave you a free hand, and although the price in [London] has been 68s, 71s 6d and 72s 6d according to what you write, you failed to buy me any. I certainly never restricted you to any price so you ought to have been able to get hold of it as you promised. I have every reason to complain about you in this way. What is the point of writing to me with every letter that you had made a note about buying for me at the current price and in the meantime doing nothing about it? You can judge for yourself whether you have done well for me or badly. If you had complied with my order and bought white ginger it would have turned out very well because this sort of ginger is very scarce here and dear, so I am extremely vexed that you wasted this excellent opportunity and instead of white bought me black. However, I suppose I must have patience and credit you with the 20 sacks of brown ginger at 47s, 5 butts and 6 puncheons at 48s, and about 110 sacks at sos. I have made a note of them and trust that this batch will turn out to be exceptionally fine since you have paid such an exceptionally high price for it. Brown ginger is at a standstill here; there is plenty in stock and no demand. I shall expect an invoice and a bill of lading as soon as all my ginger is shipped, and I hope you have divided it between two ships. As for indigo and campeachy wood, you had better leave them alone. I must break off in haste, and cordially commend you to God’s protection, &amp;c. _x000a_[P.S.] If you can get choice white ginger for 72s, or for 75s at the most, please buy me about 3.000 Ib. and send them here as soon as you can. I shall remit you the money and make good your outlay. As the East [India] Company has had its sale I think the exchange will fall considerably. Wherewith again, adieu."/>
    <s v="London: 34s 8g (2 usances)"/>
    <s v=""/>
    <s v="[D]"/>
    <s v="DUTCH"/>
    <s v="PAUL BERENBERG (JR.)"/>
    <s v="PAUL BERENBERG (JR.)"/>
    <s v="LM &amp; PJ"/>
    <s v="LM &amp; PJ"/>
    <n v="1628"/>
    <x v="1"/>
    <x v="2"/>
    <x v="1"/>
    <s v="MULT"/>
    <s v="1600-1640"/>
    <n v="0"/>
    <x v="1"/>
    <x v="0"/>
    <x v="2"/>
    <x v="3"/>
    <s v="BUSINESS; CLIENT"/>
    <s v="&quot;PAUL BERENBERG (JR.)&quot;, &quot;LM &amp; PJ&quot;"/>
    <m/>
    <m/>
    <s v=""/>
    <s v=""/>
    <s v=""/>
    <s v=""/>
    <s v="19"/>
    <s v="9"/>
    <s v="1671"/>
    <s v="HAMBURG"/>
    <n v="584"/>
    <s v="considerably. Wherewith again, adicu."/>
    <s v=""/>
    <s v="HAMBURG 19 SEPTEMBER 1671"/>
    <s v=""/>
    <m/>
    <m/>
    <n v="26"/>
    <n v="9"/>
    <s v="inherit"/>
    <s v="29"/>
    <s v="9"/>
    <s v="inherit"/>
    <s v=""/>
    <s v=""/>
    <s v=""/>
    <d v="2023-09-26T00:00:00"/>
    <s v="29 Sep."/>
    <s v=""/>
    <s v=""/>
    <s v=""/>
    <m/>
    <m/>
    <s v="B. LETTERS TO LEONORA MARESCOE &amp; PETER JOYE"/>
    <s v=""/>
    <s v=""/>
    <s v=""/>
  </r>
  <r>
    <x v="166"/>
    <m/>
    <s v=""/>
    <s v="P. VAN TEYLINGEN to LM &amp; PJ"/>
    <n v="332"/>
    <s v=""/>
    <s v="Not having heard from you we confirm that the above is a copy of our last letter.1 You will have seen from it that the Providence has arrived. The ship is now entirely unloaded and is lying ready to depart, only it lacks a good cargo and nothing has appeared so far except 40 tons of currants to be shipped to England from Zante, but as that is too little we have not undertaken it. We see little prospect of getting any freight at present as the St George is short of halfits cargo and is looking for freight, and that is a capital ship in which one would rather load than in the Providence if there was anything. We expect a friend’s letter shortly from Zante about another 20 to 30 tons of currants to be laden in the same way as the abovementioned 40 tons. If we could have them both together we would not wait for anything more in order to get the ship on its way, because we firmly believe that our friend would want more that R. pta. 20 per ton if the ship were to lie here a long time, costing money, just in order to supplement its cargo. We would send the cash and the barrels to Zante and urge our friend to obtain the best goods at the least possible price. We hope this will turn out to the satisfaction of your friends and that good business can be done with the currants, which have turned out to be very fine and dry this year. The price has not yet been settled. The proceeds of your goods, which will be coming in shortly, will serve for payment of your share of the currants. We will let you know what happens, and remain meanwhile, with cordial regards, &amp;c._x000a_[P.S.] Since the earlier orders of the owners have been confirmed, to obtain at least 100 tons of freight, we dare not decide to take less for fear of incurring displeasure. We await further orders about what we are to do and meanwhile will do our duty in looking for some other good cargo. The new sacks of currants are selling here at D.84. Pepper D.66 with 4 months discount. Lead D.49 with 5 months discount."/>
    <s v="london: 52 1/2d; Amsterdam: 94 2/5"/>
    <s v="* 11 September 1671._x000a_"/>
    <s v="[D]"/>
    <s v="DUTCH"/>
    <s v="P. VAN TEYLINGEN"/>
    <s v="PIETRO VAN TEYLINGEN &amp; CO"/>
    <s v="LM &amp; PJ"/>
    <s v="LM &amp; PJ"/>
    <s v="UNK"/>
    <x v="0"/>
    <x v="3"/>
    <x v="3"/>
    <s v="MULT"/>
    <s v="1600-1640"/>
    <s v="UNK"/>
    <x v="0"/>
    <x v="0"/>
    <x v="2"/>
    <x v="3"/>
    <s v="BUSINESS; AGENT"/>
    <s v="&quot;PIETRO VAN TEYLINGEN &amp; CO&quot;, &quot;LM &amp; PJ&quot;"/>
    <m/>
    <m/>
    <s v=""/>
    <s v=""/>
    <s v=""/>
    <s v=""/>
    <s v="18"/>
    <s v="9"/>
    <s v="1671"/>
    <s v="VENICE"/>
    <n v="381"/>
    <s v="discount. Lead D.49 with 5 months discount."/>
    <s v=""/>
    <s v="VENICE 18 SEPTEMBER 1671"/>
    <s v="London—s23d. Amsterdam—943."/>
    <m/>
    <m/>
    <n v="26"/>
    <n v="9"/>
    <s v="inherit"/>
    <s v="6"/>
    <s v="10"/>
    <s v="inherit"/>
    <s v=""/>
    <s v=""/>
    <s v=""/>
    <d v="2023-09-26T00:00:00"/>
    <s v="6 Oct."/>
    <s v=""/>
    <s v=""/>
    <s v=""/>
    <m/>
    <m/>
    <s v="B. LETTERS TO LEONORA MARESCOE &amp; PETER JOYE"/>
    <s v=""/>
    <s v=""/>
    <s v=""/>
  </r>
  <r>
    <x v="167"/>
    <m/>
    <s v=""/>
    <s v="J. LILLIENHOFF &amp; H. THUEN to LM &amp; PJ"/>
    <n v="332"/>
    <s v=""/>
    <s v="For lack of material we have not written to you for several posts. Meanwhile, we find ourselves with several of yours, the latest being of the 18th past, by which we see what is happening to Swedish commodities in [England]. We thank you for the information, but for some time we have been reducing our business with England as we have found it better to sell our wares here than to export them._x000a_ Concerning your claim on the Resident, Leyonbergh, we have had the matter continually in mind but have been unable to obtain anything. The Resident’s secretary has also been unable to get to the bottom of his affairs but all his claims have now come to maturity and he will get an assignment of his claim on his master’s principal and has promised to pay what is owing to you. But he has asked that you should send us power of attorney so that he can geta receipt from us in return for the money. We think it would be best if you obtained a bill of exchange from the Resident, drawn on his secretary, payable to us and then we will do our best to obtain the money, if it is possible to cash it, and handle it to your best advantage. Meanwhile we shall expect to hear what is passing in trade. God preserve you, &amp;c."/>
    <s v=""/>
    <s v=""/>
    <s v="[D]"/>
    <s v="DUTCH"/>
    <s v="J. LILLIENHOFF &amp; H. THUEN"/>
    <s v="JOACHIM PÖTTER-LILLIENHOFF &amp; HENRIK THUEN"/>
    <s v="LM &amp; PJ"/>
    <s v="LM &amp; PJ"/>
    <s v="MULT"/>
    <x v="1"/>
    <x v="2"/>
    <x v="1"/>
    <s v="MULT"/>
    <s v="1600-1640"/>
    <n v="0"/>
    <x v="1"/>
    <x v="0"/>
    <x v="2"/>
    <x v="3"/>
    <s v="BUSINESS; PRINCIPAL"/>
    <s v="&quot;JOACHIM PÖTTER-LILLIENHOFF &amp; HENRIK THUEN&quot;, &quot;LM &amp; PJ&quot;"/>
    <m/>
    <m/>
    <s v=""/>
    <s v=""/>
    <s v=""/>
    <s v=""/>
    <s v="9"/>
    <s v="9"/>
    <s v="1671"/>
    <s v="STOCKHOLM"/>
    <n v="230"/>
    <s v=""/>
    <s v=""/>
    <s v="STOCKHOLM 9 SEPTEMBER 1671"/>
    <s v=""/>
    <m/>
    <m/>
    <n v="30"/>
    <n v="9"/>
    <s v="inherit"/>
    <s v="20"/>
    <s v="10"/>
    <s v="inherit"/>
    <s v=""/>
    <s v=""/>
    <s v=""/>
    <d v="2023-09-30T00:00:00"/>
    <s v="20 Oct."/>
    <s v=""/>
    <s v=""/>
    <s v=""/>
    <m/>
    <m/>
    <s v="B. LETTERS TO LEONORA MARESCOE &amp; PETER JOYE"/>
    <s v=""/>
    <s v=""/>
    <s v=""/>
  </r>
  <r>
    <x v="168"/>
    <m/>
    <s v=""/>
    <s v="W. MOMMA to LM &amp; PJ"/>
    <n v="333"/>
    <s v=""/>
    <s v="My last letter was about a week ago, to which I refer. I have since received yours of the 18th of August. Iam glad that you have accepted my bills of exchange for Mr Hicbenaer, and I do not doubt you will do likewise with those to follow. I hope to learn by your next letter of Claes Molt’s arrival._x000a_ As regards what is happening to copper-wire and other brass ware, there can be no fall in prices for copper is rising more and more in Stockholm and is now held at 250 d.c.m. Herewith is a bill of lading for 4 barrels of pots and 2 barrels of black kettles, loaded for my account at Stockholm in the ship St Anna, captain Jacob Grys, and although it is stated there to be only Slb. 18.15 in weight it correctly weighs as follows: _x000a_2 barrels of pots. Nos. 32, 33, marked WM a hed 9.00.00 _x000a_2 barrels of pots, Nos. 34, 35, marked WM ‘H’ weighing net SIb. 8.14.16 _x000a_2 barrels of black kettles, Nos. 36, 37, marked WM, weighing net 4.07.10 _x000a_net Slb. 22.02.06_x000a_Please get them insured for £300. The pots have been accurately made according to your design and ought to sell for £7, although I am not binding you to a price. They are 14 to 15 inches large, or less. That two barrels are marked ‘M’ and two marked “H’ is because they contain pots made by two different master-craftsmen, so they can be distinguished, but I trust they are both equally good._x000a_ This week there will be despatched to Norrképing for loading in the ship Graeflyck Huys de la Gardie, captain Gerrit Laurens, about 1.000 coils of wire and about 15 to 18 slb of pans, from the largest to the smallest, made according to your design, and if I hear that they are in demand I shall work on them diligently throughout the winter so that, God willing, I can provide you with a lot more in the spring._x000a_ It may well be that Messrs Luce &amp; Van Bommel] are expecting a large amount of copperwire, and I think it will be in Gerrit Laurens’s ship. I understand that my brother is offended that you allowed his bills of exchange to be protested. What reason you had for doing that I do not know. The English are buying up iron in Stockholm at 31 d.c.m. per slb so that I perceive more profit in selling it here than by risking it across the seas. I shall be glad to know if latten is selling [in London] and I trust that the business of the farthings is not going ahead. If it does it will be to the great loss of the contractors. The brewing-plates ought not to sell for less than the wire, and as they are glutted with pitch and tar everywhere there will be little profit to be made in that trade. Wherewith my heartiest regards, &amp;c."/>
    <s v=""/>
    <s v=""/>
    <s v="[D]"/>
    <s v="DUTCH"/>
    <s v="W. MOMMA"/>
    <s v="WILLEM MOMMA"/>
    <s v="LM &amp; PJ"/>
    <s v="LM &amp; PJ"/>
    <n v="1601"/>
    <x v="1"/>
    <x v="2"/>
    <x v="1"/>
    <s v="MULT"/>
    <s v="1600-1640"/>
    <n v="0"/>
    <x v="2"/>
    <x v="0"/>
    <x v="2"/>
    <x v="3"/>
    <s v="BUSINESS; PRINCIPAL"/>
    <s v="&quot;WILLEM MOMMA&quot;, &quot;LM &amp; PJ&quot;"/>
    <m/>
    <m/>
    <s v=""/>
    <s v=""/>
    <s v=""/>
    <s v=""/>
    <s v="10"/>
    <s v="9"/>
    <s v="1671"/>
    <s v="NYKÖPING"/>
    <n v="496"/>
    <s v=""/>
    <s v=""/>
    <s v="NYKÖPING 10 SEPTEMBER 1671"/>
    <s v="net Slb. 22.02.06"/>
    <m/>
    <m/>
    <n v="30"/>
    <n v="9"/>
    <s v="inherit"/>
    <s v="6"/>
    <s v="10"/>
    <s v="inherit"/>
    <s v=""/>
    <s v=""/>
    <s v=""/>
    <d v="2023-09-30T00:00:00"/>
    <s v="6 Oct."/>
    <s v=""/>
    <s v=""/>
    <s v=""/>
    <m/>
    <m/>
    <s v="B. LETTERS TO LEONORA MARESCOE &amp; PETER JOYE"/>
    <s v=""/>
    <s v=""/>
    <s v=""/>
  </r>
  <r>
    <x v="169"/>
    <m/>
    <s v=""/>
    <s v="P. VAN TEYLINGEN &amp; CO to LM &amp; PJ"/>
    <n v="334"/>
    <s v=""/>
    <s v="We find ourselves with your letter of the 25th past by which we are glad to sce that you have obtained acceptance of our remittance and credited us accordingly, and that you have received the sale account of the lead in the Coninck David and recorded your agreement with us. There is no further reply needed about that. The moncy still outstanding on your account is being collected with all diligence and as soon as all the proceeds are in we shall remit them to London in reliable bills and get your account balanced up as soon as possible. And if you should be pleased to favour us with your commands we shall prove to you how affectionately we take your interests to heart and how desirous we are to serve you well. You will have seen by the foregoing letter our news about the Providence and that we cannot obtain 100 tons of freight for him. The 40 tons we mentioned in our copy [of 18 September] has been taken by the St George, which departs next week. We are doing all that is possible as we would be happy to help the ship on its way. If we could get only 80 tons in the next few days we would take it. Meanwhile we await further orders from your friends about how we are to conduct ourselves if freight is lacking. Currants at Zante have been scarcely obtainable at R. pta. 30 since three ships are loading up there. At Cephalonia the opinion is they will cost about [R. pta.] 26. According to letters the harvest this year has turned out to be about 23 millions smaller than last year but the goods are completely perfect. _x000a_Pepper—D.65 with 3 months discount. For substantial amounts, one can scarcely get D.64. Lead—D.49 with 5 months discount. Indigo guatemalo—D.125; indigo lauro—D.120. Campeachy wood D.90 with 4 months discount. Sappon wood—D.70 with 3 months_x000a_discount, Gallipoli oil—D.13. In other goods no change._x000a_ God be praised for the safe arrival in [London] of the George &amp; Thomas. We are glad that you have found the shenaca! which we sent with it to your satisfaction. We remain, &amp;c. _x000a_[P.S.] We remit herewith for your account D.632.22 at the rate set out below. Please obtain the necessary acceptance and credit us. We shall not neglect to remit more as soon as further proceeds come in, and if you should be pleased to favour us with new employment you will see how your interests will be taken to heart. With pepper selling at 15. in Amsterdam we hope it will soon be in demand here also, and begin to influence its low price with you. Lead D.47, the quantity in town beginning to decline. D.632.22 @ 522d amounts to £138 2s 6d on Gio. Harvey’s bill from Leghorn dated 18th inst. exchanged with Emanuel Leni dal Banco."/>
    <s v="London: 52 1/3 to 2/5d; Amsterdam: 94"/>
    <s v="' Senega?_x000a_"/>
    <s v="[D]"/>
    <s v="DUTCH"/>
    <s v="P. VAN TEYLINGEN &amp; CO"/>
    <s v="PIETRO VAN TEYLINGEN &amp; CO"/>
    <s v="LM &amp; PJ"/>
    <s v="LM &amp; PJ"/>
    <s v="UNK"/>
    <x v="0"/>
    <x v="3"/>
    <x v="3"/>
    <s v="MULT"/>
    <s v="1600-1640"/>
    <s v="UNK"/>
    <x v="0"/>
    <x v="0"/>
    <x v="2"/>
    <x v="3"/>
    <s v="BUSINESS; AGENT"/>
    <s v="&quot;PIETRO VAN TEYLINGEN &amp; CO&quot;, &quot;LM &amp; PJ&quot;"/>
    <m/>
    <m/>
    <s v=""/>
    <s v=""/>
    <s v=""/>
    <s v=""/>
    <s v="25"/>
    <s v="9"/>
    <s v="1671"/>
    <s v="VENICE"/>
    <n v="481"/>
    <s v=""/>
    <s v=""/>
    <s v="VENICE 25 SEPTEMBER 1671"/>
    <s v=""/>
    <m/>
    <m/>
    <n v="30"/>
    <n v="9"/>
    <s v="inherit"/>
    <s v="6"/>
    <s v="10"/>
    <s v="inherit"/>
    <s v=""/>
    <s v=""/>
    <s v=""/>
    <d v="2023-09-30T00:00:00"/>
    <s v="6 Oct."/>
    <s v=""/>
    <s v=""/>
    <s v=""/>
    <m/>
    <m/>
    <s v="B. LETTERS TO LEONORA MARESCOE &amp; PETER JOYE"/>
    <s v=""/>
    <s v=""/>
    <s v=""/>
  </r>
  <r>
    <x v="170"/>
    <m/>
    <s v=""/>
    <s v="A. BERENBERG’S WIDOW &amp; HEIRS to LM &amp; PJ"/>
    <n v="335"/>
    <s v=""/>
    <s v="We wrote to you by the last post informing you about the first copy of a bill of exchange for £250 sterling payable by Abraham Momma at 8 days after sight but assigned to Philip Collin for value received, which we hereby confirm. Having heard nothing from you this letter will be brief and serves mainly to accompany the second copy of the bill for £250, in case you have lost the first. We hope you will have got it accepted and promptly paid when due—but ifnot, you will know how to get it protested in [London]. Enclosed herewith goes a letter to the said Momma which you will please have passed on to him and procure an answer. Our friends, Paulus and David van Stetten of Augsburg, correspond with this Momma and remitted him some money towards the purchase of some goods (which we think were furs) and for some posts they have had no letter from him. In his last letter he wrote that he was going into the country because he was unwell but that as soon as he was better, the following week, he would be coming back to town. So they are afraid that he may have died or that his business is in a bad way, and have asked us to write to our correspondents about it to inform them about his condition and to draw on him £250 sterling as he still owes them £300 stg.— all which we have done in our previous letter, sending you the bill of exchange and enjoining you to do what was necessary. The Messrs Van Stetten, who are such great friends of ours that we cannot refuse them, now further request us to warn our friends in [England] in case this Abraham Momma, with his business in a bad way, does not accept the bill of exchange though the goods which they ordered have not been sent. In that event, they have sent us the enclosed power of attorney written in Latin, wherein they give us complete authority to act on their behalf and settle matters with him, together with a clause allowing us to substitute whoever we want where they have left our name blank, in case it should be necessary. So we have substituted your name, to demand an account from the estate of the said Momma on behalf of the Messrs Van Stetten. You must forgive us for taking this liberty but since we have no other correspondents in [London] we could not call upon anyone else. We shall be greatly obliged to you and will wait for you to send your expenses and other charges regarding this business. It may be that the man is perfectly well and there is nothing to worry about, in which case it will not be necessary to the use the power of attorney, but please hold it in [London] until further order. Meanwhile, keep us informed how matters stand, forgiving us for the trouble. Keep a separate note of the postage of these letters so that we can recover it from our friends._x000a_ As regards trade, we know of little to say. If war should break out between France and the Dutch we believe there will be changes in the prices of many goods. Ginger is at a standstill. We have checked the account of the 41 sacks of black ginger, found it correct and recorded our agreement. We now await the bill of lading. The wind continues steadily east so no ships can come and Jacob Giese will also be driven back should God allow him to continue his journey. This commodity is too high in price, one should keep one’s hands clear of it. As we said in our last letter, we want no more ginger or indigo. The price of sugar has increased a little and if you can obtain a good batch you may spend 22 to 224s. We shall now wait to hear what you advise. Fine Barbados cotton is no use to us at more than 43d. We shall be glad to hear whenever the ships arrive from the Levant at what price galls are offered, as well as Ardasse, fine camel yarn, Smyrna or Acre cotton and also what further developments there are with indigo and ginger. With our most friendly regards, &amp;c."/>
    <s v="London—34s 3g."/>
    <s v=""/>
    <s v="[D]"/>
    <s v="DUTCH"/>
    <s v="A. BERENBERG’S WIDOW &amp; HEIRS"/>
    <s v="ANDREAS BERENBERG'S WIDOW"/>
    <s v="LM &amp; PJ"/>
    <s v="LM &amp; PJ"/>
    <n v="1604"/>
    <x v="1"/>
    <x v="2"/>
    <x v="1"/>
    <s v="MULT"/>
    <s v="1600-1640"/>
    <n v="0"/>
    <x v="2"/>
    <x v="1"/>
    <x v="2"/>
    <x v="4"/>
    <s v="BUSINESS; CLIENT"/>
    <s v="&quot;ANDREAS BERENBERG'S WIDOW&quot;, &quot;LM &amp; PJ&quot;"/>
    <m/>
    <m/>
    <s v=""/>
    <s v=""/>
    <s v=""/>
    <s v=""/>
    <s v="20"/>
    <s v="10"/>
    <s v="1671"/>
    <s v="HAMBURG"/>
    <n v="724"/>
    <s v=""/>
    <s v=""/>
    <s v="HAMBURG 20 OCTOBER 1671"/>
    <s v=""/>
    <m/>
    <m/>
    <n v="30"/>
    <n v="10"/>
    <s v="inherit"/>
    <s v="31"/>
    <s v="10"/>
    <s v="inherit"/>
    <s v=""/>
    <s v=""/>
    <s v=""/>
    <d v="2023-10-30T00:00:00"/>
    <s v=""/>
    <s v="31 Oct."/>
    <s v=""/>
    <s v=""/>
    <m/>
    <m/>
    <s v="B. LETTERS TO LEONORA MARESCOE &amp; PETER JOYE"/>
    <s v=""/>
    <s v=""/>
    <s v=""/>
  </r>
  <r>
    <x v="171"/>
    <m/>
    <s v=""/>
    <s v="S. DE GEER to LM &amp; PJ"/>
    <n v="336"/>
    <s v=""/>
    <s v="My last letter was about a week ago, by which I sent you the bill of lading for the iron loaded in Harman Backer, which I hope you have received. I also hope that the ship will arrive soon as the captain said he was ready to sail in his last letter. I have been at The Hague for some days and may have to stay rather longer than I thought. Yesterday I sent my book-keeper, Westhuysen, an order to draw £300-£400 on you. Ifhe has done so I commend the honour of my bills to you. I would not have drawn them if I did not have these [bills?]* to pay concerning Cronstrém and Wolters, but I have taken this liberty not doubting that, if Capt. Backer soon appears, you will be able to recover your money from him and do all that is required when their payment falls due._x000a_ Since the prohibition of wine imports? the exchange on France has fallen heavily here, so I can see from your letters that one can draw from London more advantageously. I shall probably send you some bills on Rouen which you can draw in, and I shall then draw back on you from here._x000a_ The way things stand at present it looks as if it will be the spring before we know how matters will develop. Cologne has taken the protection of the Emperor and of this state and will probably seek that of more princes, so it may well become the sedum bellum. May the Lord grant that everything turns out for the best, to whose protection I commend you, &amp;c. _x000a_[P.S.] Please see to the enclosed as soon as possible."/>
    <s v=""/>
    <s v="1 A hole in the letter occurs at this point._x000a_2 The Dutch embargo on imports from France of October 1671._x000a_"/>
    <s v="[D]"/>
    <s v="DUTCH"/>
    <s v="S. DE GEER"/>
    <s v="STEVEN DE GEER"/>
    <s v="LM &amp; PJ"/>
    <s v="LM &amp; PJ"/>
    <n v="1629"/>
    <x v="1"/>
    <x v="2"/>
    <x v="1"/>
    <s v="MULT"/>
    <s v="1600-1640"/>
    <n v="0"/>
    <x v="1"/>
    <x v="0"/>
    <x v="2"/>
    <x v="3"/>
    <s v="BUSINESS; PRINCIPAL"/>
    <s v="&quot;STEVEN DE GEER&quot;, &quot;LM &amp; PJ&quot;"/>
    <m/>
    <m/>
    <s v=""/>
    <s v=""/>
    <s v=""/>
    <s v=""/>
    <s v="10"/>
    <s v="11"/>
    <s v="1671"/>
    <s v="THE HAGUE"/>
    <n v="282"/>
    <s v="[P.S.] Please see to the enclosed as soon as possible."/>
    <s v=""/>
    <s v="THE HAGUE 10 NOVEMBER 1671"/>
    <s v=""/>
    <m/>
    <m/>
    <n v="3"/>
    <n v="11"/>
    <s v="inherit"/>
    <s v="3"/>
    <s v="11"/>
    <s v="inherit"/>
    <s v=""/>
    <s v=""/>
    <s v=""/>
    <d v="2023-11-03T00:00:00"/>
    <s v=""/>
    <s v="[3 Nov.]"/>
    <s v=""/>
    <s v=""/>
    <m/>
    <m/>
    <s v="B. LETTERS TO LEONORA MARESCOE &amp; PETER JOYE"/>
    <s v=""/>
    <s v=""/>
    <s v=""/>
  </r>
  <r>
    <x v="172"/>
    <m/>
    <s v=""/>
    <s v="P. BERENBERG (JR.) to LM &amp; PJ"/>
    <n v="336"/>
    <s v=""/>
    <s v="T last wrote to you on the r1th of this month and informed you that the 11 items of ‘blue’ ginger and the 30 sacks of white had been received but that some of them were damaged, which the captain said had been received in this bad condition when loaded on board his ship. Talso informed you that I have got into a dispute with Capt. Jacob Gries over the freight of the 11 barrels! of ginger, which I now confirm. He claims that there are 4 butts to a last and that 6 puncheons were also reckoned to equal one last, just as sugar butts and puncheons always are. But I understand that one last is reckoned to weigh 4.000 |b.,? while a butt of ginger only weighs 600 to 700 |b. and a puncheon about 400 |b. As against that a butt of sugar amounts to at least 1.100 or even 1.500 Ib. and a puncheon of sugar between 700 and 1.000 |b. But he insists that he had expressly stipulated and agreed with you and that you had accordingly instructed him that he might take them on such conditions. Whatever the truth is, please inform me in answer to this, for he will not concede one stuiver, which I consider unreasonable since in this way I shall have to pay nearly 3 or 4 times as much freight as I should. In future, I beg you not to send any more ginger in casks. Here we are always accustomed to have it in sacks, for which we must buy linen and have it sewn, which causes great inconvenience and expense._x000a_ There is no consumption of ginger here. I shall be most grateful if you will tell me what is happening in [England] with regard to silk, and beg you to find out as much as you can and as carefully as you dare what quantities are coming to Smyrna of Ardasse and Legee [silks] and also what the prices are likely to be. Please do not bother to send a price-current unless there are from time to time some altcrations—the letter-post is too expensive. Wherewith my cordial regards, &amp;c._x000a_[P.S.] With my last letter Iremitted £37 2s sdon my account to balance the current account with one of our bills drawn on you. A note of it will be made and therewith my account will be balanced. I remain, &amp;c. London—34s 2g 2 usances. _x000a_[P.S.] As regards our firm, I confirm that you are not to buy any pepper, but to draw up our current account and to remit any balance that remains as advantageously as you can in an absolutely trustworthy bill of exchange. It is thawing here quickly now and the frost has gone."/>
    <s v="London—34s 2g (2 usances)"/>
    <s v="1 The eleven barrels consisted of 5 butts and 6 puncheons,_x000a_2 This was correct—sce Doursther, Dictionnaire des poids et mesures anciens, p. 203; and below, Appendix I. "/>
    <s v="[D]"/>
    <s v="DUTCH"/>
    <s v="P. BERENBERG (JR.)"/>
    <s v="PAUL BERENBERG (JR.)"/>
    <s v="LM &amp; PJ"/>
    <s v="LM &amp; PJ"/>
    <n v="1628"/>
    <x v="1"/>
    <x v="2"/>
    <x v="1"/>
    <s v="MULT"/>
    <s v="1600-1640"/>
    <n v="0"/>
    <x v="1"/>
    <x v="0"/>
    <x v="2"/>
    <x v="3"/>
    <s v="BUSINESS; CLIENT"/>
    <s v="&quot;PAUL BERENBERG (JR.)&quot;, &quot;LM &amp; PJ&quot;"/>
    <m/>
    <m/>
    <s v=""/>
    <s v=""/>
    <s v=""/>
    <s v=""/>
    <s v="14"/>
    <s v="11"/>
    <s v="1671"/>
    <s v="HAMBURG"/>
    <n v="459"/>
    <s v="gone."/>
    <s v=""/>
    <s v="HAMBURG 14 NOVEMBER 1671"/>
    <s v=""/>
    <m/>
    <m/>
    <n v="27"/>
    <n v="11"/>
    <s v="inherit"/>
    <s v="28"/>
    <s v="11"/>
    <s v="inherit"/>
    <s v=""/>
    <s v=""/>
    <s v=""/>
    <d v="2023-11-27T00:00:00"/>
    <s v=""/>
    <s v="28 Nov."/>
    <s v=""/>
    <s v=""/>
    <m/>
    <m/>
    <s v="B. LETTERS TO LEONORA MARESCOE &amp; PETER JOYE"/>
    <s v=""/>
    <s v=""/>
    <s v=""/>
  </r>
  <r>
    <x v="173"/>
    <m/>
    <s v=""/>
    <s v="W. MOMMA to LM &amp; PJ"/>
    <n v="337"/>
    <s v=""/>
    <s v="My last letter, to which I refer you, was on the 12th instant. Since then I have received yours of the 17th and 27th past. From the last I understand that the insurance on the ship Het Graefelyck Huys de la Gardie has been completed for £900 at 4 per cent, £250 at 5 per cent and £350 at 6 per cent, amounting with expenses and commission to £79 18s, for which I have credited you. In view of the high premium I trust the ship will have arrived in safety with the others. I could not order any insurance from you before the cargo was loaded and I also believe that nobody else has insured except my brother Jacob. I trust the goods will sell as they ought. Copper has risen to RD.76 at Hamburg, and brass ought to fetch proportionately. It is true, as you say, that while goods are coming in such abundance the retailers ought not to see the extent to which they come. Even more, this ought to be kept in mind by the wholesalers who ought not to sell for less than it costs to make. Otherwise it would be better for the works to close down, just as those at Liibeck and Hamburg must now do, for while they get only 6 to 8 rixdollars per slb more than the present price of brass they cannot keep on going. So it is only you who can alter things, and I repeat what I have said before—I would rather that you leave goods unsold for 6 months than sell them for 6 months credit._x000a_ Ihave no doubt that you will do your best for me. As for the farthings, I have said before that it is a most damaging contract for the Cronstréms, as well as for all others who have contracted to deliver copper or plates. I would not have sent the last lot of latten unless it had been convenient to send with the other goods, and as the amount is not large it will be easily used up by the copper-smiths._x000a_ Herewith I have drawn on you 6 bills to pay £750 to my sons Isaac and Jacob Momma or order at the end of February—one of £200, one of £150 and four each of £ 100—which you will please accept and return to them so they can use them whenever they need them. Nothing remains but to send you heartiest regards, &amp;c."/>
    <s v=""/>
    <s v=""/>
    <s v="[D]"/>
    <s v="DUTCH"/>
    <s v="W. MOMMA"/>
    <s v="WILLEM MOMMA"/>
    <s v="LM &amp; PJ"/>
    <s v="LM &amp; PJ"/>
    <n v="1601"/>
    <x v="1"/>
    <x v="2"/>
    <x v="1"/>
    <s v="MULT"/>
    <s v="1600-1640"/>
    <n v="0"/>
    <x v="2"/>
    <x v="0"/>
    <x v="2"/>
    <x v="3"/>
    <s v="BUSINESS; PRINCIPAL"/>
    <s v="&quot;WILLEM MOMMA&quot;, &quot;LM &amp; PJ&quot;"/>
    <m/>
    <m/>
    <s v=""/>
    <s v=""/>
    <s v=""/>
    <s v=""/>
    <s v="26"/>
    <s v="11"/>
    <s v="1671"/>
    <s v="NYKOPING"/>
    <n v="412"/>
    <s v=""/>
    <s v=""/>
    <s v="NYKOPING 26 NOVEMBER 1671"/>
    <s v=""/>
    <m/>
    <m/>
    <n v="18"/>
    <n v="12"/>
    <s v="inherit"/>
    <s v="22"/>
    <s v="12"/>
    <s v="inherit"/>
    <s v=""/>
    <s v=""/>
    <s v=""/>
    <d v="2023-12-18T00:00:00"/>
    <s v="22 Dec."/>
    <s v=""/>
    <s v=""/>
    <s v=""/>
    <m/>
    <m/>
    <s v="B. LETTERS TO LEONORA MARESCOE &amp; PETER JOYE"/>
    <s v=""/>
    <s v=""/>
    <s v=""/>
  </r>
  <r>
    <x v="174"/>
    <m/>
    <s v=""/>
    <s v="HERMANN PAFFRAHT to LM &amp; PJ"/>
    <n v="338"/>
    <s v=""/>
    <s v="Lacking matter, I have not written to you fora long time and Iam only doing so now because itis believed here that a war between France and Holland can be expected in the new year and that England will be involved in it. If that should happen I would be glad to be informed of the certainty ofit at the earliest moment. And I should like to know if tar, pitch, iron, 24-foot planks of 2-inches thick, firewood and ordinary Vastervik and Kalmar deals of 12 or 13 fect can be sold ata good price; and also fine potash, and whether it is safer for Dutchmen to sail in Swedish, German or Danzig ships; and also what changes can be expected in flax and hemp. I shall do something if I can count on some profit._x000a_ Regarding the cargo sent with Cornelis Jansen in 1660, I would like to see how the account stands and beg you to send mea copy out here because I have much to do here and must spend the winter between here and Konigsberg. I gave up my account with chief commissioner Struve? in February 1661 and avoided dealing with him any further because he is a very variable and changeable fellow and his commissions have done me more harm than good, as the Lord God and other decent people know to be true. I shall now do business on my own account, so I beg you asa friend to keep me informed about what I have written above at the earliest opportunity. If there is anything in which I can serve you, you have only to ask. Send my letters under cover of Carlos [?] or simply by the post. It has been very stormy here for some days and many voyagers have come to harm and the high seas have also done much damage—for your information; wherewith, my cordial regards, &amp;c. _x000a_[P.S.] English tin is selling here at 13 guilders per centner. Fresh Martinique tobacco for 12, 13 or 15 gros per lb., according to quality. If 10.000 Ib. could be brought here at once I could sell it at Konigsberg to the Russians and Poles for a good price and get flax and hemp to return with the ship that brings it. Weights here are 12 per cent heavier than at Konigsberg, so one has a 12 or 13 per cent profit on the weights at Konigsberg. The licence is 13 gros. 3-band flax costs 4 guilders 10 gros; Paternoster or Littauisch flax 5 or 54 guilders per stone of 40 |b., Konigsberg-weight. The flax is well prepared and properly washed. This year linseed is 9 to 7% guilders per ton."/>
    <s v=""/>
    <s v="1 For some account of Paffraht (described as a young merchant in 1667, from Kristianopel) see Oscar Bjurling, Skanes utrikessjéfart, 1660-1720 (Lund, 1945) p. 118._x000a_? Balthazar Struve (see Bjurling, pp. 118-9)._x000a_3 At Danzig the Polish guilder (rated at 3 per rixdollar) consisted of 30 gros, and the gros of 18 penins or deniers. At 4s 6d sterling per rixdollar, David Brond’s figure of 18d [sterling] per guilder [426] is accurate enough. "/>
    <s v="[D]"/>
    <s v="DUTCH"/>
    <s v="HERMANN PAFFRAHT"/>
    <s v="HERMANN PAFFRAHT"/>
    <s v="LM &amp; PJ"/>
    <s v="LM &amp; PJ"/>
    <s v="UNK"/>
    <x v="2"/>
    <x v="1"/>
    <x v="2"/>
    <s v="MULT"/>
    <s v="1600-1640"/>
    <n v="1"/>
    <x v="0"/>
    <x v="0"/>
    <x v="2"/>
    <x v="3"/>
    <s v="BUSINESS; CORRESPONDENT"/>
    <s v="&quot;HERMANN PAFFRAHT&quot;, &quot;LM &amp; PJ&quot;"/>
    <m/>
    <m/>
    <s v=""/>
    <s v=""/>
    <s v=""/>
    <s v=""/>
    <s v="8"/>
    <s v="12"/>
    <s v="1671"/>
    <s v="DANZIG"/>
    <n v="449"/>
    <s v=""/>
    <s v=""/>
    <s v="DANZIG 8 DECEMBER 1671"/>
    <s v=""/>
    <m/>
    <m/>
    <n v="18"/>
    <n v="12"/>
    <s v="inherit"/>
    <s v="22"/>
    <s v="12"/>
    <s v="inherit"/>
    <s v=""/>
    <s v=""/>
    <s v=""/>
    <d v="2023-12-18T00:00:00"/>
    <s v="22 Dec."/>
    <s v=""/>
    <s v=""/>
    <s v=""/>
    <m/>
    <m/>
    <s v="B. LETTERS TO LEONORA MARESCOE &amp; PETER JOYE"/>
    <s v=""/>
    <s v=""/>
    <s v=""/>
  </r>
  <r>
    <x v="175"/>
    <m/>
    <s v=""/>
    <s v="A. BERENBERG'S WIDOW &amp; HEIRS to LM &amp; PJ"/>
    <n v="338"/>
    <s v=""/>
    <s v="Our most recent letter was by the last post, in which we told you not only to buy us 4.000 to 5.000 lb. of good, white scraped ginger at the best price possible but that the black ginger had better be left alone since the price was running so high, and that if you bought Barbados indigo it must be absolutely choice and saleable stuff._x000a_ In this letter we only want to say that there have been no letters from London today so we do not know if any changes are occurring in commodities. We want to know in your next letter what you have been able to do for us regarding the white, scraped ginger. As for the black, we shall think about it for a while since the price is too high and the sale of it begins to diminish, so the price will fall again as it is already beginning to do. With regard to galls, everything is very quiet; as for cotton and Ardasse, there is no demand. Of indigo we hope you have bought us nothing since you must have also heard in [England] of the arrival of the flota in Spain, very richly laden with great quantities of indigo and campeachy wood. For people well know that when great amounts of some merchandize arrive the price always falls. Doubtless you have considered that, and we shall be glad to hear that before you saw this letter you had not bought us any. Please leave it alone since there is no profit to be got from it. We find that the most recent letters mention Barbados sugars as being at 2135 to 215, by which they think they must be at their lowest; but we doubt that, because there is so little consumption of refined sugar and unrefined is in such poor demand that there is a rebate of 82 per cent on 54g in current or common money (which differs by 43 per cent from bank money) which is a miserable price. We do not think it has ever been as low as 53g banco before, except for a short while before leaping strongly upwards. And we recall that it was once at 20s and 193s in [London] and the exchange was more favourable than it is now, so it may well fall back to 20s or below, which would not be strange in view of the high rate of exchange and poor sales through lack of consumption. Seeing in the latest letters that 5 or 6 ships from Barbados were unloading, take the risk of finding for us a nice little consignment of really choice stuff, which must not be dirty, and if you can get it for 215 6d at the highest, free on board, you may buy us ro butts and send it here under our usual mark. Once before we had a batch which was in small barrels of about 300 Ib. per barrel, which was very white and completely dry: we would be glad to have similar, or even better, goods. Ordinary coarse stuff is no use to us, even for 20s or below; we have fixed the price rather high in order to have good quality. You may watch out for us to see if you can obtain such a fine consignment of 10.000 to 11.000 Ib. but if it is not obtainable, let it go. We remit with this, for our account, £200 stg. at 2 usances and [blank] days in a bill of Samuel Free payable by Mr William Robinson. Please procure the necessary and let it serve towards the purchase of our goods. Wherewith we send you our most cordial regards, &amp;c."/>
    <s v="London: 34s 6g; Amsterdam: 32 15/16"/>
    <s v=""/>
    <s v="[D]"/>
    <s v="DUTCH"/>
    <s v="A. BERENBERG'S WIDOW &amp; HEIRS"/>
    <s v="ANDREAS BERENBERG'S WIDOW"/>
    <s v="LM &amp; PJ"/>
    <s v="LM &amp; PJ"/>
    <n v="1604"/>
    <x v="1"/>
    <x v="2"/>
    <x v="1"/>
    <s v="MULT"/>
    <s v="1600-1640"/>
    <n v="0"/>
    <x v="2"/>
    <x v="1"/>
    <x v="2"/>
    <x v="4"/>
    <s v="BUSINESS; CLIENT"/>
    <s v="&quot;ANDREAS BERENBERG'S WIDOW&quot;, &quot;LM &amp; PJ&quot;"/>
    <m/>
    <m/>
    <s v=""/>
    <s v=""/>
    <s v=""/>
    <s v=""/>
    <s v="12"/>
    <s v="9"/>
    <s v="1671"/>
    <s v="HAMBURG"/>
    <n v="617"/>
    <s v=""/>
    <s v=""/>
    <s v="HAMBURG 12 SEPTEMBER 1671"/>
    <s v="Amsterdam: 3242."/>
    <m/>
    <m/>
    <n v="19"/>
    <n v="12"/>
    <s v="inherit"/>
    <s v="22"/>
    <s v="12"/>
    <s v="inherit"/>
    <s v=""/>
    <s v=""/>
    <s v=""/>
    <d v="2023-12-19T00:00:00"/>
    <s v="22 Dec."/>
    <s v=""/>
    <s v=""/>
    <s v=""/>
    <m/>
    <m/>
    <s v="B. LETTERS TO LEONORA MARESCOE &amp; PETER JOYE"/>
    <s v=""/>
    <s v=""/>
    <s v=""/>
  </r>
  <r>
    <x v="176"/>
    <m/>
    <s v=""/>
    <s v="W. MOMMA to LM &amp; PJ"/>
    <n v="339"/>
    <s v=""/>
    <s v="I wrote to you about a week ago drawing on you £750 in six bills payable at the end of February to my sons Isaac and Jacob Momma or order. I have since received yours of November 3rd in which—God be praised! —I see that Capt. Jacob Grys has arrived safely. I hope that Capt. Gerret Laurens has followed him and that Steffen Steenoort has also turned up._x000a_ A considerable rise in brass-ware can be expected as copper is at RD 80 per slb in Hamburg, at f.65 per 100 lb. in Holland, and still rising, and not to be got here for less than 265 d.c.m. with every prospect of rising higher. I would much rather see my goods lying around for a while than selling at so low a price, because it must change. At Hamburg and Liibeck all the brass-works are lying idle, so that nothing can be expected from there, for your information._x000a_ The contractors for the farthings, who I understand are to deliver $,000 slb in the coming year, will suffer a great blow since copper has risen so much that no ordinary merchant could handle it._x000a_ Ishall speak to my brother Jacob at your request as he is travelling here from Stockholm— probably in time for the holidays. I shall see if can persuade him to return to you, because it is better to have all the goods in one hand than in many, but Iam afraid it may be difficult as he is in possession of the advance payment for the winter, which has also been offered to me. As there is nothing else, I remain, &amp;c."/>
    <s v=""/>
    <s v=""/>
    <s v="[D]"/>
    <s v="DUTCH"/>
    <s v="W. MOMMA"/>
    <s v="WILLEM MOMMA"/>
    <s v="LM &amp; PJ"/>
    <s v="LM &amp; PJ"/>
    <n v="1601"/>
    <x v="1"/>
    <x v="2"/>
    <x v="1"/>
    <s v="MULT"/>
    <s v="1600-1640"/>
    <n v="0"/>
    <x v="2"/>
    <x v="0"/>
    <x v="2"/>
    <x v="3"/>
    <s v="BUSINESS; PRINCIPAL"/>
    <s v="&quot;WILLEM MOMMA&quot;, &quot;LM &amp; PJ&quot;"/>
    <m/>
    <m/>
    <s v=""/>
    <s v=""/>
    <s v=""/>
    <s v=""/>
    <s v="3"/>
    <s v="12"/>
    <s v="1671"/>
    <s v="NYKÖPING"/>
    <n v="274"/>
    <s v=""/>
    <s v=""/>
    <s v="NYKÖPING 3 DECEMBER 1671"/>
    <s v=""/>
    <m/>
    <m/>
    <n v="22"/>
    <n v="12"/>
    <s v="1671"/>
    <s v="5"/>
    <s v="1"/>
    <s v="1672"/>
    <s v=""/>
    <s v=""/>
    <s v=""/>
    <n v="-83283"/>
    <s v="5 Jan. 1672"/>
    <s v=""/>
    <s v=""/>
    <s v=""/>
    <m/>
    <m/>
    <s v="B. LETTERS TO LEONORA MARESCOE &amp; PETER JOYE"/>
    <s v=""/>
    <s v=""/>
    <s v=""/>
  </r>
  <r>
    <x v="177"/>
    <m/>
    <s v=""/>
    <s v="W. MOMMA to LM &amp; PJ"/>
    <n v="340"/>
    <s v=""/>
    <s v="My last letter to you was about a week ago, to which I refer. Since then I have received yours of the 17th of November from which I understand that of my brass you have sold to John Wise, at 3 months time, 28 sheets of atten, 5 cwt. of ‘Scottish’ pans! and 34 brewing-plates at £6 7s 6d, which you judged to be a high price and a risky one. But in my opinion it ought to have fetched much more, and will shortly rise to £7 since it cannot at present be made here for the price at which it is selling. Copper is now selling at 280 d.c.m. in Stockholm and in future you ought to keep yourself in line with other places. Copper-wire has risen at Hamburg from 66 ML to 70 ML per too Ib. in eight days and at Rouen from 80 to 85 £1. with every prospect of rising higher. And if I had sent the brewing plates to Amsterdam they would be fetching RD 8-RD 10 per slb more than you are selling them for. Therefore, do not be ina hurry to sell, even though others undersell you, because what is now being made here must fetch more in the spring. At Ltibeck and Hamburg no brass is being worked and in view of the dearth of copper it is selling at Hamburg for RD 80 per slb and at Amsterdam has risen from f.62 to f.69 for your information._x000a_ Thope the Graffelyck Huys de la Gardie as well as Steven Steenoort have arrived safely and that you will arrange things as I advised, wherewith my heartiest regards, &amp;c."/>
    <s v=""/>
    <s v="1 “Schotse pannen’._x000a_"/>
    <s v="[D]"/>
    <s v="DUTCH"/>
    <s v="W. MOMMA"/>
    <s v="WILLEM MOMMA"/>
    <s v="LM &amp; PJ"/>
    <s v="LM &amp; PJ"/>
    <n v="1601"/>
    <x v="1"/>
    <x v="2"/>
    <x v="1"/>
    <s v="MULT"/>
    <s v="1600-1640"/>
    <n v="0"/>
    <x v="2"/>
    <x v="0"/>
    <x v="2"/>
    <x v="3"/>
    <s v="BUSINESS; PRINCIPAL"/>
    <s v="&quot;WILLEM MOMMA&quot;, &quot;LM &amp; PJ&quot;"/>
    <m/>
    <m/>
    <s v=""/>
    <s v=""/>
    <s v=""/>
    <s v=""/>
    <s v="10"/>
    <s v="12"/>
    <s v="1671"/>
    <s v="NYKÖPING"/>
    <n v="277"/>
    <s v=""/>
    <s v=""/>
    <s v="NYKÖPING 10 DECEMBER 1671"/>
    <s v=""/>
    <m/>
    <m/>
    <n v="1"/>
    <n v="1"/>
    <s v="inherit"/>
    <s v="5"/>
    <s v="1"/>
    <s v="inherit"/>
    <s v=""/>
    <s v=""/>
    <s v=""/>
    <d v="2023-01-01T00:00:00"/>
    <s v="5 Jan."/>
    <s v=""/>
    <s v=""/>
    <s v=""/>
    <m/>
    <m/>
    <s v="B. LETTERS TO LEONORA MARESCOE &amp; PETER JOYE"/>
    <s v=""/>
    <s v=""/>
    <s v=""/>
  </r>
  <r>
    <x v="178"/>
    <m/>
    <s v=""/>
    <s v="jJ., D. &amp; H. VAN BAERLE to LM &amp; PJ"/>
    <n v="340"/>
    <s v=""/>
    <s v="We have received yours of the sth instant and have been glad to sce that you acquired acceptance of the bills we remitted for your company’s account and for Madame Marescoe’s private account._x000a_ Weare astonished to learn of the disorders following the closure of the Treasury,! which is a matter of very evil consequence and we fear that bankruptcies are likely to follow. We cannot foresee any great changes in commodities as a result of the war with France, except with salt, which has already risen from £40 to £60 flem. [per last], and saltpetre, which has risen from f.32 to f.33 [per 100 lb.]. But if England should also go to war most of the goods from the Mediterranean must cost more. As against that, it is worth bearing in mind that we will not be able to sell anything as the war will make it dangerous in such troubled times to encumber the Rhine and Munsterland with too many goods. Barbados sugar $4 to $3.9; pepper 173g; brown ginger f.29; campeachy wood f.18; Apulian oil £59-£60; garcopper f.58; copper-wire f.64 to f.643; sheet-copper fallen from f-72 to f.70; wherewith our heartiest regards, &amp;c."/>
    <s v="London: 35s 8-8 1/2g (2 usances); Paris: 95 1/2 (2 usances); Hamburg: 33 to 33 1/16 (at sight); Antwerp: 5/8 premium (at sight)"/>
    <s v="1 The ‘Stop of the Exchequer’, by which Charles II postponed payment of interest and principal on government debts, was inaugurated in a temporary form on 18 December 1671 and implemented fully by an Order in Council of 17 January 1672. C. D. Chandaman, The English Public Revenue 1660-1688 (Oxford, 1975) pp227-8._x000a_"/>
    <s v="[D]"/>
    <s v="DUTCH"/>
    <s v="jJ., D. &amp; H. VAN BAERLE"/>
    <s v="JEAN, DAVID &amp; HENDRIK VAN BAERLE"/>
    <s v="LM &amp; PJ"/>
    <s v="LM &amp; PJ"/>
    <s v="MULT"/>
    <x v="0"/>
    <x v="0"/>
    <x v="0"/>
    <s v="MULT"/>
    <s v="1600-1640"/>
    <s v="UNK"/>
    <x v="0"/>
    <x v="0"/>
    <x v="2"/>
    <x v="3"/>
    <s v="BUSINESS; AGENT"/>
    <s v="&quot;JEAN, DAVID &amp; HENDRIK VAN BAERLE&quot;, &quot;LM &amp; PJ&quot;"/>
    <m/>
    <m/>
    <s v=""/>
    <s v=""/>
    <s v=""/>
    <s v=""/>
    <s v="29"/>
    <s v="1"/>
    <s v="1672"/>
    <s v="AMSTERDAM"/>
    <n v="195"/>
    <s v=""/>
    <s v=""/>
    <s v="AMSTERDAM 29 JANUARY 1672"/>
    <s v=""/>
    <m/>
    <m/>
    <n v="23"/>
    <n v="1"/>
    <s v="inherit"/>
    <s v="2"/>
    <s v="2"/>
    <s v="inherit"/>
    <s v=""/>
    <s v=""/>
    <s v=""/>
    <d v="2023-01-23T00:00:00"/>
    <s v=""/>
    <s v="2 Feb.”"/>
    <s v=""/>
    <s v=""/>
    <m/>
    <m/>
    <s v="B. LETTERS TO LEONORA MARESCOE &amp; PETER JOYE"/>
    <s v=""/>
    <s v=""/>
    <s v=""/>
  </r>
  <r>
    <x v="179"/>
    <m/>
    <s v=""/>
    <s v="J. VAN SAVELANT to LM &amp; PJ"/>
    <n v="341"/>
    <s v=""/>
    <s v="My last letter was on the sth past, to which I refer. I have now received yours of December 1st from which I understand that a Guinea Company has been set up in [England] to which many people have subscribed a substantial sum, * as a result of which you believe that voyage iron will be in greater demand than before. If the Company goes ahead please write so I shall know better what to do._x000a_ The fact is that I used to have a quantity of voyage iron made every year at an iron-works up-country but as it lies a rather long way away from me and since I was accustomed to visit it only once a year I have been obliged, by unfaithful smiths and unreliable servants, to sell my iron-works on my latest visit to see it. However, Iam thinking of travelling up-country in a week’s time and I shall do my best to order a quantity, though I must say that last year a great deal of ordinary iron was taken from up-country and bought up dearly. Note that voyage iron is also rather more troublesome to make and that not so many places can make it nor get it. Nevertheless, I shall do my best up there as far as possible to order a quantity, wherewith my regards, &amp;c."/>
    <s v=""/>
    <s v="1 £110.600 was subscribed by two hundred investors in the new Royal African Company between 10 November and 11 December 1671—K. G. Davies, The Royal African Company, p. 59. "/>
    <s v="[D]"/>
    <s v="DUTCH"/>
    <s v="J. VAN SAVELANT"/>
    <s v="JAN VAN SAVELANT"/>
    <s v="LM &amp; PJ"/>
    <s v="LM &amp; PJ"/>
    <n v="1603"/>
    <x v="1"/>
    <x v="2"/>
    <x v="1"/>
    <s v="MULT"/>
    <s v="1600-1640"/>
    <n v="0"/>
    <x v="2"/>
    <x v="0"/>
    <x v="2"/>
    <x v="3"/>
    <s v="BUSINESS; PRINCIPAL"/>
    <s v="&quot;JAN VAN SAVELANT&quot;, &quot;LM &amp; PJ&quot;"/>
    <m/>
    <m/>
    <s v=""/>
    <s v=""/>
    <s v=""/>
    <s v=""/>
    <s v="9"/>
    <s v="1"/>
    <s v="1672"/>
    <s v="GOTHENBURG"/>
    <n v="224"/>
    <s v=""/>
    <s v=""/>
    <s v="GOTHENBURG [9?] JANUARY 1672"/>
    <s v=""/>
    <m/>
    <m/>
    <n v="29"/>
    <n v="1"/>
    <s v="inherit"/>
    <s v="2"/>
    <s v="2"/>
    <s v="inherit"/>
    <s v=""/>
    <s v=""/>
    <s v=""/>
    <d v="2023-01-29T00:00:00"/>
    <s v=""/>
    <s v="2 Feb."/>
    <s v=""/>
    <s v=""/>
    <m/>
    <m/>
    <s v="B. LETTERS TO LEONORA MARESCOE &amp; PETER JOYE"/>
    <s v=""/>
    <s v=""/>
    <s v=""/>
  </r>
  <r>
    <x v="180"/>
    <m/>
    <s v=""/>
    <s v="5. DE GEER to LM &amp; PJ"/>
    <n v="341"/>
    <s v=""/>
    <s v="I wrote to you by the last post and since then have heard nothing from you. It looks as if this country is going to be at war with England, Ambassador Dow[n]ing having taken his departure very suddenly and unexpectedly,! so it looks as if England must be rather deeply involved with France._x000a_ Sweden will evidently remain neutral and will apparently enjoy free passage. Nevertheless, although I shall be completely free in Sweden, in order to avoid all disputes please place all the goods which you have under the name of Gerard de Geer, and likewise write all letters to him to avoid any risk of suspicion, treating everything as if for the account of him and our friends in Sweden. Otherwise, as regards business here, nothing is happening so I shall close, remaining, &amp;c."/>
    <s v=""/>
    <s v="1 Sir George Downing’s precipitate departure was in breach of his instructions and Charles II ordered his imprisonment in the Tower where he remained for six weeks—J. Beresford, The Godfather of Downing Sreet (London, 1925) pp. 263-5, 268._x000a_"/>
    <s v="[D]"/>
    <s v="DUTCH"/>
    <s v="5. DE GEER"/>
    <s v="STEVEN DE GEER"/>
    <s v="LM &amp; PJ"/>
    <s v="LM &amp; PJ"/>
    <n v="1629"/>
    <x v="1"/>
    <x v="2"/>
    <x v="1"/>
    <s v="MULT"/>
    <s v="1600-1640"/>
    <n v="0"/>
    <x v="1"/>
    <x v="0"/>
    <x v="2"/>
    <x v="3"/>
    <s v="BUSINESS; PRINCIPAL"/>
    <s v="&quot;STEVEN DE GEER&quot;, &quot;LM &amp; PJ&quot;"/>
    <m/>
    <m/>
    <s v=""/>
    <s v=""/>
    <s v=""/>
    <s v=""/>
    <s v="5"/>
    <s v="2"/>
    <s v="1672"/>
    <s v="AMSTERDAM"/>
    <n v="135"/>
    <s v=""/>
    <s v=""/>
    <s v="AMSTERDAM 5 FEBRUARY 1672"/>
    <s v=""/>
    <m/>
    <m/>
    <n v="29"/>
    <n v="1"/>
    <s v="inherit"/>
    <s v="2"/>
    <s v="2"/>
    <s v="inherit"/>
    <s v=""/>
    <s v=""/>
    <s v=""/>
    <d v="2023-01-29T00:00:00"/>
    <s v=""/>
    <s v="2 Feb."/>
    <s v=""/>
    <s v=""/>
    <m/>
    <m/>
    <s v="B. LETTERS TO LEONORA MARESCOE &amp; PETER JOYE"/>
    <s v=""/>
    <s v=""/>
    <s v=""/>
  </r>
  <r>
    <x v="181"/>
    <m/>
    <s v=""/>
    <s v="HENDRIK CLETCHER! to LM &amp; PJ"/>
    <n v="342"/>
    <s v=""/>
    <s v="Your letter of the 22nd of December has been safely received, and I have checked the current account and found it correct._x000a_ It is definitely settled here that the duty on iron will be raised by 30 s[tuivers] per shippound.? I shall wait to hear if this raises the price in [England]. It is a severe winter here which means that not so much iron will be made as last year since the works cannot be provided with what they require. With regards, &amp;c."/>
    <s v=""/>
    <s v="1 A frequent correspondent with the London firm on behalf of Deborah van Ruyff (his mother-in-law?) Henry Cletcher successfully petitioned the English crown for his right to bear the arms of his family by right of his descent from his English grandfather, Thomas Cletcher. CSPD, 1673, pp. 339, 3932 Tron duties had been raised for one year by 1 d.s.m. (or 32 6re) per slb on 20 December 1671; large increases on copper were imposed on 2 April 1672—Stiernman, III, pp. 896, 901; Wittrock, II, p. 343, n. 3. "/>
    <s v="[D]"/>
    <s v="DUTCH"/>
    <s v="HENDRIK CLETCHER!"/>
    <s v="HENDRIK CLETCHER"/>
    <s v="LM &amp; PJ"/>
    <s v="LM &amp; PJ"/>
    <n v="1623"/>
    <x v="1"/>
    <x v="2"/>
    <x v="1"/>
    <s v="MULT"/>
    <s v="1600-1640"/>
    <n v="0"/>
    <x v="1"/>
    <x v="0"/>
    <x v="2"/>
    <x v="3"/>
    <s v="BUSINESS; PRINCIPAL"/>
    <s v="&quot;HENDRIK CLETCHER&quot;, &quot;LM &amp; PJ&quot;"/>
    <m/>
    <m/>
    <s v=""/>
    <s v=""/>
    <s v=""/>
    <s v=""/>
    <s v="27"/>
    <s v="1"/>
    <s v="1672"/>
    <s v="STOCKHOLM"/>
    <n v="84"/>
    <s v=""/>
    <s v=""/>
    <s v="STOCKHOLM 27 JANUARY 1672"/>
    <s v=""/>
    <m/>
    <m/>
    <n v="19"/>
    <n v="2"/>
    <s v="inherit"/>
    <s v="23"/>
    <s v="2"/>
    <s v="inherit"/>
    <s v=""/>
    <s v=""/>
    <s v=""/>
    <d v="2023-02-19T00:00:00"/>
    <s v=""/>
    <s v="23 Feb."/>
    <s v=""/>
    <s v=""/>
    <m/>
    <m/>
    <s v="B. LETTERS TO LEONORA MARESCOE &amp; PETER JOYE"/>
    <s v=""/>
    <s v=""/>
    <s v=""/>
  </r>
  <r>
    <x v="182"/>
    <m/>
    <s v=""/>
    <s v="P, BERENBERG (JR.) to LM &amp; PJ"/>
    <n v="342"/>
    <s v=""/>
    <s v="I last wrote to you on the 8th inst. and remitted £100 for my account in a bill of Jean Jacob Hiebenaer at 2 usances on Jacob Lucie. Enclosed herewith is a second copy to serve in case the first is lost._x000a_ Let me know in your next what you have done regarding the purchase of choice Caribbean indigo. Above all, please be very careful to ensure that it is saleable or high quality stuff, and get it as advantageously below my price-limit as possible. And, as I also said, do not buy it unless there is no war with Holland and prompt opportunity to send it here in free ships. All the merchantmen! from [England] are here in the Elbe bringing great quantities of all kinds of goods—much sugar, ginger and indigo, which will undoubtedly be sold cheaply, so that one ought to reduce things to more reasonable prices when buying in England if one is to hope for any profit. I am glad that galls are rising in price in England. I have 20 sacks, which you provided two years ago, lying here unsold and waiting for arise. Wherewith, my cordial regards, &amp;c."/>
    <s v=""/>
    <s v="1 ‘Hier syn all de boiers de Costi op d’Elve . . .’._x000a_"/>
    <s v="[D]"/>
    <s v="DUTCH"/>
    <s v="P, BERENBERG (JR.)"/>
    <s v="PAUL BERENBERG (JR.)"/>
    <s v="LM &amp; PJ"/>
    <s v="LM &amp; PJ"/>
    <n v="1628"/>
    <x v="1"/>
    <x v="2"/>
    <x v="1"/>
    <s v="MULT"/>
    <s v="1600-1640"/>
    <n v="0"/>
    <x v="1"/>
    <x v="0"/>
    <x v="2"/>
    <x v="3"/>
    <s v="BUSINESS; CLIENT"/>
    <s v="&quot;PAUL BERENBERG (JR.)&quot;, &quot;LM &amp; PJ&quot;"/>
    <m/>
    <m/>
    <s v=""/>
    <s v=""/>
    <s v=""/>
    <s v=""/>
    <s v="15"/>
    <s v="3"/>
    <s v="1672"/>
    <s v="HAMBURG"/>
    <n v="195"/>
    <s v=""/>
    <s v=""/>
    <s v="HAMBURG 15 MARCH 1672"/>
    <s v=""/>
    <m/>
    <m/>
    <n v="23"/>
    <n v="3"/>
    <s v="inherit"/>
    <s v="26"/>
    <s v="3"/>
    <s v="inherit"/>
    <s v=""/>
    <s v=""/>
    <s v=""/>
    <d v="2023-03-23T00:00:00"/>
    <s v="26 Mar."/>
    <s v=""/>
    <s v=""/>
    <s v=""/>
    <m/>
    <m/>
    <s v="B. LETTERS TO LEONORA MARESCOE &amp; PETER JOYE"/>
    <s v=""/>
    <s v=""/>
    <s v=""/>
  </r>
  <r>
    <x v="183"/>
    <m/>
    <s v=""/>
    <s v="L. TRIP to LM &amp; JD"/>
    <n v="343"/>
    <s v=""/>
    <s v="I wrote to you more fully on the 29th of March, and I have no doubt that you will have acted upon it, of which I am awaiting news._x000a_ Regarding the balance which is due to me from you, I have made a deal with Gerard de Geer that the amount which is owing by you should be made good by his debtors in Sweden to my nephew Matthias Trip in Stockholm by the delivery of so much iron, for which orders have been given in Sweden. So, please credit the said De Geer with as much as is due to me and follow his orders accordingly, and close my account, commending you to God’s protection, &amp;c."/>
    <s v=""/>
    <s v=""/>
    <s v="[D]"/>
    <s v="DUTCH"/>
    <s v="L. TRIP"/>
    <s v="LOUIS TRIP"/>
    <s v="LM &amp; JD"/>
    <s v="LM &amp; JD"/>
    <n v="1654"/>
    <x v="2"/>
    <x v="1"/>
    <x v="2"/>
    <s v="MULT"/>
    <s v="MUL"/>
    <s v="MULT"/>
    <x v="1"/>
    <x v="0"/>
    <x v="2"/>
    <x v="3"/>
    <s v="BUSINESS; PRINCIPAL"/>
    <s v="&quot;LOUIS TRIP&quot;, &quot;LM &amp; JD&quot;"/>
    <m/>
    <m/>
    <s v=""/>
    <s v=""/>
    <s v=""/>
    <s v=""/>
    <s v="8"/>
    <s v="4"/>
    <s v="1672"/>
    <s v="AMSTERDAM"/>
    <n v="117"/>
    <s v=""/>
    <s v=""/>
    <s v="AMSTERDAM 8 APRIL 1672"/>
    <s v=""/>
    <m/>
    <m/>
    <n v="3"/>
    <n v="4"/>
    <s v="inherit"/>
    <s v="5"/>
    <s v="4"/>
    <s v="inherit"/>
    <s v=""/>
    <s v=""/>
    <s v=""/>
    <d v="2023-04-03T00:00:00"/>
    <s v="5 Apr."/>
    <s v=""/>
    <s v=""/>
    <s v=""/>
    <m/>
    <m/>
    <s v="B. LETTERS TO LEONORA MARESCOE &amp; PETER JOYE"/>
    <s v=""/>
    <s v=""/>
    <s v=""/>
  </r>
  <r>
    <x v="184"/>
    <m/>
    <s v=""/>
    <s v="W. SKINNER to LM &amp; PJ"/>
    <n v="343"/>
    <s v=""/>
    <s v="Since my last of the 26th past I have yours of the 28 ditto, adviseinge receipt of the invoice of the lead shipt in Capt. Poitevine, and that you have given mee credit in account for the amount thereof and will take care duely to discharge my bills, for which I thanke you. The dread of this unexpected warre hath made lead here to fall to 11£ 12 to tos per fodder. Howe it governes I shall, as you desire, be sometimes adviseinge you, but I beleeve it will not fall much more at present, except all exportation be stopt, and in future it will rise or fall accordinge as our fleete meets with successe against the enemy. I am glad Peter Thompson is arrived, and soe presentinge my respects I remaine, Sir, att command, &amp;c."/>
    <s v=""/>
    <s v=""/>
    <s v="ENGLISH"/>
    <s v="ENGLISH"/>
    <s v="W. SKINNER"/>
    <s v="WILLIAM SKINNER"/>
    <s v="LM &amp; PJ"/>
    <s v="LM &amp; PJ"/>
    <s v="UNK"/>
    <x v="0"/>
    <x v="3"/>
    <x v="3"/>
    <s v="MULT"/>
    <s v="1600-1640"/>
    <s v="UNK"/>
    <x v="0"/>
    <x v="0"/>
    <x v="2"/>
    <x v="3"/>
    <s v="BUSINESS; AGENT"/>
    <s v="&quot;WILLIAM SKINNER&quot;, &quot;LM &amp; PJ&quot;"/>
    <m/>
    <m/>
    <s v=""/>
    <s v=""/>
    <s v=""/>
    <s v=""/>
    <s v="2"/>
    <s v="4"/>
    <s v="1672"/>
    <s v="HULL"/>
    <n v="136"/>
    <s v=""/>
    <s v=""/>
    <s v="HULL 2 APRIL 1672"/>
    <s v=""/>
    <m/>
    <m/>
    <n v="5"/>
    <n v="4"/>
    <s v="inherit"/>
    <s v="6"/>
    <s v="4"/>
    <s v="inherit"/>
    <s v=""/>
    <s v=""/>
    <s v=""/>
    <d v="2023-04-05T00:00:00"/>
    <s v="6 Apr."/>
    <s v=""/>
    <s v=""/>
    <s v=""/>
    <m/>
    <m/>
    <s v="B. LETTERS TO LEONORA MARESCOE &amp; PETER JOYE"/>
    <s v=""/>
    <s v=""/>
    <s v=""/>
  </r>
  <r>
    <x v="185"/>
    <m/>
    <s v=""/>
    <s v="L. TRIP to LM &amp; PJ"/>
    <n v="343"/>
    <s v=""/>
    <s v="Ihave received your despatch of the 26th of March together with the bills of exchange, as below—vizt.,_x000a_£150 at 35s on Eduart Vandervoort; _x000a_£100 at 34s 10g on Roelant Cockey; _x000a_£123 os 8d on Louis &amp; Josep du Lume at 345 9;_x000a_ £200 at 35s 1g on Philip Pym in Rotterdam—on all of which I have procured acceptance_x000a_as well as on the bill you sent earlier, drawn on Towse &amp; Manning in Hamburg. I have credited you with them all._x000a_ I wrote to you on the 8th that I have arranged with commissioner Gerard de Geer that you are to pay over to him what is due to me on account of those goods of mine which you have sold, unless you have already remitted the proceeds. Please credit his account and let me have a statement so that I can write to Sweden and tell my nephew Matthias Trip how much iron he is to order. I also asked you to keep me informed if any of my creditors! should not pay up promptly for the iron which has been delivered to them. In such case I would reimburse you for any such money you may have advanced to me. Meanwhile, I trust that the amount which was due on the 1st of April has been received and beg you to tell me who is still owing money and how much the sum amounts to._x000a_ I have written today to my nephew Matthias Trip at Stockholm to find out if one can profitably trade to London. According to the latest letters the Swedes are raising the duty on iron by 2 or 3 dollars to 31 d.c.m., but I think that when they get news from here about the war the price of iron will return to its old level. Iron prices are weak here since none can be exported and Sweden must follow suit unless all the English come and buy a lot and thus inflate the price. Other commodities, on the contrary, have risen very considerably. Let me know from time to time the price of iron in England for my guidance. _x000a_[P.S.] Ihave received your letter of 29 March together with 2 bills of exchange, each of £100, for which I shall obtain acceptance."/>
    <s v=""/>
    <s v="1 Sic.—‘crediteuren’—in error for ‘debiteuren’?_x000a_"/>
    <s v="ENGLISH"/>
    <s v="ENGLISH"/>
    <s v="L. TRIP"/>
    <s v="LOUIS TRIP"/>
    <s v="LM &amp; PJ"/>
    <s v="LM &amp; PJ"/>
    <n v="1654"/>
    <x v="2"/>
    <x v="1"/>
    <x v="2"/>
    <s v="MULT"/>
    <s v="1600-1640"/>
    <n v="1"/>
    <x v="1"/>
    <x v="0"/>
    <x v="2"/>
    <x v="3"/>
    <s v="BUSINESS; PRINCIPAL"/>
    <s v="&quot;LOUIS TRIP&quot;, &quot;LM &amp; PJ&quot;"/>
    <m/>
    <m/>
    <s v=""/>
    <s v=""/>
    <s v=""/>
    <s v=""/>
    <s v="12"/>
    <s v="4"/>
    <s v="1672"/>
    <s v="AMSTERDAM"/>
    <n v="379"/>
    <s v="for which I shall obtain acceptance."/>
    <s v=""/>
    <s v="AMSTERDAM 12 APRIL 1672"/>
    <s v="£200 at 35s 1g on Philip Pym in Rotterdam—on all of which I have procured acceptance"/>
    <m/>
    <m/>
    <n v="8"/>
    <n v="4"/>
    <s v="inherit"/>
    <s v="12"/>
    <s v="4"/>
    <s v="inherit"/>
    <s v=""/>
    <s v=""/>
    <s v=""/>
    <d v="2023-04-08T00:00:00"/>
    <s v=""/>
    <s v="12 Apr."/>
    <s v=""/>
    <s v=""/>
    <m/>
    <m/>
    <s v="B. LETTERS TO LEONORA MARESCOE &amp; PETER JOYE"/>
    <s v=""/>
    <s v=""/>
    <s v=""/>
  </r>
  <r>
    <x v="186"/>
    <m/>
    <s v=""/>
    <s v="S. DE GEER to LM &amp; PJ"/>
    <n v="344"/>
    <s v=""/>
    <s v="Since my last letter of the sth/15th instant I have received yours of the same date. Mr Trig tells me he has demanded acceptance for the remittances which you sent him for the £190._x000a_ The ship Coning David will probably be the first to leave Stockholm for [England]. I expect to get further news about it in the next letters from Sweden as in the last they said the waters were still not open. You will be receiving a good quantity of iron when she comes. Sweden will be remaining neutral this summer. Ifa ship can be found going to Stockholm, and if time does not allow you to wait for my further orders, please procure just 20 pipes of the best Barbados sugar you can buy and ship it off for the account of the Directors of the [Swedish] Sugar Refining Company, sending me the bill of lading and the account and drawing on me at double usance. Only please make sure it is the best. Please let me know what one has to give for insurance in London from there to Stockholm._x000a_ Copper-wire is selling here for f-63, garcopper at f.67 to f.68; Gothenburg iron for f.7, Stockholm iron for f.73 to 73, Orgronds f-9 to f-93, since the ‘O’, ‘G’ and ‘L’ marks, as well as some others, are in firm hands._x000a_ Lead, 125; Barbados sugar, 7g to 8g, Muscovadoes, 11g—few buyers. Wherewith I remain, &amp;c._x000a_[P.S.] So far no ships have been brought in here and all Swedish ships will be allowed to go free, without being brought in, whether they are going for England or France, provided that they have no contraband goods aboard. Consequently, if in future a Swedish ship has English goods it will go freely for ‘a free ship makes free goods’, provided that the same is also permitted by England and France, so that Swedish ships may come here. But if they do otherwise and hold up ships destined for here and not allow them free passage we shall do likewise."/>
    <s v=""/>
    <s v=""/>
    <s v="[D]"/>
    <s v="DUTCH"/>
    <s v="S. DE GEER"/>
    <s v="STEVEN DE GEER"/>
    <s v="LM &amp; PJ"/>
    <s v="LM &amp; PJ"/>
    <n v="1629"/>
    <x v="1"/>
    <x v="2"/>
    <x v="1"/>
    <s v="MULT"/>
    <s v="1600-1640"/>
    <n v="0"/>
    <x v="1"/>
    <x v="0"/>
    <x v="2"/>
    <x v="3"/>
    <s v="BUSINESS; PRINCIPAL"/>
    <s v="&quot;STEVEN DE GEER&quot;, &quot;LM &amp; PJ&quot;"/>
    <m/>
    <m/>
    <s v=""/>
    <s v=""/>
    <s v=""/>
    <s v=""/>
    <s v="19"/>
    <s v="4"/>
    <s v="1672"/>
    <s v="AMSTERDAM"/>
    <n v="340"/>
    <s v="likewise."/>
    <s v=""/>
    <s v="AMSTERDAM 19 APRIL 1672"/>
    <s v=""/>
    <m/>
    <m/>
    <n v="16"/>
    <n v="4"/>
    <s v="inherit"/>
    <s v="16"/>
    <s v="4"/>
    <s v="inherit"/>
    <s v=""/>
    <s v=""/>
    <s v=""/>
    <d v="2023-04-16T00:00:00"/>
    <s v="[16 Apr.]"/>
    <s v=""/>
    <s v=""/>
    <s v=""/>
    <m/>
    <m/>
    <s v="B. LETTERS TO LEONORA MARESCOE &amp; PETER JOYE"/>
    <s v=""/>
    <s v=""/>
    <s v=""/>
  </r>
  <r>
    <x v="187"/>
    <m/>
    <s v=""/>
    <s v="P. BERENBERG (JjR.) to LM &amp; PJ"/>
    <n v="345"/>
    <s v=""/>
    <s v="Your two letters of the 19th and 26th of March have reached me safely, by which Iam glad to see that my remittance of £200 on Jacob Lucie has been accepted, but I regret that I remitted it for the exchange has since fallen to 33s and 32s tog. But what is done cannot be undone. Since the war has been proclaimed many commodities have risen in price here, especially sugars. I wish I had bought some in time, but I could not conceive that there would be a war. The sea will now be very unsafe and scarcely to be used. We now pay a 10 per cent premium to send goods here from [England] on free ships, and if we once get news that any ships have been seized by the Dutch or other capers I certainly believe we shall not find insurers at any price. I do not know what to order: the time for making profits has passed by and been lost, and whatever one tries to get now must be snatched out of the fire, as time will tell. When the £200 I remitted is received please hold the money at my disposal. I may see what to do with it if the fleet from Barbados arrives next month, or if I see some other opportunity arising meanwhile and hear how things stand at sea, wherewith cordial regards, &amp;c."/>
    <s v=""/>
    <s v=""/>
    <s v="[D]"/>
    <s v="DUTCH"/>
    <s v="P. BERENBERG (JjR.)"/>
    <s v="PAUL BERENBERG (JR.)"/>
    <s v="LM &amp; PJ"/>
    <s v="LM &amp; PJ"/>
    <n v="1628"/>
    <x v="1"/>
    <x v="2"/>
    <x v="1"/>
    <s v="MULT"/>
    <s v="1600-1640"/>
    <n v="0"/>
    <x v="1"/>
    <x v="0"/>
    <x v="2"/>
    <x v="3"/>
    <s v="BUSINESS; CLIENT"/>
    <s v="&quot;PAUL BERENBERG (JR.)&quot;, &quot;LM &amp; PJ&quot;"/>
    <m/>
    <m/>
    <s v=""/>
    <s v=""/>
    <s v=""/>
    <s v=""/>
    <s v="5"/>
    <s v="4"/>
    <s v="1672"/>
    <s v="HAMBURG"/>
    <n v="234"/>
    <s v=""/>
    <s v=""/>
    <s v="HAMBURG 5 APRIL 1672"/>
    <s v=""/>
    <m/>
    <m/>
    <n v="17"/>
    <n v="4"/>
    <s v="inherit"/>
    <s v="19"/>
    <s v="4"/>
    <s v="inherit"/>
    <s v=""/>
    <s v=""/>
    <s v=""/>
    <d v="2023-04-17T00:00:00"/>
    <s v="19 Apr."/>
    <s v=""/>
    <s v=""/>
    <s v=""/>
    <m/>
    <m/>
    <s v="B. LETTERS TO LEONORA MARESCOE &amp; PETER JOYE"/>
    <s v=""/>
    <s v=""/>
    <s v=""/>
  </r>
  <r>
    <x v="188"/>
    <m/>
    <s v=""/>
    <s v="J. D’HOLLANDRE &amp; J. DU BERON to LM"/>
    <n v="345"/>
    <s v=""/>
    <s v="Madamoiselle, Pour responce aux agreables votres du 8 et 29 passé, nous avons prins consideration sur le prix des marchandises que nous marquez, mais n’y trouvons riens a faire qui auroit prevu. Cest guerre auroist bien gaignie aux huilles veu qu’elles sont montéa £40 et veu que la recolte des cottons est manquer en Barbados il debvra icy aussi hausser. Nous avons encor ccluy que nous avez pourveu passé quatre ans n’ayant sceu nous resoudre de vendre a perte. Voyons que la cocchenille continue a 20s 6d a 21s, a moins qu’il se reduire a 19s et d’avoir quelque chose de beau et nette ne trouvions compte a en faire venir, et comme la consomption en est partout petit et qu’il s’en rencontre bonnes parties sommes de sentiment qu’ils baisserat, venant a notre suditte limite et que puissions vous faire la remise pour jouir du change serions content que nous en pourvoiriez une caisse de 200 Ib. de rougette et point de grisset. Veu qu’Aboab avoit promis de payer voulons croire l’aurat effectire, de quoy attenderons le success. Si notre suditte comission de cocchenil prennoit son effect plaira nous dire s'il ne seroit pas bon de l’envoyer a Douvre pour estre charge pour Calais ou la tragette est fort petit eta combien 1’on trouveroit a assurer, que si il venoit aussi ruptur entre Espagne et la France vous ne nous pourvoirez rien, car l’on ne scauroit coment avoir icy la marchandise; sur ce nous vous baissons les mains, Madamoiselle, &amp;c."/>
    <s v=""/>
    <s v=""/>
    <s v="FRENCH"/>
    <s v="FRENCH"/>
    <s v="J. D’HOLLANDRE &amp; J. DU BERON"/>
    <s v="JEAN D'HOLLANDRE &amp; JEAN DU BERON"/>
    <s v="LM"/>
    <s v="LM"/>
    <s v="MULT"/>
    <x v="0"/>
    <x v="0"/>
    <x v="0"/>
    <n v="1637"/>
    <s v="1600-1640"/>
    <s v="UNK"/>
    <x v="0"/>
    <x v="0"/>
    <x v="1"/>
    <x v="2"/>
    <s v="BUSINESS; CLIENT"/>
    <s v="&quot;JEAN D'HOLLANDRE &amp; JEAN DU BERON&quot;, &quot;LM&quot;"/>
    <m/>
    <m/>
    <s v=""/>
    <s v=""/>
    <s v=""/>
    <s v=""/>
    <s v="16"/>
    <s v="4"/>
    <s v="1672"/>
    <s v="LILLE"/>
    <n v="250"/>
    <s v=""/>
    <s v=""/>
    <s v="LILLE 16 APRIL 1672"/>
    <s v=""/>
    <m/>
    <m/>
    <n v="17"/>
    <n v="4"/>
    <s v="inherit"/>
    <s v="3"/>
    <s v="5"/>
    <s v="inherit"/>
    <s v=""/>
    <s v=""/>
    <s v=""/>
    <d v="2023-04-17T00:00:00"/>
    <s v="3 May"/>
    <s v=""/>
    <s v=""/>
    <s v=""/>
    <m/>
    <m/>
    <s v="B. LETTERS TO LEONORA MARESCOE &amp; PETER JOYE"/>
    <s v=""/>
    <s v=""/>
    <s v=""/>
  </r>
  <r>
    <x v="189"/>
    <m/>
    <s v=""/>
    <s v="W. MOMMA to LM &amp; PJ"/>
    <n v="345"/>
    <s v=""/>
    <s v="My last letter to you was on the 24th past. I have since received yours of the 8th ditto and seen that you have sold 60 coils of my wire to Smith &amp; Bryan for £6 10s at 3 months which is quite a good price but not what it ought to fetch in future in view of the price of copper here, on which the duty has been raised to 42} d.s.m. money per slb. On brass it has been raised from 93 to 15 d.s.m. per slb and so in future these goods ought to cost more in [England]._x000a_ So far I have not been able to arrange any shipping at Stockholm for [London] because the inland waters are still frozen and we have also learned that there is open war between England and Holland as a result of the unexpected but ineffective attack on the Smyrna fleet and the others which were joined with it, We are assured here that our ships will be allowed to sail unmolested by the French and English and we hope that they will not be refused by the Dutch._x000a_ Iam sorry to see that you have had a misunderstanding with my brother Jacob. I do not know what to say, but if only you had written to him in good time about what debts were still outstanding and which were doubtful. At the close of every account one ought to specify whether debts are still outstanding or not, and I beg you not to omit this when you send me my account as I also think one ought to be quite precise. Meanwhile, thank you for the offer you have made to my sons, to accept up to £300 if they should draw on you: I think you have about that much in hand on my account. They write to me that they do not have any need of it for the present, but in future please accept their bills up to the value of £400—£500 on my account, for with this war-time situation it could well happen that, through one change or another, they may stand in need of it._x000a_ I have sent a quantity of wire to Stockholm to be despatched to [England] in the first departing ship. May God himself preserve you in safety, &amp;c."/>
    <s v=""/>
    <s v=""/>
    <s v="[D]"/>
    <s v="DUTCH"/>
    <s v="W. MOMMA"/>
    <s v="WILLEM MOMMA"/>
    <s v="LM &amp; PJ"/>
    <s v="LM &amp; PJ"/>
    <n v="1601"/>
    <x v="1"/>
    <x v="2"/>
    <x v="1"/>
    <s v="MULT"/>
    <s v="1600-1640"/>
    <n v="0"/>
    <x v="2"/>
    <x v="0"/>
    <x v="2"/>
    <x v="3"/>
    <s v="BUSINESS; PRINCIPAL"/>
    <s v="&quot;WILLEM MOMMA&quot;, &quot;LM &amp; PJ&quot;"/>
    <m/>
    <m/>
    <s v=""/>
    <s v=""/>
    <s v=""/>
    <s v=""/>
    <s v="7"/>
    <s v="4"/>
    <s v="1672"/>
    <s v="NYKOPING"/>
    <n v="387"/>
    <s v=""/>
    <s v=""/>
    <s v="NYKOPING 7 APRIL 1672"/>
    <s v=""/>
    <m/>
    <m/>
    <n v="26"/>
    <n v="4"/>
    <s v="inherit"/>
    <s v="30"/>
    <s v="4"/>
    <s v="inherit"/>
    <s v=""/>
    <s v=""/>
    <s v=""/>
    <d v="2023-04-26T00:00:00"/>
    <s v="30 Apr."/>
    <s v=""/>
    <s v=""/>
    <s v=""/>
    <m/>
    <m/>
    <s v="B. LETTERS TO LEONORA MARESCOE &amp; PETER JOYE"/>
    <s v=""/>
    <s v=""/>
    <s v=""/>
  </r>
  <r>
    <x v="190"/>
    <m/>
    <s v=""/>
    <s v="P. VAN TEYLINGEN &amp; CO to LM &amp; PJ"/>
    <n v="346"/>
    <s v=""/>
    <s v="We find ourselves with your welcome letter of the 9th past. In reply, your brother John Lethieullier has revoked the purchase of pepper for his account and we shall do the same for yours. Indeed, it really must be done because that commodity is daily held at D.100 to D.103 without any prospect of abatement. These wars endanger shipping to such an extent that nothing can be brought from [England] or Holland without great risk. If France fails to obtain the pepper which is known to have just arrived at Lisbon in the ship from the East Indies it is likely to come to Italy which may well cause some fall in prices since this country is well-supplied with it and it is only these troubles which stiffen the price. But if the war continues for long and the only pepper coming to Italy comes out of France the price may rise higher, which God forbid!_x000a_ There is no change in the price of lead apart from the last purchases we informed you of. Since then it has been at D.70 but there are no buyers and there is a large amount in town. Therefore, on the arrival of the Blackmore (which God grant may arrive soon in safety) we think it advisable to dispose of your so pieces at the highest possible price. We do not see any prospect of any great alteration in the immediate future. At Leghorn it fetches D.314, which is much less than here. We will be glad to hear from you about this, if you think it worthwhile. Large quantities of lead are being brought from Germany now and are selling at D.70._x000a_ Since you have procured acceptance of the D.235 which we remitted to you we do not doubt that you will be duly paid. As soon as the rest of what is due on your account is received we shall remit it immediately. Bortolo Marinoni owes for lead which came from the Coninck David. We have presssed him diligently and will let you know when we succeed. The Sommission which came from Lisbon with sugar is loading oil here. Muscovado sugar fetches D.82 with 4 months time; powdered sugars D.12 to D.14, according to quality. There is very little left in town in the wholesalers’ hands since it has been mostly bought up by engrossers. Barbados sugar, D.6; pepper-powder, D.11 with 10 per cent tare; oil at Gallipoli is D.133 free on board. In other commodities there is no change and from overseas we have heard nothing of importance, so we shall break off here, remaining, &amp;c._x000a_[P.S.] We see no prospect of doing anything in your commission for pepper. The Blackmore had left Leghorn, bringing a good quantity. If it can now be sent from England we shall see little more change."/>
    <s v="London: 52d; Amsterdam: 89"/>
    <s v=""/>
    <s v="[D]"/>
    <s v="DUTCH"/>
    <s v="P. VAN TEYLINGEN &amp; CO"/>
    <s v="PIETRO VAN TEYLINGEN &amp; CO"/>
    <s v="LM &amp; PJ"/>
    <s v="LM &amp; PJ"/>
    <s v="UNK"/>
    <x v="0"/>
    <x v="3"/>
    <x v="3"/>
    <s v="MULT"/>
    <s v="1600-1640"/>
    <s v="UNK"/>
    <x v="0"/>
    <x v="0"/>
    <x v="2"/>
    <x v="3"/>
    <s v="BUSINESS; AGENT"/>
    <s v="&quot;PIETRO VAN TEYLINGEN &amp; CO&quot;, &quot;LM &amp; PJ&quot;"/>
    <m/>
    <m/>
    <s v=""/>
    <s v=""/>
    <s v=""/>
    <s v=""/>
    <s v="13"/>
    <s v="5"/>
    <s v="1672"/>
    <s v="VENICE"/>
    <n v="471"/>
    <s v="little more change."/>
    <s v=""/>
    <s v="VENICE 13 MAY 1672"/>
    <s v="Amsterdam: 89."/>
    <m/>
    <m/>
    <n v="17"/>
    <n v="5"/>
    <s v="inherit"/>
    <s v="17"/>
    <s v="5"/>
    <s v="inherit"/>
    <s v=""/>
    <s v=""/>
    <s v=""/>
    <d v="2023-05-17T00:00:00"/>
    <s v="17 May"/>
    <s v=""/>
    <s v=""/>
    <s v=""/>
    <m/>
    <m/>
    <s v="B. LETTERS TO LEONORA MARESCOE &amp; PETER JOYE"/>
    <s v=""/>
    <s v=""/>
    <s v=""/>
  </r>
  <r>
    <x v="191"/>
    <m/>
    <s v=""/>
    <s v="C. DE HERTOGH'S WIDOW to LM &amp; PJ"/>
    <n v="347"/>
    <s v=""/>
    <s v="We find ourselves with three of your letters of the 12th and roth of April and 3rd of May. In reply, we are greatly obliged to you for news of what is happening in trade. As you must know, pepper was released by the [Dutch East India] Company at a fine price and quickly rose there in Holland and here also, but it did not last long and is now at 233¢ without buyers. How it will fare after this time will tell. Various other kinds of goods have also risen in price here but there is a lack of demand and they are only being sold and marketed by a few people. White sugars, 16g; Muscovadoes, 114g; Barbados [sugar] 83g; black ginger, 15g; white ditto 19} to 209; indigo 135; cochineal, 48s; oil, RD 90, with which we provided ourselves when it was cheap, so that is all right. We cannot make up our minds to buy anything while they are so dear because they are equally liable to many changes, but meanwhile we thank you for your kindness and your offer to serve us. We remain obliged to you and beg to know how much roo marks of fine silver from Spain renders in [London] and for how much the mark fine has been selling; likewise, what price pieces of eight can fetch. We might well decide to arrange for you to have some returns from Spain._x000a_ Herewith we take the liberty of sending you 3 bills of exchange—of £85 sterling on Adrian Beyer, and £75 sterling on Cornelis van Deurs, and 1.000 [piasters?] @ 115g on Daniel Mercer, payable in Antwerp. Please procure their acceptance and send them back, and also see that the latter puts down the address in Antwerp, for which we shall be obliged. We remain, with regards, &amp;c."/>
    <s v="London: 33s; Amsterdam: 32 7/8"/>
    <s v=""/>
    <s v="[D]"/>
    <s v="DUTCH"/>
    <s v="C. DE HERTOGH'S WIDOW"/>
    <s v="CORNELIUS DE HERTOGH'S WIDOW"/>
    <s v="LM &amp; PJ"/>
    <s v="LM &amp; PJ"/>
    <s v="UNK"/>
    <x v="0"/>
    <x v="3"/>
    <x v="3"/>
    <s v="MULT"/>
    <s v="1600-1640"/>
    <s v="UNK"/>
    <x v="0"/>
    <x v="0"/>
    <x v="2"/>
    <x v="3"/>
    <s v="BUSINESS; CLIENT"/>
    <s v="&quot;CORNELIUS DE HERTOGH'S WIDOW&quot;, &quot;LM &amp; PJ&quot;"/>
    <m/>
    <m/>
    <s v=""/>
    <s v=""/>
    <s v=""/>
    <s v=""/>
    <s v="10"/>
    <s v="5"/>
    <s v="1672"/>
    <s v="HAMBURG"/>
    <n v="305"/>
    <s v=""/>
    <s v=""/>
    <s v="HAMBURG 10 MAY 1672"/>
    <s v="Amsterdam: 322."/>
    <m/>
    <m/>
    <n v="17"/>
    <n v="5"/>
    <s v="inherit"/>
    <s v="21"/>
    <s v="5"/>
    <s v="inherit"/>
    <s v=""/>
    <s v=""/>
    <s v=""/>
    <d v="2023-05-17T00:00:00"/>
    <s v="21 May"/>
    <s v=""/>
    <s v=""/>
    <s v=""/>
    <m/>
    <m/>
    <s v="B. LETTERS TO LEONORA MARESCOE &amp; PETER JOYE"/>
    <s v=""/>
    <s v=""/>
    <s v=""/>
  </r>
  <r>
    <x v="192"/>
    <m/>
    <s v=""/>
    <s v="CHARLES &amp; JAMES BANCKES to LM"/>
    <n v="347"/>
    <s v=""/>
    <s v="Madam Marescoe, Wee owe answer to your acceptable lines of the 23 past, and your remittance for £200 stg. being yesterday paid us doe herewith returne you the same in our owne bill, viz.,_x000a_£100 stg. @ 32s 9g 2 usances on Thomas Kent; £116 stg. @ 32s 9g 2 usances on Charles Shorter, unto which please to procure the_x000a_needfull and credit us with the same. At my being in Lunenbourg did discourse with your debtor Paulo Berenbergh who finde there well seated with his family, and in good employment; but notwithstanding hee pretends great poverty and incapacity of satisfying his debts I urged him with all the perswasione I could not to let mee returne unsatisfyed but finding nothing but fine words and excuses from him told him must seeke to obtaine your right the best way wee could. Soe the best way which can pitch upon to force him is to get our Resident Sir William Swann to write the duke of Lunenbourg such arguments as to perswade him not to grante protection to any that soe fraudulently wrong you but to recall ought in that nature, unless hee gives you satisfaction, which shall see that hee presseth closely home, as also this other business of Hans Christ. Helme; Sir William having beene yesterday with our burghermaster about it; soe shall have him to morrowe cited; and when appeares finde some way or other to secure your debt on his person. Sir William doth promise us to doe his utmost in both these businesses which question not but will be performed, having for his encouradgment assured him of your thankfullness and a handsome piece of plate if can recover you these two debts. Bee assured that nothing shall bee wanting on our side to bring all to a speedy conclusion, and as ought farther passeth therein worth your notice you shall be duely advised thereof by, Madam, your most humble servant, &amp;c."/>
    <s v="Amsterdam: 32 3/4 (sight); Antwerp: 32 5/8 (usance); Paris: 46 3/4 (2 usances); Rouen: 46 1/2 (2 usances); Venice: 86 1/4 (at usance)"/>
    <s v=""/>
    <s v="ENGLISH"/>
    <s v="ENGLISH"/>
    <s v="CHARLES &amp; JAMES BANCKES"/>
    <s v="CHARLES &amp; JAMES BANCKES"/>
    <s v="LM"/>
    <s v="LM"/>
    <s v="MULT"/>
    <x v="0"/>
    <x v="0"/>
    <x v="0"/>
    <n v="1637"/>
    <s v="1600-1640"/>
    <s v="UNK"/>
    <x v="0"/>
    <x v="0"/>
    <x v="1"/>
    <x v="2"/>
    <s v="BUSINESS; CLIENT"/>
    <s v="&quot;CHARLES &amp; JAMES BANCKES&quot;, &quot;LM&quot;"/>
    <m/>
    <m/>
    <s v=""/>
    <s v=""/>
    <s v=""/>
    <s v=""/>
    <s v="21"/>
    <s v="5"/>
    <s v="1672"/>
    <s v="HAMBURG"/>
    <n v="325"/>
    <s v=""/>
    <s v=""/>
    <s v="HAMBURG 21 MAY 1672"/>
    <s v=""/>
    <m/>
    <m/>
    <n v="31"/>
    <n v="5"/>
    <s v="inherit"/>
    <s v="4"/>
    <s v="6"/>
    <s v="inherit"/>
    <s v=""/>
    <s v=""/>
    <s v=""/>
    <d v="2023-05-31T00:00:00"/>
    <s v="4 Jun."/>
    <s v=""/>
    <s v=""/>
    <s v=""/>
    <m/>
    <m/>
    <s v="B. LETTERS TO LEONORA MARESCOE &amp; PETER JOYE"/>
    <s v=""/>
    <s v=""/>
    <s v=""/>
  </r>
  <r>
    <x v="193"/>
    <m/>
    <s v=""/>
    <s v="SKINNER, BALL &amp; GOSFRIGHT to LM"/>
    <n v="348"/>
    <s v=""/>
    <s v="Madam, Wee have this weeke binn favard with your of the 8th past ordering us to buy up 50 bags of pepper for your accompt if at most it might be had at D.165 where in unhappily we cannot serve you, the same becing not now to be had under D.18 soe we must wait some other good occasion of your command, which we are very ambissious of. The exchange for London also risse to 544d and noe monies neither to be had soe, all occasiond by its rise in France. Commission come lately for Ardasse upon its rise in England risse also here to gitt. 123 the Ib., and oyles which may however be had at D.14 the salme, new measure, at Galipoly, Therewith lades home the African and Raynebow in porte, the furst bound for Messina, the other with the Vine for Palermo laden all with corne. The Hamburg Merchant bound home alone and the Expectation that imported 5 daies since from Palermo and Tunis Merchant 3 daics since from Tunis yet unresolved, and are all the English we have now in porte. The French gallics, 10 in all, imported yesterday and are bound as its said for Tunis to make peace, which beeing the present needfull with due respects remaine, &amp;c."/>
    <s v="Venice: 104; Amsterdam: 92"/>
    <s v=""/>
    <s v="ENGLISH"/>
    <s v="ENGLISH"/>
    <s v="SKINNER, BALL &amp; GOSFRIGHT"/>
    <s v="SKINNER, BALL &amp; GOSFRIGHT"/>
    <s v="LM"/>
    <s v="LM"/>
    <s v="MULT"/>
    <x v="0"/>
    <x v="0"/>
    <x v="0"/>
    <n v="1637"/>
    <s v="1600-1640"/>
    <s v="UNK"/>
    <x v="0"/>
    <x v="0"/>
    <x v="1"/>
    <x v="2"/>
    <s v="BUSINESS; AGENT"/>
    <s v="&quot;SKINNER, BALL &amp; GOSFRIGHT&quot;, &quot;LM&quot;"/>
    <m/>
    <m/>
    <s v=""/>
    <s v=""/>
    <s v=""/>
    <s v=""/>
    <s v="13"/>
    <s v="5"/>
    <s v="1672"/>
    <s v="LEGHORN"/>
    <n v="214"/>
    <s v=""/>
    <s v=""/>
    <s v="LEGHORN 13 MAY 1672"/>
    <s v="Amsterdam: 92."/>
    <m/>
    <m/>
    <n v="3"/>
    <n v="6"/>
    <s v="inherit"/>
    <s v="20"/>
    <s v="9"/>
    <s v="inherit"/>
    <s v=""/>
    <s v=""/>
    <s v=""/>
    <d v="2023-06-03T00:00:00"/>
    <s v="20 Sep."/>
    <s v=""/>
    <s v=""/>
    <s v=""/>
    <m/>
    <m/>
    <s v="B. LETTERS TO LEONORA MARESCOE &amp; PETER JOYE"/>
    <s v=""/>
    <s v=""/>
    <s v=""/>
  </r>
  <r>
    <x v="194"/>
    <m/>
    <s v=""/>
    <s v="ISAAC &amp; JACOB MOMMA to LM &amp; PJ"/>
    <n v="349"/>
    <s v=""/>
    <s v="Yours of the 24th past and 4th instant (old style) have come safely to hand and therewith the bills of exchange which you have accepted and sent back. They will be useful in due course. Your letters to Sweden were forwarded and we enclose some from there which we have received on your behalf, together with 8 bills of exchange drawn on you toa total of £1.200 sterling which we request you to accept and send back. It is a good thing that we agreed some time ago that you would honour our bills up to £500 in case of need. If it arises we shall let you know in due course._x000a_ We are experiencing very distressing times here and it seems likely that the King of France (if the Lord God does not intervene) will make himself master of this country. He has approached within 4 hours march of this city, but we hope he will not come any further for the moment, since the country has been flooded. It is to be lamented that the King of England has also been instrumental in the ruin of the Protestant religion;? we hope this dreadful news will open his eyes and that he, and other powers, will come to the help of this city. May he be moved to do so by the Lord God, to whose protection we commend you, remaining, &amp;c."/>
    <s v="London: 37s 0g (@ 2 usances); Rouen: 102d (@ 2 usances); Hamburg: 38s @ sight"/>
    <s v="1 The sons of Willem Momma, and not to be confused with Isaac and Jacob Momma-Reenstierna whose Grand Tour Jacob David helped finance on behalf of their father, Jacob Reenstierna, in 1678. 2 thet is te beclagen dat den Coningh van Engelandt tot de Ruin van de gereformeerde Religie mede een Instrument geweest "/>
    <s v="[D]"/>
    <s v="DUTCH"/>
    <s v="ISAAC &amp; JACOB MOMMA"/>
    <s v="ISAAC &amp; JACOB MOMMA"/>
    <s v="LM &amp; PJ"/>
    <s v="LM &amp; PJ"/>
    <s v="MULT"/>
    <x v="2"/>
    <x v="1"/>
    <x v="2"/>
    <s v="MULT"/>
    <s v="1600-1640"/>
    <n v="1"/>
    <x v="1"/>
    <x v="0"/>
    <x v="2"/>
    <x v="3"/>
    <s v="BUSINESS; PRINCIPAL"/>
    <s v="&quot;ISAAC &amp; JACOB MOMMA&quot;, &quot;LM &amp; PJ&quot;"/>
    <m/>
    <m/>
    <s v=""/>
    <s v=""/>
    <s v=""/>
    <s v=""/>
    <s v="21"/>
    <s v="6"/>
    <s v="1672"/>
    <s v="AMSTERDAM"/>
    <n v="233"/>
    <s v=""/>
    <s v=""/>
    <s v="AMSTERDAM 21 JUNE 1672"/>
    <s v=""/>
    <m/>
    <m/>
    <n v="18"/>
    <n v="6"/>
    <s v="inherit"/>
    <s v="21"/>
    <s v="6"/>
    <s v="inherit"/>
    <s v=""/>
    <s v=""/>
    <s v=""/>
    <d v="2023-06-18T00:00:00"/>
    <s v="21 Jun."/>
    <s v=""/>
    <s v=""/>
    <s v=""/>
    <m/>
    <m/>
    <s v="B. LETTERS TO LEONORA MARESCOE &amp; PETER JOYE"/>
    <s v=""/>
    <s v=""/>
    <s v=""/>
  </r>
  <r>
    <x v="195"/>
    <m/>
    <s v=""/>
    <s v="J., D. &amp; H. VAN BAERLE to LM &amp; PJ"/>
    <n v="349"/>
    <s v=""/>
    <s v="Our last letter was on the 21st, and since we have received nothing from you this serves to advise you that, for the reasons given in our last letter, the exchange rate on London has risen still higher. As a result, the money from your company and that of Madame Marescoe remains undisposed of. Various towns and places are surrendering without resistance and one can clearly discern that it has been done in collusion with some great ones who seek to change the government and possibly the religion of this state. Forsaken by everyone, we do not believe this city will hold out long._x000a_ Because of this high rate of exchange we thought it advisable to draw on you £407 10s payable at 2 usances to the order of Robert Styles for value received of the same, vizt., _x000a_£95 sterling for the account of Louis Froment; 200 for our account, to set against our half share in the £112 10s. J proceeds of the 400 coils of copper-wire._x000a_Please honour these bills and place them to the said accounts. If the money for the copperwire does not come in when it is due we shall make you some other provision. We cannot believe that this high exchange will last long. Wherewith, heartiest regards, &amp;c."/>
    <s v=""/>
    <s v="London: 40s (2 usances); Paris: 101 to 100 (2 usances); Hamburg: 37s at sight"/>
    <s v="[D]"/>
    <s v="DUTCH"/>
    <s v="J., D. &amp; H. VAN BAERLE"/>
    <s v="JEAN, DAVID &amp; HENDRIK VAN BAERLE"/>
    <s v="LM &amp; PJ"/>
    <s v="LM &amp; PJ"/>
    <s v="MULT"/>
    <x v="0"/>
    <x v="0"/>
    <x v="0"/>
    <s v="MULT"/>
    <s v="1600-1640"/>
    <s v="UNK"/>
    <x v="0"/>
    <x v="0"/>
    <x v="2"/>
    <x v="3"/>
    <s v="BUSINESS; AGENT"/>
    <s v="&quot;JEAN, DAVID &amp; HENDRIK VAN BAERLE&quot;, &quot;LM &amp; PJ&quot;"/>
    <m/>
    <m/>
    <s v=""/>
    <s v=""/>
    <s v=""/>
    <s v=""/>
    <s v="24"/>
    <s v="6"/>
    <s v="1672"/>
    <s v="AMSTERDAM"/>
    <n v="214"/>
    <s v=""/>
    <s v=""/>
    <s v="AMSTERDAM 24 JUNE 1672"/>
    <s v=""/>
    <m/>
    <m/>
    <n v="20"/>
    <n v="6"/>
    <s v="inherit"/>
    <s v="21"/>
    <s v="6"/>
    <s v="inherit"/>
    <s v=""/>
    <s v=""/>
    <s v=""/>
    <d v="2023-06-20T00:00:00"/>
    <s v=""/>
    <s v="21 Jun."/>
    <s v=""/>
    <s v=""/>
    <m/>
    <m/>
    <s v="B. LETTERS TO LEONORA MARESCOE &amp; PETER JOYE"/>
    <s v=""/>
    <s v=""/>
    <s v=""/>
  </r>
  <r>
    <x v="196"/>
    <m/>
    <s v=""/>
    <s v="J., D. &amp; H. VAN BAERLE to LM &amp; PJ"/>
    <n v="350"/>
    <s v=""/>
    <s v="Our latest was on the 24th instant, whereby we advised you that we had drawn on you £95 sterling at 2 usances for the account of Louis Froment and £312 10s for our own account. Since then we have received yours of the 7th, 11th and r4th instant with the following remittances on behalf of your company, vizt.;_x000a_£150@ 34s 2g} 27th el B eI on Ott[avi]o Franc[is]co &amp; Nic[ol]o And. Tousinc, due on the £100@ 34518 on Roeland Cockey, falling due on the 30th instant; and for the account of Madame Marescoe £750 @ 335 11g, namely: £300 on Phil, de Surmont {200 on Eduart Vandervoort falling due on 3 July. £150 on Joan Hervey Muysken, &amp; {£100 on Jacob Derson_x000a_For all these payment has been procured but only through the bank because payment cannot be demanded outside the bank (as you ordered). Many people have removed their funds from the bank and are daily doing so, and as one cannot be altogether sure that there is cnough some of them are buying their bank-money at 24 and 3 per cent loss. However, we cannot discover that there is any danger of the bank running short of money unless by plundering, against which we believe the civic authorities will take good care. We would have much preferred that you had drawn back these remittances in view of the loss which you will suffer by returns at the present high rate of exchange. However, it is beginning to weaken a little since our last letter._x000a_ The Messrs Momma have presented us with their bill of exchange for the £300 which still remains due to them but we found it inadvisable to take it at such a high price. Gold is being exchanged at a Io per cent premium. Yesterday we gave Capt. Peter Hunt of the Boston Merchant two sacks of pieces of eight for the account of Mrs Marescoe—vizt. one sack of Mexican reals weighing 65 marks 5 ounces, and one sack of Seville reals weighing 45 marks, which we have lumped together in the bill of lading as 1.000 pieces although, through lack of time, we were unable to check them. With our next letter we hope to send the bill of lading and advise you of the amount. We are informed that no rixdollars or pieces of eight are obtainable in Rotterdam and we do not think it advisable to send any that way for the time being. We have looked for goods to send in London-bound ships but have not been able to obtain any yet. As soon as we are given permission we shall arrange some goods to consign to you and with every opportunity of English shipping will send you some bank-rixdollars. Herewith we return the bill of exchange for £100 sterling on Coymans &amp; Voet with the protest for lack of acceptance which we forgot to send by the last post because of these present troubles. We also remit to you for the account of Charles Godyn £600 sterling in 4 bills, of £200, £150, £150, and £100, drawn by Willem Momma on May 12th to be received from yourself on July 31st. Please credit Godyn’s account and reserve the money until further order._x000a_ Pepper was selling lately at r9g; nutmegs at 45 to 47 stuivers; wherewith our heartiest regards, &amp;c._x000a_ [P.S.] We thank you for your friendly offer of help in these misfortunes. We intend to wait and see what outcome the Lord God will grant."/>
    <s v="London: 38s 6g to 38s (@ 2 usances); Hamburg: 36s 6g to 37s (@ sight)"/>
    <s v=""/>
    <s v="[D]"/>
    <s v="DUTCH"/>
    <s v="J., D. &amp; H. VAN BAERLE"/>
    <s v="JEAN, DAVID &amp; HENDRIK VAN BAERLE"/>
    <s v="LM &amp; PJ"/>
    <s v="LM &amp; PJ"/>
    <s v="MULT"/>
    <x v="0"/>
    <x v="0"/>
    <x v="0"/>
    <s v="MULT"/>
    <s v="1600-1640"/>
    <s v="UNK"/>
    <x v="0"/>
    <x v="0"/>
    <x v="2"/>
    <x v="3"/>
    <s v="BUSINESS; AGENT"/>
    <s v="&quot;JEAN, DAVID &amp; HENDRIK VAN BAERLE&quot;, &quot;LM &amp; PJ&quot;"/>
    <m/>
    <m/>
    <s v=""/>
    <s v=""/>
    <s v=""/>
    <s v=""/>
    <s v="28"/>
    <s v="6"/>
    <s v="1672"/>
    <s v="AMSTERDAM"/>
    <n v="585"/>
    <s v="and see what outcome the Lord God will grant."/>
    <s v=""/>
    <s v="AMSTERDAM 28 JUNE 1672"/>
    <s v=""/>
    <m/>
    <m/>
    <n v="22"/>
    <n v="6"/>
    <s v="inherit"/>
    <s v="25"/>
    <s v="6"/>
    <s v="inherit"/>
    <s v=""/>
    <s v=""/>
    <s v=""/>
    <d v="2023-06-22T00:00:00"/>
    <s v=""/>
    <s v="25 Jun."/>
    <s v=""/>
    <s v=""/>
    <m/>
    <m/>
    <s v="B. LETTERS TO LEONORA MARESCOE &amp; PETER JOYE"/>
    <s v=""/>
    <s v=""/>
    <s v=""/>
  </r>
  <r>
    <x v="197"/>
    <m/>
    <s v=""/>
    <s v="J. D'HOLLANDRE &amp; J. DU BERON to LM &amp; PJ"/>
    <n v="351"/>
    <s v=""/>
    <s v="Madamoiselle, Pour responce a l’agreable votre du 28 passé, nous avons pris consideration sur les prix que vaillent chez vous; les merchandises nous marques mais le tout icy telement abondant, que ne voyons sur rien a proficter, seulement quelque peu sur l’eschanges, s’ils continuent comme nous les marques, scavoir sur icy a 2 usances a 34s 3g et sur Amsterdam a 36s 6g, poudres nous tirer £400 sterling comme dessus et nous remettre la mesme partie sur Amsterdam a 36s 6g et ne manquerons de faire tout honneur a vos traittes, cependant nous vous baissons les mains et demeurons, vos tres humbles serviteurs."/>
    <s v=""/>
    <s v=""/>
    <s v="FRENCH"/>
    <s v="FRENCH"/>
    <s v="J. D'HOLLANDRE &amp; J. DU BERON"/>
    <s v="JEAN D'HOLLANDRE &amp; JEAN DU BERON"/>
    <s v="LM &amp; PJ"/>
    <s v="LM &amp; PJ"/>
    <s v="MULT"/>
    <x v="0"/>
    <x v="0"/>
    <x v="0"/>
    <s v="MULT"/>
    <s v="1600-1640"/>
    <s v="UNK"/>
    <x v="0"/>
    <x v="0"/>
    <x v="2"/>
    <x v="3"/>
    <s v="BUSINESS; CLIENT"/>
    <s v="&quot;JEAN D'HOLLANDRE &amp; JEAN DU BERON&quot;, &quot;LM &amp; PJ&quot;"/>
    <m/>
    <m/>
    <s v=""/>
    <s v=""/>
    <s v=""/>
    <s v=""/>
    <s v="16"/>
    <s v="7"/>
    <s v="1672"/>
    <s v="LILLE"/>
    <n v="103"/>
    <s v=""/>
    <s v=""/>
    <s v="LILLE 16 JULY 1672"/>
    <s v=""/>
    <m/>
    <m/>
    <n v="10"/>
    <n v="7"/>
    <s v="inherit"/>
    <s v="12"/>
    <s v="7"/>
    <s v="inherit"/>
    <s v=""/>
    <s v=""/>
    <s v=""/>
    <d v="2023-07-10T00:00:00"/>
    <s v="12 Jul."/>
    <s v=""/>
    <s v=""/>
    <s v=""/>
    <m/>
    <m/>
    <s v="B. LETTERS TO LEONORA MARESCOE &amp; PETER JOYE"/>
    <s v=""/>
    <s v=""/>
    <s v=""/>
  </r>
  <r>
    <x v="198"/>
    <m/>
    <s v=""/>
    <s v="ALEXANDER WADDELL to LM &amp; PJ"/>
    <n v="351"/>
    <s v=""/>
    <s v="For lack of occasion I have never before had the honour of corresponding with you, but I do so now at the persuasion of the Lord Lillienhoff who, according to his enclosed letter, recommends me to you and assures me that when I transfer all my London business to your hands you will do me all the good offices possible. Thereupon I have decided to consign to you my own ship, called De Hoop, which sailed for London from here only a few days ago. The captain is Simon Leysten, with whom I have loaded a quantity of iron and deals for my own account, as you can see from the enclosed invoice. At first I had addressed them to Mr William Strang of London but have now come to a different decision and herewith direct them to you, requesting you to arrange their reception and to sell them to my greatest advantage. I have given orders to Mr Strang that, if the ship arrives before the letter and is unloaded, he should transfer all my goods to you for my account, but if not the captain has orders to deliver to you. Mr Strang will hand over all the papers regarding this, for there are some parcels of iron which belong to other friends at London who are to shoulder the freight charges according to the signed bills of lading, whereofa detailed specification goes herewith. And as the captain is a bit dimwitted? please give him some help in case he makes a mistake about the freights, which you will be so kind as to receive and credit to my account, holding it for my further disposal. Lord Lillienhoff has also assured me that whenever I send you goods, even up to £2.000-worth, I shall be able to draw up to three-quarters of the value in return for reasonable interest. I trust that you will allow me to enjoy such accommodation, about which I await your answer. I shall thereupon send you further ships’ cargoes such as Iron, pitch and tar, as well as of hemp, so that you will have quite enough goods of mine in your hands,_x000a_ If Captain Lysten is already with you Mr William Strang has orders to send him on to Scotland, and as he began this correspondence he may as well finish it, and on this occasion you necd not incommode yourself. I hope that Mr Strang will not refuse you the goods in the ship De Hoop if it has already arrived and been unloaded before my countermanding orders. I shall send youa letter of attorney by the next post so that ifhe will not do it willingly he must deliver to you by the force of such a letter; wherewith, awaiting any relevant news, I remain, &amp;e."/>
    <s v=""/>
    <s v="1 : mn j_x000a_*. .. ende alzoo den Schipper wat eenvoudig is . . .’._x000a_"/>
    <s v="[D]"/>
    <s v="DUTCH"/>
    <s v="ALEXANDER WADDELL"/>
    <s v="ALEXANDER WADDELL"/>
    <s v="LM &amp; PJ"/>
    <s v="LM &amp; PJ"/>
    <s v="UNK"/>
    <x v="0"/>
    <x v="3"/>
    <x v="3"/>
    <s v="MULT"/>
    <s v="1600-1640"/>
    <s v="UNK"/>
    <x v="0"/>
    <x v="0"/>
    <x v="2"/>
    <x v="3"/>
    <s v="BUSINESS; PRINCIPAL"/>
    <s v="&quot;ALEXANDER WADDELL&quot;, &quot;LM &amp; PJ&quot;"/>
    <m/>
    <m/>
    <s v=""/>
    <s v=""/>
    <s v=""/>
    <s v=""/>
    <s v="26"/>
    <s v="6"/>
    <s v="1672"/>
    <s v="STOCKHOLM"/>
    <n v="466"/>
    <s v=""/>
    <s v=""/>
    <s v="STOCKHOLM 26 JUNE 1672"/>
    <s v=""/>
    <m/>
    <m/>
    <n v="19"/>
    <n v="7"/>
    <s v="inherit"/>
    <s v="19"/>
    <s v="7"/>
    <s v="inherit"/>
    <s v=""/>
    <s v=""/>
    <s v=""/>
    <d v="2023-07-19T00:00:00"/>
    <s v="19 Jul."/>
    <s v=""/>
    <s v=""/>
    <s v=""/>
    <m/>
    <m/>
    <s v="B. LETTERS TO LEONORA MARESCOE &amp; PETER JOYE"/>
    <s v=""/>
    <s v=""/>
    <s v=""/>
  </r>
  <r>
    <x v="199"/>
    <m/>
    <s v=""/>
    <s v="E. RULAND to LM &amp; PJ"/>
    <n v="352"/>
    <s v=""/>
    <s v="My last letter to you was on the 8th in which I advised you that I have procured the acceptance of the £160 drawn on Conrad de Schmit and that I would get it paid when due, together with the bill for £136 at 34s 2¢ which was already accepted. I can now confirm this. Ihave since received yours of the sth by which you have remitted me another £90 at 345 3g on Alexander Gilbert, for which I have also obtained acceptance and will procure payment in due course, crediting you meanwhile._x000a_ Because the situation in Holland remains so serious people here are not thinking much about trade or buying goods, of which we already have more than enough. Many, whoare in need of ready cash, are disposing of their goods for what they can get, so this is no time to order more, even though commodity prices in [England] have fallen greatly. I shall be glad to know if yet more sugar is expected from Barbados this year. It is a commodity which is very cheap here now and virtually unsaleable. Meanwhile I must thank you for news about what is happening in [London] in one commodity, or another. I am glad to see what speculative opportunities there are, and I would welcome it if you would continue. With cordial regards, &amp;c._x000a_[P.S.] Please get accepted the enclosed bill for 172 ducats @ 53d and keep it until the second copy is shown to you."/>
    <s v="London: 32s 9g (2 usances); Amsterdam: 34 (@ sight); Antwerp: 33 (@ sight); Paris: 46 (@ 2 usances)"/>
    <s v=""/>
    <s v="[D]"/>
    <s v="DUTCH"/>
    <s v="E. RULAND"/>
    <s v="EGIDIO RULAND"/>
    <s v="LM &amp; PJ"/>
    <s v="LM &amp; PJ"/>
    <s v="UNK"/>
    <x v="0"/>
    <x v="3"/>
    <x v="3"/>
    <s v="MULT"/>
    <s v="1600-1640"/>
    <s v="UNK"/>
    <x v="0"/>
    <x v="0"/>
    <x v="2"/>
    <x v="3"/>
    <s v="BUSINESS; CLIENT"/>
    <s v="&quot;EGIDIO RULAND&quot;, &quot;LM &amp; PJ&quot;"/>
    <m/>
    <m/>
    <s v=""/>
    <s v=""/>
    <s v=""/>
    <s v=""/>
    <s v="2"/>
    <s v="7"/>
    <s v="1672"/>
    <s v="HAMBURG I"/>
    <n v="247"/>
    <s v=""/>
    <s v=""/>
    <s v="HAMBURG I2 JULY 1672"/>
    <s v=""/>
    <m/>
    <m/>
    <n v="20"/>
    <n v="7"/>
    <s v="inherit"/>
    <s v="26"/>
    <s v="7"/>
    <s v="inherit"/>
    <s v=""/>
    <s v=""/>
    <s v=""/>
    <d v="2023-07-20T00:00:00"/>
    <s v="26 Jul."/>
    <s v=""/>
    <s v=""/>
    <s v=""/>
    <m/>
    <m/>
    <s v="B. LETTERS TO LEONORA MARESCOE &amp; PETER JOYE"/>
    <s v=""/>
    <s v=""/>
    <s v=""/>
  </r>
  <r>
    <x v="200"/>
    <m/>
    <s v=""/>
    <s v="W. MOMMA to LM &amp; PJ"/>
    <n v="353"/>
    <s v=""/>
    <s v="My last letter to you was about a weck ago. Since then I have received yours of the 7th and 14th past from which I see that you have insured Jacob Fix for £2.400, of which £1.900 is at 5 per cent and £00 at 6 per cent—the cost of the policy, brokerage and commission amounting to £141 12s, for which I have credited you. I hope the said ship has arrived safely and that you have likewise insured for £1.500 the St Anna of Capt. Jacob Grys, for whom I have already sent you the bill of lading. In two days time Iam hoping to send to Norrképing 100 slb of s-band wire and possibly some iron pots for loading aboard Gerret Laurens’s ship. I shall let you know by my next for how much you are to insure them. Tam not happy to see that my wire and brass, remaining from last year, is still unsold, and I hope it will be disposed of before the new lot arrives. Furthermore (as I have mentioned to you before) please sell my goods as soon as possible after their arrival. I would prefer that you determine the market price for others rather than let others determine it for you. What I need most are sales:* then I can send you even more._x000a_ With my last letter I drew on you for £800, payable at the end of September, and £700 due in the middle of October payable to the orders of my sons Isaac and Jacob Momma. The melancholy state of affaires in Holland has considerably altered business here, but God will see that everything turns out for the best, with heartiest regards, &amp;c."/>
    <s v=""/>
    <s v="1 “De consumbsie is my best. . .’._x000a_"/>
    <s v="[D]"/>
    <s v="DUTCH"/>
    <s v="W. MOMMA"/>
    <s v="WILLEM MOMMA"/>
    <s v="LM &amp; PJ"/>
    <s v="LM &amp; PJ"/>
    <n v="1601"/>
    <x v="1"/>
    <x v="2"/>
    <x v="1"/>
    <s v="MULT"/>
    <s v="1600-1640"/>
    <n v="0"/>
    <x v="2"/>
    <x v="0"/>
    <x v="2"/>
    <x v="3"/>
    <s v="BUSINESS; PRINCIPAL"/>
    <s v="&quot;WILLEM MOMMA&quot;, &quot;LM &amp; PJ&quot;"/>
    <m/>
    <m/>
    <s v=""/>
    <s v=""/>
    <s v=""/>
    <s v=""/>
    <s v="7"/>
    <s v="7"/>
    <s v="1672"/>
    <s v="NYKOPING"/>
    <n v="284"/>
    <s v=""/>
    <s v=""/>
    <s v="NYKOPING 7 JULY 1672"/>
    <s v=""/>
    <m/>
    <m/>
    <n v="7"/>
    <n v="8"/>
    <s v="inherit"/>
    <s v="9"/>
    <s v="8"/>
    <s v="inherit"/>
    <s v=""/>
    <s v=""/>
    <s v=""/>
    <d v="2023-08-07T00:00:00"/>
    <s v="9 Aug."/>
    <s v=""/>
    <s v=""/>
    <s v=""/>
    <m/>
    <m/>
    <s v="B. LETTERS TO LEONORA MARESCOE &amp; PETER JOYE"/>
    <s v=""/>
    <s v=""/>
    <s v=""/>
  </r>
  <r>
    <x v="201"/>
    <m/>
    <s v=""/>
    <s v="A. WADDELL to LM &amp; PJ"/>
    <n v="353"/>
    <s v=""/>
    <s v="My last letter was on the 13th instant in which I drew £1.000 on you against the goods aboard the ship De Hoop which I earlier ordered you to insure for £1.200. In case you have had no news of its arrival I now confirm this. I expect to have news soon from the Sound about the ship Halven Maendt, against whose cargo I have today drawn on you £800 payable at 10 weeks from sight to Timotheus van der Boom or order at Amsterdam. I beg you, asa friend, to honour this, although I have also ordered Nathaniel Watson of Hamburg to draw RD 1.000 against the same cargo. I hope you will accept his bills as well, debiting my account accordingly. If, by the time you have received my drafts, the ship Halve Maend has not yet arrived but you have had something from him—that is to say, you have heard from him— please have it insured for £1.500 stg. by reliable friends as security for acceptance of my drafts. Iam relying heavily on you to honour my drafts promptly, especially the £800 from Timotheus van der Boom which, together with others, I have drawn on you in view of the promises which Lillienhoff has made to me and still makes. Consequently I do not doubt that you will accept and honour my bills._x000a_ I send enclosed herewith a bill of lading from Gothenburg regarding 200 slb of iron consigned to you from there in the ship Konig David. Please take receipt of it and, after paying for the freight according to the bill of lading, procure its sale to my maximum advantage and let me have word of your success._x000a_ The above-mentioned ship, the Halven Maend, is definitely a well-known Swedish ship and is wholly Swedish-owned and for your information there are no other goods but mine loaded aboard._x000a_ I expect you are already well aware that the old Tar Company intends to re-form and reinforce itself, as a result of which I may get some employment, and ifa directorship should be conferred on me I shall solicit vigorously for the exclusive commission to be diverted to you again—all the more so when you have satisfactorily accommodated me; wherewith my cordial regards, &amp;c._x000a_[P.S.] Mr Nathaniel Watson is not drawing on you, but today I have sent him a bill of exchange for £250 sterling, payable 10 weeks from sight, drawn on you and payable to him or order for my account."/>
    <s v=""/>
    <s v=""/>
    <s v="[D]"/>
    <s v="DUTCH"/>
    <s v="A. WADDELL"/>
    <s v="ALEXANDER WADDELL"/>
    <s v="LM &amp; PJ"/>
    <s v="LM &amp; PJ"/>
    <s v="UNK"/>
    <x v="0"/>
    <x v="3"/>
    <x v="3"/>
    <s v="MULT"/>
    <s v="1600-1640"/>
    <s v="UNK"/>
    <x v="0"/>
    <x v="0"/>
    <x v="2"/>
    <x v="3"/>
    <s v="BUSINESS; PRINCIPAL"/>
    <s v="&quot;ALEXANDER WADDELL&quot;, &quot;LM &amp; PJ&quot;"/>
    <m/>
    <m/>
    <s v=""/>
    <s v=""/>
    <s v=""/>
    <s v=""/>
    <s v="24"/>
    <s v="7"/>
    <s v="1672"/>
    <s v="STOCKHOLM"/>
    <n v="415"/>
    <s v=""/>
    <s v=""/>
    <s v="STOCKHOLM 24 JULY 1672"/>
    <s v=""/>
    <m/>
    <m/>
    <n v="10"/>
    <n v="8"/>
    <s v="inherit"/>
    <s v="13"/>
    <s v="8"/>
    <s v="inherit"/>
    <s v=""/>
    <s v=""/>
    <s v=""/>
    <d v="2023-08-10T00:00:00"/>
    <s v=""/>
    <s v="13 Aug."/>
    <s v=""/>
    <s v=""/>
    <m/>
    <m/>
    <s v="B. LETTERS TO LEONORA MARESCOE &amp; PETER JOYE"/>
    <s v=""/>
    <s v=""/>
    <s v=""/>
  </r>
  <r>
    <x v="202"/>
    <m/>
    <s v=""/>
    <s v="A. BERENBERG’S WIDOW &amp; HEIRS to LM &amp; PJ"/>
    <n v="354"/>
    <s v=""/>
    <s v="Our last letter was on the 26th past, which we sent by way of Amsterdam, This one is going through Antwerp because it seems quicker, and we have today safely received yours of the 26th past by the same route. We have seen therein the prices of various commodities, for which we thank you, and we would be glad if you would continue to send them. Although prices are low we cannot decide to order anything because nothing is selling here and there are large quantities of goods in town. Some people, who are in need of ready cash, are spoiling the market so one must just sit still and wait. Campeachy wood has fallen here to 17 ML, current money; pepper is at 183g; Barbados sugar, 53 to 6g; Aleppo galls 41 to 42 ML per 100 lb; new currants ML 28; indigo Guatemalo is at ros flem. and Barbados indigo at 84s flem. We are glad to hear that Ardasse has risen, because we are already supplied with some._x000a_ You were advised that if you could get fine brown ginger for 40s or below, free on board, you could buy 6.000 Ib. for us, but we are relieved to see that there is little or no prospect of it for we immediately had letters saying that it would be ordered for us if it could be obtained. Because of the number of capers which will be putting to sea from Holland nothing will be getting through._x000a_ It isa good thing that Farrington and Claypool have paid their bill. We hope the rest has also come in. We will let you know soon what we want done with our proceeds. Friendliest regards, &amp;c."/>
    <s v="London: 32s 11g; Amsterdam: 33 3/4"/>
    <s v=""/>
    <s v="[D]"/>
    <s v="DUTCH"/>
    <s v="A. BERENBERG’S WIDOW &amp; HEIRS"/>
    <s v="ANDREAS BERENBERG'S WIDOW"/>
    <s v="LM &amp; PJ"/>
    <s v="LM &amp; PJ"/>
    <n v="1604"/>
    <x v="1"/>
    <x v="2"/>
    <x v="1"/>
    <s v="MULT"/>
    <s v="1600-1640"/>
    <n v="0"/>
    <x v="2"/>
    <x v="1"/>
    <x v="2"/>
    <x v="4"/>
    <s v="BUSINESS; CLIENT"/>
    <s v="&quot;ANDREAS BERENBERG'S WIDOW&quot;, &quot;LM &amp; PJ&quot;"/>
    <m/>
    <m/>
    <s v=""/>
    <s v=""/>
    <s v=""/>
    <s v=""/>
    <s v="2"/>
    <s v="8"/>
    <s v="1672"/>
    <s v="HAMBURG"/>
    <n v="284"/>
    <s v=""/>
    <s v=""/>
    <s v="HAMBURG 2 AUGUST 1672"/>
    <s v=""/>
    <m/>
    <m/>
    <n v="10"/>
    <n v="8"/>
    <s v="inherit"/>
    <s v="16"/>
    <s v="8"/>
    <s v="inherit"/>
    <s v=""/>
    <s v=""/>
    <s v=""/>
    <d v="2023-08-10T00:00:00"/>
    <s v="16 Aug."/>
    <s v=""/>
    <s v=""/>
    <s v=""/>
    <m/>
    <m/>
    <s v="B. LETTERS TO LEONORA MARESCOE &amp; PETER JOYE"/>
    <s v=""/>
    <s v=""/>
    <s v=""/>
  </r>
  <r>
    <x v="203"/>
    <m/>
    <s v=""/>
    <s v="P. VAN TEYLINGEN &amp; CO to LM"/>
    <n v="354"/>
    <s v=""/>
    <s v="We find ourselves with your letter of the 19th past, by which we were glad to sce that Bulivant had paid the D.331 13g we remitted, and since you have credited us with it there remains nothing further to be said. When, at your convenience, you have looked at and approved the current account we sent and credited us with the balance all outstanding debts are settled._x000a_ Regarding the sale of your lead, nothing has happened through lack of buyers who are being very cautious, and for nearly two months nothing has been sold. Henceforth we hope there will be some further demand, and if any good opportunity presents itself we shall not fail to push forward your $0 pieces as best we can: of this you may be fully assured, and we shall keep you informed of what we are able to achieve._x000a_ Asa result of the news, that 14 ships have arrived in Holland from the East Indies, pepper is quite dead and is valued by some at only D.76, but we will not sell the batch we have being of opinion that it will improve since it can scarcely be brought from England or Holland, and the selling-season is nearly here. We shall adjust our prices here according to the prices the Company sets in England. If you decide to send us some supplies at the first opportunity, as with the lead, we do not doubt that we will do some good business. Cloves, D.60; cinnamon, D.100-120, according to quality; sappon wood, D.80; campeachy wood, D.80 at 4 months; indigo guatemalo, D.116 at 6 months; cuminiglio, D.43; quicksilver per vel of 260 Ib. at D.110 banco; Gallipoli oil, D.13 free on board. How the new currants turn out and what price the 3 English ships have paid for them we shall soon hear and let you know. Muscovado sugar from Lisbon D.6-7; ditto white, D.10-12 according to quality. Breaking off now, we remain, with cordial regards, &amp;c."/>
    <s v="London: 53 1/2d; Amsterdam: 93 1/2"/>
    <s v=""/>
    <s v="[D]"/>
    <s v="DUTCH"/>
    <s v="P. VAN TEYLINGEN &amp; CO"/>
    <s v="PIETRO VAN TEYLINGEN &amp; CO"/>
    <s v="LM"/>
    <s v="LM"/>
    <s v="UNK"/>
    <x v="0"/>
    <x v="3"/>
    <x v="3"/>
    <n v="1637"/>
    <s v="1600-1640"/>
    <s v="UNK"/>
    <x v="0"/>
    <x v="0"/>
    <x v="1"/>
    <x v="2"/>
    <s v="BUSINESS; AGENT"/>
    <s v="&quot;PIETRO VAN TEYLINGEN &amp; CO&quot;, &quot;LM&quot;"/>
    <m/>
    <m/>
    <s v=""/>
    <s v=""/>
    <s v=""/>
    <s v=""/>
    <s v="19"/>
    <s v="8"/>
    <s v="1672"/>
    <s v="VENICE"/>
    <n v="330"/>
    <s v=""/>
    <s v=""/>
    <s v="VENICE 19 AUGUST 1672"/>
    <s v=""/>
    <m/>
    <m/>
    <n v="27"/>
    <n v="8"/>
    <s v="inherit"/>
    <s v="20"/>
    <s v="9"/>
    <s v="inherit"/>
    <s v=""/>
    <s v=""/>
    <s v=""/>
    <d v="2023-08-27T00:00:00"/>
    <s v=""/>
    <s v="20 Sep."/>
    <s v=""/>
    <s v=""/>
    <m/>
    <m/>
    <s v="B. LETTERS TO LEONORA MARESCOE &amp; PETER JOYE"/>
    <s v=""/>
    <s v=""/>
    <s v=""/>
  </r>
  <r>
    <x v="204"/>
    <m/>
    <s v=""/>
    <s v="ARCHIBALD JOSSY &amp; THOMAS PAWSON to LM &amp; PJ"/>
    <n v="355"/>
    <s v=""/>
    <s v="“Our last was of the roth instant and since one of yours of the 1oth detti giving us leave to draw upon you if need reqwier the somme of a 1.000¥ sterling. As for our own proceeds they ar as yett but littell effected being com to leat boeth as to salt and iron, and buying of schip and salt, the best schips and most of the salt being bought away befor owr arival be several factors from Norway, Denmark, England and Irland and other lands who heath bein hier leing since for said desing. The vice Admiral heath yet 3 Dutch flaybots loaden with salt which we have survayed and have profered him for the best of them (being a neu schip of burthen about 430 moyers of salt which is a 140 last) with her loading £850 sterling, but most of her chieffe rigging is missing being plundered away be the capers that took her soe that it will cost at least 200£ sterling to rigge her.owt to sea yet he demands £1.000 sterling for her and loading as she lyes but we hop that heel condeschend if we doe proffer him the other £50 sterling mor. The other 2 schips he intends to send to the east contry for his own accompt. What salt yet remeaneth is all in the citicens hands, who finding soe many factors from all pearts to bay it causeth them keep up the priece which is for present 6s 8d and 7s per barrel. As yet we have bawght non of them hearing that those 2 foresaid veschels that the vice admiral intended for the east he is now discouradged to adventur them owt to sea being advised of soe many Dutch capers at sea soe that hope to geat salt of him at ane easier reat. Please give us your advice citto and what you intend with schip Hop and your absolut order whether wee shall buy a leading of salt for her or not. The priece of iron is verry low and noe ready money to be had for it be reason of a Gottenburg veschel be name Dove loaden with 1.200 schippounds iron that is braught up hier and adjudged prayse and the said iron sold as be report to 20d per ston, which is all from your humble servants, &amp;c."/>
    <s v=""/>
    <s v=""/>
    <s v="ENGLISH"/>
    <s v="ENGLISH"/>
    <s v="ARCHIBALD JOSSY &amp; THOMAS PAWSON"/>
    <s v="ARCHIBALD JOSSY &amp; THOMAS DAWSON"/>
    <s v="LM &amp; PJ"/>
    <s v="LM &amp; PJ"/>
    <s v="MULT"/>
    <x v="0"/>
    <x v="0"/>
    <x v="0"/>
    <s v="MULT"/>
    <s v="1600-1640"/>
    <s v="UNK"/>
    <x v="0"/>
    <x v="0"/>
    <x v="2"/>
    <x v="3"/>
    <s v="BUSINESS; CORRESPONDENT"/>
    <s v="&quot;ARCHIBALD JOSSY &amp; THOMAS DAWSON&quot;, &quot;LM &amp; PJ&quot;"/>
    <m/>
    <m/>
    <s v=""/>
    <s v=""/>
    <s v=""/>
    <s v=""/>
    <s v="22"/>
    <s v="8"/>
    <s v="1672"/>
    <s v="EDINBURGH"/>
    <n v="392"/>
    <s v=""/>
    <s v=""/>
    <s v="EDINBURGH 22 AUGUST 1672"/>
    <s v=""/>
    <m/>
    <m/>
    <n v="28"/>
    <n v="8"/>
    <s v="inherit"/>
    <s v="3"/>
    <s v="9"/>
    <s v="inherit"/>
    <s v=""/>
    <s v=""/>
    <s v=""/>
    <d v="2023-08-28T00:00:00"/>
    <s v="3 Sep."/>
    <s v=""/>
    <s v=""/>
    <s v=""/>
    <m/>
    <m/>
    <s v="B. LETTERS TO LEONORA MARESCOE &amp; PETER JOYE"/>
    <s v=""/>
    <s v=""/>
    <s v=""/>
  </r>
  <r>
    <x v="205"/>
    <m/>
    <s v=""/>
    <s v="J., D &amp; H. VAN BAERLE to LM &amp; PJ"/>
    <n v="356"/>
    <s v=""/>
    <s v="Our last letter was on the 23rd past, in which we remitted for your account £21 12s and £138 sterling. A second copy of the latter bill accompanies this. We have since reccived yours of the oth and 16th past, with the accepted bill for £150 sterling, and we thank you for your trouble._x000a_ Huyberts van Vlissingen has not yet written to us about your money so we trust he has found the opportunity of remitting it to you since the disorders in Zeeland have mostly quietened down._x000a_ Herewith we send your current account, by which you owe us a balance of f.87.18.8. Please check it and, if you find no mistakes, make a note of it. The protest for non-acceptance against Coymans &amp; Voet, costing f.1.16, has not yet been reimbursed by them and they tell us we must demand it from Hugh Forth._x000a_ The exchange has also fallen greatly here, apparently because our East India Company will soon be holding its sales and also because a great deal of money remitted overseas in panic is now returning._x000a_ We still have no news of the ships the Coninck David and St Jansborg which left Stockholm and Norrképing for Rouen. If they have fallen into the hands of the capers our Swedish friends will not escape without loss, even though they are free Swedish ships. Many bills of exchange on Abraham Reenstierna, and also some on Jacob Reenstierna, have been returned protested from here and Hamburg. We fear that the former is about f-4.000 in our debt and if you have any proceeds of his in your hands please let us know, so in case anything should happen to him we can recover our guarantees from it. And please keep all this secret._x000a_ Business remains at a standstill. Pepper is about 17g; lead, 28 to 29s; tin, f54; Barbados sugar, 54g. With our heartiest regards, &amp;c."/>
    <s v="London: 33s 9-8g (@ 2 usances); Paris: 98 (@ 2 usances); Rouen: 97 1/8 (@ 2 usances); Hamburg: 33 1/16 (@ sight); Antwerp: 2 1/2 per cent (@ sight)"/>
    <s v=""/>
    <s v="[D]"/>
    <s v="DUTCH"/>
    <s v="J., D &amp; H. VAN BAERLE"/>
    <s v="JEAN, DAVID &amp; HENDRIK VAN BAERLE"/>
    <s v="LM &amp; PJ"/>
    <s v="LM &amp; PJ"/>
    <s v="MULT"/>
    <x v="0"/>
    <x v="0"/>
    <x v="0"/>
    <s v="MULT"/>
    <s v="1600-1640"/>
    <s v="UNK"/>
    <x v="0"/>
    <x v="0"/>
    <x v="2"/>
    <x v="3"/>
    <s v="BUSINESS; AGENT"/>
    <s v="&quot;JEAN, DAVID &amp; HENDRIK VAN BAERLE&quot;, &quot;LM &amp; PJ&quot;"/>
    <m/>
    <m/>
    <s v=""/>
    <s v=""/>
    <s v=""/>
    <s v=""/>
    <s v="2"/>
    <s v="9"/>
    <s v="1672"/>
    <s v="AMSTERDAM"/>
    <n v="316"/>
    <s v=""/>
    <s v=""/>
    <s v="AMSTERDAM 2 SEPTEMBER 1672"/>
    <s v="Antwerp: 23 per cent"/>
    <m/>
    <m/>
    <n v="30"/>
    <n v="8"/>
    <s v="inherit"/>
    <s v="6"/>
    <s v="9"/>
    <s v="inherit"/>
    <s v=""/>
    <s v=""/>
    <s v=""/>
    <d v="2023-08-30T00:00:00"/>
    <s v=""/>
    <s v="6 Sep."/>
    <s v=""/>
    <s v=""/>
    <m/>
    <m/>
    <s v="B. LETTERS TO LEONORA MARESCOE &amp; PETER JOYE"/>
    <s v=""/>
    <s v=""/>
    <s v=""/>
  </r>
  <r>
    <x v="206"/>
    <m/>
    <s v=""/>
    <s v="P. BERENBERG (JR.) to LM &amp; PJ"/>
    <n v="356"/>
    <s v=""/>
    <s v="I last wrote to you on the 16th and since then have received yours of the same date by which I [D]_x000a_ see that a fleet of ships from Barbados has been expected every day. Ifand when you perform my commission regarding brown ginger I shall expect to hear in your next letter. So far we have not heard of any Hamburg ships being seized by Zeeland capers and if you do not hear anything to the contrary in [London] and find the opportunity of a good Hamburg ship in [London] which (as far you can learn) only belongs to free people, I shall be content if you will load in it about half of any ginger you may buy and send it here, retaining the other half until further order. It would be best if the shipment were delayed until the captain is nearly teady to depart so that one can act according to the latest news one receives from sea. Things are in a very bad way here for all commodities. Pepper, 17g; indigo is at rockbottom prices and galls also; I still have the 20 sacks of galls lying unsold which you bought for me two years ago, as well as Caribbean indigo. Though I suffer loss by keeping it for so long one must be patient. May God bring better times!_x000a_ With cordial regards, &amp;c."/>
    <s v="London: 33s (@ 2 usances)"/>
    <s v=""/>
    <s v="ENGLISH"/>
    <s v="ENGLISH"/>
    <s v="P. BERENBERG (JR.)"/>
    <s v="PAUL BERENBERG (JR.)"/>
    <s v="LM &amp; PJ"/>
    <s v="LM &amp; PJ"/>
    <n v="1628"/>
    <x v="1"/>
    <x v="2"/>
    <x v="1"/>
    <s v="MULT"/>
    <s v="1600-1640"/>
    <n v="0"/>
    <x v="1"/>
    <x v="0"/>
    <x v="2"/>
    <x v="3"/>
    <s v="BUSINESS; CLIENT"/>
    <s v="&quot;PAUL BERENBERG (JR.)&quot;, &quot;LM &amp; PJ&quot;"/>
    <m/>
    <m/>
    <s v=""/>
    <s v=""/>
    <s v=""/>
    <s v=""/>
    <s v="30"/>
    <s v="8"/>
    <s v="1672"/>
    <s v="HAMBURG"/>
    <n v="229"/>
    <s v=""/>
    <s v=""/>
    <s v="HAMBURG 30 AUGUST 1672"/>
    <s v="London:—33s @ 2 usances."/>
    <m/>
    <m/>
    <n v="11"/>
    <n v="9"/>
    <s v="inherit"/>
    <s v="13"/>
    <s v="9"/>
    <s v="inherit"/>
    <s v=""/>
    <s v=""/>
    <s v=""/>
    <d v="2023-09-11T00:00:00"/>
    <s v="13 Sep."/>
    <s v=""/>
    <s v=""/>
    <s v=""/>
    <m/>
    <m/>
    <s v="B. LETTERS TO LEONORA MARESCOE &amp; PETER JOYE"/>
    <s v=""/>
    <s v=""/>
    <s v=""/>
  </r>
  <r>
    <x v="207"/>
    <m/>
    <s v=""/>
    <s v="JOHN KINGSTONE to LM &amp; PJ"/>
    <n v="357"/>
    <s v=""/>
    <s v="Sirs, Ihave yours. In answer the officers of the Admarlty here will not deliver the iron till it is mad appear in the court that you are the proprieters. What you have done at London they will take noe notice or nor of any warrant from thence, it being landed here. I have pleaded soe much about it that lam sommoned to appeare at the court to morrow at Dover and I shall there doe what I can to serve you there. IfI can satesfie them the goods is yours will determine the salvedge which I feare will be above a 3[rd] part and the court charges will be great. I shall use my utmost endeavor to bring it as low as may be. They have entred it in court as the Lord Warden’s goods which is his Royall Highness the Duke of Yorke. I must fee an atturney which is my freind, to assist in it. The men will looke after noe more unless they can have the one moiety for salvedge as they tell me._x000a_ I am, Sir, your servant at command, &amp;c._x000a_[P.S.] God willing you shall have a first account when have bine at the court to hear what they say."/>
    <s v=""/>
    <s v=""/>
    <s v="ENGLISH"/>
    <s v="ENGLISH"/>
    <s v="JOHN KINGSTONE"/>
    <s v="JOHN KINGSTONE"/>
    <s v="LM &amp; PJ"/>
    <s v="LM &amp; PJ"/>
    <s v="UNK"/>
    <x v="0"/>
    <x v="3"/>
    <x v="3"/>
    <s v="MULT"/>
    <s v="1600-1640"/>
    <s v="UNK"/>
    <x v="0"/>
    <x v="0"/>
    <x v="2"/>
    <x v="3"/>
    <s v="BUSINESS; CORRESPONDENT"/>
    <s v="&quot;JOHN KINGSTONE&quot;, &quot;LM &amp; PJ&quot;"/>
    <m/>
    <m/>
    <s v=""/>
    <s v=""/>
    <s v=""/>
    <s v=""/>
    <s v="9"/>
    <s v="9"/>
    <s v="1672"/>
    <s v="DEAL"/>
    <n v="205"/>
    <s v=""/>
    <s v=""/>
    <s v="DEAL 9 SEPTEMBER 1672"/>
    <s v=""/>
    <m/>
    <m/>
    <n v="11"/>
    <n v="9"/>
    <s v="inherit"/>
    <s v="12"/>
    <s v="9"/>
    <s v="inherit"/>
    <s v=""/>
    <s v=""/>
    <s v=""/>
    <d v="2023-09-11T00:00:00"/>
    <s v="12 Sep."/>
    <s v=""/>
    <s v=""/>
    <s v=""/>
    <m/>
    <m/>
    <s v="B. LETTERS TO LEONORA MARESCOE &amp; PETER JOYE"/>
    <s v=""/>
    <s v=""/>
    <s v=""/>
  </r>
  <r>
    <x v="208"/>
    <m/>
    <s v=""/>
    <s v="A. JOSSY &amp; T. PAWSON to LM &amp; PJ"/>
    <n v="357"/>
    <s v=""/>
    <s v="“Our last was the 27th past, shewing that had bought a ship with her loading of Spanish salt, and had drawn upon you at 1 month’s sight payable to Mr Charles Bickerstaffe or order £,400—since none from you. We hope shall have noe further occasion of drawing upon you since have sold the greatest part of our iron at 20d per stone payable in 14 dayes and are indeavoring to dispose of the rest as soon as possible. We expect every post your advice of ship the Hope her coming hither, being about buying a loading of Spanish salt for her, but would willingly hear the certainty of her coming before we close. The most of the Sweedish and Danish ships brought up here are declared free. Here’s dayly expected a frigate from England to conduct all ships bound from hence to London. Here lye severall prized ships bought by factors and bound for the East but dare not venture out to sea for fear of being retaken by the Dutch, who have many capers out [as are informed]! the certainty of which please advise us. No more at present from, AJ. T.P."/>
    <s v=""/>
    <s v="' Marginal insertion._x000a_"/>
    <s v="ENGLISH"/>
    <s v="ENGLISH"/>
    <s v="A. JOSSY &amp; T. PAWSON"/>
    <s v="ARCHIBALD JOSSY &amp; THOMAS DAWSON"/>
    <s v="LM &amp; PJ"/>
    <s v="LM &amp; PJ"/>
    <s v="MULT"/>
    <x v="0"/>
    <x v="0"/>
    <x v="0"/>
    <s v="MULT"/>
    <s v="1600-1640"/>
    <s v="UNK"/>
    <x v="0"/>
    <x v="0"/>
    <x v="2"/>
    <x v="3"/>
    <s v="BUSINESS; CORRESPONDENT"/>
    <s v="&quot;ARCHIBALD JOSSY &amp; THOMAS DAWSON&quot;, &quot;LM &amp; PJ&quot;"/>
    <m/>
    <m/>
    <s v=""/>
    <s v=""/>
    <s v=""/>
    <s v=""/>
    <s v="7"/>
    <s v="9"/>
    <s v="1672"/>
    <s v="EDINBURGH"/>
    <n v="193"/>
    <s v=""/>
    <s v=""/>
    <s v="EDINBURGH 7 SEPTEMBER 1672"/>
    <s v=""/>
    <m/>
    <m/>
    <n v="14"/>
    <n v="9"/>
    <s v="inherit"/>
    <s v="17"/>
    <s v="9"/>
    <s v="inherit"/>
    <s v=""/>
    <s v=""/>
    <s v=""/>
    <d v="2023-09-14T00:00:00"/>
    <s v="17 Sep."/>
    <s v=""/>
    <s v=""/>
    <s v=""/>
    <m/>
    <m/>
    <s v="B. LETTERS TO LEONORA MARESCOE &amp; PETER JOYE"/>
    <s v=""/>
    <s v=""/>
    <s v=""/>
  </r>
  <r>
    <x v="209"/>
    <m/>
    <s v=""/>
    <s v="A. BERENBERG’S WIDOW &amp; HEIRS to LM &amp; PJ"/>
    <n v="358"/>
    <s v=""/>
    <s v="We have not written for a few posts and our last letter was on the 16th past in which we ordered that, if you could obtain fine brown ginger for 4os, free on board, you might buy to the value of £200 sterling and store it in a good [London] warehouse until our further order. This we confirm._x000a_ Since then we have heard nothing from you but have seen what is happening in [London] in your letters to our brother Paul, for which we thank you. Things continue so desperately bad here that one lacks the courage to order any goods, for nothing is selling and prices are so low that there is rather more prospect of losing than of profiting. It really is dreadful, and since one daily hears of the many prizes which the Dutch capers are bringing in prices will be undercut even more for their goods are so cheap that one simply cannot compete. However, since our money is lying idle in [England] please take note that if you can get fine Aleppo galls for sos or below you can buy 20 sacks for us—that is, free on board, but keep them in a safe place for us. But they must be of good quality, plump and bluc and not mixed with gallwood otherwise they will be like the last 17 sacks you provided, still lying here, which turned out to be very dull, small and coarse. We had many prospective purchasers for them but no one wanted them. The 30 sacks which you provided before that were much better, while these last 17 sacks seem to be damaged goods, so we have been very badly served. We trust you will not miss any opportunity now to provide us with ginger or galls, all the more as a large quantity of the latter have come and are finding no sales. You know how to do it most advantageously and to let us know what success you have. It would be very good if sugar prices would rise because we still have both consignments on our hands, with friendly regards, &amp;c."/>
    <s v="London: 33s (@ 2 usances); Amsterdam: 32 11/16 (at sight)"/>
    <s v=""/>
    <s v="[D]"/>
    <s v="DUTCH"/>
    <s v="A. BERENBERG’S WIDOW &amp; HEIRS"/>
    <s v="ANDREAS BERENBERG'S WIDOW"/>
    <s v="LM &amp; PJ"/>
    <s v="LM &amp; PJ"/>
    <n v="1604"/>
    <x v="1"/>
    <x v="2"/>
    <x v="1"/>
    <s v="MULT"/>
    <s v="1600-1640"/>
    <n v="0"/>
    <x v="2"/>
    <x v="1"/>
    <x v="2"/>
    <x v="4"/>
    <s v="BUSINESS; CLIENT"/>
    <s v="&quot;ANDREAS BERENBERG'S WIDOW&quot;, &quot;LM &amp; PJ&quot;"/>
    <m/>
    <m/>
    <s v=""/>
    <s v=""/>
    <s v=""/>
    <s v=""/>
    <s v="6"/>
    <s v="9"/>
    <s v="1672"/>
    <s v="HAMBURG"/>
    <n v="354"/>
    <s v=""/>
    <s v=""/>
    <s v="HAMBURG 6 SEPTEMBER 1672"/>
    <s v=""/>
    <m/>
    <m/>
    <n v="17"/>
    <n v="9"/>
    <s v="inherit"/>
    <s v="23"/>
    <s v="9"/>
    <s v="inherit"/>
    <s v=""/>
    <s v=""/>
    <s v=""/>
    <d v="2023-09-17T00:00:00"/>
    <s v="23 Sep."/>
    <s v=""/>
    <s v=""/>
    <s v=""/>
    <m/>
    <m/>
    <s v="B. LETTERS TO LEONORA MARESCOE &amp; PETER JOYE"/>
    <s v=""/>
    <s v=""/>
    <s v=""/>
  </r>
  <r>
    <x v="210"/>
    <m/>
    <s v=""/>
    <s v="J. LILLIENHOFF &amp; H. THUEN to LM &amp; PJ"/>
    <n v="358"/>
    <s v=""/>
    <s v="Our last letter was on the 11th instant, to which we refer. Since then we have received your communication of the 23rd past, from which we see that 700 bars of our iron have been salvaged from Anders Biorsen. We hope that still more has been salvaged since then because the captain was supplied with 1.700 bars when he arrived at Gothenburg. We beg you kindly to continue to take care of our interests, and we urge this most strongly. Thank you for accepting our drafts of £480 sterling and we do not doubt that you have accepted our last of £500 at 1 month and £500 at 2 months after sight, as well as the £200 at 2 months drawn 3 days ago payable to the order of Mr Teixera. We have been happy to learn of the safe arrivals of captains Hans Meyer, Hans Michielsen and Johan Kruse with our iron—for which God be thanked! But we are sorry to hear that iron prices are falling in [England]. We urge you to continue to protect our interests and we rely on you to waste no time in selling our iron._x000a_ We have also received a bill of lading of 20 hogsheads of Barbados sugar loaded aboard Jacob Erick’s ship. May God protect him and bring him in safety. On his arrival we shall unload the sugar and do our best to benefit your account, which we believe was your intention, for we cannot take it on our account. It will be a very long time in yielding any payments as the Sugar Company is glutted with too much stock, and it will scarcely sell or be paid for in less than 10 or 12 months. However, as we have interests in the above-mentioned company we shall do the best we can to help._x000a_ We are reasonably well-supplied with iron, which we are thinking of sending to you if only the duty were removed, as every one hopes it will be if God grants peace. Please let Messrs Bartholotti &amp; Rihel of Amsterdam have RD 5.000 out of the proceeds for our goods, which they are insuring, ifand when they are sold. And as our iron- and wire-works are very burdensome and we are overloaded with iron and wire which we cannot turn into money in these difficult times, we request that you give us sympathetic support in these circumstances and accommodate us as far as you can without prejudicing yourselves—i.c. by allowing us to draw on you for 8 or 10 months the balance to which our goods amounts to, payable to the order of Manoel Teixera. He can oblige us, and we have formed a special friendship with him._x000a_ We calculate that the amount of iron, including what is in the ship De Patientia (which, God permitting, will have arrived before this)_x000a_totals | 2.250slb from which must be deducted 250slb in the wrecked Anders Beursen, 2.000 slb_ which should be able to render about RD_ 14.000. RD 7.800 for the wire in Hans Meyer, totals RD 21.800; from which about £1.680 sterling has beendrawnis RD 7.000 To Messrs Bartholotti &amp; Rihel: RD 5.000 RD 12.000 RD 12.000_x000a_RD ___ 9.800 approximately should remain. If we could now draw RD 7.000 as we have before it would be an act of great friendship, and as for the remainder we would reckon it as the RD 2.500 due from the Lord Leyonbergh. Next week the following will be cleared, namely: an obligation dated 27 July from Abraham Wolters to pay at 6 months for RD 397.25; also an assignment on the bank to pay on 29 November 2.400 dollars copper money, and 3.409 dollars copper money to be paid in cash. The rest will be paid next week with an obligation from Caspar Robbert though without prejudice to us. Of these, the obligation from Abraham Wolters has come in and the others from Caspar Robbert and the bank._x000a_ We have seen with nothing but great astonishment what you say about our wire, which is nevertheless in as great demand here and in Holland, Hamburg and France as any other. We beg you to take the proceeds, for the difference is quite considerable, and they must be wicked people who refer to it in this way. We urge you to take care of our interests. As regards the seizure of the ship De Dolphin, Mr Caspar Robbert will write to you more fully, and the King has got the Admiralty to write to the envoy Leyonbergh about the goods.! I again commend to you the reclamation of my small consignment, since it is hardly important enough for the envoy to do it. If the Lord permits you may easily procure my half, for it is only some varnish which I need for my house, wherewith our cordial regards, &amp;c. _x000a_[P.S.] We have spent about RD.so, and we hope that it will be acceptable to you to rely on your discretion in our difficulties."/>
    <s v=""/>
    <s v="1 The capture of this vessel roused considerable English hopes that it would prove a legitimate Dutch prize— CSPD, 1672, pp. 446, 461, 622; CSPD, 1672-73, p. 37; CSPD, 1673-75, pp. 278, 369, $04. "/>
    <s v="[D]"/>
    <s v="DUTCH"/>
    <s v="J. LILLIENHOFF &amp; H. THUEN"/>
    <s v="JOACHIM PÖTTER-LILLIENHOFF &amp; HENRIK THUEN"/>
    <s v="LM &amp; PJ"/>
    <s v="LM &amp; PJ"/>
    <s v="MULT"/>
    <x v="1"/>
    <x v="2"/>
    <x v="1"/>
    <s v="MULT"/>
    <s v="1600-1640"/>
    <n v="0"/>
    <x v="1"/>
    <x v="0"/>
    <x v="2"/>
    <x v="3"/>
    <s v="BUSINESS; PRINCIPAL"/>
    <s v="&quot;JOACHIM PÖTTER-LILLIENHOFF &amp; HENRIK THUEN&quot;, &quot;LM &amp; PJ&quot;"/>
    <m/>
    <m/>
    <s v=""/>
    <s v=""/>
    <s v=""/>
    <s v=""/>
    <s v="14"/>
    <s v="9"/>
    <s v="1672"/>
    <s v="STOCKHOLM"/>
    <n v="834"/>
    <s v=""/>
    <s v=""/>
    <s v="STOCKHOLM 14 SEPTEMBER 1672"/>
    <s v=""/>
    <m/>
    <m/>
    <n v="9"/>
    <n v="10"/>
    <s v="inherit"/>
    <s v="11"/>
    <s v="10"/>
    <s v="inherit"/>
    <s v=""/>
    <s v=""/>
    <s v=""/>
    <d v="2023-10-09T00:00:00"/>
    <s v="11 Oct."/>
    <s v=""/>
    <s v=""/>
    <s v=""/>
    <m/>
    <m/>
    <s v="B. LETTERS TO LEONORA MARESCOE &amp; PETER JOYE"/>
    <s v=""/>
    <s v=""/>
    <s v=""/>
  </r>
  <r>
    <x v="211"/>
    <m/>
    <s v=""/>
    <s v="A, BERENBERG'S WIDOW &amp; CO to LM &amp; PJ"/>
    <n v="360"/>
    <s v=""/>
    <s v="We find ourselves with your two letters of the roth and 23rd past, from which we have noted what you say about one commodity and another, and that you wish that there was some opportunity to invest our money in something profitable. We wish so too, but we really cannot believe there is any chance of gaining anything, for the times are becoming too dangerous and everywhere there is fear of war, asa result of which very little is being bought and one can no longer recommend any firm price for commodities. We have never before witnessed such bad times, and because so many Barbados ships have been captured at sea there is much undercutting of Barbados goods, so one simply cannot compete with them to make it worth paying out any money._x000a_ It isa good thing that you made a note to buy for us £200 stg.-worth of good black ginger (if it can be had at 40s or below, free on board) as well as 20 sacks of fine Aleppo galls, if they can be had for sos per cwt. However, as galls are standing at 53 to 54s it is no use thinking that anything can be done with them. However, some other friends of ours hold out the hope that brown ginger may well fall to 38s. You will know how to procure them advantageously for us, and when you have done so divide them between two Hamburger or other free ships and send them here, giving us due notice by which captain they are sent—but please do not send them in English ships._x000a_ Since indigo seems likely to be at reasonable prices please also buy for us about £130 stg.~ worth of fine Jamaican or Caribbean indigo which looks saleable and of high quality, if you can get it for 3s 1dor 3s 2d at most, free on board. And please make sure that it is not of small, dirty pieces to which people strongly object: a weak blue is of no use to us. You can send it to us here under our customary mark. Pepper still fetches 162g here but vendors are happy to deliver it for 16g at 6 months time and good quantities are sold. The world is full of pepper and demand is very small. We shall have to wait and see; we believe it may perhaps be sold more cheaply by some individuals, or it may stay at the same price—time will tell. 20 to 215 for sugar is certainly not dear although there is nothing to be done with it here. Nevertheless, if we had room in our own houses we would order some but they are full up with goods and unless we hire a warehouse, which is very expensive here, we can not have any. We are also well-supplied with Ardasse and it is cheaper here than in [England]. Meanwhile we shall be glad to learn more about what is happening with one thing or another so that we can act accordingly. Friendly regards, &amp;c."/>
    <s v="London: 33s 8g (2 usances); Amsterdam: 32 1/3 to 3/8; Antwerp: 32 1/4"/>
    <s v=""/>
    <s v="[D]"/>
    <s v="DUTCH"/>
    <s v="A, BERENBERG'S WIDOW &amp; CO"/>
    <s v="ANDREAS BERENBERG'S WIDOW"/>
    <s v="LM &amp; PJ"/>
    <s v="LM &amp; PJ"/>
    <n v="1604"/>
    <x v="1"/>
    <x v="2"/>
    <x v="1"/>
    <s v="MULT"/>
    <s v="1600-1640"/>
    <n v="0"/>
    <x v="2"/>
    <x v="1"/>
    <x v="2"/>
    <x v="4"/>
    <s v="BUSINESS; CLIENT"/>
    <s v="&quot;ANDREAS BERENBERG'S WIDOW&quot;, &quot;LM &amp; PJ&quot;"/>
    <m/>
    <m/>
    <s v=""/>
    <s v=""/>
    <s v=""/>
    <s v=""/>
    <s v="1"/>
    <s v="10"/>
    <s v="1672"/>
    <s v="HAMBURG"/>
    <n v="509"/>
    <s v=""/>
    <s v=""/>
    <s v="HAMBURG 1 OCTOBER 1672"/>
    <s v=""/>
    <m/>
    <m/>
    <n v="11"/>
    <n v="10"/>
    <s v="inherit"/>
    <s v="11"/>
    <s v="10"/>
    <s v="inherit"/>
    <s v=""/>
    <s v=""/>
    <s v=""/>
    <d v="2023-10-11T00:00:00"/>
    <s v=""/>
    <s v="11 Oct."/>
    <s v=""/>
    <s v=""/>
    <m/>
    <m/>
    <s v="B. LETTERS TO LEONORA MARESCOE &amp; PETER JOYE"/>
    <s v=""/>
    <s v=""/>
    <s v=""/>
  </r>
  <r>
    <x v="212"/>
    <m/>
    <s v=""/>
    <s v="W. MOMMA to LM &amp; PJ"/>
    <n v="361"/>
    <s v=""/>
    <s v="My last letter was on the 8th instant. Since then I have received yours of the 13th and 23rd past from which I see that you have procured insurance on Gerret Laurens’s ship of £400 at 4% per cent and £950 t 5 per cent. I hope you have since been able to procure the remainder. Ihave also received the current account which you closed on the 13th of August by which there is due to you £5.237 15s 8d. lagree with that, but find that you have brought together into the outstanding debts due on recent sales old debts amounting to £1.594 16s 2d. New debts cannot be mixed up with old debts. I also find that Anthony Hatch, Skepper, Slutter* and Sampson delay somewhat. I hope they have paid up since then, and please ensure that no new debts are put down with the old ones. Also, specify how much each person owes without lumping together two or three persons unless they are in partnership and the one is liable for the other. Prices are bad and insurance costly so it does not help to make bad debts. Please take care therefore, as you have until now. You seem to believe that my goods have been fully drawn against so I must calculate according to your own account what brass has been sent to you,_x000a_vizt.— remaining of the old Slb 20.02.02 with the Jupiter, Jacob Fix 152.16.00 with the St Anna, Jacob Grys I01.15.00 with Gerret Laurens III.01.16 Slb 385.14.18 which I calculate to yield about 1.022 cwt. at £5 15s over and above expenses: Jo 6 5.876 10 0 For the 159 slb of iron in Jacob Grys, about 263 10 9 6.140 0 0_x000a_It is true that the iron ought not to be included in the calculation because it is not insured, but without the same it would not differ by more than £100—£200, if you have accepted the £800 which has just been drawn on Gerret Laurens. The great decline in prices goes beyond what I had expected, and I had hoped to have £400—£ 500 more in proceeds in hand. Ido not doubt that you will accept this £800 as well as what I have drawn against the goods in Erick Anderson Boy. You can expect no more this year. My view is that your prices are now at their lowest point and that with winter coming they will begin to fetch more. [have noted that you sold, in addition to the 250 coils of wire on 2 August to Wathing &amp; Woodfield, another 350 coils to the same, all at £6 tos with 4 months time; to John Skepper 20 brewing-plates, cwt. 10.1.8 lb, of pots at £6 10s and 12 cwt. of latten at £6 with 6 months time; and to Grice the remaining pots from the Jupiter as well as 23 cwt. of latten at £6 10s in 6 months, and this account you have put with the outstanding debts due on the old account._x000a_ I have now received by the last post in my sons’ letters news that Capt. Jacob Grys was intercepted and brought in to Rotterdam by capers, although I hope he will soon be released as petitioned for, Ifnot, it would be advisable if you sent over the policy on the brass, which is insured only against the risks of the sea, with a simple attestation that the iron is not insured. My sons will probably have written to you about it. I hope to have better news about Gerret Laurens and Erick Anderson Boy, God willing. Regards, &amp;c."/>
    <s v=""/>
    <s v="‘ John Slaughter._x000a_"/>
    <s v="[D]"/>
    <s v="DUTCH"/>
    <s v="W. MOMMA"/>
    <s v="WILLEM MOMMA"/>
    <s v="LM &amp; PJ"/>
    <s v="LM &amp; PJ"/>
    <n v="1601"/>
    <x v="1"/>
    <x v="2"/>
    <x v="1"/>
    <s v="MULT"/>
    <s v="1600-1640"/>
    <n v="0"/>
    <x v="2"/>
    <x v="0"/>
    <x v="2"/>
    <x v="3"/>
    <s v="BUSINESS; PRINCIPAL"/>
    <s v="&quot;WILLEM MOMMA&quot;, &quot;LM &amp; PJ&quot;"/>
    <m/>
    <m/>
    <s v=""/>
    <s v=""/>
    <s v=""/>
    <s v=""/>
    <s v="29"/>
    <s v="9"/>
    <s v="1672"/>
    <s v="NYKÖPING"/>
    <n v="604"/>
    <s v=""/>
    <s v=""/>
    <s v="NYKÖPING 29 SEPTEMBER 1672"/>
    <s v=""/>
    <m/>
    <m/>
    <n v="19"/>
    <n v="10"/>
    <s v="inherit"/>
    <s v="25"/>
    <s v="10"/>
    <s v="inherit"/>
    <s v=""/>
    <s v=""/>
    <s v=""/>
    <d v="2023-10-19T00:00:00"/>
    <s v="25 Oct."/>
    <s v=""/>
    <s v=""/>
    <s v=""/>
    <m/>
    <m/>
    <s v="B. LETTERS TO LEONORA MARESCOE &amp; PETER JOYE"/>
    <s v=""/>
    <s v=""/>
    <s v=""/>
  </r>
  <r>
    <x v="213"/>
    <m/>
    <s v=""/>
    <s v="E. RULAND to LM &amp; PJ"/>
    <n v="362"/>
    <s v=""/>
    <s v="In answer to yours of the 23rd of September, tobacco leaf begins to be in demand and at $s 6g one should easily find buyers. If I can get 6s current moncy for what I buy from you I do not believe I should lose much. I shall be glad to take my brother P[eter]’s advice if you ask him for it, but it cannot be of much help to me._x000a_ I shall be glad to learn how the [English] East India Company are selling their goods. Someone wrote from Rouen recently that the flota had reached Spain from the Indies and I foresee that indigo will fall still further._x000a_ _ Many Barbados ships have been captured and brought into Zeeland which should cause a ise in sugar prices, and I see that sundry Straits goods are likely to rise also. Please inform me if it is true, as they write, that ships are going to Italy from England. Pepper here is at 162.g; ginger at 12g with 12 months time. It is said this evening that a ship from England is in the Elbe which will have a good quantity of tobacco-leafaboard. Whether it is from [London] or from Bristol I do not know. With cordial regards, &amp;c. _x000a_London: 335 8g 2 usances. Amsterdam: 324. Antwerp: 32. Paris: 47 at 2 usances."/>
    <s v=""/>
    <s v=""/>
    <s v="[D]"/>
    <s v="DUTCH"/>
    <s v="E. RULAND"/>
    <s v="EGIDIO RULAND"/>
    <s v="LM &amp; PJ"/>
    <s v="LM &amp; PJ"/>
    <s v="UNK"/>
    <x v="0"/>
    <x v="3"/>
    <x v="3"/>
    <s v="MULT"/>
    <s v="1600-1640"/>
    <s v="UNK"/>
    <x v="0"/>
    <x v="0"/>
    <x v="2"/>
    <x v="3"/>
    <s v="BUSINESS; CLIENT"/>
    <s v="&quot;EGIDIO RULAND&quot;, &quot;LM &amp; PJ&quot;"/>
    <m/>
    <m/>
    <s v=""/>
    <s v=""/>
    <s v=""/>
    <s v=""/>
    <s v="11"/>
    <s v="10"/>
    <s v="1672"/>
    <s v="HAMBURG"/>
    <n v="223"/>
    <s v=""/>
    <s v=""/>
    <s v="HAMBURG 11 OCTOBER 1672"/>
    <s v="Paris: 47 at 2 usances."/>
    <m/>
    <m/>
    <m/>
    <m/>
    <s v=""/>
    <s v=""/>
    <s v=""/>
    <s v=""/>
    <s v=""/>
    <s v=""/>
    <s v=""/>
    <m/>
    <s v=""/>
    <s v=""/>
    <s v=""/>
    <s v=""/>
    <m/>
    <m/>
    <s v="B. LETTERS TO LEONORA MARESCOE &amp; PETER JOYE"/>
    <s v=""/>
    <s v=""/>
    <s v=""/>
  </r>
  <r>
    <x v="214"/>
    <m/>
    <s v=""/>
    <s v="S. DE GEER to LM &amp; PJ"/>
    <n v="362"/>
    <s v=""/>
    <s v="Since my last letter of the 19th instant I have received yours of the 4th and 8th, from which I see that the ship Zon[?] had arrived in the river—for which the Lord God be thanked—and I trust it has now safely reached the city._x000a_ Captain Jacob Grys also is now entirely free so he is ready to take his departure for London at the first opportunity._x000a_ It is very good to sce that you have sold more iron, but Iam not glad to see that the price is falling so much for it is not at all adequate, and as for what you were offered for the remainder, the time allowed for payment is also much too long. If one sells a batch in that way, even if it is a lot, the price is bound to decline. Nevertheless, as I really see no present prospect of much improvement I am forced to think that one must go along with it. I trust that with these low prices the said iron will now sell rather better and in the coming year fetch rather more once it is better known._x000a_ Regarding the accounts of these ships: I cannot see that much iron of importance will be shipped out of Sweden to London. It is not merely because of these low prices, heavy freightcharges and expenses but also because there are no more ships to lade, all the large ships having been already despatched. It looks as if the increase in the toll will be set aside. I have received news from the Sound that Capt. Hendrick Mattson has arrived safely there—for which the Lord be thanked. Let me know at once for how much you can sell timber and deals._x000a_ A letter from Stockholm dated the 28th tells me that they will know shortly whether the duty will be reduced or remain the same._x000a_ There are still two large ships lying at London! which should soon be ready to depart, loaded mainly with iron, as I believe. [long to have the account of the iron cargo sold at Hull. I have obtained acceptance for your remittances and have also drawn on you for approximately what you say the iron amounts to. I shall wait for the rest, not doubting that you will allow me the remainder also, which I will take with Mr Suasso at 3 or 4 usances, granting somewhat more time than usual because I am rather in need of more cash. Captain Erick Ericksen of the ship Konig David, going from Hull to Norrképing, has also arrived in the Sound._x000a_ I have no further news so I shall conclude this and remain, &amp;c. _x000a_[P.S.] I shall write to my brother Jan? in Stockholm that he should tell you the amount of iron being despatched, which should be made good to me or Gerard de Geer."/>
    <s v=""/>
    <s v="1 Sic. Presumably a slip of the pen for Stockholm._x000a_2 Johan de Geer, fifteenth child and fifth surviving son of Louis de Geer, b. 1632, d. 1696. "/>
    <s v="[D]"/>
    <s v="DUTCH"/>
    <s v="S. DE GEER"/>
    <s v="STEVEN DE GEER"/>
    <s v="LM &amp; PJ"/>
    <s v="LM &amp; PJ"/>
    <n v="1629"/>
    <x v="1"/>
    <x v="2"/>
    <x v="1"/>
    <s v="MULT"/>
    <s v="1600-1640"/>
    <n v="0"/>
    <x v="1"/>
    <x v="0"/>
    <x v="2"/>
    <x v="3"/>
    <s v="BUSINESS; PRINCIPAL"/>
    <s v="&quot;STEVEN DE GEER&quot;, &quot;LM &amp; PJ&quot;"/>
    <m/>
    <m/>
    <s v=""/>
    <s v=""/>
    <s v=""/>
    <s v=""/>
    <s v="25"/>
    <s v="10"/>
    <s v="1672"/>
    <s v="AMSTERDAM"/>
    <n v="478"/>
    <s v=""/>
    <s v=""/>
    <s v="AMSTERDAM 25 OCTOBER 1672"/>
    <s v=""/>
    <m/>
    <m/>
    <n v="19"/>
    <n v="10"/>
    <s v="inherit"/>
    <s v="25"/>
    <s v="10"/>
    <s v="inherit"/>
    <s v=""/>
    <s v=""/>
    <s v=""/>
    <d v="2023-10-19T00:00:00"/>
    <s v="25 Oct."/>
    <s v=""/>
    <s v=""/>
    <s v=""/>
    <m/>
    <m/>
    <s v="B. LETTERS TO LEONORA MARESCOE &amp; PETER JOYE"/>
    <s v=""/>
    <s v=""/>
    <s v=""/>
  </r>
  <r>
    <x v="215"/>
    <m/>
    <s v=""/>
    <s v="P. BERENBERG (JR.) to LM &amp; PJ"/>
    <n v="363"/>
    <s v=""/>
    <s v="Your two letters of the 27th of September and the 4th instant have reached me safely. By the latter, which I received first, I see that you have bought for me 50 sacks of brown Barbados ginger at 40s, free on board, and that you intend to load it on D[irick] Roys. Iam waiting to hear that you have succeeded and to receive the bill of lading and invoice. I hope you have obtained good quality because I hear that a great deal of bad stuff has been coming from [England]. Please do not buy any of it for me or mix it with what is destined for our firm, because it inconveniences me here—for your information._x000a_ Talso wait to hear how you have employed the remainder of my money in buying brown Barbados ginger and sending it here. The capers have been capturing ginger at sea and taking it to Holland where it sells at a low price, so the prospects are that it will begin to be undercut here as well._x000a_ Everything is going so unspeakably badly with commodities here that one simply cannot describe it—great abundance of everything and tiny consumption, as a result of which everything must be sold at a considerable loss. It is believed that among the fleet which has arrived in Spain from the Indies is also a ship from Honduras, so doubtless there will be a great deal of indigo and consequently a considerable decline in price. With cordial regards, &amp;c."/>
    <s v="London: 33s 6-7g (2 usances)"/>
    <s v=""/>
    <s v="[D]"/>
    <s v="DUTCH"/>
    <s v="P. BERENBERG (JR.)"/>
    <s v="PAUL BERENBERG (JR.)"/>
    <s v="LM &amp; PJ"/>
    <s v="LM &amp; PJ"/>
    <n v="1628"/>
    <x v="1"/>
    <x v="2"/>
    <x v="1"/>
    <s v="MULT"/>
    <s v="1600-1640"/>
    <n v="0"/>
    <x v="1"/>
    <x v="0"/>
    <x v="2"/>
    <x v="3"/>
    <s v="BUSINESS; CLIENT"/>
    <s v="&quot;PAUL BERENBERG (JR.)&quot;, &quot;LM &amp; PJ&quot;"/>
    <m/>
    <m/>
    <s v=""/>
    <s v=""/>
    <s v=""/>
    <s v=""/>
    <s v="18"/>
    <s v="10"/>
    <s v="1672"/>
    <s v="HAMBURG"/>
    <n v="249"/>
    <s v=""/>
    <s v=""/>
    <s v="HAMBURG 18 OCTOBER 1672"/>
    <s v=""/>
    <m/>
    <m/>
    <m/>
    <m/>
    <s v=""/>
    <s v=""/>
    <s v=""/>
    <s v=""/>
    <s v=""/>
    <s v=""/>
    <s v=""/>
    <m/>
    <s v=""/>
    <s v=""/>
    <s v=""/>
    <s v=""/>
    <m/>
    <m/>
    <s v="B. LETTERS TO LEONORA MARESCOE &amp; PETER JOYE"/>
    <s v=""/>
    <s v=""/>
    <s v=""/>
  </r>
  <r>
    <x v="216"/>
    <m/>
    <s v=""/>
    <s v="S. DE GEER to LM &amp; PJ"/>
    <n v="363"/>
    <s v=""/>
    <s v="Accompanying this is a copy of my last letter, and since then I have received yours of 22 November._x000a_ As I wrote, [have ordered the making of the pan iron in Sweden, but it will all be of the ‘O' and ‘G’ variety, for I cannot be absolutely sure that I can make the other sort (of which I once senta sample from here) and decided it was better to prefer the certain for the uncertain. What is more, I know that it is good._x000a_ At Bordeaux there is lying a ship lading for London, belonging to His Excellency Gustaff Soop,? named De Pasientia and about 70 lasts in burthen. On board is [the body of] the captain who was drowned at [the Isle of] Wight, so it is being conveyed by the mate, and as he is unknown to me please be helpful to him and do what he may want you to do and receive the freight money. Furthermore, handle his account as if you were the captain and consider where it would be most advisable to send him, where there might be some serviceable freight. Iam writing to him herewith to follow your orders in every particular. Please let me know at once how much it costs to export from Bordeaux. He wrote to me from Bordeaux that he was well and had agreed upon 42s per vat._x000a_ People are trying to persuade me (although I simply cannot understand it) that Swedish ships must state in their passes where they are going to and what they are carrying. That may well be true if they are coming from Stockholm, but if they are sailing for other places it is quite impossible, because they cannot know what country they are going to before they have acquired a cargo, and by then it is too late to write for a pass. Please let me know how you understand it, and whether or not a captain, sailing from Stockholm to London with a pass saying he is coming with pitch and tar from Stockholm to London, may then sail with the same pass from London to Bordeaux and from there back to London or Hamburg? Herewith comes a note from Johannes de Geer about the iron he has sent you this year. The ship Drie Salmen, captain Jan Cornelis, is likely to come here from Stockholm, being loaded there with iron and 528 coils of copper-wire by Johannes de Geer and Abraham Wouters and consigned to Steven de Geer. Allin all, it has 2.732 slb of iron and 49 slb of wire. Please have it registered in London as well as in Scotland if you judge it likely to journey there. The ship De Coning David, captain Hendrick Matson, with its cargo of timber taken aboard in Norway for the ship’s account, is to sail to either Bordeaux or Lis as the captai thinks advisable. aie ee ete orders to enquire if there are any letters paces for him if he should be driven into the Downs by contrary winds, so that if by chance timber—that is, deals—are expensive with you and likely to fetch much more than at Bordeaux, then he might as well go to London. So please write to your agent to keep an eye open for the said captain, and decide whether you consider it a good idea for the cargo to be unloaded in London, or in Portsmouth or [the Isle of] Wight, where it might sell readily and a return freight of bottles? for Bordeaux might present itself. Please deliberate with the captain about what might be best to do. Furthermore, I strongly urge upon you the reclamation of my goods in the Muscovite ship,* of which I send the invoice for your fuller information. I trust that everything is in hand and that you, through your agents, will be able to recover them. The expenditure which I mentioned previously you will know best how to manage and bestow as time and opportunity permits._x000a_ Herewith also goes a note to Lord Leyonberg which will likewise be useful, as occasion serves._x000a_ Our Ambassadors have arrived safely at Rotterdam. I am thinking of going to The Hague shortly and if anything of importance turns up I shall let you know. May the Lord give usa good peace, to whose protection I commend you, &amp;c."/>
    <s v=""/>
    <s v="1 Mis-dated 9 November._x000a_2 Gustaff Soop (1624-79) Swedish privy councillor, President of Reduktionskollegiet 1660-3, and GovernorGeneral of the Queen Mother’s estates._x000a_3. een vracht mett Pulse naer bordaux mocht presenteren . . .’. ‘Pul’, a nautical term for a jug, tankard or stone bottle—of which the latter seems most appropriate for Bordeaux. * De Geer had sent 600 roubles to Moscow via Archangel in a Swedish ship under Captain Lars Oloffson. On its return journey to Amsterdam it had been seized by Scottish capers and, as [218] indicates, after trial in the Admiralty Courtits alleged Dutch identity was held to be proved. De Geer’s goods on board included 40 vats of tallow._x000a_"/>
    <s v="[D]"/>
    <s v="DUTCH"/>
    <s v="S. DE GEER"/>
    <s v="STEVEN DE GEER"/>
    <s v="LM &amp; PJ"/>
    <s v="LM &amp; PJ"/>
    <n v="1629"/>
    <x v="1"/>
    <x v="2"/>
    <x v="1"/>
    <s v="MULT"/>
    <s v="1600-1640"/>
    <n v="0"/>
    <x v="1"/>
    <x v="0"/>
    <x v="2"/>
    <x v="3"/>
    <s v="BUSINESS; PRINCIPAL"/>
    <s v="&quot;STEVEN DE GEER&quot;, &quot;LM &amp; PJ&quot;"/>
    <m/>
    <m/>
    <s v=""/>
    <s v=""/>
    <s v=""/>
    <s v=""/>
    <s v="9"/>
    <s v="12"/>
    <s v="1672"/>
    <s v="AMSTERDAM"/>
    <n v="728"/>
    <s v=""/>
    <s v=""/>
    <s v="AMSTERDAM [9 DECEMBER] 1672"/>
    <s v=""/>
    <m/>
    <m/>
    <n v="3"/>
    <n v="12"/>
    <s v="inherit"/>
    <s v="6"/>
    <s v="12"/>
    <s v="inherit"/>
    <s v=""/>
    <s v=""/>
    <s v=""/>
    <d v="2023-12-03T00:00:00"/>
    <s v=""/>
    <s v="6 Dec."/>
    <s v=""/>
    <s v=""/>
    <m/>
    <m/>
    <s v="B. LETTERS TO LEONORA MARESCOE &amp; PETER JOYE"/>
    <s v=""/>
    <s v=""/>
    <s v=""/>
  </r>
  <r>
    <x v="217"/>
    <m/>
    <s v=""/>
    <s v="WALTER CHEISLIE to PJ"/>
    <n v="365"/>
    <s v=""/>
    <s v="Sir, Yours 3 instant being long a coming to hand I could not answer sooner. As to entring of thos vessells mentioned in yours of our Admiralls court since it is your desyr I schall doe it, but the last you caused me enter from Moscovia being brocht up by our privatiers to this place and proven so quyt contrarie to my entring him a Swed as you ordered hath dashed all to peaces the credit of anie such entries. As to giving you anie incouradgment in poynt of reclamacion I cannot exept I abused you if ther be not much mor to be said than what hath hitherto apeared in the whole process, which is all at present from your humble servant, &amp;c."/>
    <s v=""/>
    <s v=""/>
    <s v="ENGLISH"/>
    <s v="ENGLISH"/>
    <s v="WALTER CHEISLIE"/>
    <s v="WALTER CHEISLIE"/>
    <s v="PJ"/>
    <s v="PJ"/>
    <s v="UNK"/>
    <x v="1"/>
    <x v="3"/>
    <x v="3"/>
    <n v="1636"/>
    <s v="1600-1640"/>
    <n v="0"/>
    <x v="0"/>
    <x v="0"/>
    <x v="0"/>
    <x v="0"/>
    <s v="BUSINESS; AGENT"/>
    <s v="&quot;WALTER CHEISLIE&quot;, &quot;PJ&quot;"/>
    <m/>
    <m/>
    <s v=""/>
    <s v=""/>
    <s v=""/>
    <s v=""/>
    <s v="14"/>
    <s v="12"/>
    <s v="1672"/>
    <s v="EDINBURGH"/>
    <n v="124"/>
    <s v=""/>
    <s v=""/>
    <s v="EDINBURGH 14 DECEMBER 1672"/>
    <s v=""/>
    <m/>
    <m/>
    <n v="23"/>
    <n v="12"/>
    <s v="inherit"/>
    <s v="24"/>
    <s v="12"/>
    <s v="inherit"/>
    <s v=""/>
    <s v=""/>
    <s v=""/>
    <d v="2023-12-23T00:00:00"/>
    <s v="24 Dec."/>
    <s v=""/>
    <s v=""/>
    <s v=""/>
    <m/>
    <m/>
    <s v="B. LETTERS TO LEONORA MARESCOE &amp; PETER JOYE"/>
    <s v=""/>
    <s v=""/>
    <s v=""/>
  </r>
  <r>
    <x v="218"/>
    <m/>
    <s v=""/>
    <s v="A. JOSSY to LM &amp; PJ"/>
    <n v="365"/>
    <s v=""/>
    <s v="These ar to give you notice how misfortunately we encontered with a Hollands caper named Jan Schlumer, captain of a galliot named the Schlues and that under the Jewtlands cost, 9 a 10 licgs from the Skaa,1 wher he manned owr measter’s schip the Diemant and send us up a costi, wher he arrived on the 17/27th December and mead present inqwisition for our schip and soe ar informed that she is in salvo att Campfier.? Alsoe the same Schlumer heath teaken and send up the schip the Hoop. Schiper Lichten is hier with us but as yet noe newes of his schip. This day bocth the schipper and I have consulted the bussinesse with one advocat and one procorator hew gieveth us good cowradge since that they ar boeth Swedisch schips and teacken ina free river and that within seight of land. They have not only teacken owr schips but plundered us to the verry smock, which the Lords of the Admiralitie teaketh in verry wel peart. I have written to my measter this post but knoweth not hew is his factor in Ambsterdame therfor coweld not draw any money ther, but shall intreat you in favers of my measter and according to his order given me to pay to Mr Mark Fletzer or order the somme of £25 sterling and please that to his accompt. Pray yew faill not to honor this bill or then its a hundereth to one if we doe not loose owr reight in boeth the schips for as ye know yowr selfs we can not be heard hier without money and we have noe acqwentence hier into such tyme we shall have ane answear of my letter from my measter and then I doe expect order to draw upon his factors in Amsterdam, and what shall be further doen in recleaming of boeth the schips shall freqwently advice yew, soe this be vertew of my measter’s order is all for present from him who is, your humble servant."/>
    <s v=""/>
    <s v="1 Le. the Skaw, the northenmost tip of Denmark._x000a_? Veere, the port 4 miles north of Middelburg._x000a_"/>
    <s v="ENGLISH"/>
    <s v="ENGLISH"/>
    <s v="A. JOSSY"/>
    <s v="ARCHIBALD JOSSY"/>
    <s v="LM &amp; PJ"/>
    <s v="LM &amp; PJ"/>
    <s v="UNK"/>
    <x v="0"/>
    <x v="3"/>
    <x v="3"/>
    <s v="MULT"/>
    <s v="1600-1640"/>
    <s v="UNK"/>
    <x v="0"/>
    <x v="0"/>
    <x v="2"/>
    <x v="3"/>
    <s v="BUSINESS; CORRESPONDENT"/>
    <s v="&quot;ARCHIBALD JOSSY&quot;, &quot;LM &amp; PJ&quot;"/>
    <m/>
    <m/>
    <s v=""/>
    <s v=""/>
    <s v=""/>
    <s v=""/>
    <s v="29"/>
    <s v="12"/>
    <s v="1672"/>
    <s v="MIDDELBURG 19/"/>
    <n v="335"/>
    <s v=""/>
    <s v=""/>
    <s v="MIDDELBURG 19/29 DECEMBER 1672"/>
    <s v=""/>
    <m/>
    <m/>
    <n v="13"/>
    <n v="1"/>
    <s v="inherit"/>
    <s v="17"/>
    <s v="1"/>
    <s v="inherit"/>
    <s v=""/>
    <s v=""/>
    <s v=""/>
    <d v="2023-01-13T00:00:00"/>
    <s v="17 Jan."/>
    <s v=""/>
    <s v=""/>
    <s v=""/>
    <m/>
    <m/>
    <s v="B. LETTERS TO LEONORA MARESCOE &amp; PETER JOYE"/>
    <s v=""/>
    <s v=""/>
    <s v=""/>
  </r>
  <r>
    <x v="219"/>
    <m/>
    <s v=""/>
    <s v="SIMON ORCHARD to LM &amp; PJ"/>
    <n v="366"/>
    <s v=""/>
    <s v="Twrot you the 24th ultimo, sence which have not herd from you. I then gaive you aconmpt of the preis of tobacco and shewmeck and desiered you to receve of Mr Nicolas Gould one hundered pounds and sent you a smale bill on Mr William Pitte. I understand that the Cottenborge fleat is arived so that I supose pich and tar is fallen. I have disposed of mine so that ifit bee fallen Iam willing to bey halfe shuch a parsel as I last bought of you. If you had a smale ship of aboute a hundered tunes with pich and tar, iron and deale boards that you would send here I would bey the cargo of you. Pray, Sir, let mee here from you by the first post and send mee a prented corrant adviseng mee if you deale in Reaise hemp! and whether you could geta free ship to go for Crosique for salt and to com hether and att what rate. Oure desine for Bordix is laid aseaid so that if I deale with you for ani comodateis if you doe not send it mee by the ship that bringes it I most have it donne by the vesles that carris stone from hence to London, which is all at present. Doe rest, Sir, yours att comand. _x000a_[P.S.] Bee plesed to inquier if ani vesles with you bound for Weymouth. They comonli land there stones a Fishereiche? side nere the bridge. Youre liter man knoes where they unload."/>
    <s v=""/>
    <s v="* Riga hemp._x000a_2 Sic.—presumably Fish Street, near London Bridge._x000a_"/>
    <s v="ENGLISH"/>
    <s v="ENGLISH"/>
    <s v="SIMON ORCHARD"/>
    <s v="SIMON ORCHARD"/>
    <s v="LM &amp; PJ"/>
    <s v="LM &amp; PJ"/>
    <s v="UNK"/>
    <x v="0"/>
    <x v="3"/>
    <x v="3"/>
    <s v="MULT"/>
    <s v="1600-1640"/>
    <s v="UNK"/>
    <x v="0"/>
    <x v="0"/>
    <x v="2"/>
    <x v="3"/>
    <s v="BUSINESS; CORRESPONDENT"/>
    <s v="&quot;SIMON ORCHARD&quot;, &quot;LM &amp; PJ&quot;"/>
    <m/>
    <m/>
    <s v=""/>
    <s v=""/>
    <s v=""/>
    <s v=""/>
    <s v="2"/>
    <s v="2"/>
    <s v="1673"/>
    <s v="WEYMOUTH"/>
    <n v="251"/>
    <s v="there stones a Fishereiche? side nere the bridge. Youre liter man knoes where they unload.’"/>
    <s v=""/>
    <s v="WEYMOUTH 2 FEBRUARY 1673"/>
    <s v=""/>
    <m/>
    <m/>
    <n v="5"/>
    <n v="2"/>
    <s v="inherit"/>
    <s v="11"/>
    <s v="2"/>
    <s v="inherit"/>
    <s v=""/>
    <s v=""/>
    <s v=""/>
    <d v="2003-02-05T00:00:00"/>
    <s v="11 Feb."/>
    <s v=""/>
    <s v=""/>
    <s v=""/>
    <m/>
    <m/>
    <s v="B. LETTERS TO LEONORA MARESCOE &amp; PETER JOYE"/>
    <s v=""/>
    <s v=""/>
    <s v=""/>
  </r>
  <r>
    <x v="220"/>
    <n v="-82776"/>
    <s v="[---] 1673"/>
    <s v="A. WADDELL to LM &amp; PJ"/>
    <n v="366"/>
    <s v=""/>
    <s v="Since my departure from Stockholm about a fortnight ago I have found here several of your letters, some written in partnership as well as individually. However, I have seen, not without great shock and astonishment, that you have neither honoured my drafts nor Mr Beck’s, which is in direct contradiction of your own letter in which you wrote that you would not satisfy the £1.700 to Mr Neltorp? but that I could expect to draw £1.000 on you at 2, 4 and 6 months time. I have now followed your instructions and given orders to Mr Beck in Hamburg to draw that much on you. Now comes your latest letter, refusing payment! As I wrote to you, with my resources otherwise disposed I really do not know how I am to interpret this, and I cannot guess what you intend by it. I certainly intend to have control over things myself, so I must ask you, in the friendliest way, to let me know at once how much of my resources are disposed of and to whom, so that I can have a balanced account. I must tell you, truthfully, I do not know where I am, standing here between two fires. I proceeded on the basis of your letters and arranged my plans accordingly, but—God help me—find myself mistaken, so that Iam thrown off my bearings.? You have truly done me a great wrong by this, for which I must appeal to God. I beg you, just let me know how my assets have been disposed of and whether they can be recovered. Whether or not you have paid others without orders you will know best; I do not know, because I employed you as my agent. When, for the first time, you would not pay the money to Mr Neltorp it was much the same as protesting the bill of exchange, and after that you gave me instructions to draw up to £1.000 on you, which I did, and gave you no other orders except to satisfy Mr Beck. If you have paid money to anyone else it is without any instructions from me and is no concern of mine. It is quite unreasonable that a Christian man should let down another in such a way, and it is not the way that merchants behave. You have not the least right in the world to control my money as you think fit, without my orders. Be assured, this has struck me so hard that I and my whole house could be ruined by it, for which you will have to answer severely before God. My servant in Scotland informs me that he too will remit to you for my account, if you give order to draw upon him, £300 and afterwards more. I request you then to send me an account of how much is owing to me and how much I can draw on you, for I cannot now continue my journey before I have your answer. Patience! Ihave no doubt that you will show some Christian kindness and consider how I am dealt with since I rely so much on your letter; and now, since it is so entirely out of my hands, I must leave off. I shall look forward to your answer at the earliest, and remain, with regards, &amp;c._x000a_[P.S.] I beg you, on the receipt of this letter to give Mr Beck order that he may draw on you, or that you will immediately remit as much money as is due to him, for before that is done I cannot set out on my journcy or pursue my plans. This is now of great importance to me, sol beg you to bear that in mind, and I shall await your reply forwarded from Mr Beck. For God’s sake, deal with me as a Christian so that I shall not be further obliged to appeal to God and to molest you with my letters of lamentation, specifically awaiting your answer and the net sum due to me so that I can govern myself accordingly."/>
    <s v=""/>
    <s v="* Mr Edward Nelthorp._x000a_2_x000a_‘,.. mij hele compass verdraeyt is.”_x000a_"/>
    <s v="[D]"/>
    <s v="DUTCH"/>
    <s v="A. WADDELL"/>
    <s v="ALEXANDER WADDELL"/>
    <s v="LM &amp; PJ"/>
    <s v="LM &amp; PJ"/>
    <s v="UNK"/>
    <x v="0"/>
    <x v="3"/>
    <x v="3"/>
    <s v="MULT"/>
    <s v="1600-1640"/>
    <s v="UNK"/>
    <x v="0"/>
    <x v="0"/>
    <x v="2"/>
    <x v="3"/>
    <s v="BUSINESS; CLIENT"/>
    <s v="&quot;ALEXANDER WADDELL&quot;, &quot;LM &amp; PJ&quot;"/>
    <n v="12"/>
    <n v="5"/>
    <s v="1673"/>
    <s v="xx"/>
    <s v="xx"/>
    <s v="1673"/>
    <s v="3"/>
    <s v="5"/>
    <s v="1673"/>
    <s v="ELSINORE"/>
    <n v="681"/>
    <s v="net sum due to me so that I can govern myself accordingly."/>
    <s v=""/>
    <s v="ELSINORE 3 MAY 1673"/>
    <s v=""/>
    <m/>
    <m/>
    <m/>
    <m/>
    <s v=""/>
    <s v=""/>
    <s v=""/>
    <s v=""/>
    <s v=""/>
    <s v=""/>
    <s v=""/>
    <m/>
    <s v=""/>
    <s v=""/>
    <s v=""/>
    <s v=""/>
    <m/>
    <m/>
    <s v="C. LETTERS TO LEONORA MARESCOE &amp; JACOB DAVID"/>
    <s v=""/>
    <s v=""/>
    <s v=""/>
  </r>
  <r>
    <x v="221"/>
    <m/>
    <s v=""/>
    <s v="H. CLETCHER to LM"/>
    <n v="367"/>
    <s v=""/>
    <s v="Your letters of the 30th of October, 6th and 13th past have been safely received, and from them I sce that some person has offered to deliver my voyage iron to the Guinea Company for £14, which seems to me very strange because no one other than you has written to me about it, and, much less, has any proposal been made by me. Iam, furthermore, not intending to trade with any one other than you, since it is with you that my first proposal was arranged. However, about 3 or 4 days ago an English merchant questioned me whether I would contract with him for all my voyage iron in the coming year, but I do not want to do so while Tam doing business with you. Therefore I shall wait to hear what you have achieved with the company and if they have no great desire to reach agreement you ought not to press them as I have no intention of giving my iron for less than £14 15s. Now I shall wait to hear your answer whether my proposal to deliver iron for the Company account will be able to go ahead._x000a_ I hope to hear by your next of the arrival of Capt. Pyper. Since his departure from the Sound I have heard nothing from him, so I hope he has sailed in to Norway. De Vliegende Wolff has passed the Sound—may the Lord God guide both of them in safety. My maximum advantage is commended to you, as always, and I hope you will obtain £15 for the voyage iron and £14 for the other. Greetings, &amp;c."/>
    <s v=""/>
    <s v=""/>
    <s v="[D]"/>
    <s v="DUTCH"/>
    <s v="H. CLETCHER"/>
    <s v="HENDRIK CLETCHER"/>
    <s v="LM"/>
    <s v="LM"/>
    <n v="1623"/>
    <x v="1"/>
    <x v="2"/>
    <x v="1"/>
    <n v="1637"/>
    <s v="1600-1640"/>
    <n v="0"/>
    <x v="1"/>
    <x v="0"/>
    <x v="1"/>
    <x v="2"/>
    <s v="BUSINESS; PRINCIPAL"/>
    <s v="&quot;HENDRIK CLETCHER&quot;, &quot;LM&quot;"/>
    <m/>
    <m/>
    <s v=""/>
    <s v=""/>
    <s v=""/>
    <s v=""/>
    <s v="12"/>
    <s v="12"/>
    <s v="1674"/>
    <s v="STOCKHOLM"/>
    <n v="272"/>
    <s v="you for the safe receipt of the letters from Barbados. C.B."/>
    <s v=""/>
    <s v="STOCKHOLM 12 DECEMBER 1674"/>
    <s v=""/>
    <m/>
    <m/>
    <n v="11"/>
    <n v="1"/>
    <s v="inherit"/>
    <s v="15"/>
    <s v="1"/>
    <s v="inherit"/>
    <s v=""/>
    <s v=""/>
    <s v=""/>
    <d v="2023-01-11T00:00:00"/>
    <s v="15 Jan."/>
    <s v=""/>
    <s v=""/>
    <s v=""/>
    <m/>
    <m/>
    <s v=""/>
    <s v=""/>
    <s v=""/>
    <s v=""/>
  </r>
  <r>
    <x v="222"/>
    <m/>
    <s v=""/>
    <s v="CLAUS BENE to LM"/>
    <m/>
    <s v=""/>
    <s v="As by the grace of God the old year is ending and a new year beginning, so I must wish you much happiness, well-being and success, as well as all the prosperity and contentment you may wish for in everything you may undertake in this and many coming years, beseeching God to grant you above all everything that can make for salvation. My last letter to you was on the 29th of December, 1674, with which I sent you the second copy ofa bill of exchange for £120 sterling endorsed to you so that you can procure payment in time. I have since received yours of the 18th and 29th of December, by which I sce that you have bought for my account 1 bale of Ardasse at ros 6d on condition that I can receive the drawback of half the customs duty, which—according to you—means that it will cost me about ros 4d net. But that is quite expensive enough, and I fail to see that you have looked out for my interests in making this purchase, for others tell me that they can get good Smyrna Ardasse at 10s, and Aleppo at 9s 9d, which differs considerably from your purchase. This is not the way to go about things. You say that it is worth 4d more than usual: time will tell— particularly if it were re-sold in England and you were able to make 4d above the current price which you paid for it! But you say in your last letter that, in the event of re-export, I can recover half the customs-duty, so it must follow that if it remains over there I can recover nothing, and so I cannot discover what advantage you have obtained. I also cannot see what reason you had to make this purchase so hastily, since you yourself say that the ships were not yet unloaded. With your next letter I shall expect the account so that I can make a record of it—for there is no remedy for what is done, and one must be patient. God be praised, Capt. Boys Ipsen arrived here some days ago, as you will have heard from others. I shall procure the delivery of the bales! which you sent and let you know how I find them in my next. Since you loaded nothing more in him there is nothing else of yours for which he needs to sign. You did well not to buy anything more of this kind since it is being maintained at a quite indecently high price, and if one makes a purchase disadvantageously one cannot expect any great profit. But I do not understand why you say that you want to buy 2 further bales of Begbesar, because I have given no new order for Begbesar since the 2 bales sent with Ipsen were bought, so please buy nothing. But, if the 2 bales of superfine Angora have not been obtained yet, please buy them as best you can though not for more than 5s or 5s 6d, or in their place get 2 of the ordinary fineness of the kind sent with Hendrick Weever, for although it is not entirely white it is good and very similar and I used to prefer to use it. However, as you say there is no lack of it, it is best that I leave you to use your own judgement. It is not freezing here yct, so—God permitting —W. Oloffsen can still get here, and I should be glad to have my 2 bales of Angora._x000a_ Enclosed herewith goes the second copy of the bill of exchange for £100, payable by Caspar Kaus on the last day of this month and endorsed for payment to you. Please procure payment in due course and place it to my account. As for what is to be done with it—I mean to say, with regard to other things—it is good that the whale-fins are still unsold. They should fetch more next spring since this week (God help us) four train-oil refineries were caught in the fire and, together with much equipment and train-oil, 100.000 Ib. of whale-fins were destroyed, the damage being estimated at about RD 50.000. May God comfort the afflicted. This misfortune will not make that commodity any cheaper in [England]. Please let me know how much duty you were able to recover on the first consignment of whale-fins and add to it what you agreed on for warchouse rent, so that I can make a note of it, for I would rather not confuse it with the other consignment. Since indigo is likely to fall it is good that you are not in a hurry to buy any. As for the proceeds of the whale-fins, I shall let you know ina later letter what I have decided to do with them. I hope you have also been cautious in going about to procure a parcel of white, scraped ginger for it seems likely to fall further in price. You can see that sooner than I can and will surely have acted accordingly. Thank you for the news about the [doicapi?] of Naples—it will be most useful. T hope you have sent my current account. If not, let it be done. Thank you for your New Year wishes and may God confirm them in return. With hearty regards, &amp;c. _x000a_[P.S.] The £150 drawn by you payable to the brothers Du Pré falls due on the 3rd instant, but since the Bank is closed as usual from the end of December to the 14th instant it cannot be paid any earlier but it will then be promptly done, unless you hear otherwise. Iam obliged to you for the safe receipt of the letters from Barbados. C.B."/>
    <s v=""/>
    <s v="' Le. 2 bales of Angora yarn (weight unrecorded) costing £100 3s od f.o.b. "/>
    <s v="ENGLISH"/>
    <s v="ENGLISH"/>
    <s v="CLAUS BENE"/>
    <s v="CLAUS BENE"/>
    <s v="LM"/>
    <s v="LM"/>
    <s v="UNK"/>
    <x v="2"/>
    <x v="3"/>
    <x v="3"/>
    <n v="1637"/>
    <s v="1600-1640"/>
    <n v="0"/>
    <x v="0"/>
    <x v="0"/>
    <x v="1"/>
    <x v="2"/>
    <s v="BUSINESS; CORRESPONDENT"/>
    <s v="&quot;CLAUS BENE&quot;, &quot;LM&quot;"/>
    <m/>
    <m/>
    <s v=""/>
    <s v=""/>
    <s v=""/>
    <s v=""/>
    <s v="8"/>
    <s v="1"/>
    <s v="1675"/>
    <s v="HAMBURG"/>
    <n v="963"/>
    <s v=""/>
    <s v=""/>
    <s v=""/>
    <s v=""/>
    <m/>
    <m/>
    <n v="25"/>
    <n v="1"/>
    <s v="inherit"/>
    <s v="26"/>
    <s v="1"/>
    <s v="inherit"/>
    <s v=""/>
    <s v=""/>
    <s v=""/>
    <d v="2023-01-25T00:00:00"/>
    <s v="26 Jan."/>
    <s v=""/>
    <s v="HAMBURG 8 JANUARY 1675"/>
    <s v=""/>
    <m/>
    <m/>
    <s v="C. LETTERS TO LEONORA MARESCOE &amp; JACOB DAVID"/>
    <s v=""/>
    <s v=""/>
    <s v=""/>
  </r>
  <r>
    <x v="223"/>
    <m/>
    <s v=""/>
    <s v="S. DE GEER to LM"/>
    <n v="369"/>
    <s v=""/>
    <s v="My last letter to you was on the rsth instant. Since then I have heard nothing from you. The ship Gottlandia, which must have left the Sound at about the same time as various other Swedish ships bound for London, is now here—God be praised! Apparently it has been lying in Norway, so Claus Wiens and the others should be with you now, or be likely to arrive at any hour._x000a_ The Baltic situation is beginning to look rather darker, Holland having declared that if Sweden does not withdraw itself from Brandenburg territory it will be regarded as grounds for a rupture, and as Sweden is also considered as an enemy by the Allies, I fear this situation will deteriorate further. Then all seagoing commerce from this country to the Baltic will come to a standstill and it will only remain open for England, so one ought to give some thought to how one is going to arrange things for the salt ships which are going to Portugal. Therefore, let me know at once what sort of expenses would arise if I should trans-ship salt— for example, I am expecting a Dutch ship from St Ubes, and if I should get it to run into one or other of the English harbours (the Downs would be best, or the river Thames) and transfer it to English ships, what sort of expenses would arise, so that I can make a few calculations? _x000a_I remain &amp;c."/>
    <s v=""/>
    <s v=""/>
    <s v="[D]"/>
    <s v="DUTCH"/>
    <s v="S. DE GEER"/>
    <s v="STEVEN DE GEER"/>
    <s v="LM"/>
    <s v="LM"/>
    <n v="1629"/>
    <x v="1"/>
    <x v="2"/>
    <x v="1"/>
    <n v="1637"/>
    <s v="1600-1640"/>
    <n v="0"/>
    <x v="1"/>
    <x v="0"/>
    <x v="1"/>
    <x v="2"/>
    <s v="BUSINESS; PRINCIPAL"/>
    <s v="&quot;STEVEN DE GEER&quot;, &quot;LM&quot;"/>
    <m/>
    <m/>
    <s v=""/>
    <s v=""/>
    <s v=""/>
    <s v=""/>
    <s v="25"/>
    <s v="1"/>
    <s v="1675"/>
    <s v="AMSTERDAM"/>
    <n v="244"/>
    <s v=""/>
    <s v=""/>
    <s v="AMSTERDAM 25 JANUARY 1675"/>
    <s v=""/>
    <m/>
    <m/>
    <n v="25"/>
    <n v="1"/>
    <s v="inherit"/>
    <s v="2"/>
    <s v="2"/>
    <s v="inherit"/>
    <s v=""/>
    <s v=""/>
    <s v=""/>
    <d v="2023-01-25T00:00:00"/>
    <s v=""/>
    <s v=""/>
    <s v=""/>
    <s v=""/>
    <d v="2023-02-02T00:00:00"/>
    <m/>
    <s v="C. LETTERS TO LEONORA MARESCOE &amp; JACOB DAVID"/>
    <s v=""/>
    <s v=""/>
    <s v=""/>
  </r>
  <r>
    <x v="224"/>
    <m/>
    <s v=""/>
    <s v="SKINNER, BALL &amp; GOSFRIGHT to LM"/>
    <n v="369"/>
    <s v=""/>
    <s v="“Madame, The present is only to advise you the arrival of Capt. Peckett two daies since, by whom you have consigned us a hundred piggs of lead which wee shall receive and endeavour to dispose of to your most advantage and remitt you its proceed when in cash. Said commodity is now worth D.213 p. 1.000 Ib. but a few buyers. Pepper D.114, tynn 122, miserable prices, Ruskia hydes 26s p. lb. now being imported two Holland shipps from Ruskia with said commodity and caviera.! Capt. Peckett will be dispatcht in a day or two for Scanderoon, and for London is on departure the Martin and Morning Star. The Industry, imported this weeke from Lisbon and bound for Venice, may saile in 3 or 4 daies time, which is what att present occurs worth your notice, so with due respects wee remaine Madame att your command, &amp;c."/>
    <s v="London: 57 1/2d p. dollar"/>
    <s v="1 Sic.—caviar._x000a_"/>
    <s v="ENGLISH"/>
    <s v="ENGLISH"/>
    <s v="SKINNER, BALL &amp; GOSFRIGHT"/>
    <s v="SKINNER, BALL &amp; GOSFRIGHT"/>
    <s v="LM"/>
    <s v="LM"/>
    <s v="MULT"/>
    <x v="0"/>
    <x v="0"/>
    <x v="0"/>
    <n v="1637"/>
    <s v="1600-1640"/>
    <s v="UNK"/>
    <x v="0"/>
    <x v="0"/>
    <x v="1"/>
    <x v="2"/>
    <s v="BUSINESS; AGENT"/>
    <s v="&quot;SKINNER, BALL &amp; GOSFRIGHT&quot;, &quot;LM&quot;"/>
    <m/>
    <m/>
    <s v=""/>
    <s v=""/>
    <s v=""/>
    <s v=""/>
    <s v="4"/>
    <s v="2"/>
    <s v="1675"/>
    <s v="LEGHORN"/>
    <n v="147"/>
    <s v=""/>
    <s v=""/>
    <s v="LEGHORN 4 FEBRUARY 1675"/>
    <s v="Exchange for London—s73d p. dollar.’"/>
    <m/>
    <m/>
    <n v="19"/>
    <n v="2"/>
    <s v="inherit"/>
    <s v="26"/>
    <s v="3"/>
    <s v="inherit"/>
    <s v=""/>
    <s v=""/>
    <s v=""/>
    <d v="2023-02-19T00:00:00"/>
    <s v="26 Mar."/>
    <s v=""/>
    <s v=""/>
    <s v=""/>
    <m/>
    <m/>
    <s v="C. LETTERS TO LEONORA MARESCOE &amp; JACOB DAVID"/>
    <s v=""/>
    <s v=""/>
    <s v=""/>
  </r>
  <r>
    <x v="225"/>
    <m/>
    <s v=""/>
    <s v="S. DE GEER to LM"/>
    <n v="370"/>
    <s v=""/>
    <s v="I find myself with your welcome letter of the 2nd instant. They write to me from Stockholm that the ships which are lying in Elsenap? will over-winter there as the wind has not helped them. So your iron prices should remain good. It has been freezing hard there for 4 or 5 days but if they had the sort of weather we have been having they should soon be in open-water again, and from the Sound they write that the winter is already past. I very much doubt that it will come to open war between Sweden and this country. We shall soon see which way things will turn. According to some, Brandenburg has come to an agreement with Sweden—but time will soon tell._x000a_ If all the 20 ships! have been chartered to go to St Ubes for salt there should be no lack of space for freight. Please let me know at once what freights have been agreed upon and whether the ships have been long gone. If you can learn the net number, within 2 or 3, lam anxious to know. Should it come to war between Sweden and this country it would be best that most goods should go to London though some proportion should come here even though with English ships. But what I do believe is that iron will keep its price for the moment, because it will be some while before one will be able to get iron at Stockholm. Through lack of sledge-trails this winter little iron will have been brought to the water-side, though I shall have further information within a fortnight. I trust that ours will have reached the coast, but from the principal mining-areas there will be little, for they must first make up their stores, if they can be obtained while the winter continues. Thope Claus Wiens has arrived safely with you and that, regarding Momma, you are not out of pocket in salvaging the consignment from the St Jean. If you think it necessary to get an injunction to prevent others do it only if it can be done without any difficulty, and not unless you have received enough by that post to be satisfied. According to what they write from Sweden it was only a rather poor lot and suspected of no good purpose. His Highness has courteously declined the offer of the Dukedom of Gelder,? which is a good thing because the community was very much against it._x000a_ Ifthe money from the RD 2.000 bills of exchange from Momma to my brother Jan can be found by you, please let me know for either I or Wollters at Hamburg must have it. If it amounts to so much write to me only and I shall then get you the necessary order, remaining, &amp;c._x000a_[P.S.] People are talking much of general peace or, at least, of a cessation of arms at sea, which is all the more to be believed as there is no talk of fitting-out [a Alcet}. The latter possibility I can believe, but the former I doubt very much."/>
    <s v=""/>
    <s v="' Le, Elsnap, or Elsnabben on contemporary maps (today Alysnabben on Musk) on the southern approaches to Stockholm via ‘the Daalders’ (off Dalard)._x000a_? The Sound Toll Tables confirm that 20 English ships did leave Portugal for Sweden in 1675. 3 The unanimous offer to William of Orange by the States of Gelderland on 29 January 1675 of the titles of Duke of Gelderland and Count of Zutphen caused deep concern in Holland and a run on the Bank. Sce S. B. Baxter, William III (London, 1966) p. 123._x000a_"/>
    <s v="[D]"/>
    <s v="DUTCH"/>
    <s v="S. DE GEER"/>
    <s v="STEVEN DE GEER"/>
    <s v="LM"/>
    <s v="LM"/>
    <n v="1629"/>
    <x v="1"/>
    <x v="2"/>
    <x v="1"/>
    <n v="1637"/>
    <s v="1600-1640"/>
    <n v="0"/>
    <x v="1"/>
    <x v="0"/>
    <x v="1"/>
    <x v="2"/>
    <s v="BUSINESS; PRINCIPAL"/>
    <s v="&quot;STEVEN DE GEER&quot;, &quot;LM&quot;"/>
    <m/>
    <m/>
    <s v=""/>
    <s v=""/>
    <s v=""/>
    <s v=""/>
    <s v="22"/>
    <s v="2"/>
    <s v="1675"/>
    <s v="AMSTERDAM"/>
    <n v="515"/>
    <s v="can believe, but the former I doubt very much."/>
    <s v=""/>
    <s v="AMSTERDAM 22 FEBRUARY 1675"/>
    <s v=""/>
    <m/>
    <m/>
    <n v="19"/>
    <n v="2"/>
    <s v="inherit"/>
    <s v="19"/>
    <s v="2"/>
    <s v="inherit"/>
    <s v=""/>
    <s v=""/>
    <s v=""/>
    <d v="2023-02-19T00:00:00"/>
    <s v="19 Feb."/>
    <s v=""/>
    <s v=""/>
    <s v=""/>
    <m/>
    <m/>
    <s v="C. LETTERS TO LEONORA MARESCOE &amp; JACOB DAVID"/>
    <s v=""/>
    <s v=""/>
    <s v=""/>
  </r>
  <r>
    <x v="226"/>
    <m/>
    <s v=""/>
    <s v="SAMUEL VAN BREDA to LM"/>
    <n v="371"/>
    <s v=""/>
    <s v="May God Almighty grant a prosperous and successful New Year, with all the good fortune you desire for yourself._x000a_ In answer to yours of 29 November and 4 December which have just arrived together, I would have been glad to see that my order had arrived rather earlier and been followed by the sale of my iron, but it cannot be remedied now and the consequences must be faced with patience. In view of what you say I shall expect to see soon the account of my iron as well as remittances, and if they have not fallen due yet please advance it at interest. I am astonished that you should say that that sort of iron is not in much demand in [England]. Please explain the reason to me, for it was well forged of good materials. I have contracted to deliver some consignments in the spring so if there is something which can be done with them in [England] I shall send an assortment of such kinds as you may be kind enough to inform me of._x000a_ Regarding the drafts from France on [London] and from [London] on Hamburg or Amsterdam as mentioned in my letter of 4 November, I know that double provision and brokerage was promised, but against that it ought to be observed that from here to Hamburg and Amsterdam the course of exchange is usually 3, 4, 5 and 6 per cent higher than in the spring. We have found this over many years of dealing with one another, and if we then get them to purchase in France during the winter and then draw at 2 usances, as is customary, on Hamburg or Amsterdam, this way we can provide very speedy remittances from here. If it is done through [London] then the time is prolonged for 2 months and in the spring it is immediately remitted from here by the advantageous exchange, by which means the provision and brokerage are abundantly gained. Last year the course of exchange at short sight was 21 ML on Hamburg, payable in banco, and at 193 on Amsterdam, payable in cash. We have now drawn good sums at 224 ML on Hamburg and at 202 on Amsterdam. I am thinking of getting a quantity of miscellaneous goods bought in France this winter, for cash. If I decide to allow them to draw on [London] I shall inform you in good time who it is you are to collect their reimbursement from, and I firmly rely on you fora punctual performance. _x000a_[P.S.] Please address the letter for me here to Mr Hendrick van Felde at Hamburg so they can quickly get to me at Amsterdam. If God permits, I am intending to travel there and to Amsterdam at the end of this month, and Van Felde always knows where I shall be."/>
    <s v=""/>
    <s v=""/>
    <s v="[D]"/>
    <s v="DUTCH"/>
    <s v="SAMUEL VAN BREDA"/>
    <s v="SAMUEL VAN BREDA"/>
    <s v="LM"/>
    <s v="LM"/>
    <s v="UNK"/>
    <x v="0"/>
    <x v="3"/>
    <x v="3"/>
    <n v="1637"/>
    <s v="1600-1640"/>
    <s v="UNK"/>
    <x v="0"/>
    <x v="0"/>
    <x v="1"/>
    <x v="2"/>
    <s v="BUSINESS; PRINCIPAL"/>
    <s v="&quot;SAMUEL VAN BREDA&quot;, &quot;LM&quot;"/>
    <m/>
    <m/>
    <s v=""/>
    <s v=""/>
    <s v=""/>
    <s v=""/>
    <s v="6"/>
    <s v="1"/>
    <s v="1675"/>
    <s v="STOCKHOLM"/>
    <n v="474"/>
    <s v=""/>
    <s v=""/>
    <s v="STOCKHOLM 6 JANUARY 1675"/>
    <s v=""/>
    <m/>
    <m/>
    <n v="29"/>
    <n v="2"/>
    <s v="inherit"/>
    <s v="5"/>
    <s v="3"/>
    <s v="15"/>
    <s v=""/>
    <s v=""/>
    <s v=""/>
    <m/>
    <s v="5 Mar. 15"/>
    <s v=""/>
    <s v=""/>
    <s v=""/>
    <m/>
    <m/>
    <s v=""/>
    <s v=""/>
    <s v=""/>
    <s v=""/>
  </r>
  <r>
    <x v="227"/>
    <m/>
    <s v=""/>
    <s v="J. FEDERICK, R. GODSCHALL &amp; J. DUNCAN to LM"/>
    <m/>
    <s v=""/>
    <s v="Madam, Wee have not rescavd any fresh lines from you since our last of 2nd October, since which from time to time as have wrote the worshipful John Lethicullier, Sheriff, have desired him to imparte to you what hath offered in your concernes and this poast have sent you the usuall way under said covert the particulers of the powder sugars sent for your account in the Providence according to your order, beeinge 17.400 R. pta. which may please to note accordingly. Said vessell arrived at Cadiz the [?]roth past! and will not gett soe quick a dispatch from Cadiz as expected, the Contraband office puttinge such hinderance by new wilds contrary to our articles to gett money and though wee nationally complaine to our Embassador wee find noe redress. In a small chest of ex’lent haspiada cucheneele grape p. the Morninge Starr you are + parte interist beeinge consignd Mr Andrew Duncan that will give you coppy of the invoyce which cost 733 ducats p. arroba. Your parte doth amount to 2.846 R. pta. which please to note in the same nature. Wee find at present all strangers hands soe full of English goods and sell soe cheap that wee dare not accept of the rates and to trust good menn with halfe money and the other at trust to pay 12 p. cent interist at the returne of Galleons wee have not liberty to doe itt soe must waite and see if ready money sailes will offer though at less profitt. In case your markett gave any encouragement to have some of your goods trucked for grayne or indicoe itt may help them the better and sooner off, soe may please as occacon offers to lett us know your pleasure in the case. Per the Providence and Jerusalem bayes have been sould aboard at 18 ducats per piece, 2 months payment and small goods pro rato. God send us better times and keep you in health and prosperity are the desires of, &amp;c."/>
    <s v=""/>
    <s v="1 The date may be ‘29th’. ef_x000a_"/>
    <s v="ENGLISH"/>
    <s v="ENGLISH"/>
    <s v="J. FEDERICK, R. GODSCHALL &amp; J. DUNCAN"/>
    <s v="FREDERICK, GODSCHALL &amp; DUNCAN"/>
    <s v="LM"/>
    <s v="LM"/>
    <s v="MULT"/>
    <x v="0"/>
    <x v="0"/>
    <x v="0"/>
    <n v="1637"/>
    <s v="1600-1640"/>
    <s v="UNK"/>
    <x v="0"/>
    <x v="0"/>
    <x v="1"/>
    <x v="2"/>
    <s v="BUSINESS; AGENT"/>
    <s v="&quot;FREDERICK, GODSCHALL &amp; DUNCAN&quot;, &quot;LM&quot;"/>
    <m/>
    <m/>
    <s v=""/>
    <s v=""/>
    <s v=""/>
    <s v=""/>
    <s v="11"/>
    <s v="12"/>
    <s v="1674"/>
    <s v="SEVILLE"/>
    <n v="335"/>
    <s v=""/>
    <s v=""/>
    <s v=""/>
    <s v=""/>
    <m/>
    <m/>
    <n v="9"/>
    <n v="3"/>
    <s v="inherit"/>
    <s v="2"/>
    <s v="4"/>
    <s v="inherit"/>
    <s v=""/>
    <s v=""/>
    <s v=""/>
    <d v="2023-03-09T00:00:00"/>
    <s v="2 Apr."/>
    <s v=""/>
    <s v="SEVILLE 11 DECEMBER 1674"/>
    <s v=""/>
    <m/>
    <m/>
    <s v=""/>
    <s v=""/>
    <s v=""/>
    <s v=""/>
  </r>
  <r>
    <x v="228"/>
    <m/>
    <s v=""/>
    <s v="J. FEDERICK, R. GODSCHALL &amp; J. DUNCAN to LM"/>
    <m/>
    <s v="SEVILLE 19 FEBRUARY 1675"/>
    <s v="Madam, The foregoeing is coppy of our last which confirm. Since have not received any _x000a_229_x000a_lines from you, the usuall way this day do send you the particulers of the powder sugars sent per the Bristoll frigate, being 8.742 R. pra. for which your account hath debitt and hope before these some time will bee safe in your hands, and debited your account 8.700 R. pta. by Sir John Lethieullier’s order for the cost and charges of 10 ducats more sent per the Providence for Aleppo for your account haveing formerly charged you with but 20 ducats and the charges which should have been three thousand, and will now sett that affaire to rights so pleas note it there in the same nature. Wee now send Mr A. Duncan the account sale of the 21 packs bayes per the Katharin, your $ parte becing —15.076. With the 8 barrills of tinn p. the New Affrican your 4 —R. pta. 1.8534 is past to the creditt of your account which may pleas finding right to note accordingly. Wee cannot cleere the sales of any others so against the next poast shall if possible send your account current that you may the cleerer see how your affaires rest in our hands. Your goods now com, wee say bayes per the Vyner and Aleppin are comeing up hither, though our f [actor?] at Cadiz used all meanes possible could not find any buyer for them such dead times wee have and all the strangers wee have on the place hath theire hands full as well as our nation of woollen goods, which have brought the prices soe loe. What the dispatch of flotta for the New Spaine may produce time must tell us, though wee feare few will engage deep in English goods by them. The 14th current Galleons departed Cadiz. God send them well out and home that this comerce may bee revived and goods beare a better price, which is all at present offers from, Madam, your most humble servants, &amp;c."/>
    <s v=""/>
    <s v=""/>
    <s v="ENGLISH"/>
    <s v="ENGLISH"/>
    <s v="J. FEDERICK, R. GODSCHALL &amp; J. DUNCAN"/>
    <s v="FREDERICK, GODSCHALL &amp; DUNCAN"/>
    <s v="LM"/>
    <s v="LM"/>
    <s v="MULT"/>
    <x v="0"/>
    <x v="0"/>
    <x v="0"/>
    <n v="1637"/>
    <s v="1600-1640"/>
    <s v="UNK"/>
    <x v="0"/>
    <x v="0"/>
    <x v="1"/>
    <x v="2"/>
    <s v="BUSINESS; AGENT"/>
    <s v="&quot;FREDERICK, GODSCHALL &amp; DUNCAN&quot;, &quot;LM&quot;"/>
    <m/>
    <m/>
    <s v=""/>
    <s v=""/>
    <s v=""/>
    <s v=""/>
    <s v="19"/>
    <s v="2"/>
    <s v="1675"/>
    <s v="SEVILLE"/>
    <n v="341"/>
    <s v=""/>
    <s v=""/>
    <s v=""/>
    <s v=""/>
    <m/>
    <m/>
    <m/>
    <m/>
    <s v=""/>
    <s v=""/>
    <s v=""/>
    <s v=""/>
    <s v=""/>
    <s v=""/>
    <s v=""/>
    <m/>
    <s v=""/>
    <s v=""/>
    <s v=""/>
    <s v=""/>
    <m/>
    <m/>
    <s v="C. LETTERS TO LEONORA MARESCOE &amp; JACOB DAVID"/>
    <s v=""/>
    <s v=""/>
    <s v=""/>
  </r>
  <r>
    <x v="229"/>
    <m/>
    <s v=""/>
    <s v="H. CLETCHER to LM"/>
    <n v="373"/>
    <s v=""/>
    <s v="Ihave safely received yours of the 15th and 22nd past, together with the sale account of the iron in Hendrick Janssen Pyper, which I have checked and found correct and debited you for the proceeds of £220 1s 9d. [hope too De Vliegende Wolff has now arrived safely, because the news from Hamburg must have been a mistake, for while they were reporting about the ship from Hamburg it was still lying at Marstrand. So I hope to hear by your next letter of its happy arrival and that its iron has sold at a good price, and when that is done, please close the current account and send it over._x000a_ Regarding the amount of iron which the Guinea Company wants to contract for, I shall be fully content to deliver to them all the voyage iron which I can get made in a year in addition to anything I can obtain of other types. As you know from what I have told you, in future years I shall be able to deliver about 200 tons per annum of this sort, but this year it will not be so much, as not all my forges are suitable. If the Company will give £144 for what I can deliver this coming summer then I shall send it over at that price, but not for less—to which I shall now await your answer. Meanwhile,_x000a_Greetings &amp;c. [P.S.] Capt Hendrick Matson will have to over-winter here, as you will have heard. I hope that you will not agree on the voyage iron for less than £15 because I insist that I cannot count on such a quantity in the coming year, and that to all appearances there is none of that variety in stock. Please send me some pins by the first returning ships. And please also send two smooth, white, knitted woollen waistcoats. They must be rather large, for a man to wear; also a white knitted petticoat for a woman."/>
    <s v=""/>
    <s v=""/>
    <s v="[D]"/>
    <s v="DUTCH"/>
    <s v="H. CLETCHER"/>
    <s v="HENDRIK CLETCHER"/>
    <s v="LM"/>
    <s v="LM"/>
    <n v="1623"/>
    <x v="1"/>
    <x v="2"/>
    <x v="1"/>
    <n v="1637"/>
    <s v="1600-1640"/>
    <n v="0"/>
    <x v="1"/>
    <x v="0"/>
    <x v="1"/>
    <x v="2"/>
    <s v="BUSINESS; PRINCIPAL"/>
    <s v="&quot;HENDRIK CLETCHER&quot;, &quot;LM&quot;"/>
    <m/>
    <m/>
    <s v=""/>
    <s v=""/>
    <s v=""/>
    <s v=""/>
    <s v="19"/>
    <s v="2"/>
    <s v="1675"/>
    <s v="AXBERGSHAMER"/>
    <n v="329"/>
    <s v="knitted petticoat for a woman."/>
    <s v=""/>
    <s v="AXBERGSHAMER 19 FEBRUARY 1675"/>
    <s v=""/>
    <m/>
    <m/>
    <n v="29"/>
    <n v="3"/>
    <s v="inherit"/>
    <s v="2"/>
    <s v="4"/>
    <s v="inherit"/>
    <s v=""/>
    <s v=""/>
    <s v="Greetings &amp;c."/>
    <m/>
    <s v=""/>
    <s v="29 Mar."/>
    <s v=""/>
    <s v=""/>
    <m/>
    <d v="2023-04-02T00:00:00"/>
    <s v="C. LETTERS TO LEONORA MARESCOE &amp; JACOB DAVID"/>
    <s v=""/>
    <s v=""/>
    <s v=""/>
  </r>
  <r>
    <x v="230"/>
    <m/>
    <s v=""/>
    <s v="J. &amp; H. VAN BAERLE to LM"/>
    <n v="373"/>
    <s v=""/>
    <s v="We find ourselves with yours of the 2nd past, by which we were glad to see that you had agreed with and recorded the current statement of your account, as well as that for you and Mr Peter Joye in partnership. The balance due on the latter we have made good to Mr Joye in full according to his order, since he writes to us that he has satisfied you for your half share and we do not doubt that he has done so._x000a_ Since the collapse of Isaac Momma his father Willem has also fallen short, unable to meet his bills of exchange and other debts, but the King of Sweden has protected him so that noone can molest him, as you have apparently heard. And as we have significant sums tied up with him we ask you asa friend to let us know if you have any money or effects of his by you on which we could lay our hands, which would oblige us greatly. There is very little business being done here, most commodity prices remaining at rockbottom. The East India Company has begun to sell its Molucca wares, which are fetching as follows—cloves, about 84 stuivers; nutmegs, 51 to 52 stuivers; mace, 18} to 19 stuivers per lb. Pepper fetches 153g, Barbados sugar 53 to 6g, Ardasse silk 17 to 17} schellings p. Ib. with 13 months discount. English lead is at 255 to 26 schellings p. 100 Ib.; block tin at f.52; Swedish copper-wire f.58 to 59 per 100 Ib. As our brother David has become a burgher of Stockholm, and because we fear that this country will go to war with the Crown of Sweden, we have decided to make a separation of our company, so henceforth his name is not to be used, for your information. With heartiest regards, &amp;c."/>
    <s v="London: 34s 6 1/2g (2 usances); Paris: 101 1/4 (2 usances); Hamburg: 34 3/8 stuivers per dollar (at sight); Antwerp: 1 1/4% premium for bills (at sight)"/>
    <s v=""/>
    <s v="[D]"/>
    <s v="DUTCH"/>
    <s v="J. &amp; H. VAN BAERLE"/>
    <s v="JEAN &amp; HENDRIK VAN BAERLE"/>
    <s v="LM"/>
    <s v="LM"/>
    <s v="MULT"/>
    <x v="0"/>
    <x v="0"/>
    <x v="0"/>
    <n v="1637"/>
    <s v="1600-1640"/>
    <s v="UNK"/>
    <x v="0"/>
    <x v="0"/>
    <x v="1"/>
    <x v="2"/>
    <s v="BUSINESS; AGENT"/>
    <s v="&quot;JEAN &amp; HENDRIK VAN BAERLE&quot;, &quot;LM&quot;"/>
    <m/>
    <m/>
    <s v=""/>
    <s v=""/>
    <s v=""/>
    <s v=""/>
    <s v="29"/>
    <s v="3"/>
    <s v="1675"/>
    <s v="AMSTERDAM"/>
    <n v="308"/>
    <s v=""/>
    <s v=""/>
    <s v="AMSTERDAM 29 MARCH 1675"/>
    <s v=""/>
    <m/>
    <m/>
    <n v="29"/>
    <n v="3"/>
    <s v="inherit"/>
    <s v="2"/>
    <s v="4"/>
    <s v="inherit"/>
    <s v=""/>
    <s v=""/>
    <s v=""/>
    <d v="2023-03-29T00:00:00"/>
    <s v=""/>
    <s v="2 Apr."/>
    <s v=""/>
    <s v=""/>
    <m/>
    <m/>
    <s v="C. LETTERS TO LEONORA MARESCOE &amp; JACOB DAVID"/>
    <s v=""/>
    <s v=""/>
    <s v=""/>
  </r>
  <r>
    <x v="231"/>
    <m/>
    <s v=""/>
    <s v="JOHN HARDY to LM"/>
    <n v="374"/>
    <s v=""/>
    <s v="Madam, I received lately a letter from Mr Alexander van Kuffeler of Amsterdam marchantt, wheare in was an order to draw some monies on you, thearefore have now to advice that have drawn on you for thurty one pound fifteen shillings. The bill is payable at three days sight to Mr James Crop or order. Madam, allthough I am unknown unto you, yett I hope you will pardon mec if I enlarg in a line or two and acquaint you my trade is alltogather in buying serges and that I can furnish you with any sortts. If you deale in my way and will please to give your order to buy I shall bee very forward to serve you. No more at presant butt my humble service presented, I rest, your servantt to command, &amp;c."/>
    <s v=""/>
    <s v=""/>
    <s v="ENGLISH"/>
    <s v="ENGLISH"/>
    <s v="JOHN HARDY"/>
    <s v="JOHN HARDY"/>
    <s v="LM"/>
    <s v="LM"/>
    <s v="UNK"/>
    <x v="0"/>
    <x v="3"/>
    <x v="3"/>
    <n v="1637"/>
    <s v="1600-1640"/>
    <s v="UNK"/>
    <x v="0"/>
    <x v="0"/>
    <x v="1"/>
    <x v="2"/>
    <s v="BUSINESS; CORRESPONDENT"/>
    <s v="&quot;JOHN HARDY&quot;, &quot;LM&quot;"/>
    <m/>
    <m/>
    <s v=""/>
    <s v=""/>
    <s v=""/>
    <s v=""/>
    <s v="10"/>
    <s v="4"/>
    <s v="1675"/>
    <s v="EXETER"/>
    <n v="135"/>
    <s v=""/>
    <s v=""/>
    <s v="EXETER 10 APRIL 1675"/>
    <s v=""/>
    <m/>
    <m/>
    <n v="12"/>
    <n v="4"/>
    <s v="inherit"/>
    <s v="12"/>
    <s v="4"/>
    <s v="inherit"/>
    <s v=""/>
    <s v=""/>
    <s v=""/>
    <d v="2023-04-12T00:00:00"/>
    <s v="[12 Apr.]"/>
    <s v=""/>
    <s v=""/>
    <s v=""/>
    <m/>
    <m/>
    <s v="C. LETTERS TO LEONORA MARESCOE &amp; JACOB DAVID"/>
    <s v=""/>
    <s v=""/>
    <s v=""/>
  </r>
  <r>
    <x v="232"/>
    <m/>
    <s v=""/>
    <s v="S. DE GEER to LM"/>
    <n v="374"/>
    <s v=""/>
    <s v="My last letter was on the 3rd instant. Since then I have received your of the 23rd of April. As regards Hoegarden,* we shall have to wait for an answer to learn for what reason Burkin &amp; Townley make difficulties about delivering the proceeds of the iron. The ships which are lying at Elsenap dare not depart as they have had news that capers are entering the Baltic with Brandenburg commissions. One has passed through the Sound. It should be declared that if he is captured he is likely to be treated as a pirate. They are now getting the Stockholm convoy ready to escort the ships through the Sound, but that will further delay their arrival so the iron which you have will, I hope, be sold before any new comes, and this delay will make the price rise. Iam intending to send some 3.000 slb of iron to [England] this year, if it can be conveniently done. Indeed, I may possibly send rather more if your iron prices are maintained. But, as against that, it may not be easy to get ships for [England] if the salt ships are going to be at Stockholm, which I presume are now lying ready to sail at St Ubes. Their number is not as great as you said it was, being only thirteen in all, whereof twelve are going to Stockholm and one to Gothenburg. The ships at Elsenap will not depart except with a convoy but we are negotiating with the Elector of Brandenburg today. People have also complained against the sale in Zeeland of six Swedish ships with Brandenburg commissions which does not sound too well here on the Exchange where the goods are bought. . . . [?]_x000a_[P.S.] It would be a good thing to keep up the price of iron, if you see any opportunity for selling, because it will be late before anything of importance comes out of Sweden, even if everything turns out for the best."/>
    <s v=""/>
    <s v="1 Isaac van Hoegarden, De Geer's agent stationed at Querrin on the Shannon estuary, Ireland. "/>
    <s v="[D]"/>
    <s v="DUTCH"/>
    <s v="S. DE GEER"/>
    <s v="STEVEN DE GEER"/>
    <s v="LM"/>
    <s v="LM"/>
    <n v="1629"/>
    <x v="1"/>
    <x v="2"/>
    <x v="1"/>
    <n v="1637"/>
    <s v="1600-1640"/>
    <n v="0"/>
    <x v="1"/>
    <x v="0"/>
    <x v="1"/>
    <x v="2"/>
    <s v="BUSINESS; PRINCIPAL"/>
    <s v="&quot;STEVEN DE GEER&quot;, &quot;LM&quot;"/>
    <m/>
    <m/>
    <s v=""/>
    <s v=""/>
    <s v=""/>
    <s v=""/>
    <s v="17"/>
    <s v="5"/>
    <s v="1675"/>
    <s v="AMSTERDAM"/>
    <n v="332"/>
    <s v=""/>
    <s v=""/>
    <s v="AMSTERDAM 17 MAY 1675"/>
    <s v=""/>
    <m/>
    <m/>
    <n v="11"/>
    <n v="5"/>
    <s v="inherit"/>
    <s v="14"/>
    <s v="5"/>
    <s v="inherit"/>
    <s v=""/>
    <s v=""/>
    <s v=""/>
    <d v="2023-05-11T00:00:00"/>
    <s v="14 May"/>
    <s v=""/>
    <s v=""/>
    <s v=""/>
    <m/>
    <m/>
    <s v="C. LETTERS TO LEONORA MARESCOE &amp; JACOB DAVID"/>
    <s v=""/>
    <s v=""/>
    <s v=""/>
  </r>
  <r>
    <x v="233"/>
    <m/>
    <s v=""/>
    <s v="ISAAC CRONSTROM to LM"/>
    <n v="375"/>
    <s v=""/>
    <s v="Since my last, of the 3rd of April, I have received yours of the 19th of March and 2nd of April. You will have been relieved to see from my previous letter that in giving orders regarding the funds which are entrusted to you I never meant M. de la Bistrate to dispose of more than the £1.250, or RD 5.000 which were also ordered for Mr Becceler, and as for what the wire sent in the Swarte Beer might yield, that is to be all sent for M. Van Racy and he, and no one else, may draw upon it. You will have also found that M. de la Bistrate is in agreement with me. Meanwhile M. Van Raey has been informed and says in his letter of 16 April:_x000a_ ‘Tam sorry that you have to tell me that Widow Marescoc, in answer to your order to place the £700 draft to your account, does not want to accept it and says that she is not expecting any more drafts from me; also that she says she has written to M. de la Bistrate about it and can do nothing before she gets an answer from him.’ He is disgusted with that, but I do not doubt that you have subsequently given him satisfaction as you promised. Doubtless wire manufactures will sell more readily soon, if that which has been lying here all winter and is now all shipped meets with no further hindrance. But as they cannot leave before we have found convoyers and are certain how things stand with Holland and Denmark, nothing will be going from here, and so far we have heard little of English shipping. I also consider that the consignments of ’74 should be disposed of before you receive these of ’75. I have decided to unload what I have lying here in 2 ships and to send it to Hamburg in order to gain time. I shall then urge M. de la Bistrate to do everything possible as diligently as he can to get it into your hands._x000a_ As you say, the confusion in Mr Willem Momma’s affairs is working to the disadvantage of the brass-trade and is quite unhelpful, but he will never again be as strong as he was. I have sold my iron to a reliable friend here and so I do not export it anymore, but I could do so for the copper bars ifthe Guinea Company will make up its mind. However, as it cannot be sent in that name or with any security for shipping this summer, unless in English ships, I shall have to arrange things so that either itis sold and paid for here or else my trustworthy friend in Hamburg will have to accept drafts against the credit of the bills of lading —provided that I run no further risk once it is loaded free on board ship. And I should have to demand RD 60 for each Swedish shippound which would work out at about £ [blank], and then there is no need for § per cent for advance of money, etc. I wait to hear what the Company will offer and remain, &amp;c."/>
    <s v=""/>
    <s v="1 Valuing the rixdollar at 4s 6d sterling and the shippound at 2.67 ewt. it would work out at £5 15 per cwt. "/>
    <s v="[D]"/>
    <s v="DUTCH"/>
    <s v="ISAAC CRONSTROM"/>
    <s v="ISAAC CRONSTRÖM"/>
    <s v="LM"/>
    <s v="LM"/>
    <n v="1620"/>
    <x v="1"/>
    <x v="2"/>
    <x v="1"/>
    <n v="1637"/>
    <s v="1600-1640"/>
    <n v="0"/>
    <x v="1"/>
    <x v="0"/>
    <x v="1"/>
    <x v="2"/>
    <s v="BUSINESS; PRINCIPAL"/>
    <s v="&quot;ISAAC CRONSTRÖM&quot;, &quot;LM&quot;"/>
    <m/>
    <m/>
    <s v=""/>
    <s v=""/>
    <s v=""/>
    <s v=""/>
    <s v="1"/>
    <s v="5"/>
    <s v="1675"/>
    <s v="STOCKHOLM"/>
    <n v="532"/>
    <s v=""/>
    <s v=""/>
    <s v="STOCKHOLM 1 MAY 1675"/>
    <s v=""/>
    <m/>
    <m/>
    <n v="18"/>
    <n v="5"/>
    <s v="inherit"/>
    <s v="17"/>
    <s v="5"/>
    <s v="inherit"/>
    <s v=""/>
    <s v=""/>
    <s v=""/>
    <d v="2023-05-18T00:00:00"/>
    <s v="17 May"/>
    <s v=""/>
    <s v=""/>
    <s v=""/>
    <m/>
    <m/>
    <s v="C. LETTERS TO LEONORA MARESCOE &amp; JACOB DAVID"/>
    <s v=""/>
    <s v=""/>
    <s v=""/>
  </r>
  <r>
    <x v="234"/>
    <m/>
    <s v=""/>
    <s v="C. BENE to LM"/>
    <n v="376"/>
    <s v=""/>
    <s v="My last letter was on the 7th instant, in which I said that you should not give more than 2s 4d at most for fine Jamaican indigo, and that I would rather have some good scraped ginger at 29-30s—vizt. for 50 or 60 sacks. I also ordered you to buy whale fins at £120 and 2 bales of extra-ordinary fine Angora yarn, if it can be had at 5s 4-6d. This I now confirm. Since then I find myself with your three letters of the 26th of April, 4th and 7th instant, by which I see that the ships from Scanderoon have at last arrived at Zante and that some ships from Barbados have arrived in the Downs—for which news I thank you, as I shall find it helpful. You should by now have found opportunity to procure about 50 or 60 sacks of white scraped ginger at a reasonable price and I wait to hear news of your success. If you perform my commission for the yarn please do not buy the indigo, because all my credit balance will have gone, and as for the bale of Ardasse silk—as I said in my earlier letter—please sell it; because it will not perform any miracles here. You have urged me so much to make this purchase although knowing perfectly well that there was much of it in stock and more expected. I have been out of pocket for so long now that I shall be lucky to make any profit, so I expect you to put an end to the matter._x000a_ Ihave ordered you to sell the whale-fins at £120: this I not only confirm but order you to dispose of them at £116, since there is no prospect of an improvement. As you know best, when one has bitten into a sour apple the sooner one gets rid of it the better! Ishall be glad to hear when the £100 on W. Robinson has been received, and it is right that you should demand the settlement of the £75 when it is due. Accompanying this I remit you another {100 at 2 usances, drawn on Jacques Crop and negotiated here with Samuel zum von Brock. Please demand its acceptance, though not sooner than the next letter because the drawer gave notice to the acceptant only three days ago._x000a_ It is not surprising that sugar is falling in price in [England] because it is very quiet here. Business is almost at a standstill. Everyone feels alarmed at the rupture of Brandenburg with Sweden and is reluctant to buy goods. Brown ginger can be had for 43g, and if it should fall to 16d in [London] one might be able to consider ordering some. If you are unable to effect the foregoing order for 2 bales of super-fine Angora, please buy in its place 2 bales of ordinary Begbesar, if it can be had for 3s 3-44, of the same quality as the bales Nos. 5 and 6 which you last provided and sent with Boys Ipsen. They were quite satisfactory. And as for any creditbalance which remains, please lay it out on Barbados indigo at 2s 4d—though do not include the £100 which I remit herewith. With regards, &amp;c."/>
    <s v="London: 32 s 4 g (2 usances); Amsterdam: 34 3/4"/>
    <s v=""/>
    <s v="ENGLISH"/>
    <s v="ENGLISH"/>
    <s v="C. BENE"/>
    <s v="CLAUS BENE"/>
    <s v="LM"/>
    <s v="LM"/>
    <s v="UNK"/>
    <x v="2"/>
    <x v="3"/>
    <x v="3"/>
    <n v="1637"/>
    <s v="1600-1640"/>
    <n v="0"/>
    <x v="0"/>
    <x v="0"/>
    <x v="1"/>
    <x v="2"/>
    <s v="BUSINESS; CORRESPONDENT"/>
    <s v="&quot;CLAUS BENE&quot;, &quot;LM&quot;"/>
    <m/>
    <m/>
    <s v=""/>
    <s v=""/>
    <s v=""/>
    <s v=""/>
    <s v="18"/>
    <s v="5"/>
    <s v="1675"/>
    <s v="HAMBURG"/>
    <n v="539"/>
    <s v=""/>
    <s v=""/>
    <s v="HAMBURG 18 MAY 1675"/>
    <s v="Amsterdam: 343."/>
    <m/>
    <m/>
    <n v="28"/>
    <n v="5"/>
    <s v="inherit"/>
    <s v="27"/>
    <s v="5"/>
    <s v="inherit"/>
    <s v=""/>
    <s v=""/>
    <s v=""/>
    <d v="2023-05-28T00:00:00"/>
    <s v="27 May"/>
    <s v=""/>
    <s v=""/>
    <s v=""/>
    <m/>
    <m/>
    <s v="C. LETTERS TO LEONORA MARESCOE &amp; JACOB DAVID"/>
    <s v=""/>
    <s v=""/>
    <s v=""/>
  </r>
  <r>
    <x v="235"/>
    <m/>
    <s v=""/>
    <s v="TIMOTHY LANNOY &amp; JOHN BURKIN to LM"/>
    <n v="376"/>
    <s v=""/>
    <s v="Your obligeing lines of the 24th October by the ship Providence have received. She arrived Scanderoone the 24th past; these are by returne of said ship. Your 3.000 pieces of eight have received. They wanted of due waight dollers 273, the remainder—2.972}—we have changed into Lyon dollers at 5 p. cent advantage and have given you credit for Lyon dollers 3.121,10 aspers.! We send you by this ship 80 sackes gaules amounting to LD. 2.136 27 @ cost LD 30 34 @ per kintall, and three bales of goats wool amounting to LD. 321 9 @ at LD. 134 per kintall. We have also sent by said ship 130 sackes of ashes, in which you are concerned a fift part, which comes to LD. 212 72 @. Your whole adventure, which God preserve, is LD. 2.670 28 @. The ginger, in which you are concerned a fift part, as yet we have not bin able to dispose of any, it being at present here a very bad comodity. When we sell it shall give you credit for your part. Here is severall good ships in lesse then a month expected, by one of them shall send the remainder of your money invested in gaules and goats wooll, if find them to be procured for reason. We were not able to comply with our orders to buy for cach owners’ part 100 sacks of gaules, they rizeing from 28 LD to 34 LD per kintall, which made us judge it most for the interest of the concerned to let the ship take in goods for Legorne, the fraight for said place being greater then for England, and we have hopes shee may there fill up againe. We returne you our humble thenkes for honoring us with your comand. We promise as farr as lies in our power to advance your interest, hopeing to have your approvall of what we have already acted, which is all at present. We remain, your most obliged and faithfull servants, &amp;c._x000a_P.S.] The invoice of your gaules and goats wooll inclosed. Mr Loe the factor mareen will send the bill of lading."/>
    <s v=""/>
    <s v="1 There were 80 aspers to the Lion dollar at Aleppo and Scanderoon. "/>
    <s v="ENGLISH"/>
    <s v="ENGLISH"/>
    <s v="TIMOTHY LANNOY &amp; JOHN BURKIN"/>
    <s v="TIMOTHY LANNOY &amp; JOHN BURKIN"/>
    <s v="LM"/>
    <s v="LM"/>
    <s v="MULT"/>
    <x v="0"/>
    <x v="0"/>
    <x v="0"/>
    <n v="1637"/>
    <s v="1600-1640"/>
    <s v="UNK"/>
    <x v="0"/>
    <x v="0"/>
    <x v="1"/>
    <x v="2"/>
    <s v="FAMILY"/>
    <s v="&quot;TIMOTHY LANNOY &amp; JOHN BURKIN&quot;, &quot;LM&quot;"/>
    <m/>
    <m/>
    <s v=""/>
    <s v=""/>
    <s v=""/>
    <s v=""/>
    <s v="29"/>
    <s v="3"/>
    <s v="1675"/>
    <s v="ALEPPO"/>
    <n v="356"/>
    <s v=""/>
    <s v=""/>
    <s v="ALEPPO 29 MARCH 1675"/>
    <s v=""/>
    <m/>
    <m/>
    <n v="1"/>
    <n v="6"/>
    <s v="inherit"/>
    <s v="24"/>
    <s v="6"/>
    <s v="inherit"/>
    <s v=""/>
    <s v=""/>
    <s v=""/>
    <d v="2023-06-01T00:00:00"/>
    <s v="24 Jun."/>
    <s v=""/>
    <s v=""/>
    <s v=""/>
    <m/>
    <m/>
    <s v="C. LETTERS TO LEONORA MARESCOE &amp; JACOB DAVID"/>
    <s v=""/>
    <s v=""/>
    <s v=""/>
  </r>
  <r>
    <x v="236"/>
    <m/>
    <s v=""/>
    <s v="H. CLETCHER to LM"/>
    <n v="377"/>
    <s v=""/>
    <s v="Your welcome letters of the 2nd, 13th and 16th past have been safely received, in which I see that you have agreed with the Royal African Company to supply 100 tons of my voyage iron at £14 1os per ton, with which agreement I am well content, having given you adequate instruction to that effect in my previous letters. Indeed you have done well to make this agreement because I am confident that a substantial amount of that variety will be forged this winter. As regards the other condition, you can rest assured that I shall deliver just as good voyage iron as before and it will be others who will suffer the most loss for bringing my iron into disrepute. This year I shall deliver 200 tons and perhaps even more, including the consignment in the Coninck David, and I will certainly deliver the whole amount this year, but I cannot bind myself so precisely to the delivery-date—namely, the end of August, especially because there is at present a general stoppage of all shipping. Ships are not allowed to depart, which is why the Coninck David is still lying here. I have about 200 tons lying ready at present, and when the quantity in the Coninck David arrives you can include it in the account for the contracted 100 tons. I shall load the rest in the first ship for [London] and for the future I propose that when I signify by bill of lading that I have loaded the iron in due time I shall have fulfilled my obligation because I cannot be answerable if ships are held up by embargoes, long detours or otherwise. Please have that put into the agreement. By your next I hope to hear that the iron in Claus Wiens has been sold. Regarding Mr Perman’s bond, I find that it is in the requisite form. It is customary in this country to use no other ceremony in making a bond than to authenticate it with the person’s signature and seal without using any witnesses. If there is an error in the pledge regarding the name of Mr Leyel it cannot prejudice it, since the bond is essentially sound. I shall therefore not speak to Mr Perman unless he again asks you that I should do so. If there is anything further in which I can serve you I shall be happy to do so, since I am your servant, &amp;c."/>
    <s v=""/>
    <s v=""/>
    <s v="[D]"/>
    <s v="DUTCH"/>
    <s v="H. CLETCHER"/>
    <s v="HENDRIK CLETCHER"/>
    <s v="LM"/>
    <s v="LM"/>
    <n v="1623"/>
    <x v="1"/>
    <x v="2"/>
    <x v="1"/>
    <n v="1637"/>
    <s v="1600-1640"/>
    <n v="0"/>
    <x v="1"/>
    <x v="0"/>
    <x v="1"/>
    <x v="2"/>
    <s v="BUSINESS; PRINCIPAL"/>
    <s v="&quot;HENDRIK CLETCHER&quot;, &quot;LM&quot;"/>
    <m/>
    <m/>
    <s v=""/>
    <s v=""/>
    <s v=""/>
    <s v=""/>
    <s v="22"/>
    <s v="5"/>
    <s v="1675"/>
    <s v="AXBERGSHAMER"/>
    <n v="408"/>
    <s v=""/>
    <s v=""/>
    <s v="AXBERGSHAMER 22 MAY 1675"/>
    <s v=""/>
    <m/>
    <m/>
    <n v="11"/>
    <n v="6"/>
    <s v="inherit"/>
    <s v="18"/>
    <s v="6"/>
    <s v="inherit"/>
    <s v=""/>
    <s v=""/>
    <s v=""/>
    <d v="2023-06-11T00:00:00"/>
    <s v="18 Jun."/>
    <s v=""/>
    <s v=""/>
    <s v=""/>
    <m/>
    <m/>
    <s v=""/>
    <s v=""/>
    <s v=""/>
    <s v=""/>
  </r>
  <r>
    <x v="237"/>
    <m/>
    <s v=""/>
    <s v="J. A. FONCK to LM"/>
    <m/>
    <s v="HAMBURG 1 JUNE 1675"/>
    <s v="Yours of the 23rd of April was duly received and from it I have seen how business is going in_x000a_London and how much one commodity or another is fetching. I warmly thank you for communicating this and wish that something could be arranged in one thing or another, but at present I can find nothing profitable to undertake. We must let these times run their course until they improve. However, I take this opportunity to urge the sale of my 2 chests of Marglitzer linen and that you will please do your best to dispose of them. As soon as I reccive the account of their sale I shall provide some new cases which are standing here ready. The said linen is sought after here because, as a result of the war, the folk in Germany are unable to make it. I hope it is also sought after in [England] and, awaiting to hear what is happening, I remain, with cordial regards, &amp;c._x000a_[P.S.] Ido not know if you do much business in this linen, which has been lying around for so long, but if you could find a market for it I could send you considerable amounts yearly and employ the proceeds on goods from [England]. So little is happening at the moment that it is painful to think about buying goods, so we must patiently bear what pleases God Almighty. I remain, &amp;c."/>
    <s v=""/>
    <s v=""/>
    <s v="[D]"/>
    <s v="DUTCH"/>
    <s v="J. A. FONCK"/>
    <s v="JOHAN ARNOLDT FONCK"/>
    <s v="LM"/>
    <s v="LM"/>
    <s v="UNK"/>
    <x v="0"/>
    <x v="3"/>
    <x v="3"/>
    <n v="1637"/>
    <s v="1600-1640"/>
    <s v="UNK"/>
    <x v="0"/>
    <x v="0"/>
    <x v="1"/>
    <x v="2"/>
    <s v="BUSINESS; CLIENT"/>
    <s v="&quot;JOHAN ARNOLDT FONCK&quot;, &quot;LM&quot;"/>
    <m/>
    <m/>
    <s v=""/>
    <s v=""/>
    <s v=""/>
    <s v=""/>
    <s v="1"/>
    <s v="6"/>
    <s v="1675"/>
    <s v="HAMBURG"/>
    <n v="236"/>
    <s v=""/>
    <s v=""/>
    <s v=""/>
    <s v=""/>
    <m/>
    <m/>
    <n v="11"/>
    <n v="6"/>
    <s v="inherit"/>
    <s v="11"/>
    <s v="6"/>
    <s v="inherit"/>
    <s v=""/>
    <s v=""/>
    <s v=""/>
    <d v="2023-06-11T00:00:00"/>
    <s v="11 Jun."/>
    <s v=""/>
    <s v=""/>
    <s v=""/>
    <m/>
    <m/>
    <s v=""/>
    <s v=""/>
    <s v=""/>
    <s v=""/>
  </r>
  <r>
    <x v="238"/>
    <m/>
    <s v=""/>
    <s v="A. BERENBERG'S WIDOW &amp; CO to LM"/>
    <m/>
    <s v="HAMBURG 4 JUNE 1675"/>
    <s v="We have not written to you for several posts, for lack of material. Since then we find ourselves with your letters of the 7th and 11th past, together with three bills of exchange, vizt.:_x000a_£300 sterling) in bills on Jacobsen &amp; Leemkuell, at 2 usances, payable £200 nae by the Directors of the Chamber. £100 sterling—in a bill of John Mertens, at 2 usances and 8 days, to be satisfied by Jean Bernhardt Giese. Enclosed herewith we return them, duly accepted, as you requested. If we can serve you further in this, just command us._x000a_ We also find that the account of your drafts which we made concerning the Stockholm drafts were very badly done. At the time we had a great deal of correspondence, so it was checked in haste. Please forgive the error, and we thank you for pointing it out. In its place we are sending another, and please credit us for the £5 flem. on your account. F) We thank you for the prices of sundry goods. With prices so very low we do not know how to make any profit, for nothing is selling here with all goods at rock-bottom prices. We wish we could be rid of our ginger and sugar without loss, for brown ginger sells at 45.g and Barbados sugar at 5 to 54g. There is nothing to be done with Ardasse and we still have our 2 bales lying here. Too many goods are coming from all countries and the war daily gets worse everywhere; one sees many fleeing people and goods coming in here, for the country is full of dread and no one here has any pleasure in taking any risks but is glad if they have nothing outstanding to lose. May the good Lord grant that we may be blessed and profitable! Our brother Cornelius returns Mr Davidson’s! friendly greetings and is sorry that he has had so much trouble concerning the pieces of music he requested, but he is very glad that some of them have been promised to him by another friend. The outcome, and their despatch, will be very welcome to him._x000a_ The exchange here also begins to fall, as you can see at the foot of this. With very cordial regards, &amp;c._x000a_ Pepper, 15 1/8g. No demand for Turkish yarn. Aleppo galls at 41 to 42 ML per centner."/>
    <s v="London: 32s (2 usances); Amsterdam: 34 13/16; Antwerp: 34 5/8; Paris: 46 3/4-7/8 (2 usances)."/>
    <s v="()__hoping that something may yet occur to you in which we can deal with one another. 1 Le., Jacob David._x000a_"/>
    <s v="[D]"/>
    <s v="DUTCH"/>
    <s v="A. BERENBERG'S WIDOW &amp; CO"/>
    <s v="ANDREAS BERENBERG'S WIDOW"/>
    <s v="LM"/>
    <s v="LM"/>
    <n v="1604"/>
    <x v="1"/>
    <x v="2"/>
    <x v="1"/>
    <n v="1637"/>
    <s v="1600-1640"/>
    <n v="0"/>
    <x v="2"/>
    <x v="1"/>
    <x v="1"/>
    <x v="5"/>
    <s v="BUSINESS; CLIENT"/>
    <s v="&quot;ANDREAS BERENBERG'S WIDOW&quot;, &quot;LM&quot;"/>
    <m/>
    <m/>
    <s v=""/>
    <s v=""/>
    <s v=""/>
    <s v=""/>
    <s v="4"/>
    <s v="6"/>
    <s v="1675"/>
    <s v="HAMBURG"/>
    <n v="395"/>
    <s v=""/>
    <s v=""/>
    <s v=""/>
    <s v=""/>
    <m/>
    <m/>
    <n v="11"/>
    <n v="6"/>
    <s v="inherit"/>
    <s v="11"/>
    <s v="6"/>
    <s v="inherit"/>
    <s v=""/>
    <s v=""/>
    <s v=""/>
    <d v="2023-06-11T00:00:00"/>
    <s v="11 Jun."/>
    <s v=""/>
    <s v=""/>
    <s v=""/>
    <m/>
    <m/>
    <s v="C. LETTERS TO LEONORA MARESCOE &amp; JACOB DAVID"/>
    <s v=""/>
    <s v=""/>
    <s v=""/>
  </r>
  <r>
    <x v="239"/>
    <m/>
    <s v=""/>
    <s v="REINHOLT GARLINGHOFF to LM"/>
    <n v="379"/>
    <s v=""/>
    <s v="Ihave safely received your very welcome letter of the 28th past. I see from it that business is going very badly in [England], especially in copper-wire, which rather dampens my courage. Every week I have at least 100 coils delivered to me at home, which until now I have had good opportunity to dispose of, partly here and partly to other places. But now demand begins to become rather slack, yet if am to keep my people employed I cannot afford to slow down and I shall be delighted if you can help me in disposing of some quantity. You need not worry whether it is good stuff, for my wares are well known. At my mill also make brass, and black and white latten of all varieties, which is in demand everywhere. Similarly, I also make all kinds of beaten copper, sheet-copper and fine pieces. If, as you write, you can sell for me a quantity of copper-sheets at £7, I shall undertake to deliver it and if you can undertake to sell a good pennyworth I can deliver 10 slb every 8 days. But you must give me accurate information about how large and how heavy it is expected to be. Let me know everything that happens. I have goods lying at Gothenburg which I wish could be sent to [England] but I see no prospect of it. With friendly greetings, &amp;c"/>
    <s v=""/>
    <s v=""/>
    <s v="[G]"/>
    <s v="GERMAN"/>
    <s v="REINHOLT GARLINGHOFF"/>
    <s v="REINHOLD GARLINGHOFF"/>
    <s v="LM"/>
    <s v="LM"/>
    <n v="1650"/>
    <x v="2"/>
    <x v="1"/>
    <x v="2"/>
    <n v="1637"/>
    <s v="1600-1640"/>
    <n v="1"/>
    <x v="1"/>
    <x v="0"/>
    <x v="1"/>
    <x v="2"/>
    <s v="BUSINESS; PRINCIPAL"/>
    <s v="&quot;REINHOLD GARLINGHOFF&quot;, &quot;LM&quot;"/>
    <m/>
    <m/>
    <s v=""/>
    <s v=""/>
    <s v=""/>
    <s v=""/>
    <s v="8"/>
    <s v="6"/>
    <s v="1675"/>
    <s v="HAMBURG"/>
    <n v="234"/>
    <s v=""/>
    <s v=""/>
    <s v="HAMBURG 8 JUNE 1675"/>
    <s v=""/>
    <m/>
    <m/>
    <n v="14"/>
    <n v="6"/>
    <s v="inherit"/>
    <s v="18"/>
    <s v="6"/>
    <s v="inherit"/>
    <s v=""/>
    <s v=""/>
    <s v=""/>
    <m/>
    <s v=""/>
    <s v=""/>
    <s v=""/>
    <s v=""/>
    <d v="2023-06-14T00:00:00"/>
    <m/>
    <s v="C. LETTERS TO LEONORA MARESCOE &amp; JACOB DAVID"/>
    <s v="18 Jun."/>
    <s v=""/>
    <s v=""/>
  </r>
  <r>
    <x v="240"/>
    <m/>
    <s v=""/>
    <s v="JOHANNES DE GEER to LM"/>
    <n v="379"/>
    <s v=""/>
    <s v="Some weeks ago I sent you an open letter about releasing Willem Momma from his arrest since he had promised to put up good security and to pay promptly all bills of exchange as they fall due. I thought this the best means for all sides concerned to settle the business amicably without causing resentments. But, nonetheless, a letter of attorney would be useful to you if you suspected that insufficient guarantees had been pledged. I therefore trust that you have received everything and that matters will be brought to a satisfactory conclusion. I have now received your letter of the 7th of May, from which I see that nothing is happening in trade. It is deplorable that one can get no passage out of here, and even if one could one would not dare as long as the situation is so uncertain and nothing is settled with Denmark. However, in a few days we shall know how things stand. Please let me know at once if there is anything to be done in England with cannon, and whether one could dispose of, sell, or—best of all—contract for them; and also how much per Swedish shippound or 100 lb. Dutch-weight they are likely to fetch? I could send a good quantity if l knew what calibre was most sought after and required. They are among the best cannons made in this country._x000a_ De Koning David lies here still and cannot leave. There are some English and Scottish ships arriving here but they are small vessels and will not be able to carry much. _x000a_I remain, &amp;c."/>
    <s v=""/>
    <s v=""/>
    <s v="[D]"/>
    <s v="DUTCH"/>
    <s v="JOHANNES DE GEER"/>
    <s v="JOHANNES DE GEER"/>
    <s v="LM"/>
    <s v="LM"/>
    <n v="1632"/>
    <x v="1"/>
    <x v="2"/>
    <x v="1"/>
    <n v="1637"/>
    <s v="1600-1640"/>
    <n v="0"/>
    <x v="1"/>
    <x v="0"/>
    <x v="1"/>
    <x v="2"/>
    <s v="BUSINESS; PRINCIPAL"/>
    <s v="&quot;JOHANNES DE GEER&quot;, &quot;LM&quot;"/>
    <m/>
    <m/>
    <s v=""/>
    <s v=""/>
    <s v=""/>
    <s v=""/>
    <s v="26"/>
    <s v="5"/>
    <s v="1675"/>
    <s v="STOCKHOLM"/>
    <n v="266"/>
    <s v=""/>
    <s v=""/>
    <s v="STOCKHOLM 26 MAY 1675"/>
    <s v=""/>
    <m/>
    <m/>
    <n v="22"/>
    <n v="6"/>
    <s v="inherit"/>
    <s v="2"/>
    <s v="7"/>
    <s v="inherit"/>
    <s v=""/>
    <s v=""/>
    <s v=""/>
    <d v="2023-06-22T00:00:00"/>
    <s v=""/>
    <s v="2 Jul."/>
    <s v=""/>
    <s v=""/>
    <m/>
    <m/>
    <s v="C. LETTERS TO LEONORA MARESCOE &amp; JACOB DAVID"/>
    <s v=""/>
    <s v=""/>
    <s v=""/>
  </r>
  <r>
    <x v="241"/>
    <m/>
    <s v=""/>
    <s v="J. A. FONCK to LM"/>
    <n v="380"/>
    <s v=""/>
    <s v="To reply to your kind letter of the 28th past, I thank you for the trouble you are taking in selling my linen. I am surprised that you do not have more opportunity to do so as it has always been a very acceptable sort for the Guinea Company. I have sold 15—20 cases here and have just as many standing here which I could send you if there was only some demand. Please take the trouble to find out some fundamental information—whcether such a quantity could be sold in [England] and at what price—as soon as you can learn it from your friends who trade to Guinea. I should then order an equal amount of ginger, sugar, gall-nuts and other things which suit me. I await your decision, and remain favourably disposed if something of significance can be done which will repay the trouble. Meanwhile, friendly regards, &amp;c._x000a_ [P.S.] On closing this I received one of the 18th instant, from which I see that you are keeping my linen in mind. I shall await your success, and if you do succeed with this commodity we shall be able to good business together. I am much inclined to it and hope to achieve something of importance."/>
    <s v="London: 32s; Amsterdam: 34 3/4; Paris: 47"/>
    <s v=""/>
    <s v="[D]"/>
    <s v="DUTCH"/>
    <s v="J. A. FONCK"/>
    <s v="JOHAN ARNOLDT FONCK"/>
    <s v="LM"/>
    <s v="LM"/>
    <s v="UNK"/>
    <x v="0"/>
    <x v="3"/>
    <x v="3"/>
    <n v="1637"/>
    <s v="1600-1640"/>
    <s v="UNK"/>
    <x v="0"/>
    <x v="0"/>
    <x v="1"/>
    <x v="2"/>
    <s v="BUSINESS; CLIENT"/>
    <s v="&quot;JOHAN ARNOLDT FONCK&quot;, &quot;LM&quot;"/>
    <m/>
    <m/>
    <s v=""/>
    <s v=""/>
    <s v=""/>
    <s v=""/>
    <s v="25"/>
    <s v="6"/>
    <s v="1675"/>
    <s v="HAMBURG"/>
    <n v="206"/>
    <s v="something of importance."/>
    <s v=""/>
    <s v="HAMBURG 25 JUNE 1675"/>
    <s v=""/>
    <m/>
    <m/>
    <n v="2"/>
    <n v="7"/>
    <s v="inherit"/>
    <s v=""/>
    <s v=""/>
    <s v=""/>
    <s v=""/>
    <s v=""/>
    <s v=""/>
    <d v="2023-07-02T00:00:00"/>
    <s v=""/>
    <s v=""/>
    <s v=""/>
    <s v=""/>
    <m/>
    <m/>
    <s v="C. LETTERS TO LEONORA MARESCOE &amp; JACOB DAVID"/>
    <s v=""/>
    <s v=""/>
    <s v=""/>
  </r>
  <r>
    <x v="242"/>
    <m/>
    <s v=""/>
    <s v="C. BENE to LM"/>
    <n v="380"/>
    <s v=""/>
    <s v="I wrote to you by the last post, in which I said that I would be expecting the protest for lack of acceptance of the £50 bill of exchange, together with a draft for the amount and the expenses. This I confirm. Since then I have received yours of the 18th inst. together with the bill of lading for the bale of Ardasse and 2 bales of Turkish yarn loaded in Sybrant Clacsen’s ship. May God bring him in safety. The account of the 2 bales of yarn, Nos. ‘B’ and ‘C’, I shall check, and finding them correct will record my agreement and let you know. As for the whale-fins, I expect the account by your next letter so that I can see how much I shall have lost. I really believe the purchaser must be well-satisfied, for they were of good quality. Regarding the Swedish copper-wire of the brands you named, as far as I can learn there should be about 3.000 coils in town, and the said brands fetch 61 to 62 ML per 100 Ib, for cash. If any change should occur I shall not neglect to let you know. For freight charges from Liibeck one pays 3 to 34 ML per 300 |b., less or rather more, according to the total weight. What charges there are at Liibeck I shall write at once to find out and let you know in my next letter. Meanwhile, I believe they are inconsiderable though I cannot say how much more the route via Liibeck costs compared with that by sea. But it is certain that, of copperwares, copper-wire scldom comes here from Sweden by way of sea but rather by way of Liibeck and Wismar. It may be useful for you to know that Wismar is further from here than Litbeck and that people believe it will be besieged by the Elector of Brandenburg since he has totally routed the Swedish army, capturing much artillery and all its baggage.* In sum, the army is totally destroyed and, according to what they write, the general, some other great men and the French minister, the Duc de Vitri,? only narrowly escaped. This will change people’s ideas: the suspicion which I mentioned before has vanished away, God be praised. If I can be of any service in expediting the purchase of wire or other goods, please just ask me to gratify your commands, assuring you that it will be done as advantageously as possible. Thank you for news of the prices of sundry goods. As regards sugar, I shall tell you in my next letter whether I am inclined to purchase any. I estimate that you should have about £60 in hand if all my remittances are received together, which you will please employ on fine white scraped ginger. Please see to it that it is extra-fine. That which you last sent is plump and good but lacks lustre and it does not look white. Get if for me at the most advantageous price._x000a_ The exchange on [London] continues to be high, so I have remitted nothing to you. I hope it will fall. Wherewith, cordial regards, &amp;c.[P.S.] As the bill of exchange for £50 was not accepted I expect the protest concerning it and a draft at short sight. A dio."/>
    <s v="London: 32s 1g (2 usances); Amsterdam: 34 3/4 - 13/16"/>
    <s v="1 This was the battle of Fehrbellin, of 18 June._x000a_? Frangois-Marie de l’Hopital, duc de Vitry (1620-79)._x000a_"/>
    <s v="[D]"/>
    <s v="DUTCH"/>
    <s v="C. BENE"/>
    <s v="CLAUS BENE"/>
    <s v="LM"/>
    <s v="LM"/>
    <s v="UNK"/>
    <x v="2"/>
    <x v="3"/>
    <x v="3"/>
    <n v="1637"/>
    <s v="1600-1640"/>
    <n v="0"/>
    <x v="0"/>
    <x v="0"/>
    <x v="1"/>
    <x v="2"/>
    <s v="BUSINESS; CORRESPONDENT"/>
    <s v="&quot;CLAUS BENE&quot;, &quot;LM&quot;"/>
    <m/>
    <m/>
    <s v=""/>
    <s v=""/>
    <s v=""/>
    <s v=""/>
    <s v="25"/>
    <s v="6"/>
    <s v="1675"/>
    <s v="HAMBURG"/>
    <n v="551"/>
    <s v=""/>
    <s v=""/>
    <s v="HAMBURG 25 JUNE 1675"/>
    <s v=""/>
    <m/>
    <m/>
    <n v="2"/>
    <n v="7"/>
    <s v="inherit"/>
    <s v="2"/>
    <s v="7"/>
    <s v="1675"/>
    <s v=""/>
    <s v=""/>
    <s v=""/>
    <d v="2023-07-02T00:00:00"/>
    <s v="2 Jul. 1675"/>
    <s v=""/>
    <s v=""/>
    <s v=""/>
    <m/>
    <m/>
    <s v="C. LETTERS TO LEONORA MARESCOE &amp; JACOB DAVID"/>
    <s v=""/>
    <s v=""/>
    <s v=""/>
  </r>
  <r>
    <x v="243"/>
    <m/>
    <s v=""/>
    <s v="FREDERICK, GODSCHALL &amp; DUNCAN to LM"/>
    <n v="381"/>
    <s v=""/>
    <s v="Madam, The foregoinge is coppy of our last which confirme. Since is com to hand your wellcome lines of the 2nd Aprill which some dayes since received, beeinge chiefly to advise you that wee have sould 150 pieces of your Bow-dyed serges to Gaspar de la Plata at 23 pesos per piece to pay 5 ready money and § by a sure mann on the place to bee paid at the arrivall of Gallones which wee chosed rather to do then by slow sales at long runn to sell them to the Safra people! or shopps which would require a farr longer time to get in the money. To those of Safra goe sellinge your perpetuanas from 15 to 16 pesos per piece and some bayes at 20 ducats per piece to pay in 4 months, though double the time will not cleere a debt, but havinge no other way to spend your goods dare not slipp the present markett least stay longer and fare worse, the markett beeinge so glutted by all menn’s hands and largly. Some have trusted for the W[est] I[ndies] so that a gainst the winter season may goc providinge a fresch sortment while they may bee had cheap as now they will bee at home. By the late discouragement that goeth of what sould in Spaine they will fall considerably their, and the best parte of the proffitt consisteth in the cheap buyinge up of goods their and those that have deep ingagements for the Ind[ie]s will not bee to forward to send goods againe for the winter which may please to consider and put in execucion as best think fitt. With all due respects take leave as beeinge, &amp;c."/>
    <s v=""/>
    <s v=""/>
    <s v="ENGLISH"/>
    <s v="ENGLISH"/>
    <s v="FREDERICK, GODSCHALL &amp; DUNCAN"/>
    <s v="FREDERICK, GODSCHALL &amp; DUNCAN"/>
    <s v="LM"/>
    <s v="LM"/>
    <s v="MULT"/>
    <x v="0"/>
    <x v="0"/>
    <x v="0"/>
    <n v="1637"/>
    <s v="1600-1640"/>
    <s v="UNK"/>
    <x v="0"/>
    <x v="0"/>
    <x v="1"/>
    <x v="2"/>
    <s v="BUSINESS; AGENT"/>
    <s v="&quot;FREDERICK, GODSCHALL &amp; DUNCAN&quot;, &quot;LM&quot;"/>
    <m/>
    <m/>
    <s v=""/>
    <s v=""/>
    <s v=""/>
    <s v=""/>
    <s v="11"/>
    <s v="6"/>
    <s v="1675"/>
    <s v="SEVILLE"/>
    <n v="285"/>
    <s v=""/>
    <s v=""/>
    <s v="SEVILLE 11 JUNE 1675"/>
    <s v=""/>
    <m/>
    <m/>
    <n v="12"/>
    <n v="7"/>
    <s v="inherit"/>
    <s v="9"/>
    <s v="11"/>
    <s v="inherit"/>
    <s v=""/>
    <s v=""/>
    <s v=""/>
    <d v="2023-07-12T00:00:00"/>
    <s v="9 Nov."/>
    <s v=""/>
    <s v=""/>
    <s v=""/>
    <m/>
    <m/>
    <s v=""/>
    <s v=""/>
    <s v=""/>
    <s v=""/>
  </r>
  <r>
    <x v="244"/>
    <m/>
    <s v=""/>
    <s v="FREDERICK, GODSCHALL &amp; DUNCAN to LM"/>
    <n v="381"/>
    <s v=""/>
    <s v="Madam, Foregoinge is coppy of our last. Since have yours of roth past. You will have heard _x000a_245_x000a_the arrivall of the Olive Branch and since the London Merchant is arrived though doe nott find you are concerned in either. As to the Swedish latten wire, vendible here they are the sortts followeing, and are knowne in Hamborgh by said names, vizt._x000a_Passa perla fina_x000a_ Passa perla basta_x000a_ Tercio perlero fin _x000a_ Tercio perlero basto_x000a_ Corchettes_x000a_ Clavar del paer de 32 vueltas _x000a__x000a_ which is a sortment for this place and you may please to governe yourself as please in the quantity. Here good store spends all the year. It comes in bundles of 10 Ib. weight and is worth at present 1 R. pta. p. lb. _x000a_The duties are moderate. Its rated in the Customehouse at 40 mvs p. lb. and pays 15 per cent the Almo [jarifazgo]? and the rest of the duties as in the account of other goods by which you may easily calculate the charges. Wee cannot advise you to send any pinns for this markett. The expence is not considerable nor will anything in businesse considerable pass in this place until God send home Galleones, to whose protection comitt you and rest, Madam, your most humble servants."/>
    <s v=""/>
    <s v="1 Zafra, about 110 km north of Seville._x000a_2 Duty payable on goods imported into America from Europe._x000a_"/>
    <s v="ENGLISH"/>
    <s v="ENGLISH"/>
    <s v="FREDERICK, GODSCHALL &amp; DUNCAN"/>
    <s v="FREDERICK, GODSCHALL &amp; DUNCAN"/>
    <s v="LM"/>
    <s v="LM"/>
    <s v="MULT"/>
    <x v="0"/>
    <x v="0"/>
    <x v="0"/>
    <n v="1637"/>
    <s v="1600-1640"/>
    <s v="UNK"/>
    <x v="0"/>
    <x v="0"/>
    <x v="1"/>
    <x v="2"/>
    <s v="BUSINESS; AGENT"/>
    <s v="&quot;FREDERICK, GODSCHALL &amp; DUNCAN&quot;, &quot;LM&quot;"/>
    <m/>
    <m/>
    <s v=""/>
    <s v=""/>
    <s v=""/>
    <s v=""/>
    <s v="25"/>
    <s v="6"/>
    <s v="1675"/>
    <s v="SEVILLE"/>
    <n v="211"/>
    <s v=""/>
    <s v=""/>
    <s v="SEVILLE 25 JUNE 1675"/>
    <s v=""/>
    <m/>
    <m/>
    <n v="12"/>
    <n v="7"/>
    <s v="inherit"/>
    <s v="9"/>
    <s v="11"/>
    <s v="inherit"/>
    <s v=""/>
    <s v=""/>
    <s v=""/>
    <d v="2023-07-12T00:00:00"/>
    <s v="9 Nov."/>
    <s v=""/>
    <s v=""/>
    <s v=""/>
    <m/>
    <m/>
    <s v="C. LETTERS TO LEONORA MARESCOE &amp; JACOB DAVID"/>
    <s v=""/>
    <s v=""/>
    <s v=""/>
  </r>
  <r>
    <x v="245"/>
    <m/>
    <s v=""/>
    <s v="H. CLETCHER to LM"/>
    <n v="382"/>
    <s v=""/>
    <s v="Thave safely received your agreeable letter of the 28th past. For a reply I refer you to my last. This will serve to tell you in addition that I have arranged to load 530 slb in two English ships. Iwould have gladly loaded a further quantity, but I could not get more space. Thus I shall not be able to load the rest of the contracted roo tons earlier than the return of the salt ships which are now daily expected as they have all passed the Sound. All the iron in the Coninck David must now be unloaded and placed in the salt ships because, with this war, no Swedish ships can depart. I hope to be able to deliver the iron before the end of August, but if it does not arrive precisely on time I trust the Royal African Company will not take such a narrow view of it in these times._x000a_God protect you, &amp;c."/>
    <s v=""/>
    <s v=""/>
    <s v="[D]"/>
    <s v="DUTCH"/>
    <s v="H. CLETCHER"/>
    <s v="HENDRIK CLETCHER"/>
    <s v="LM"/>
    <s v="LM"/>
    <n v="1623"/>
    <x v="1"/>
    <x v="2"/>
    <x v="1"/>
    <n v="1637"/>
    <s v="1600-1640"/>
    <n v="0"/>
    <x v="1"/>
    <x v="0"/>
    <x v="1"/>
    <x v="2"/>
    <s v="BUSINESS; PRINCIPAL"/>
    <s v="&quot;HENDRIK CLETCHER&quot;, &quot;LM&quot;"/>
    <m/>
    <m/>
    <s v=""/>
    <s v=""/>
    <s v=""/>
    <s v=""/>
    <s v="26"/>
    <s v="6"/>
    <s v="1675"/>
    <s v="STOCKHOLM"/>
    <n v="159"/>
    <s v=""/>
    <s v=""/>
    <s v="STOCKHOLM 26 JUNE 1675"/>
    <s v=""/>
    <m/>
    <m/>
    <n v="21"/>
    <n v="7"/>
    <s v="inherit"/>
    <s v="23"/>
    <s v="7"/>
    <s v="inherit"/>
    <s v=""/>
    <s v=""/>
    <s v="God protect you, &amp;c."/>
    <d v="2023-07-21T00:00:00"/>
    <s v="23 Jul."/>
    <s v=""/>
    <s v=""/>
    <s v=""/>
    <m/>
    <m/>
    <s v="C. LETTERS TO LEONORA MARESCOE &amp; JACOB DAVID"/>
    <s v=""/>
    <s v=""/>
    <s v=""/>
  </r>
  <r>
    <x v="246"/>
    <m/>
    <s v=""/>
    <s v="JACOB TRIP to LM"/>
    <n v="383"/>
    <s v=""/>
    <s v="Several of your letters have been received from time to time (for which communications I thank you) but have remained unanswered, for lack of opportunity. This letter will serve only to enquire what chance there is of obtaining shipping-space in [London] and if two ships could be found which, at 4.000 Ib. to the last, will sail to Stockholm and return here loaded with iron, and also what difference it would make between sailing from Stockholm to here or to [London]? Both ships should be of 90 or 100 lasts, or else one of 180-190 lasts as long as it is obtainable at a reasonable rate. The English are asking 34 to 35 per last here, which is a very great deal. I await your reply at the earliest._x000a_ I have been negotiating today with Steven de Geer about supplying a ship which he has lying here, of 110 lasts burthen. If you could find a suitable man in an English ship who could sail as captain we could easily find the rest of the crew here because there are plenty of Englishmen to be had. If this can be done please give De Geer orders to buy for youa ship of identical size and, at the first opportunity, send over the captain for a voyage to Stockholm. Concerning the money for the purchase of the ship, you will give it on bottomry. If you need the name of the ship in order to put it in the pass, it is called the St Jacob. De Geer also has a big galliot which he will transfer on the same basis, to which your speediest answer is awaited as well as your opinion concerning the business of Pym. Breaking off, I remain, &amp;c."/>
    <s v=""/>
    <s v="1 Jacob Trip [1650-95], son of Hendrick Trip [1607-66] and nephew of Louis Trip [1605-84]. "/>
    <s v="[D]"/>
    <s v="DUTCH"/>
    <s v="JACOB TRIP"/>
    <s v="JACOB TRIP"/>
    <s v="LM"/>
    <s v="LM"/>
    <n v="1650"/>
    <x v="2"/>
    <x v="1"/>
    <x v="2"/>
    <n v="1637"/>
    <s v="1600-1640"/>
    <n v="1"/>
    <x v="1"/>
    <x v="0"/>
    <x v="1"/>
    <x v="2"/>
    <s v="BUSINESS; PRINCIPAL"/>
    <s v="&quot;JACOB TRIP&quot;, &quot;LM&quot;"/>
    <m/>
    <m/>
    <s v=""/>
    <s v=""/>
    <s v=""/>
    <s v=""/>
    <s v="30"/>
    <s v="7"/>
    <s v="1675"/>
    <s v="AMSTERDAM"/>
    <n v="292"/>
    <s v=""/>
    <s v=""/>
    <s v="AMSTERDAM 30 JULY 1675"/>
    <s v=""/>
    <m/>
    <m/>
    <n v="26"/>
    <n v="7"/>
    <s v="inherit"/>
    <s v="30"/>
    <s v="7"/>
    <s v="inherit"/>
    <s v=""/>
    <s v=""/>
    <s v=""/>
    <d v="2023-07-26T00:00:00"/>
    <s v="30 Jul."/>
    <s v=""/>
    <s v=""/>
    <s v=""/>
    <m/>
    <m/>
    <s v="C. LETTERS TO LEONORA MARESCOE &amp; JACOB DAVID"/>
    <s v=""/>
    <s v=""/>
    <s v=""/>
  </r>
  <r>
    <x v="247"/>
    <m/>
    <s v=""/>
    <s v="LOUIS DE LA BISTRATE &amp; FREDERICK DUFAY to LM"/>
    <n v="383"/>
    <s v=""/>
    <s v="We find ourselves with your kind letter of 23 July from which we understand that the ships which were loaded at Stockholm for England and spent the winter in Elsenap have all been unloaded again without any of them completing their journey. Consequently our iron remains on shore, which we did not know about. It is lucky that we did not have it insured: our friends must have forgotten to inform us about it and, because of the rupture between that kingdom and this state, dare not write fully because of the penalties on Dutch property there. However, we wrote to Mr Uppendorff at Hamburg who informed us that you had a commission from our friends in Stockholm for chartering a ship or ships to go and fetch away the goods at Stockholm, and that consequently we must learn from you how things stand. If you can give us some further information concerning this please communicate with us and, because of the present conjuncture, arrange with our friends in Stockholm to take our iron in your own name and correspond with them as ifit were on your own account. From the bills of lading already sent to you you will be able to see what it amounts to, and when you receive our iron please do your utmost to procure its sale, as if it were your own. Furthermore, we thank you very much for your good and exact information about what has been happening to commodities. We could wish that times were better so that we could take pleasure in speculating profitably in something. We hear that on the gth of this month the sale of East India goods by your Company was postponed until 4 o’clock on the 21st instant. Here too our [East India Company] directors write that the day of the sale of a quantity of East India goods has been definitely fixed. You will undoubtedly have received a list of the cargoes of the ships which have arrived. Goods are pouring in, pell-mell, whatever the demand. Pepper ought to sell cheaply from the Company: it now fetches 142g; cloves, 86st., nutmegs, 58st., fine cinnamon, 8ost., indigo guatemalo in boxes, 64st., fine cochineal, 30s, campeachy wood, f-83, and Aleppo galls f.33._x000a_ Nothing much is happening in Swedish goods—copper-wire f.574, garcopper, f.57, for cash; Swedish fine iron 6} — 3, ditto Orgrond f.6% to f-7; coarse or anchor iron fetches We wish we had the opportunity of being of service to you. Enclosed herein are two letters for you from Hamburg received from Sweden. The Lord Hendrick Thuen-Rosenstrém writes us to send with his enclosed letter the bill of lading for 42 slb of wire consigned to you, on which he says we may draw up to RD 2.200 which he has to furnish us with by the 12th and 19th of October. And he says we should correspond with you about what measures to take to ensure for him the cheapest remittances from [London] or drafts from here on [London]. Regarding this we shall wait to see your answer to know what we may do. The first convoy from Greenland has arrived here and in their company eleven ships bring with them 1274 whales, which is a good catch considering there are not more than eleven ships in the convoy. And in Hamburg the latest letters say that two ships have arrived which only had 5 whales cach, so many people conjecture that in general their catch is not large— time will tell. Meanwhile it is believed that in September, October and November the new train-oil will be available at f-273, and fins at f.38—384. We remain, &amp;c."/>
    <s v=""/>
    <s v=""/>
    <s v="ENGLISH"/>
    <s v="ENGLISH"/>
    <s v="LOUIS DE LA BISTRATE &amp; FREDERICK DUFAY"/>
    <s v="LOUIS DE LA BISTRATE &amp; FREDERICK DUFAY"/>
    <s v="LM"/>
    <s v="LM"/>
    <s v="UNK"/>
    <x v="0"/>
    <x v="3"/>
    <x v="3"/>
    <n v="1637"/>
    <s v="1600-1640"/>
    <s v="UNK"/>
    <x v="0"/>
    <x v="0"/>
    <x v="1"/>
    <x v="2"/>
    <s v="BUSINESS; PRINCIPAL"/>
    <s v="&quot;LOUIS DE LA BISTRATE &amp; FREDERICK DUFAY&quot;, &quot;LM&quot;"/>
    <m/>
    <m/>
    <s v=""/>
    <s v=""/>
    <s v=""/>
    <s v=""/>
    <s v="3"/>
    <s v="9"/>
    <s v="1675"/>
    <s v="AMSTERDAM"/>
    <n v="612"/>
    <s v=""/>
    <s v=""/>
    <s v="AMSTERDAM 3 SEPTEMBER 1675"/>
    <s v=""/>
    <m/>
    <m/>
    <n v="30"/>
    <n v="8"/>
    <s v="inherit"/>
    <s v="3"/>
    <s v="9"/>
    <s v="inherit"/>
    <s v=""/>
    <s v=""/>
    <s v=""/>
    <d v="2023-08-30T00:00:00"/>
    <s v="3 Sep."/>
    <s v=""/>
    <s v=""/>
    <s v=""/>
    <m/>
    <m/>
    <s v="C. LETTERS TO LEONORA MARESCOE &amp; JACOB DAVID"/>
    <s v=""/>
    <s v=""/>
    <s v=""/>
  </r>
  <r>
    <x v="248"/>
    <m/>
    <s v=""/>
    <s v="FREDERICK &amp; GODSCHALL to LM"/>
    <n v="384"/>
    <s v=""/>
    <s v="Madam, The foregocinge is coppy of our last, confirme. Since is com to hand yours of the 12th July which served only for covert to Mr John Woliston of [Tanger?] letter which shall bee forwarded to him per the first good conveyance that presents that way. The 3 small cases of pinns wee have sould one with another at 28 R. pta. per dozen to Isidro de los Santos, beeinge 72 dozen to pay in 4 months, each moneth the quarter parte, which doubt not but will render you a pleasinge account. For the future you may please to take notice that Nos. 6 and 7, beeinge the biggest sort of pinns, is what pleaseth the Spanish ladys of which you may please cause send two hundred dozen. We shall indeavour to sell them for 4 pesos per dozen, the charges to the best of our calculate will not exceed § R. pta. per dozen with commission and by which you may take your measure. The Dutch sort are sould at 24 R. pta. which are much bigger, though not so white nor well made. English will allwayes bee preferred in sales before the others. Per the next post shall send you the account sale of what sould that you may bee at the more certainety in what may provide for the future for this markett. Som few bayes wee have sould this week at 18 ducats per piece to bee paid at the arrivall of Gallones to the shopps, those that may bce trusted. Some few have sould at the same rate to pay weckly. As fast as wee can gett in money shall goe makeinge you returnes as good convoyance offers. The next shippinge hope the goods you intend for this markett will com that they may partake of the winter markett our Safra people will give us, which shall indeavour to make better then the present times, or in any thing else that lycth in our way to compleate your commands."/>
    <s v=""/>
    <s v=""/>
    <s v="ENGLISH"/>
    <s v="ENGLISH"/>
    <s v="FREDERICK &amp; GODSCHALL"/>
    <s v="FREDERICK &amp; GODSCHALL"/>
    <s v="LM"/>
    <s v="LM"/>
    <s v="MULT"/>
    <x v="0"/>
    <x v="0"/>
    <x v="0"/>
    <n v="1637"/>
    <s v="1600-1640"/>
    <s v="UNK"/>
    <x v="0"/>
    <x v="0"/>
    <x v="1"/>
    <x v="2"/>
    <s v="BUSINESS; AGENT"/>
    <s v="&quot;FREDERICK &amp; GODSCHALL&quot;, &quot;LM&quot;"/>
    <m/>
    <m/>
    <s v=""/>
    <s v=""/>
    <s v=""/>
    <s v=""/>
    <s v="20"/>
    <s v="8"/>
    <s v="1675"/>
    <s v="SEVILLE"/>
    <n v="334"/>
    <s v=""/>
    <s v=""/>
    <s v="SEVILLE 20 AUGUST 1675"/>
    <s v=""/>
    <m/>
    <m/>
    <n v="25"/>
    <n v="9"/>
    <s v="inherit"/>
    <s v="9"/>
    <s v="11"/>
    <s v="inherit"/>
    <s v=""/>
    <s v=""/>
    <s v=""/>
    <d v="2023-09-25T00:00:00"/>
    <s v="9 Nov."/>
    <s v=""/>
    <s v=""/>
    <s v=""/>
    <m/>
    <m/>
    <s v=""/>
    <s v=""/>
    <s v=""/>
    <s v=""/>
  </r>
  <r>
    <x v="249"/>
    <m/>
    <s v=""/>
    <s v="FREDERICK &amp; GODSCHALL to LM"/>
    <n v="384"/>
    <s v=""/>
    <s v="Madam, This week wee have not received any lines from you. The account sale of the pinns _x000a_250_x000a_promised in coppy you have here inclosed and accordingly the nett proceed past to the creditt of your account, being 1.612 R. pta., which finding right may pleas to passe in the same nature, and as find encouragement send the quantity desired in coppy, and wee shall do our best to make them render you a pleasing account. Nos. 6 and 7 are the sortment that this markett will best sell, per avizo, to our Safra and Ayamonte! customers with som of this place of the best paymasters. Wee have sould bayes from 18 to 184 and 19 ducats per piece whites, that give some parte money and the rest at 3, and som at 4, months time, which are the best termes wee cann meet with these misserable dead times, that wee canot recover bills of the goldsmithes save at a tedious runn, all menn now putting off untill the arrivall of Galleones, which God grant may gett home safe in a short time, when hope shall see better times, that may send you a large supply of sugars. Wee hope per the next shipping you will send us the desired sortment of goods for the winter expence that wee may keep feeding our customers as fast as they goe supplying us in payment, and if bayes goe faling there you may enlarge as thinck fitting. This markett spendeth them apace and of the large parcells that was on the place to sell the best parte of them is allready consumed and the winter will require a considerable quantity, per avizo. Wee hope speedily shall be able to cleere all accounts of your resting goods, and as effects com in goe making you returnes, so wishing you all health and hapiness wee rest, your most humble servants, &amp;c."/>
    <s v=""/>
    <s v="1 Ayamonte, 60 km west of Seville, on the Portuguese border._x000a_"/>
    <s v="ENGLISH"/>
    <s v="ENGLISH"/>
    <s v="FREDERICK &amp; GODSCHALL"/>
    <s v="FREDERICK &amp; GODSCHALL"/>
    <s v="LM"/>
    <s v="LM"/>
    <s v="MULT"/>
    <x v="0"/>
    <x v="0"/>
    <x v="0"/>
    <n v="1637"/>
    <s v="1600-1640"/>
    <s v="UNK"/>
    <x v="0"/>
    <x v="0"/>
    <x v="1"/>
    <x v="2"/>
    <s v="BUSINESS; AGENT"/>
    <s v="&quot;FREDERICK &amp; GODSCHALL&quot;, &quot;LM&quot;"/>
    <m/>
    <m/>
    <s v=""/>
    <s v=""/>
    <s v=""/>
    <s v=""/>
    <s v="3"/>
    <s v="9"/>
    <s v="1675"/>
    <s v="SEVILLE"/>
    <n v="317"/>
    <s v=""/>
    <s v=""/>
    <s v="SEVILLE 3 SEPTEMBER 1675"/>
    <s v=""/>
    <m/>
    <m/>
    <n v="25"/>
    <n v="9"/>
    <s v="inherit"/>
    <s v="9"/>
    <s v="11"/>
    <s v="inherit"/>
    <s v=""/>
    <s v=""/>
    <s v=""/>
    <d v="2023-09-25T00:00:00"/>
    <s v="9 Nov."/>
    <s v=""/>
    <s v=""/>
    <s v=""/>
    <m/>
    <m/>
    <s v="C. LETTERS TO LEONORA MARESCOE &amp; JACOB DAVID"/>
    <s v=""/>
    <s v=""/>
    <s v=""/>
  </r>
  <r>
    <x v="250"/>
    <m/>
    <s v=""/>
    <s v="J. &amp; H. VAN BAERLE to LM"/>
    <n v="385"/>
    <s v=""/>
    <s v="We have your letter of the roth past to which this serves as a reply. It is good that you have obtained acceptance of the £85 sterling bill remitted to you on John Langley (of which the second copy goes herewith) and credited us accordingly, as well as for the money for William Wathing to draw on._x000a_ By reason of the bad state of trade at present we can find little opportunity to apprentice the said Wathing to any good merchant. We have approached several of our acquaintances but they have no opening for one. Furthermore, we have consulted a broker who is accustomed to arranging the apprenticeship of boys, but he told us that for him to be accepted in a good firm he would have to find at least f-300 to f-400 per year for his keep for four years and give security for his fidelity to the sum of f.4.000 to f.5.000, and as Mr Wathing is not inclined to bind himself for so long there is nothing we can do in the matter, remaining, &amp;e."/>
    <s v="London: 35s 3 1/2g (2 usances); Paris: 101 1/4 (2 usances); Hamburg: 34 3/8; Antwerp: 1 per cent premium on bills"/>
    <s v=""/>
    <s v="[D|"/>
    <s v="DUTCH"/>
    <s v="J. &amp; H. VAN BAERLE"/>
    <s v="JEAN &amp; HENDRIK VAN BAERLE"/>
    <s v="LM"/>
    <s v="LM"/>
    <s v="MULT"/>
    <x v="0"/>
    <x v="0"/>
    <x v="0"/>
    <n v="1637"/>
    <s v="1600-1640"/>
    <s v="UNK"/>
    <x v="0"/>
    <x v="0"/>
    <x v="1"/>
    <x v="2"/>
    <s v="BUSINESS; AGENT"/>
    <s v="&quot;JEAN &amp; HENDRIK VAN BAERLE&quot;, &quot;LM&quot;"/>
    <m/>
    <m/>
    <s v=""/>
    <s v=""/>
    <s v=""/>
    <s v=""/>
    <s v="4"/>
    <s v="10"/>
    <s v="1675"/>
    <s v="AMSTERDAM"/>
    <n v="179"/>
    <s v=""/>
    <s v=""/>
    <s v="AMSTERDAM 4 OCTOBER 1675"/>
    <s v="Antwerp: 1 per cent premium on bills."/>
    <m/>
    <m/>
    <n v="28"/>
    <n v="9"/>
    <s v="inherit"/>
    <s v="26"/>
    <s v="10"/>
    <s v="inherit"/>
    <s v=""/>
    <s v=""/>
    <s v=""/>
    <d v="2023-09-28T00:00:00"/>
    <s v="26 Oct."/>
    <s v=""/>
    <s v=""/>
    <s v=""/>
    <m/>
    <m/>
    <s v="C. LETTERS TO LEONORA MARESCOE &amp; JACOB DAVID"/>
    <s v=""/>
    <s v=""/>
    <s v=""/>
  </r>
  <r>
    <x v="251"/>
    <m/>
    <s v=""/>
    <s v="FRANÇOIS BOSTELMAN to LM"/>
    <n v="386"/>
    <s v=""/>
    <s v="My most recent letter was on the 21st. This one only serves to say that you should hold back from the goods I requested—ginger, indigo, tobacco and galls—and buy nothing until further order. And if by any chance you have already bought something and loaded it aboard some of our Hamburg ships please unload it again, covite que cotite. Even though one may have to pay the captain some conditional freight, I beg you not to load in Hamburg or Bremen ships since we have today received bad news from France that the King has declared war against us and given orders in all his ports that our ships are to be seized and confiscated wherever they may be found. We learned of this all too directly since a Bremen ship coming from [London] laden with goods was taken in the Elbe by a Dunkirk caper. Thank God Iam not involved, and may the Lord protect us from further attacks! Consequently I want you not to load anything you may have bought into Hamburg shipping. If by any chance you have bought the galls you can send them here in an English ship, but not any other goods. And in the bill of lading state that it is for your account and not for mine, which could be useful if it is intercepted. But, God knows, how easy it is to be innocently caught up in all-too painful losses! I have no doubt that you will help me, if it can be done without loss to yourself. Wherewith, regards, &amp;c._x000a_[P.S.] If you have bought some tobacco and indigo do not send it here but keep it in London until further order. This goes by way of Amsterdam and I have also sent you the same contents by way of Antwerp so that at least one of them may not be lost. Again, adieu."/>
    <s v=""/>
    <s v=""/>
    <s v="[D]"/>
    <s v="DUTCH"/>
    <s v="FRANÇOIS BOSTELMAN"/>
    <s v="FRANÇOIS BOSTELMAN"/>
    <s v="LM"/>
    <s v="LM"/>
    <s v="UNK"/>
    <x v="2"/>
    <x v="1"/>
    <x v="2"/>
    <n v="1637"/>
    <s v="1600-1640"/>
    <n v="1"/>
    <x v="0"/>
    <x v="0"/>
    <x v="1"/>
    <x v="2"/>
    <s v="BUSINESS; CLIENT"/>
    <s v="&quot;FRANÇOIS BOSTELMAN&quot;, &quot;LM&quot;"/>
    <m/>
    <m/>
    <s v=""/>
    <s v=""/>
    <s v=""/>
    <s v=""/>
    <s v="24"/>
    <s v="9"/>
    <s v="1675"/>
    <s v="HAMBURG"/>
    <n v="314"/>
    <s v="contents by way of Antwerp so that at least one of them may not be lost. Again, adieu."/>
    <s v=""/>
    <s v="HAMBURG 24 SEPTEMBER 1675"/>
    <s v=""/>
    <m/>
    <m/>
    <n v="4"/>
    <n v="10"/>
    <s v="inherit"/>
    <s v="5"/>
    <s v="10"/>
    <s v="inherit"/>
    <s v=""/>
    <s v=""/>
    <s v=""/>
    <d v="2023-10-04T00:00:00"/>
    <s v="5 Oct."/>
    <s v=""/>
    <s v=""/>
    <s v=""/>
    <m/>
    <m/>
    <s v="C. LETTERS TO LEONORA MARESCOE &amp; JACOB DAVID"/>
    <s v=""/>
    <s v=""/>
    <s v=""/>
  </r>
  <r>
    <x v="252"/>
    <m/>
    <s v=""/>
    <s v="J. A. FONCK to LM"/>
    <n v="386"/>
    <s v=""/>
    <s v="I have received your letters of the 20th of August and 12th instant, and will expect to hear in your next what has happened in the sale of the Marglitzer linen, and whether you think it advisable for me to send you a further quantity. For I am sure that all English shipping will now be fully employed and become the sole masters of the sea. If you could enquire about an English ship of 30 to 40 lasts, which you could charter to come here for a reasonable price and load train-oil to take from here to Rouen, it would not pay badly for I have worked it out that train-oil bought here at 30-31 ML per quarteel! (which is what it is costing at present) with all expenses, commission and freight at 17 crowns per last (of 10 quarteels) should cost 5455 £ton delivery at Rouen where, according to the latest letters, it could fetch 65-66 £t, which isa decent profit. And Iam sure you could procure the freight for § French crowns per last of to quarteels (which are contained in 20 barrels) since you say that {s—£4 10s was being asked from [London] to Stockholm and back from there to [London], which is more than twice as far as from here to France. You have only to take up this venture, for which little capital is required, to make a decent profit. My brother at Amsterdam would take one-third and you two-thirds, for I would rather sit quietly and do without commission than trade without enthusiasm. If you decide to do something about it, hurry up, for winter draws near. At Rouen I use Mons. Anthoine van de Hulst, a good and zealous man who has served me well with this commodity. The voyage is a short one, the goods are not far from your country, so you have only to make up your mind and despatch a ship. Goods from [England] remain lying here at rock-bottom prices, so there is little enthusiasm for getting any more. If cotton prices fell somewhat lower, as well as Caribbean indigo, I might well decide on some. Pepper has been extremely under-sold at 14g and below, which is a poor price and gives no encouragement to order more, with which I remain, &amp;c. _x000a_[P.S.] Have you got a good friend to whom you will consign the cargo, or will you leave it to me? And if you are inclined to insure something there are good insurers to be found here at 4 per cent. ! While olive oil was sold by the 820 Ib. unit, train oil was sold by the quarteel of 448 Ib."/>
    <s v="London: 32s 6g; Paris: 47"/>
    <s v=""/>
    <s v="[D]"/>
    <s v="DUTCH"/>
    <s v="J. A. FONCK"/>
    <s v="JOHAN ARNOLDT FONCK"/>
    <s v="LM"/>
    <s v="LM"/>
    <s v="UNK"/>
    <x v="0"/>
    <x v="3"/>
    <x v="3"/>
    <n v="1637"/>
    <s v="1600-1640"/>
    <s v="UNK"/>
    <x v="0"/>
    <x v="0"/>
    <x v="1"/>
    <x v="2"/>
    <s v="BUSINESS; CLIENT"/>
    <s v="&quot;JOHAN ARNOLDT FONCK&quot;, &quot;LM&quot;"/>
    <m/>
    <m/>
    <s v=""/>
    <s v=""/>
    <s v=""/>
    <s v=""/>
    <s v="28"/>
    <s v="9"/>
    <s v="1675"/>
    <s v="HAMBURG"/>
    <n v="446"/>
    <s v=""/>
    <s v=""/>
    <s v="HAMBURG 28 SEPTEMBER 1675"/>
    <s v=""/>
    <m/>
    <m/>
    <n v="4"/>
    <n v="10"/>
    <s v="inherit"/>
    <s v="15"/>
    <s v="10"/>
    <s v="inherit"/>
    <s v=""/>
    <s v=""/>
    <s v=""/>
    <d v="2023-10-04T00:00:00"/>
    <s v=""/>
    <s v="15 Oct."/>
    <s v=""/>
    <s v=""/>
    <m/>
    <m/>
    <s v="C. LETTERS TO LEONORA MARESCOE &amp; JACOB DAVID"/>
    <s v=""/>
    <s v=""/>
    <s v=""/>
  </r>
  <r>
    <x v="253"/>
    <m/>
    <s v=""/>
    <s v="R. OURSEL to JD"/>
    <n v="387"/>
    <s v=""/>
    <s v="Ma derniere a vos grace estoit le 5° courant, depuis laquelle j’ay receu la vostre agreable du 25 passe (V.S.). Pour reponce je vous diray jusques a present que vos deux thonneaux de fil de latton venus par le navire Le Prospereur! n’ont peu estre deschargez a terre nonobstant toutes les solicitations que j’ay faites au maitre pour les avoir. Cela n’a pas empesche que je ne les aye venduz au S‘ Jean le Page a £881 le cent a payer a 4 mois, estant livres le compte vous en sera aussytost envoyé. Jean Hacker, dans lequel sont chargez les autres dix boucaux est, graces a Dieu, bien arrivé aubas de nostre riviere.? Estant monté devant cette ville j’en procureray la vente, vous donnant advis en son temps du succes. Le cuivre en planche vaut £95¢ le cent; dito en rosette £77t 10s. Chaudrons rouge, {98ta £1oor selon qu’ilz sont bien faitz. Les petits ont de plus prompte vente a present que les plus grands. Les cuivres en planches et les chaudrons payent pour droitz d’entrée a la romaine £5t du cent, et le cuivre en rosette £2t 10s. Vous pouvez faire vostre compte, pour les autres menuz fraits ne sont pas de consequence. Jesperois vous faire remise la semaine passée et ceste ordinaire du reste de vostre advance, mais je ne scay par quel capprice le change a baissé tout subitement de 58d a 573d et encor je n’ay peu rencontrer de lettres de satisfaction, ce quy me donne desplaisir. Je tascheray neangmoins de vous remettre sy je rencontre des lettres a un prix un peu raisonnable, car je tiens pour maxime (l’ayant experimenté en quantite de rencontres) qu'il yvaut mieux en matiere de change suivre aveuglement le courant que de garder I’argent en caisse inutile sur l'esperance d’augmentation du prix dont on se trouve bien souvent trompé. Je suis attendant un mot de reponce sur ce que je vous ay proposé touchant la navire quy est a Geluckstadt pour me servir de gouverne. Je vous prie de me dire ce que vaut chez vous l’indigo guatimalo, quels droits d’entrée ils payent et sy on peut esperer d’en trouver chez vous prompte vente. J’en attends partie de Cadix que je vous pourrois envoyer sy je prevois qu’il y aye quelque chose a faire. Je vous prie aussy me dire s'il ne se pourroit pas vendre chez vous quelque partie de noz thoilles propres pour Espaigne, scavoir des blancarts et florettes. Elles sont icy a grand marché. Estant ce quy s'offre je vous sallue, demeurant, Monsieur, vostre tres affectionne serviteur."/>
    <s v="[London]: 57 1/4d; Amsterdam: 102 3/4"/>
    <s v="1 The Prosperous, Captain Joseph Hudson, bringing 180 coils of copper-wire. 2 John Hacker, captain of the Elizabeth, brought 500 coils of wire. ! Probably John Clignet of Limerick, indebted to Steven de Geer. See [20, 49]. "/>
    <s v="FRENCH"/>
    <s v="FRENCH"/>
    <s v="R. OURSEL"/>
    <s v="ROBERT OURSEL"/>
    <s v="JD"/>
    <s v="JD"/>
    <n v="1634"/>
    <x v="1"/>
    <x v="2"/>
    <x v="1"/>
    <n v="1640"/>
    <s v="1640-1680"/>
    <n v="1"/>
    <x v="1"/>
    <x v="0"/>
    <x v="0"/>
    <x v="0"/>
    <s v="BUSINESS; MENTOR"/>
    <s v="&quot;ROBERT OURSEL&quot;, &quot;JD&quot;"/>
    <m/>
    <m/>
    <s v=""/>
    <s v=""/>
    <s v=""/>
    <s v=""/>
    <s v="2"/>
    <s v="11"/>
    <s v="1675"/>
    <s v="ROUEN I"/>
    <n v="430"/>
    <s v=""/>
    <s v=""/>
    <s v="ROUEN I2 NOVEMBER 1675"/>
    <s v=""/>
    <m/>
    <m/>
    <n v="9"/>
    <n v="11"/>
    <s v="inherit"/>
    <s v="11"/>
    <s v="11"/>
    <s v="inherit"/>
    <s v=""/>
    <s v=""/>
    <s v=""/>
    <d v="2023-11-09T00:00:00"/>
    <s v="11 Nov."/>
    <s v=""/>
    <s v=""/>
    <s v=""/>
    <m/>
    <m/>
    <s v=""/>
    <s v=""/>
    <s v=""/>
    <s v=""/>
  </r>
  <r>
    <x v="254"/>
    <m/>
    <s v=""/>
    <s v="LEWISI THOMPSON to JD"/>
    <m/>
    <s v="BELFAST 6 NOVEMBER 1675"/>
    <s v="Yours bering date the 26 of Ocktober came to my hand and by the first opertunitey will draw on you for what money I have yours for within six hundred pound for the account of MrJacob Vandepoth of Hamborgh and as for John Clugston! of whome you inquire he hath lived in this plase from a childe but trewley at present his estate and reputation are both verey low in esteme with the most that know him for he hath bene out of credit, stok and trade this four years and if you be cler of him keepe soe and if he owe you moncy I canot se aney prowbilitey how it will be had for he hath ben on his defens from his crediters this gret while and wher he is at present I know not but he hath a wife and five small children in this plase who are verey por and as for this plase it is a contrey that doth preduce a bundans of goodes by the which severell both in London, Holand and Flanders and maney other parts doe consern them selves and make a great profit but the season of the year [hole] the great prowbilitey of profit for in money onley when I drew my last bill on you I could have drawen a thousent pound at six pound the hundred and nou noe money to be had though at even handes and soe most yeares the exchange doth fall and rise with the sesen and as for goodes our contrey afordes great store of taned lether of all sorts and befe and buter and talow and green hides and salt samon and woll and much linin cloth, which is most yoused for sheets and shertin for men and women and of a resonable prise generaley a bout three qwarters and haulf'a qwarter in bredth and from eyght pens the yard to eyghtten pens the yard but it is loked on to be the best comaditey that goes to Verginey or New Ingland. Tand lether is generaley sould at five pens the pound and shiped to Frans or Spayne and that is to be had atall times in the yeare but buter, befe and talow is most redey [and salt hides] betwixt the first of Agust and the furst of Jenewer which is shiped most to Frans, Ostend and som times into Holand and verey often talow is shiped from hens to London, Bristow and other parts in Ingland and is sould for [------------— (1 line lost in the frayed crease of the letter) -—-——-————— ] butter is sould this yer generely from 24 to 26 shilling the hundred, talow from 26 to 28 pond the tun. We have 120 to the hundred of buter besides the cask wayght and but a hundred and twelve of talow. Befe is this yer worth twentcy shillins the barill; salt hides of the largest sort worth twentey two to 23 the hundred. Samon is genercley sould in June and shiped of to Spayn and is sould at 16 to 17 pound per ton. Small hides salted is worth 16 to 17 the hundred; candles the pound by sale generelay three pens half peney. Salt herins which doe com out of Skotland by great cuantitays are sould hear for 15 to 16 per barill. We have our returns to this plase often in wines both Frans and Spanish and in brandey but money is the best comoditey that we have. As for our harvest it hath ben verey great and all sortes of grayn verey cheape as wheat from ten to twelve the Bristou barill; barley from 5 to 6 the Bristoll barill; oten meall, which is a greate comoditey in Norway, about five pounds the ton, soe perues all this and if you have ocation to be informed in aneything as to the trayd of forin good let me have your minde by your leter and in what I can be servisable to you may asure yoursalfe that I will be both redey and willing to be to my pour your frend and reall servant whilst I am, L.T._x000a_[P.S.] Pray faver me with a line or two when your time give way and excus my playnes."/>
    <s v=""/>
    <s v=""/>
    <s v="ENGLISH"/>
    <s v="ENGLISH"/>
    <s v="LEWISI THOMPSON"/>
    <s v="LEWIS THOMPSON"/>
    <s v="JD"/>
    <s v="JD"/>
    <s v="UNK"/>
    <x v="0"/>
    <x v="3"/>
    <x v="3"/>
    <n v="1640"/>
    <s v="1640-1680"/>
    <s v="UNK"/>
    <x v="0"/>
    <x v="0"/>
    <x v="0"/>
    <x v="0"/>
    <s v="BUSINESS; CORRESPONDENT"/>
    <s v="&quot;LEWIS THOMPSON&quot;, &quot;JD&quot;"/>
    <m/>
    <m/>
    <s v=""/>
    <s v=""/>
    <s v=""/>
    <s v=""/>
    <s v="6"/>
    <s v="11"/>
    <s v="1675"/>
    <s v="BELFAST"/>
    <n v="711"/>
    <s v=""/>
    <s v=""/>
    <s v=""/>
    <s v=""/>
    <m/>
    <m/>
    <n v="17"/>
    <n v="11"/>
    <s v="inherit"/>
    <s v="14"/>
    <s v="2"/>
    <s v="inherit"/>
    <s v=""/>
    <s v=""/>
    <s v=""/>
    <d v="2023-11-17T00:00:00"/>
    <s v="14 Feb."/>
    <s v=""/>
    <s v=""/>
    <s v=""/>
    <m/>
    <m/>
    <s v="C. LETTERS TO LEONORA MARESCOE &amp; JACOB DAVID"/>
    <s v=""/>
    <s v=""/>
    <s v=""/>
  </r>
  <r>
    <x v="255"/>
    <n v="-81857"/>
    <s v="[---] 1675."/>
    <s v="P. CAULIER to JD"/>
    <n v="389"/>
    <s v=""/>
    <s v="Sir &amp; Honoured Cosin, Iam with yours of the 11 and 13th to which I answer, I see your desire of being concerned in herrings for Marseille provided it bee in the first ship, to which I say your order comes too late this yeare to be effected. There is a ship or 2 gone and one more to goe—besides one in the river to whom herrings are sent. The second is a ship of mine, the Olive Branch, Capt. Richard Lewis commander, of 10 guns, which I hope may gett her port as soon as the first. Had you wrote in time you should have bin accomodated in what you pleased, the common freight wee have is 1 dollars per barrell and 3 [dollar?] per pigg of lead. Said ship I purpose shall returne for London. She is consigned to Mr Hill &amp; Jago of Marseille. If you desire to have any [summa?] on her home she is at your service. I take notice by yours of the 11th that you were espoused to my cosin Marescoe and soe become our kinsman. My wife and self congratulate you both and wish you all happiness and felicity and that you may be a comfort to each other. Wee understand by sister Gosslyn that you have bin pleased to send gloves for us there which was more than wee expected, being at so great a distance, but since it was your kindness wee most kindly accept of them and returne you our hearty thankes. Shall weare them for your sakes, so praying God to accumulate you with his blessings we kindly salute you and rest, honooured Cosin your most oblidged servant and kinsman, &amp;c."/>
    <s v=""/>
    <s v=""/>
    <s v="ENGLISH"/>
    <s v="ENGLISH"/>
    <s v="P. CAULIER"/>
    <s v="PETER CAULIER"/>
    <s v="JD"/>
    <s v="JD"/>
    <s v="UNK"/>
    <x v="0"/>
    <x v="3"/>
    <x v="3"/>
    <n v="1640"/>
    <s v="1640-1680"/>
    <s v="UNK"/>
    <x v="0"/>
    <x v="0"/>
    <x v="0"/>
    <x v="0"/>
    <s v="BUSINESS; CLIENT"/>
    <s v="&quot;PETER CAULIER&quot;, &quot;JD&quot;"/>
    <n v="17"/>
    <n v="11"/>
    <s v="1675"/>
    <s v="xx"/>
    <s v="xx"/>
    <s v="1675"/>
    <s v="15"/>
    <s v="11"/>
    <s v="1675"/>
    <s v="YARMOUTH"/>
    <n v="283"/>
    <s v=""/>
    <s v=""/>
    <s v="YARMOUTH 15 NOVEMBER 1675"/>
    <s v=""/>
    <m/>
    <m/>
    <m/>
    <m/>
    <s v=""/>
    <s v=""/>
    <s v=""/>
    <s v=""/>
    <s v=""/>
    <s v=""/>
    <s v=""/>
    <m/>
    <s v=""/>
    <s v=""/>
    <s v=""/>
    <s v=""/>
    <m/>
    <m/>
    <s v="C. LETTERS TO LEONORA MARESCOE &amp; JACOB DAVID"/>
    <s v=""/>
    <s v=""/>
    <s v=""/>
  </r>
  <r>
    <x v="256"/>
    <m/>
    <s v=""/>
    <s v="R. OURSEL to JD"/>
    <n v="389"/>
    <s v=""/>
    <s v="“Ma dernicre a vos graces estoit le 22 courant, par laquelle je vous ay remis W/.850.50sa 57d de 2 lettres que j’espere vous seront parvenues, dudepuis j’ay receu la vostre agreable du 11/21 ditto et vollontiers veu par icelle qu’avez trouvé le compte de la vente des 100 torches fil de latton en son debvoir et annotté de conformite, ce quy est bien. J’estime le sieur Le Page forta son aize. Il est icy en bonne reputation, luy ayant encor vendu 200 torches de la derniere partie receue par Hacker au mesme prix et conditions que la precedente, ainsy que je vous l’ay advisé par ma derniere. J’estime aussy les autres ausquels le reste de la dite partie a esté vendue tres bons. Sy desirez je vous repondray des debtes moyennant double provision, c’est a dire 4 pour-centau lieu de 2, et vous feray bon le provenu un mois apprez l’escheance des debtes soit qu’elles soient receues ou non, surquoy seray attendant vostre reponce. Affin que les choses que nous arresterons demeurent constantes, tant pour ce quy est desja vendu que pour l'advenir, que sy ne desirez agreer cette proposition soyez assure que cela n’empeschera pas que je n’aye tousjours un soin particulier de ne faire mauvaise debtes et que je ne procure vos intherests comme sy l’estoit pour moy mesme. Vous vous pleignez que le terme de 4 mois est un peu trop long: vous pouvez croire que sy javois peu obtenir plus court terme je l’aurois fait mais je n’ay pas creu quand on a affaire a des debiteurs qu’on estime bons qu’on doibve rompre un marche pour un mois de temps plus ou moins. On ne scauroit garder les marchandises en magazin qu'un mois ou deux se treuve insensiblement escoulé et quand il se presente marchand il faut encor accorder autant de temps pour le payement comme ona demande au commencement. Le principal est de prendre garde aux debiteurs quy soient d’entiere satisfaction. Je m’informeray de la diference qu’en fait icy entre les marques de la tulippe, de | marque, de la [ 2|M, et de!’ N pour vous l’adviser s’il ce peut encore au pied de cette. Les chaudrons de cuivre jaune ont esté icy autre fois bonne marchandises, mais sont a present fort demeurez et ne se vend que a des chaudronniers dont la plus part sont tres mauvais payeurs, ainsy je ne serois vous conseiller de n’envoyer de grande parties, seullement un thonneau ou deux pour essay, et sy vous y voyez de profit allons on pourra continuer d’en envoyer plus grande parties. Je vous ay dit que les droits de romaine pour l’entrée sont £5t du cent pesant; les autres frais sont comme sur toute autre choses, pour le frait, portages, visitation, droits du poix, courtages ct scullage, que vous pouvez a peu pres calculer sur les comptes de fil de latton, dont je voy que desirez encore m’envoyer 300 torches, scavoir 200 torches de la mesme sorte de celuy que m’avez envoye et 100 torches de la mesme marque mais beaucoup plus gros. Cette derniere sorte ne sera pas bien propre icy, ainsy sy’] n’est chargé advant la reception de la presente j’estime que ferez bien de n’en point envoyer plus de 50 torches pour un essay, mais ne pouvez manquer d’en envoyer de l’autre sorte ou en treuvera bien le debit. La marque de la tulippe n’est pas estimee icy. Ce sera pour garder longtemps ee Celle de la marque ——se vendroit mieux; on l’estime 40s pour cent moins que N, mais les trois couronnes de Laurens de Gier sont icy en estime pardessus toutes les autres marques, selon quoy pouvez vous regler. Je ne croy pas que cette marchandise soit pour baisser de prix sytost a cause de l’hiver et de la guerre contre ceux de Hamborgh a moins qu’il n’en vienne de trop grande parties de chez vous a la fois. C’est a quoy vous debvez prendre garde et sur cela prendre vos mesures. Je seroy ravy de vous pouvoir proposer quelques choses au negosse ou il y aye apparence de profit et d’y prendre part avecq vous, mais la guerre m’a sy fort rebutte que je n’oze rien entreprendre. Sy je remarque cy apprez qu'il y aye quelque chose a faire je vous le proposeray vollontiers. Je voy le subit rabais des changes pour France. Cela a esté contre le sentiment de plusieurs et m’a empesché en partie de vous remettre le reste de vostre advance sur l’esperance de mieux faire comme il c’est fait icy ce jourdhuy au dessus de 563d et que selon les apparences cela ne peut continuer longtemps; sy me croyez il me semble qu’il seroit micux de remettre pour Paris a 2 ou 3 usances, moyennant 4 pour-cent pour mois rencontrant de bonne lettres ou le bailler sur la place a intherest pour 6 mois a raison de 5 ou 6 pour-cent pour an, sclon que l'occasion se rencontrera, surquoy seray attendant vostre advis. Je voy le peril qu’il y a en la proposition que je vous ay faitte. Je ne croy pas qu’on y tienne sy fort la rigueur y ayant assez de personnes quy ne font pas tant de difficulte mais toutes personnes ne me sont pas propres. Ce sont choses desquelles la fidelité et le secret sont fort requises, quy ne sont a confier que a des gens qu’on cognoist parfaittement bien. Je feray reflection sur ce que m’escrivez et vous diray mon sentiment par le prochain. Je vous remercie de l’advis du prix de l’indigo. J’en ay icy 18 caissons que je souhaitte chez vous; je ne scay sy on ne pourroit pas les y envoyer par navires anglois. Le Sieur de Banquemare a promis accepter vostre lettre de W.364.293s par laquelle vous sera renvoyée par le prochain; estant ce quy s’offre je vous sallue, demeurant, Monsicur, vostre tres affectionne serviteur."/>
    <s v="[London]: 56 3/8d (2 usances); Amsterdam: point de prix reglé (2 usances)"/>
    <s v=""/>
    <s v="FRENCH"/>
    <s v="FRENCH"/>
    <s v="R. OURSEL"/>
    <s v="ROBERT OURSEL"/>
    <s v="JD"/>
    <s v="JD"/>
    <n v="1634"/>
    <x v="1"/>
    <x v="2"/>
    <x v="1"/>
    <n v="1640"/>
    <s v="1640-1680"/>
    <n v="1"/>
    <x v="1"/>
    <x v="0"/>
    <x v="0"/>
    <x v="0"/>
    <s v="BUSINESS; MENTOR"/>
    <s v="&quot;ROBERT OURSEL&quot;, &quot;JD&quot;"/>
    <m/>
    <m/>
    <s v=""/>
    <s v=""/>
    <s v=""/>
    <s v=""/>
    <s v="26"/>
    <s v="11"/>
    <s v="1675"/>
    <s v="ROUEN"/>
    <n v="982"/>
    <s v=""/>
    <s v=""/>
    <s v="ROUEN 26 NOVEMBER 1675"/>
    <s v=""/>
    <m/>
    <m/>
    <n v="27"/>
    <n v="11"/>
    <s v="inherit"/>
    <s v="29"/>
    <s v="11"/>
    <s v="inherit"/>
    <s v=""/>
    <s v=""/>
    <s v=""/>
    <d v="2023-11-27T00:00:00"/>
    <s v="29 Nov."/>
    <s v=""/>
    <s v=""/>
    <s v=""/>
    <m/>
    <m/>
    <s v="C. LETTERS TO LEONORA MARESCOE &amp; JACOB DAVID"/>
    <s v=""/>
    <s v=""/>
    <s v=""/>
  </r>
  <r>
    <x v="257"/>
    <m/>
    <s v=""/>
    <s v="FREDERICK &amp; GODSCHALL to LM"/>
    <n v="391"/>
    <s v=""/>
    <s v="Madam, We have not of late received any lines from you which will occation brevity at present beeinge chiefly to acquaint you that of some sugars wee have sent hence for Cadiz wee have ordered the value of £ 100 sterling to bee sent you per the Mary Rose friggate that may departe thence in a few dayes time. The letters are now com. Per the Avizo of the rsth May from Cartagena the plate was not come downe to Panama which may tard the returne of Gallones 3 months and upwards, there beeinge one-third parte plata more expected down then former yeares and Gallones carryinge one-third less goods will cause them to make a pleasinge markett and make ammens for their staying for the plate. God send them safe home that we may see better times when doubtless English goods will bee in better esteem, especially bayes, seeinge sould so well in the West Indies by all. December or January at furthest Gallones may bee at Cadiz when all sorts of sugars do not question but will be had resonable and goods find ready money sales, especially bayes if cann be given resonable aboard, &amp;c."/>
    <s v=""/>
    <s v=""/>
    <s v="ENGLISH"/>
    <s v="ENGLISH"/>
    <s v="FREDERICK &amp; GODSCHALL"/>
    <s v="FREDERICK &amp; GODSCHALL"/>
    <s v="LM"/>
    <s v="LM"/>
    <s v="MULT"/>
    <x v="0"/>
    <x v="0"/>
    <x v="0"/>
    <n v="1637"/>
    <s v="1600-1640"/>
    <s v="UNK"/>
    <x v="0"/>
    <x v="0"/>
    <x v="1"/>
    <x v="2"/>
    <s v="BUSINESS; AGENT"/>
    <s v="&quot;FREDERICK &amp; GODSCHALL&quot;, &quot;LM&quot;"/>
    <m/>
    <m/>
    <s v=""/>
    <s v=""/>
    <s v=""/>
    <s v=""/>
    <s v="29"/>
    <s v="10"/>
    <s v="1675"/>
    <s v="SEVILLE"/>
    <n v="196"/>
    <s v=""/>
    <s v=""/>
    <s v="SEVILLE 29 OCTOBER 1675"/>
    <s v=""/>
    <m/>
    <m/>
    <n v="29"/>
    <n v="11"/>
    <s v="1675"/>
    <s v="3"/>
    <s v="2"/>
    <s v="1676"/>
    <s v=""/>
    <s v=""/>
    <s v=""/>
    <n v="-81845"/>
    <s v="3 Feb. 1676"/>
    <s v=""/>
    <s v=""/>
    <s v=""/>
    <m/>
    <m/>
    <s v="C. LETTERS TO LEONORA MARESCOE &amp; JACOB DAVID"/>
    <s v=""/>
    <s v=""/>
    <s v=""/>
  </r>
  <r>
    <x v="258"/>
    <m/>
    <s v=""/>
    <s v="R. OURSEL to JD"/>
    <n v="391"/>
    <s v=""/>
    <s v="Jay receu la vostre agreable du 29 passe/9 courant; vollontiers veu par icelle qu’avez obtenu acceptation de toutes les remises que vous ay faittes pour vostre compte, ce quy est bien, et qu’avez receu le compte de la vente de vos 500 torches de fil de latton. Je ne doutes ou !’aurez treuve en son debvoir, ce que j’aprendray vollontiers a vostre commodité. Je ne croy pas que les 4 pour-cent que je vous ay demandé pour provision et repondre des debtes soit trop, particulierement en m’obligeant de vous faire bon les debtes un mois apprez Vescheance d’icelles, soit qu’elles soient rentrez ou non, car encor qu’on aye bonne estime des debiteurs on peut estre trompé, outre que bien souvent les meilleurs sont bien 2 mois et quelque fois 3 mois apprez l’escheance advant qu’ayent enticrement satisfait, ainsy j’ayme mieux me contenter de 2 pour-cent pour la provision ordinaire et n’estre respondant des debtes que d’en repondre et avoir 3 pour-cent pour provision et assurance. Je voy qu’avez fait charger dans le vaisseau le Hopefull Mary, dont est maitre Phelippe Pucket, 400 torches fil de latton de la mesme sorte du precedent comprins 50 torches de 3- bandes—Dieu vieilles l'amener a bon port. Estant arrive j’en procureray la vente au micux possible, vous donnant en son temps advis du succez. Comme on en attend 2.500 torches de Hambourg par un navire quy est tout prest a partir et qu’on doibt esperer du premier vent propre, cela la fait un peu diminuer de prix y en ayant cub depuis peu partie de la marque des 3 Couronnes, L.D.G., de vendre a £/87¢ tos le cent a 4 usances. Cependant au prix que me marquez qu il vaut chez vous je ne voy pas qu'il puisse beaucoup diminuer sy ce n’est qu’il en viene plusieurs petites parties en diverse mains quy voudrent s’empresser de vendre a l’envy les uns des autres, sans considerer la perte que leurs amis en soufrent. Depuis ma derniere il n’y a pas de changement au prix des cuivres en rosette et chaudrons de Suéde, quy demeurant tousjours sans demande, je dit les chaudrons. Le cuivres en rosette treuveroit plus aisement le debit a cause qu’on en employe a faire des pieces de 4s d’une nouvelle fabrique dont Vargent est beaucoup moindre que celuy des escus blancqs, ce quy vous sert d’advis. Je voy que la cochenille mesticque vaut chez vous 17s la lb., il n’y a rien d’en faire achepter chez vous au dit prix pour estre revendue icy £13ra £1331 la ib. Voicy une notte des frais quy se payent ordinairement sur icelle, surquoy pouvez vous regler. Je voy qu’avez ordonné a Messrs Schoonhoven, pere et fils de Nantes, de tirer sur moy pour vostre compte W.1.000 peu plus ou peu moins, a quoy je feray honneur et cy joint je vous remets W/.600 a 56d p. W., 2 usances sur Gawen Laury a Londres en lettre de Jean Scoulter de laquelle il vous plaira faire procurer le requis et m’en faire crediter. C’est viron le reste de vostre avance avecq les W.1.000 cy-dessus que je garderay a l’ordre de les Sr. Schoonhoven, et estant ce quy s’offre je vous sallue, demeurant, Monsieur, vostre tres humble serviteur."/>
    <s v="[London:] 56d-56 1/4 d (2 usances); Amsterdam: 101 1/2 (2 usances)"/>
    <s v=""/>
    <s v="FRENCH"/>
    <s v="FRENCH"/>
    <s v="R. OURSEL"/>
    <s v="ROBERT OURSEL"/>
    <s v="JD"/>
    <s v="JD"/>
    <n v="1634"/>
    <x v="1"/>
    <x v="2"/>
    <x v="1"/>
    <n v="1640"/>
    <s v="1640-1680"/>
    <n v="1"/>
    <x v="1"/>
    <x v="0"/>
    <x v="0"/>
    <x v="0"/>
    <s v="BUSINESS; MENTOR"/>
    <s v="&quot;ROBERT OURSEL&quot;, &quot;JD&quot;"/>
    <m/>
    <m/>
    <s v=""/>
    <s v=""/>
    <s v=""/>
    <s v=""/>
    <s v="17"/>
    <s v="12"/>
    <s v="1675"/>
    <s v="ROUEN"/>
    <n v="541"/>
    <s v=""/>
    <s v=""/>
    <s v="ROUEN 17 DECEMBER 1675"/>
    <s v="Amsterdam: 1015"/>
    <m/>
    <m/>
    <n v="20"/>
    <n v="12"/>
    <s v="inherit"/>
    <s v="23"/>
    <s v="12"/>
    <s v="inherit"/>
    <s v=""/>
    <s v=""/>
    <s v=""/>
    <d v="2023-12-20T00:00:00"/>
    <s v="23 Dec."/>
    <s v=""/>
    <s v=""/>
    <s v=""/>
    <m/>
    <m/>
    <s v="C. LETTERS TO LEONORA MARESCOE &amp; JACOB DAVID"/>
    <s v=""/>
    <s v=""/>
    <s v=""/>
  </r>
  <r>
    <x v="259"/>
    <m/>
    <s v=""/>
    <s v="VAN SCHOONHOVEN &amp; SON to JD"/>
    <n v="392"/>
    <s v=""/>
    <s v="Nous avons ce jour receu la vostre du 29™° Novembre, vicu stille, avec celle de Mons. Herman Olmius qui a tarde une ordinnaire, touchant l’ordre que nous donnez d’achepter pour vos deux comptes a moitie 70 a 80 thonneaux de scigle ct les charger pour Rotterdam a l'adresse de Mons. Josias Olmius, les pouvant avoir a £721 le thonneaux, mesure de Vannes, et de ne regarder pas a petite chose; tacherons a l’effectuer au plus vostre advantage, dont aurez au prochain advis. Nous prendrons un moix pour la reception des bleds a nos bons points pour attendre l’occassion de quelque bons vaisseaux qui se presente icy fort souvent, mais auriez aussi bien fait d’en avoir frette un chez vous. Les derniers frette pour Hollandea este a £4ot par lest et vingt sols par lest pour le chappeau du maistre, mais doibt aller charger en Bas Bretagne. Quand ils chargent icy en riviere ils font bien 30 a 40 sols par lest de meilleur marché, ainsi nous tacherons a achepter les bleds icy et donnerons plustost vingt sols par thonneaux davantage, aussi sont ils meilleurs. Les derniers scigle ont este vendu icy £,66r et £67t le thonneaux; a Vannes £/72t ct £73t; a Hennebon £86¢ le thonneaux, mais ne sont pas si bons. Les froment icy £88ta Loot le thonneaux; ditto orges £64 a £66t le thonncaux, mesure au comble, qui est 20 pourcent plus grande que J’autre. Les eaux de vie tienne icy prix vallent £79t les 29 veltes,! mais sclon toute apparance viendront entre sesy et un moix au tour de £,74ta £(75¢ les 29 veltes et a plus bas prix. Le sel a la Baye £23¢ la charge; Poulquyn et Croisicq £19t a £20f le muydt; miel de Bretagne £11t le cent. Le harang d’Yrlande vault icy £15ta £16t le baril; ditto beure £18ta £20F le cent. Beure d’Angleterre £20ta £221 le cent; ditto estain £55ta £6ot le cent; ditto plom £8ot le millier. Vous nous ordonnez de tirer vostre part des bleds sur Mons. Robert Oursel a Rouan, ce qui nous ferons, mais les lettres perdent beaucoup icy, l’argent estant tres rare et a este fait comme sy desoubs. Nous sommes vos tres humble serviteurs."/>
    <s v="London: 57 3/4d (2 usances); Paris: (perdent) 1 1/2 a 1 3/4% (a 20 jours de date); Rouan: (perdent) 2 a 2 1/2% (a 20 jours de date)"/>
    <s v="1 The velte or verge is a measure of capacity, estimated at 7.258 litres, commonly used for brandies. At La Rochelle and Cognac the barrel of brandy usually held 27 veltes; at Bordeaux 32, and at Nantes 29 veltes, expressed =_x000a_"/>
    <s v="FRENC"/>
    <s v="FRENCH"/>
    <s v="VAN SCHOONHOVEN &amp; SON"/>
    <s v="VAN SCHOONHOVEN &amp; SON"/>
    <s v="JD"/>
    <s v="JD"/>
    <n v="1653"/>
    <x v="2"/>
    <x v="1"/>
    <x v="2"/>
    <n v="1640"/>
    <s v="1640-1680"/>
    <n v="0"/>
    <x v="1"/>
    <x v="0"/>
    <x v="0"/>
    <x v="0"/>
    <s v="BUSINESS; CORRESPONDENT"/>
    <s v="&quot;VAN SCHOONHOVEN &amp; SON&quot;, &quot;JD&quot;"/>
    <m/>
    <m/>
    <s v=""/>
    <s v=""/>
    <s v=""/>
    <s v=""/>
    <s v="17"/>
    <s v="12"/>
    <s v="1675"/>
    <s v="NANTES"/>
    <n v="368"/>
    <s v=""/>
    <s v=""/>
    <s v="NANTES 17 DECEMBER 1675"/>
    <s v=""/>
    <m/>
    <m/>
    <n v="21"/>
    <n v="12"/>
    <s v="inherit"/>
    <s v="3"/>
    <s v="2"/>
    <s v="inherit"/>
    <s v=""/>
    <s v=""/>
    <s v=""/>
    <d v="2023-12-21T00:00:00"/>
    <s v="3 Feb."/>
    <s v=""/>
    <s v=""/>
    <s v=""/>
    <m/>
    <m/>
    <s v="C. LETTERS TO LEONORA MARESCOE &amp; JACOB DAVID"/>
    <s v=""/>
    <s v=""/>
    <s v=""/>
  </r>
  <r>
    <x v="260"/>
    <m/>
    <s v=""/>
    <s v="JOSIAS OLMIUS to JD"/>
    <n v="393"/>
    <s v=""/>
    <s v="Your letter of the 30th past has reached me and this serves as a reply. My brother, H[ermann] Olmius, tells me that two small ships have already been chartered at Wells! to bring grain to me here on your joint account. May the Lord bring them safely. I hope they are still over there at the moment as the weather has been very terrible on our coasts with these daily north-west winds._x000a_ Grains are just as quiet as they were before, especially barley, of which the best that comes from England is selling at £23 flem. Rye is at 136, 140 and 145 [gold guilders], wheat at 155 to 160 and 170 [gold guilders], malt at £18—£21 flem., but ifexports from England come to an end in February, as people tell me, grains will undoubtedly rise for Brabant promises to double its demand, and so it would not be unwise to store up what is coming from you. Iam extremely grateful for the kindness you have demonstrated in wanting to continue our correspondence through a profitable business. On my side I shall keep you informed whenever I spot anything profitable. Barbados sugar is very scarce and since the bad news from Barbados no one who has any will sell it, and the manufactured sugars have been sold before they are ready so it must rise considerably, in my judgement. The last were sold at 52g but now there is no price quoted._x000a_ The exchange on France has risen to 1034, with all the signs of rising higher, and it has been pointed out to me that with the exchange from [London] on Paris at 543d, to give that price there and send the bills to be negotiated here and send you returns at 365 8-0¢ (as it is today) is a way of earning a rather nice interest._x000a_ If there is anything in which I can serve you or your friends, freely command, yours &amp;c."/>
    <s v=""/>
    <s v="' Probably Wells-juxta-mare, Norfolk._x000a_"/>
    <s v="[D]"/>
    <s v="DUTCH"/>
    <s v="JOSIAS OLMIUS"/>
    <s v="JOSIAS OLMIUS"/>
    <s v="JD"/>
    <s v="JD"/>
    <n v="1649"/>
    <x v="2"/>
    <x v="1"/>
    <x v="2"/>
    <n v="1640"/>
    <s v="1640-1680"/>
    <n v="0"/>
    <x v="1"/>
    <x v="0"/>
    <x v="0"/>
    <x v="0"/>
    <s v="BUSINESS; CLIENT"/>
    <s v="&quot;JOSIAS OLMIUS&quot;, &quot;JD&quot;"/>
    <m/>
    <m/>
    <s v=""/>
    <s v=""/>
    <s v=""/>
    <s v=""/>
    <s v="20"/>
    <s v="12"/>
    <s v="1675"/>
    <s v="ROTTERDAM"/>
    <n v="325"/>
    <s v=""/>
    <s v=""/>
    <s v="ROTTERDAM 20 DECEMBER 1675"/>
    <s v=""/>
    <m/>
    <m/>
    <n v="22"/>
    <n v="12"/>
    <s v="1675"/>
    <s v="28"/>
    <s v="1"/>
    <s v="1676"/>
    <s v=""/>
    <s v=""/>
    <s v=""/>
    <n v="-81822"/>
    <s v="28 Jan. 1676"/>
    <s v=""/>
    <s v=""/>
    <s v=""/>
    <m/>
    <m/>
    <s v="C. LETTERS TO LEONORA MARESCOE &amp; JACOB DAVID"/>
    <s v=""/>
    <s v=""/>
    <s v=""/>
  </r>
  <r>
    <x v="261"/>
    <m/>
    <s v=""/>
    <s v="ALEXANDER VAN KUFFELER to JD"/>
    <n v="394"/>
    <s v=""/>
    <s v="[D]_x000a_Yours of the 19th past has reached me safely, from which I was happy to learn that you have married Mrs Marescoe. I hope the Lord will bless you with mutual happiness and allow you to live long together to salvation, in all the prosperity you could wish for. Meanwhile, because the business is now in your hands, we shall continue our correspondence. I wish we had the opportunity to make it rather larger but things are in such a bad way here that nowhere is there anything to be done. Thank you for informing me of the prices of goods. I have carefully considered each one but could not find anything likely to be profitable. Indeed, several commodities which you mention and which must necessarily come from [England] have been sold here at a loss. May the Lord soon give us better times and a general peace and then trade, which is disrupted in nearly all parts of Europe, should revive again. People are expecting that the ambassadors ofall the countries involved will soon be meeting for peace negotiations at Nimwegen. May God grant that this long-wished-for work may proceed so that in the coming year (in which I wish you all success and prosperity, as above) we may be cheered by news of peace._x000a_ The two kind letters of your wife, of the 24th of September and 1st of October, reached me in due course. I am glad to see that you sent the sample dishes to Rouen. Mons. Schockfeuer writes me that they were safely received and I must thank you for taking such trouble with them. It is also good to see that you obtained acceptance of the £80 drawn on Caspar Kaus—payment will undoubtedly follow. For the £57 11s which Mr Brodridge has drawn on I have credited your account._x000a_ Ihave just assigned on you a small bill of £3 3s payable to Mr John Elwill of Exeter, being the balance due on an account. Please pay it on presentation and place it to my account, forgiving the pettiness of it._x000a_ Now, concerning trade—as you say, thanks to the conjuncture of war England has become the general warehouse and has nothing to complain about. Here, on the contrary, little or nothing is happening, nearly all commodities being at very poor prices and little or no demand for them. Regarding prices, I refer you to the enclosed price-current.1 Corn has been very high in price here and for some time large amounts have been coming from England. Something might well be done with that. I understand it has fallen in price at the moment but, even so, it fetches good prices, vizt.:_x000a_English wheat fetches from 168 to 178 gel. rye from 130 to 140 ggl. per last, according barley from 95 to 100 ggl. &gt; to quality, each gold malt from 94 to 98 gel. guilder is 28 stuivers. oats from 54 to 58 gel. buckwheat from £24 to £30 flem. rape-seed from £36 to £42 flem. &gt; per last. linseed from £29 to £31 flem._x000a_It is rumoured here that the King may abolish the customs or duty which is given on its export from England, or perhaps prohibit its export altogether. If that were done it would cause a striking increase in price here. But otherwise I can see little signs of any change in the immediate future, and large amounts would have to come from England before it caused any decline—for your information._x000a_ So, if I can be of any service to you, you have only to command me, and with cordial regards I commend you and Madame, your wife, to the protection of God, and remain, &amp;c."/>
    <s v="London: 35s 8g (2 usances); Paris: 99 1/2 (2 usances); Hamburg: 34 1/8 (at sight); Antwerp: 1/8 p. cent loss (at sight)"/>
    <s v="1 Missing._x000a_"/>
    <s v="ENGLISH"/>
    <s v="ENGLISH"/>
    <s v="ALEXANDER VAN KUFFELER"/>
    <s v="ALEXANDER VAN KUFFELER"/>
    <s v="JD"/>
    <s v="JD"/>
    <n v="1646"/>
    <x v="2"/>
    <x v="1"/>
    <x v="2"/>
    <n v="1640"/>
    <s v="1640-1680"/>
    <n v="0"/>
    <x v="1"/>
    <x v="0"/>
    <x v="0"/>
    <x v="0"/>
    <s v="BUSINESS; CLIENT"/>
    <s v="&quot;ALEXANDER VAN KUFFELER&quot;, &quot;JD&quot;"/>
    <m/>
    <m/>
    <s v=""/>
    <s v=""/>
    <s v=""/>
    <s v=""/>
    <s v="24"/>
    <s v="12"/>
    <s v="1675"/>
    <s v="AMSTERDAM"/>
    <n v="617"/>
    <s v=""/>
    <s v=""/>
    <s v="AMSTERDAM 24 DECEMBER 1675"/>
    <s v=""/>
    <m/>
    <m/>
    <n v="23"/>
    <n v="12"/>
    <s v="1675"/>
    <s v="14"/>
    <s v="1"/>
    <s v="1676"/>
    <s v=""/>
    <s v=""/>
    <s v=""/>
    <n v="-81821"/>
    <s v="14 Jan. 1676"/>
    <s v=""/>
    <s v=""/>
    <s v=""/>
    <m/>
    <m/>
    <s v="C. LETTERS TO LEONORA MARESCOE &amp; JACOB DAVID"/>
    <s v=""/>
    <s v=""/>
    <s v=""/>
  </r>
  <r>
    <x v="262"/>
    <m/>
    <s v=""/>
    <s v="Cc. BENE to JD"/>
    <n v="395"/>
    <s v=""/>
    <s v="I last wrote to you on the roth inst. I have since received, last Saturday, your three letters of the 26th and 30th of November and 3rd of this month. By these I have seen your commission to buy 600 coils of Swedish 5-band brass-wire for 62 ML at the most, of which I have made a note. But I am sorry to say that there is nothing to be done, as you will have seen quickly enough! from my previous letter, for the price of wire is rising daily here and now no Swedish wire can be had for less than 66 ML. This type is nearly all in the hands of one man who is maintaining the price as he pleases, and the stock which he has is believed to be not much more than 1.000 coils. None can come from Sweden for the next year, and elsewhere not much will be worked for lack of money and credit. One should be able to obtain Hamburg wire at 66 ML, but I fear it will rise higher._x000a_ From Rouen has just arrived, fully-loaded, Thomas Frost sailing Hendrick Weever’s ship called De Perell, in which I do not dare to load anything although I suppose it is as safe as if it were built in England. He last came here with it from [London] and is now, as I understand, chartered by a friend but before that will take in some wire for Rouen—I mean, for [London]. There have been some English ships in lading here which, for a fortnight, have not dared to take in anything except from Englishmen. But others have taken in goods for anyone, and they are not especially obliged to go to other places, so on that point there is no difficulty—for your information. The Holstein ships are also passing freely. One from Tonningen was brought in to Fryck[?] but by orders of the King was freed and his costs repaid. People also have great hopes that our ships will again be allowed to sail freely. Philip Muncker, in whom your wire is loaded, is completely ready and only waits for a good wind. His ship is a galliot and has no other name. May God help him arrive in safety. Enclosed herewith is going the account of the 150 coils of wire loaded aboard him, amounting to £382 9s 2d, for which I debit you. Please check it, and if you find you agree with it make a record of it. To all appearances you should do well with it. Besides Muncker there are two other small ships laden for Rouen, which are also lying in the Elbe because of contrary winds. Altogether I think these three ships are carrying away about 4.000 coils and nothing of other copper wares such as sheet-copper or brass, etc, as far as I can learn. To know the exact details one must spend something on the customs lads, which I shall do and then inform you in my next. If you continue to want reports about this please let me know so that it can be arranged._x000a_ The friend who has about 1.000 coils has told me that he had decided to send them to Bordeaux, and then another 200 coils of the ‘Lily’ brand, which can still be had for 65 ML, and to receive them without regard to the quality. For as soon as our manufacturers discover that so little Swedish wire remains they will push up the price of their other brands. These types [of wire] have been usually paid for immediately, and it could well be impossible— especially in these times of rising prices—to stipulate payment by waiting for remittances from London. And even if prices were not rising one would have to pay more if one sought to defer it. So, if you want this commission to be performed, please enlarge your price-limit and also give me permission to load in Thomas Frost, who will be ready in a few days. At the present there is no other alternative. If I had performed the commission already I would have drawn on you for my outlay, as your ordered, and consigned it to you as instructed. The weather here is still mild, without any cold but plenty of rain and storm. The bill of lading for the 103 sacks of ginger has been received and will be useful. I hope the purchase of 10 sacks of cotton at 53d has also gone ahead because, since they have been bought outright, the buyer ought to keep them. And I would judge that the hurricane in Barbados can make little difference because, apart from this lot, nothing much from there has arrived for a long time. If one can still get such good quality for 54d I would be content to go shares with you in 30 sacks for which I think the price is so low that one can hardly go wrong with them. If you are favourably disposed towards the idea please obtain such a quantity and send it here, on the understanding that not more than ro sacks are bought for me. If you think it advisable you can delay this purchase until the ships expected from Smyrna arrive. It sells here for 13g and 133g in lots of 1 or 2 bales. Our ships from Spain have not yet arrived but are expected every hour. With regards, &amp;c._x000a_ [P.S.] Thank you for the news about the hurricane. Asa result, Barbados sugar and ginger are selling rather better and if it continues it will cause further changes."/>
    <s v="London: 33s 1g"/>
    <s v="1. als Ue uyt myne voorgaende a’bastanza sal gesien hebben . . .’. "/>
    <s v="[D]"/>
    <s v="DUTCH"/>
    <s v="Cc. BENE"/>
    <s v="CLAUS BENE"/>
    <s v="JD"/>
    <s v="JD"/>
    <s v="UNK"/>
    <x v="2"/>
    <x v="3"/>
    <x v="3"/>
    <n v="1640"/>
    <s v="1640-1680"/>
    <n v="0"/>
    <x v="0"/>
    <x v="0"/>
    <x v="0"/>
    <x v="0"/>
    <s v="BUSINESS; CLIENT"/>
    <s v="&quot;CLAUS BENE&quot;, &quot;JD&quot;"/>
    <m/>
    <m/>
    <s v=""/>
    <s v=""/>
    <s v=""/>
    <s v=""/>
    <s v="13"/>
    <s v="12"/>
    <s v="1675"/>
    <s v="HAMBURG"/>
    <n v="936"/>
    <s v=""/>
    <s v=""/>
    <s v="HAMBURG 13 DECEMBER 1675"/>
    <s v=""/>
    <m/>
    <m/>
    <n v="27"/>
    <n v="12"/>
    <s v="inherit"/>
    <s v="31"/>
    <s v="12"/>
    <s v="inherit"/>
    <s v=""/>
    <s v=""/>
    <s v=""/>
    <d v="2023-12-27T00:00:00"/>
    <s v="31 Dec."/>
    <s v=""/>
    <s v=""/>
    <s v=""/>
    <m/>
    <m/>
    <s v="C. LETTERS TO LEONORA MARESCOE &amp; JACOB DAVID"/>
    <s v=""/>
    <s v=""/>
    <s v=""/>
  </r>
  <r>
    <x v="263"/>
    <m/>
    <s v=""/>
    <s v="J. A. FONCK to JD"/>
    <n v="396"/>
    <s v=""/>
    <s v="Ihave received your welcome letter of the r9th past and wish you all good fortune and God’s blessings in your marriage with Madame Marescoe, so that you may enjoy all the prosperity you could desire. And I hope we shall have abundant opportunities to cultivate our correspondence, for which we need an early peace. If you could contrive to get the Guinea Company to buy from you 2.000 to 3.000 pieces of Marglitzer as well as other sorts of the cloth which the English buy in Germany, we could establish an important business together. I am eager to know if one can do anything with ‘aurum’ pigment in [England] and whether a decent amount could be disposed of ? Sugar remains at a low price here, although people will talk about a hurricane in Barbados, but this news has already come too often and there is a good quantity of sugar chests here. There is also such a quantity of blue indigo that it is likely to fall to 4g. Our ships will bring a substantial amount of indigo from Spain; all silks are lying unsold and very cheap, and the silk-weavers cannot recover their debts outstanding in Sweden and Denmark. I understand that good quality Smyrna cotton is available at 54d, and I would buy a parcel of it if the Marglitzer linen were sold, so I ask you to do your duty about this. If we allowed such a current commodity as linen to lie unsold for such a long time we would lose all our commissions. We have to sell what arrives from Germany as quickly as possible and make returns in cash or goods, so we have to accept most of the goods on our own account and pay for them. If you grasped this maxim you would dispose of more goods, so please give some thought to it immediately. I shall not be able to dispose of any great quantity of sugar, cotton, ginger, indigo, oil or galls for you this year, remaining, with friendly regards, &amp;c."/>
    <s v="London: 33s 1g; Paris: 46; Amsterdam: 34 5/16"/>
    <s v=""/>
    <s v="[D]"/>
    <s v="DUTCH"/>
    <s v="J. A. FONCK"/>
    <s v="JOHAN ARNOLDT FONCK"/>
    <s v="JD"/>
    <s v="JD"/>
    <s v="UNK"/>
    <x v="0"/>
    <x v="3"/>
    <x v="3"/>
    <n v="1640"/>
    <s v="1640-1680"/>
    <s v="UNK"/>
    <x v="0"/>
    <x v="0"/>
    <x v="0"/>
    <x v="0"/>
    <s v="BUSINESS; CLIENT"/>
    <s v="&quot;JOHAN ARNOLDT FONCK&quot;, &quot;JD&quot;"/>
    <m/>
    <m/>
    <s v=""/>
    <s v=""/>
    <s v=""/>
    <s v=""/>
    <s v="4"/>
    <s v="12"/>
    <s v="1675"/>
    <s v="HAMBURG I"/>
    <n v="342"/>
    <s v=""/>
    <s v=""/>
    <s v="HAMBURG I4 DECEMBER 1675"/>
    <s v=""/>
    <m/>
    <m/>
    <n v="27"/>
    <n v="12"/>
    <s v="inherit"/>
    <s v="31"/>
    <s v="12"/>
    <s v="inherit"/>
    <s v=""/>
    <s v=""/>
    <s v=""/>
    <d v="2023-12-27T00:00:00"/>
    <s v="31 Dec."/>
    <s v=""/>
    <s v=""/>
    <s v=""/>
    <m/>
    <m/>
    <s v="C. LETTERS TO LEONORA MARESCOE &amp; JACOB DAVID"/>
    <s v=""/>
    <s v=""/>
    <s v=""/>
  </r>
  <r>
    <x v="264"/>
    <m/>
    <s v="3 Feb. 1676"/>
    <s v="T. LANNOY &amp; J. BURKIN to LM"/>
    <n v="397"/>
    <s v=""/>
    <s v="Your letter of the 24th June sent by way of Legorne we received the 2[?]th past by which take notice to what date you had received of ours. The ginger which we received by the Providence in which you are concerned we have at last bartered against cotten yarne, giveing 2 [quintalls] of ginger @ LD.19 in money per q[uintal]ll yarne. We were the more willing to dispose of it the worme being gott and no money buyer appearing. We should have sent you full returnes by these ships but they refused taking in any goods but silke, except those who had taken tunnage in England. We shall not faile doeing it by the return of our General ships, and send you your accounts._x000a_ The samples of Swedish wyer you sent in your letter all three sorts are verry propper for this place and sells by the R[ottol]o of 600 drames which is some small matter under 4 pound English and sells for here, as we are informed, when at lowest LD.13 per said Rottolo of 600 drames, at present LD.2}. We never sold any but the best we can learne the charges may come to aspers 20 per Rottolo with our fraight and Consolage, the latter if shipped from England there is no thing due. This place consumes a bout hundred to a thousand Rottolos per annum, which is all we know worth your notice. We remaine your most faithfull and obliged servants, &amp;c."/>
    <s v=""/>
    <s v=""/>
    <s v="ENGLISH"/>
    <s v="ENGLISH"/>
    <s v="T. LANNOY &amp; J. BURKIN"/>
    <s v="TIMOTHY LANNOY &amp; JOHN BURKIN"/>
    <s v="LM"/>
    <s v="LM"/>
    <s v="MULT"/>
    <x v="0"/>
    <x v="0"/>
    <x v="0"/>
    <n v="1637"/>
    <s v="1600-1640"/>
    <s v="UNK"/>
    <x v="0"/>
    <x v="0"/>
    <x v="1"/>
    <x v="2"/>
    <s v="FAMILY"/>
    <s v="&quot;TIMOTHY LANNOY &amp; JOHN BURKIN&quot;, &quot;LM&quot;"/>
    <m/>
    <m/>
    <s v="xxxx"/>
    <s v="3"/>
    <s v="2"/>
    <s v="1676"/>
    <s v="3"/>
    <s v="9"/>
    <s v="1675"/>
    <s v="ALEPPO"/>
    <n v="245"/>
    <s v=""/>
    <s v=""/>
    <s v="ALEPPO 3 SEPTEMBER 1675"/>
    <s v=""/>
    <m/>
    <m/>
    <m/>
    <m/>
    <s v=""/>
    <s v=""/>
    <s v=""/>
    <s v=""/>
    <s v=""/>
    <s v=""/>
    <s v=""/>
    <m/>
    <s v=""/>
    <s v=""/>
    <s v=""/>
    <s v=""/>
    <m/>
    <m/>
    <s v="C. LETTERS TO LEONORA MARESCOE &amp; JACOB DAVID"/>
    <s v=""/>
    <s v=""/>
    <s v=""/>
  </r>
  <r>
    <x v="265"/>
    <m/>
    <s v="5 Feb. 1676"/>
    <s v="W. MOMMA to LM"/>
    <n v="397"/>
    <s v=""/>
    <s v="The above is a copy of my last, which I fear may not have reached you yet since letters are being held up by these grievous wars, and I have likewise received no letters from you nor any German letters so that I have no idea of what is happening abroad. Asa result, this will be brief, and I refer you to the foregoing copy._x000a_ The English ships are at present still lying near Stockholm without anyone knowing when they will depart, and according to my son’s letters thay have bought about 600 slb [of copperwire] but to whom it is going I do not know. It will cost about 57 to 58 RD per shippound, free on board, and I am of the opinion that it will be selling for over £7 with you before the spring. For this year not one half as much—indeed, not much above a third —will be made as last year, and as the works are mostly lying idle at present very little will be worked up this winter, for your information._x000a_ I shall wait to hear what is happening with you. If these wars continue and England keeps its shipping free I would advise you to send two or three ships to St Ubes to load salt this autumn and send them on to Stockholm with an agent early next year. _x000a_I remain, &amp;c."/>
    <s v=""/>
    <s v=""/>
    <s v="[D]"/>
    <s v="DUTCH"/>
    <s v="W. MOMMA"/>
    <s v="WILLEM MOMMA"/>
    <s v="LM"/>
    <s v="LM"/>
    <n v="1601"/>
    <x v="1"/>
    <x v="2"/>
    <x v="1"/>
    <n v="1637"/>
    <s v="1600-1640"/>
    <n v="0"/>
    <x v="2"/>
    <x v="0"/>
    <x v="1"/>
    <x v="2"/>
    <s v="BUSINESS; PRINCIPAL"/>
    <s v="&quot;WILLEM MOMMA&quot;, &quot;LM&quot;"/>
    <m/>
    <m/>
    <s v="1676"/>
    <s v="5"/>
    <s v="2"/>
    <s v="1676"/>
    <s v="12"/>
    <s v="9"/>
    <s v="1675"/>
    <s v="[————]"/>
    <n v="231"/>
    <s v=""/>
    <s v=""/>
    <s v="[————] 12 SEPTEMBER 1675"/>
    <s v=""/>
    <m/>
    <m/>
    <m/>
    <m/>
    <s v=""/>
    <s v=""/>
    <s v=""/>
    <s v=""/>
    <s v=""/>
    <s v=""/>
    <s v=""/>
    <m/>
    <s v=""/>
    <s v=""/>
    <s v=""/>
    <s v=""/>
    <m/>
    <m/>
    <s v="C. LETTERS TO LEONORA MARESCOE &amp; JACOB DAVID"/>
    <s v=""/>
    <s v=""/>
    <s v=""/>
  </r>
  <r>
    <x v="266"/>
    <d v="2023-01-24T00:00:00"/>
    <s v="[---] 1676"/>
    <s v="WILLIAM FOXLEY to JD"/>
    <n v="398"/>
    <s v=""/>
    <s v="Sir, In answer to yours of the 24 pasto, my forwarding your packets doath not by farr deserve that acknowledgement yow are pleased to make, but be assured where in can serve them shall doe it to the utmost of my power. Now Sir William Swan tells me if I have anye letters, will putt them under his covert direct to Sir Edward Wood of Stockholm,? soe if you have anye further occasion I shall take due care of them. Please to lett the letters be as small as maye be; if a bigg packett he presseth whether there be not Dutch letters in. Ihave inquired after Sweedish and Hamburg weyer: the Swedish is worth hier 65 a 66 ML per 100 |b., Hamburg 66 a 67 ML per 100 |b. contant in Banco. The 100 lb. hier makes with yow about 107 lb.? Of the Hamburg weyer hier is great quantities in towne, but of Swedish but little. The most is 500 rings each 26 a 27 lb. I heare not of much weyer gonne for Italy but of the Swedish weyer there is a prety quanti gonne of late. There is alsoe much of these two sorts sent for London, and trowly if you resolve one anye thing I doe count this the best time for the buyinge in for the following reason—being now in the dead tyme of the yeare and frozen upp soe noc trade and I beleave might be able to procure each sorte 1 ML a 14 ML per cent cheaper than what have a boved coated* and I beleave after open water they will yeald full as much as have above rated them to you at; as alsoe this exchange is now high and beleave maye fall considerably. Please to be confident where in can serve you shall doe it with all diligence._x000a_ Barbados sugar, the best 53g per lb. 13 months discount; ginger 73 g per lb. 13 months discount; Cadiz soult 62 a 63 ML per last; ditto Lisxbarry* 70 ML per last; ditto St Hubes 103 a 104 ML per last of 18 tunns. Please to note the last hier is 10 per cent better than with you. Further as to the price of comodities referr yow to the inclosed; is the needfull from your most humble servant."/>
    <s v="London: 33s 2g (2 usos, falling); Amsterdam: 34 3/8 (usa); Antwerp: 34 1/2 (usa); Parris: 46 (usa)"/>
    <s v="1 The Foxley family were Merchant Adventurers resident in Hamburg, who were to go bankrupt in 1678. William Foxley was introduced to JD by JL in November 1675 as an intermediary capable of getting JD's letters round the Danish blockade into Sweden._x000a_2 Sir Wiliam Swann was English representative to the Hanse Towns and Resident at Hamburg, 1663-78. Sir Edward Wood was the English representative in Sweden, 1672-9. 3 Beawes Lex Mercatoria Rediviva, p. 897 put the too Ib. of Hamburg (which is not be confused with the centner of 112 Ib.) as equivalent to 107 Ib. $ 0z, avoirdupois. I have thus transcribed Foxley’s ‘Ct’ not as ‘cent,’ let alone ‘centner’ but as ‘too lb.’_x000a_4 Sic.— above quoted’._x000a_5 Le. Lisbon."/>
    <s v="ENGLISH"/>
    <s v="ENGLISH"/>
    <s v="WILLIAM FOXLEY"/>
    <s v="WILLIAM FOXLEY"/>
    <s v="JD"/>
    <s v="JD"/>
    <s v="UNK"/>
    <x v="0"/>
    <x v="3"/>
    <x v="3"/>
    <n v="1640"/>
    <s v="1640-1680"/>
    <s v="UNK"/>
    <x v="0"/>
    <x v="0"/>
    <x v="0"/>
    <x v="0"/>
    <s v="BUSINESS; CLIENT"/>
    <s v="&quot;WILLIAM FOXLEY&quot;, &quot;JD&quot;"/>
    <n v="24"/>
    <n v="1"/>
    <s v="inherit"/>
    <s v="xx"/>
    <s v="xx"/>
    <s v="1676"/>
    <s v="14"/>
    <s v="1"/>
    <s v="1676"/>
    <s v="HAMBURG"/>
    <n v="388"/>
    <s v="[P.S.] Finally, I give you a free hand to do the best you can with the linen."/>
    <s v=""/>
    <s v="HAMBURG 11 JANUARY 1676"/>
    <s v="Amsterdam: 3475."/>
    <m/>
    <m/>
    <m/>
    <m/>
    <s v=""/>
    <s v=""/>
    <s v=""/>
    <s v=""/>
    <s v=""/>
    <s v="268 J. A. FONCK to JD"/>
    <s v=""/>
    <m/>
    <s v=""/>
    <s v=""/>
    <s v="HAMBURG 14 JANUARY 1676"/>
    <s v=""/>
    <m/>
    <m/>
    <s v=""/>
    <s v=""/>
    <s v=""/>
    <s v=""/>
  </r>
  <r>
    <x v="267"/>
    <d v="2023-01-24T00:00:00"/>
    <s v="[---] 1676"/>
    <s v="J.A. FONCK to JD"/>
    <m/>
    <s v="HAMBURG 14 JANUARY 1676"/>
    <s v="Ihave received yours of the 31st past. I wish with all my heart that God will grant that this new year may begin and end in such a way that will honour Him and bring us to salvation. Concerning the Marglitzer linen—you are incorrectly informed that Banques! has contracted to deliver it to the Guinea Company in England. It is true that there are three or four Englishmen here such as the two Townleys and others that buy it and send it to England and Iam sure that Banques has a share in it, but the idea that any monopoly should arise from that is odious and accursed of God. No one could imagine that a monopolist has emerged, particularly when everyone over here is so anxious lest the Company should bind itself to buy from only one person. Mine could only be sold for a 10 per cent loss at 15s, and for some time it has been selling at 18s. If you could obtain a price of 1751 might at last decide to strike a bargain—or I could sell it here for delivery to England, for there is a demand. Iam eager to hear further news about how things are going with Barbados goods and, if you think I should keep or sell some Barbados goods which I have bought, I beg you to participate. Brown ginger can be had for 43g so it can hardly be brought from [England]. Smyrna cotton is definitely not to be despatched (though other sorts could be) otherwise I might have contemplated having a good quantity from you. Pepper is at 133 g and I am sure it will soon be at 134g. To sum up, goods are so plentiful here that sales cannot make any impression on them. May God grant an improvement and allow us to deal freely with one another, remaining, with cordial regards, &amp;c._x000a_ [P.S.] Finally, I give you a free hand to do the best you can with the linen."/>
    <s v="London: 33s 2g; Paris: 46; Amsterdam: 34 9/16"/>
    <s v="1 John and James Banckes were among the major suppliers to the Royal African Company—K. G. Davies, The Royal African Company, p. 171n._x000a_"/>
    <s v="[D]"/>
    <s v="DUTCH"/>
    <s v="J.A. FONCK"/>
    <s v="JOHAN ARNOLDT FONCK"/>
    <s v="JD"/>
    <s v="JD"/>
    <s v="UNK"/>
    <x v="0"/>
    <x v="3"/>
    <x v="3"/>
    <n v="1640"/>
    <s v="1640-1680"/>
    <s v="UNK"/>
    <x v="0"/>
    <x v="0"/>
    <x v="0"/>
    <x v="0"/>
    <s v="BUSINESS; CLIENT"/>
    <s v="&quot;JOHAN ARNOLDT FONCK&quot;, &quot;JD&quot;"/>
    <n v="24"/>
    <n v="1"/>
    <s v="inherit"/>
    <s v="xx"/>
    <s v="xx"/>
    <s v="1676"/>
    <s v="14"/>
    <s v="1"/>
    <s v="1676"/>
    <s v="HAMBURG"/>
    <n v="333"/>
    <s v=""/>
    <s v=""/>
    <s v=""/>
    <s v=""/>
    <m/>
    <m/>
    <m/>
    <m/>
    <s v=""/>
    <s v=""/>
    <s v=""/>
    <s v=""/>
    <s v=""/>
    <s v=""/>
    <s v=""/>
    <m/>
    <s v=""/>
    <s v=""/>
    <s v=""/>
    <s v=""/>
    <m/>
    <m/>
    <s v="C. LETTERS TO LEONORA MARESCOE &amp; JACOB DAVID"/>
    <s v=""/>
    <s v=""/>
    <s v=""/>
  </r>
  <r>
    <x v="268"/>
    <m/>
    <s v=""/>
    <s v="S. DE GEER to JD"/>
    <n v="399"/>
    <s v=""/>
    <s v="My last was about a week ago, and since then I have received yours of the 19th inst. which I shall answer more fully by my next. The maritime treaty with Sweden is now here and we shall hear shortly if it has been ratified, though there is little doubt that it will be. It is all right if Swedish ships cannot sail freely as long as those of Denmark are also at a standstill, but many are of my opinion, that Dutch ships will be able to come and go to Sweden bringing and fetching everything, and that Denmark cannot stop them according to the treaty with this state, by which ‘free ship makes free goods’._x000a_ Regarding what is due to you of the RD 2.000 from Momma, please draw the balance on Mr Wouters of Hamburg, payable to my order—and please write a note to Jan de Geer about it, advising him that you have drawn so much on Wouters concerning the balance of £[blank] which was due to you, and that you have made it good to me, having no more of Momma’s in your hands than £ [blank]. Besides that, send me those bills of exchange of Momma’s, together with the protest, and also give Jan de Geer full details about it, sending a note to Mommaas well that no more objections will be made in Sweden, and send it all to me so that I can forward it to Wouters who will then honour your drafts. I received the enclosed from Sweden on your behalf,_x000a_remaining, &amp;c."/>
    <s v=""/>
    <s v=""/>
    <s v="[D]"/>
    <s v="DUTCH"/>
    <s v="S. DE GEER"/>
    <s v="STEVEN DE GEER"/>
    <s v="JD"/>
    <s v="JD"/>
    <n v="1629"/>
    <x v="1"/>
    <x v="2"/>
    <x v="1"/>
    <n v="1640"/>
    <s v="1640-1680"/>
    <n v="1"/>
    <x v="1"/>
    <x v="0"/>
    <x v="0"/>
    <x v="0"/>
    <s v="BUSINESS; PRINCIPAL"/>
    <s v="&quot;STEVEN DE GEER&quot;, &quot;JD&quot;"/>
    <m/>
    <m/>
    <s v=""/>
    <s v=""/>
    <s v=""/>
    <s v=""/>
    <s v="28"/>
    <s v="1"/>
    <s v="1676"/>
    <s v="AMSTERDAM"/>
    <n v="262"/>
    <s v=""/>
    <s v=""/>
    <s v="AMSTERDAM 28 JANUARY 1676"/>
    <s v=""/>
    <m/>
    <m/>
    <n v="24"/>
    <n v="1"/>
    <s v="inherit"/>
    <s v="28"/>
    <s v="1"/>
    <s v="inherit"/>
    <s v=""/>
    <s v=""/>
    <s v="remaining, &amp;c."/>
    <d v="2023-01-24T00:00:00"/>
    <s v=""/>
    <s v="28 Jan."/>
    <s v=""/>
    <s v=""/>
    <m/>
    <m/>
    <s v="C. LETTERS TO LEONORA MARESCOE &amp; JACOB DAVID"/>
    <s v=""/>
    <s v=""/>
    <s v=""/>
  </r>
  <r>
    <x v="269"/>
    <n v="-82154"/>
    <s v="[24 Jan.] 1675"/>
    <s v="THOMAS LEGENDRE (LE JEUNE) to JD"/>
    <n v="400"/>
    <s v=""/>
    <s v="Jay Vhonneur de la vostre de 10° courant, dont je vous rends mes tres humbles graces de vos obligantes expresions et civilites qu’en touttes occasions je feray mon posible pour recognoitre. Il ne m’a pas encor esté posible de vendre les pistaches que Mr Goodfellow m’a consignée pour y parvenir. J’en ay envoye 4 balles a Paris mes on n’y en ofre encor rien non plus que de celles qui j’ay icy, cela ayant a present peu de consommation a joindre qu’elles sont veilles. Je les ay abandonee a {sot le cent mes je n’en ay encor aucunes ofres. Vous assure que je continueray tout mes soings et du succes je vous en donneray advis. Il est vray que nostre negoce est a present fort ingrat et c’est un mal a les general—dieu veuille nous donner mieux! Il ce consomme ordinairement icy par an 10 a 12.000 torques de fil de laton, tant de suede que de Hambourg, les 3 ordinairement de suede et 3 ou ; de Hambourg. Presentementje n’en scay dans Rouen que go torques quy me reste. Dens la disette que nous en avons j’en ay receu 1.000 torques de chez vous que jay vendu £oor, £87¢ tos et le dernicre £85¢. J’aprens que s’en atend encor de chez vous viron 1.000 torques et nous avons deux navires arives au Havre de Hambourg quy en aporte viron 3.000 a 3.500 torques; ce quy la fait baiser a £85 et je crains qu’il ne tombe a £82t tos a cause q’y en a sur cest 2 navires de Hambourg pour plusicurs et il se rencontre toujours dens un sy grand nombre quelqu’uns empresse de vendre, ce quy fait tomber le prix. Le plomb en egard a ce bas prix de chez vous donne a present quelque petit profit car le vaut icy £1031; l’estain se vent £616 ct estant a bas prix a Falmouth suivant les advis qu’en ay se donne aussy un profit honneste. Les belles peaux de lapin sont fort demendée, valle a present les 104 peaux £28t et n’y ade droits que 40s du cent pesant et ainsy cela donne aussy avantage p. les prix que j’ay advis qu’elles valle chez vous. Je seroit ravy de pouvoir vous donner quelques bons advis quy vous fus avantageux, estant parfaitement, vostre tres humble serviteur."/>
    <s v="Londres: 56 3/8d; Amsterdam: 101"/>
    <s v=""/>
    <s v="FRENCH"/>
    <s v="FRENCH"/>
    <s v="THOMAS LEGENDRE (LE JEUNE)"/>
    <s v="THOMAS LEGENDRE (LE JEUNE)"/>
    <s v="JD"/>
    <s v="JD"/>
    <n v="1638"/>
    <x v="1"/>
    <x v="1"/>
    <x v="1"/>
    <n v="1640"/>
    <s v="1640-1680"/>
    <n v="1"/>
    <x v="1"/>
    <x v="0"/>
    <x v="0"/>
    <x v="0"/>
    <s v="FRIEND"/>
    <s v="&quot;THOMAS LEGENDRE (LE JEUNE)&quot;, &quot;JD&quot;"/>
    <n v="24"/>
    <n v="1"/>
    <s v="1675"/>
    <s v="24"/>
    <s v="1"/>
    <s v="1675"/>
    <s v="28"/>
    <s v="1"/>
    <s v="1676"/>
    <s v="ROUEN"/>
    <n v="387"/>
    <s v=""/>
    <s v=""/>
    <s v="ROUEN 28 JANUARY 1676"/>
    <s v=""/>
    <m/>
    <m/>
    <m/>
    <m/>
    <s v=""/>
    <s v=""/>
    <s v=""/>
    <s v=""/>
    <s v=""/>
    <s v=""/>
    <s v=""/>
    <m/>
    <s v=""/>
    <s v=""/>
    <s v=""/>
    <s v=""/>
    <m/>
    <m/>
    <s v="C. LETTERS TO LEONORA MARESCOE &amp; JACOB DAVID"/>
    <s v=""/>
    <s v=""/>
    <s v=""/>
  </r>
  <r>
    <x v="270"/>
    <m/>
    <s v=""/>
    <s v="DAVID VAN BAERLE to LM"/>
    <n v="401"/>
    <s v=""/>
    <s v="In due course I received yours of the 18th of May, 8th of September and 8th past, from which I have learned what is happening with Swedish goods in [England] for which I thank you. I would have answered your letters before now and sent a quantity of brass to [London] if I had not encountered numerous obstacles due to the outbreak of war, but I have been hindered from doing so and until recently I have been unable to obtain a complete disposition of my goods. And since the season is now well advanced I shall have to wait until the spring before I shall be able to ship anything. Meanwhile, I sce that the prices of brass as well as of iron are very bad in [England]. However, there is very little brass being sent from here so whatever is being sent to [England] must be from old stocks that have been lying at Hamburg and worked up there. It looks as if very little brass-ware will be made here this winter, partly because of the poor prices abroad and partly because they will be short of calamine. Consequently, these wares ought to be able to fetch a better price in the coming year if not too much is worked up at Aachen and Hamburg._x000a_ However, the price of iron in [London] seems unlikely to improve for the present as the greatest proportion of our exports has to be shipped to England, and the ships which have been held up nearly all year are about to arrive with substantial amounts of iron—bringing more than can be consumed in a whole year. For some weeks the price here has been standing at about 24 to 25 copper dollars, excluding expenses, but seems likely to fall lower. Garcopper is at 217 to 218 dollars per shippound, and ‘Crown’ copper-wire will cost about 573 to 58 RD per shippound on board a free ship with all expenses paid (each RD being worth 5 copper dollars). Pitch isat RD 40 and tar at RD 20 to 21 per last, free on board, though it cannot be shipped from here except through the Tar Company, and someone called John Strother&quot; has contracted with them for everything which goes to England. St Ubes salt is at 164 to 17 dollars per ton._x000a_ The war is making business very bad here and people see very little prospect of peace, which we pray God may grant. But I understand that there are negotiations for the freeing of trade between this kingdom and Holland and if they succeed it must soon be made public. If there should be any changes in the price of brass-ware I beg you to let me know, and also tell me how much the pieces of eight called ‘pillar’? are bought for in London and whether they are allowed to be exported._x000a_ If there is anything here I can serve you in, please ask freely. I remain, with heartiest regards, &amp;c."/>
    <s v=""/>
    <s v="1 John Strother, originally of Newcastle and a member of the Eastland Company, was Sir William Blackett’s factor in Stockholm and had been associated with Samuel Sowton’s contract for England’s pitch and tar imports from the Tar Company, 1673-5. The contract referred to here proved abortive and in 1677 Strother was petitioning the English government for assistance in recovering large debts owed to him by the Swedish Tar Company and Tobacco Company—Coventry MSS, Longleat, Vol. 66, f. 197; Astrém, From Stockholm to St Petersburg, p. 84; CSPD, 1677-78, p. 108._x000a_2 The distinctive silver piece-of-eight produced at the Mexico mint, with twin crowned pillars on the reverse."/>
    <s v="[D]"/>
    <s v="DUTCH"/>
    <s v="DAVID VAN BAERLE"/>
    <s v="DAVID VAN BAERLE"/>
    <s v="LM"/>
    <s v="LM"/>
    <s v="UNK"/>
    <x v="0"/>
    <x v="3"/>
    <x v="3"/>
    <n v="1637"/>
    <s v="1600-1640"/>
    <s v="UNK"/>
    <x v="0"/>
    <x v="0"/>
    <x v="1"/>
    <x v="2"/>
    <s v="BUSINESS; AGENT"/>
    <s v="&quot;DAVID VAN BAERLE&quot;, &quot;LM&quot;"/>
    <m/>
    <m/>
    <s v=""/>
    <s v=""/>
    <s v=""/>
    <s v=""/>
    <s v="4"/>
    <s v="11"/>
    <s v="1675"/>
    <s v="STOCKHOLM"/>
    <n v="499"/>
    <s v=""/>
    <s v=""/>
    <s v="STOCKHOLM 4 NOVEMBER 1675"/>
    <s v="Antwerp: at par"/>
    <m/>
    <m/>
    <n v="2"/>
    <n v="2"/>
    <s v="inherit"/>
    <s v="5"/>
    <s v="2"/>
    <s v="inherit"/>
    <s v=""/>
    <s v=""/>
    <s v=""/>
    <d v="2023-02-02T00:00:00"/>
    <s v=""/>
    <s v="5 Feb."/>
    <s v=""/>
    <s v=""/>
    <m/>
    <m/>
    <s v=""/>
    <s v=""/>
    <s v=""/>
    <s v=""/>
  </r>
  <r>
    <x v="271"/>
    <n v="-81774"/>
    <s v="11 Feb. 1676"/>
    <s v="J. &amp; H. VAN BAERLE to JD"/>
    <n v="401"/>
    <s v=""/>
    <s v="We find ourselves with yours of the 18th and 28th past, to which this will serve as a reply. First we must thank you warmly for your New Year wishes and likewise wish you all good fortune and prosperity._x000a_ Regarding your proposal that you join with us and our brother David to contract for all the copper-wire that is presently being made in Sweden up to the month of November next: although you are of the opinion that a good profit could be made for the various reasons which you allege, we think that while it is true that little copper-wire is being made in Sweden and that this country and Hamburg have few stocks of this commodity and there is also little of it in London or Rouen, nevertheless they are beginning to make copper-wire in Aachen and in Hamburg itself and are likely to continue doing so as long as it will sell well. Furthermore, as long as this ruinous war continues consumption will never be as great as it was and therefore we sce no future prospect of any great rise in prices and (for that reason) the market for it will be postponed. Above all, we are faring so badly with the Reenstiernas and Momma that we have no more desire to make any contracts with them, so there is not the slightest chance of one being made. Also we would not dare to trust our goods in Sweden, particularly as the treaty of commerce between that Crown and this state has not been ratified because of some hitches. We are also not keen to engage in any other business as long as the war continues._x000a_ Meanwhile we are grateful to you for your kindness in offering to involve us in this and other undertakings, and likewise for your news of the price of various commodities. Swedish copper-wire is selling here for about f-64 per 100 Ib. The prices of other wares you can see from the enclosed price-current,* to which we refer. Mr William Wathing has asked us to draw for him f-150 (that is to say, one hundred and fifty gulden) but as Madame, your wife, has ordered us not to pay him more than f.40 or f.50 and as he has previously told us that he has no need of money we have not dared to do so without your further order. Your bill of exchange on Messrs Bartolotti &amp; Rihel is returned herewith, accepted, and we remain, with cordial regards, &amp;c."/>
    <s v="London: 35s 7g (2 usances); Paris: 98 1/2 to 1/4 (2 usances); Hamburg: 34 3/8 stuyvers per dollar (at sight); Antwerp: at par (at sight)"/>
    <s v=" 1 Missing._x000a_"/>
    <s v="[D]"/>
    <s v="DUTCH"/>
    <s v="J. &amp; H. VAN BAERLE"/>
    <s v="JEAN &amp; HENDRIK VAN BAERLE"/>
    <s v="JD"/>
    <s v="JD"/>
    <s v="MULT"/>
    <x v="0"/>
    <x v="0"/>
    <x v="0"/>
    <n v="1640"/>
    <s v="1640-1680"/>
    <s v="UNK"/>
    <x v="0"/>
    <x v="0"/>
    <x v="0"/>
    <x v="0"/>
    <s v="BUSINESS; AGENT"/>
    <s v="&quot;JEAN &amp; HENDRIK VAN BAERLE&quot;, &quot;JD&quot;"/>
    <n v="8"/>
    <n v="2"/>
    <s v="1676"/>
    <s v="11"/>
    <s v="2"/>
    <s v="1676"/>
    <s v="11"/>
    <s v="2"/>
    <s v="1676"/>
    <s v="AMSTERDAM"/>
    <n v="419"/>
    <s v=""/>
    <s v=""/>
    <s v=""/>
    <s v=""/>
    <m/>
    <m/>
    <m/>
    <m/>
    <s v=""/>
    <s v=""/>
    <s v=""/>
    <s v=""/>
    <s v=""/>
    <s v=""/>
    <s v=""/>
    <m/>
    <s v=""/>
    <s v=""/>
    <s v="AMSTERDAM 11 FEBRUARY 1676"/>
    <s v=""/>
    <m/>
    <m/>
    <s v=""/>
    <s v=""/>
    <s v=""/>
    <s v=""/>
  </r>
  <r>
    <x v="272"/>
    <n v="-81772"/>
    <s v="18 Feb. 1676"/>
    <s v="S. DE GEER to JD"/>
    <m/>
    <s v="AMSTERDAM 14 FEBRUARY 1676"/>
    <s v="About the ‘O’ and ‘G’ iron, your reasoning is very good and I can well understand your argument, but since the prices of iron are at present so low it would turn out to be rather too expensive, and as your iron is now selling for less than it costs in Stockholm it is my opinion that very much less will be shipped this ycar, particularly as the commercial treaty between Sweden and this state is likely to come into effect. We shall learn the outcome in a few days. The estates of Holland are assembling within six days and if it goes ahead there are plenty of salt ships here ready to depart, and as a result there will be no need to have anything to do with English ships. As the salt ships can go nowhere but here with their return cargoes freight rates will fall and as prices are much better here the iron will also be shipped hither. However, you must meanwhile continue to organize your sales as you have so far and as you find most convenient, only give some thought to what I have said above. As soon as we have the outcome of the treaty of commerce I shall let you know in case there is anything worth thinking about with regard to salt. About 30 ships from St Ubes are expected here any day and there are about 60 lying here in lading, several of which, if trade is freed, will set off for Stockholm in June for f-64 to .63 per last, so there is no need to have anything to do with English ships. However, if one could charter one for £6 or £6 $s then one might risk sending it to St Ubes and then on to Stockholm. If you can acquire such a one! would be content for you to charter it for us provided that it sets sail at the earliest opportunity and so can arrive in time to join this fleet. Meanwhile, please find out if there is anything of value over there which could be freighted for Portugal and Stockholm. There is someone [in London] who has obtained six or seven ship-loads of salt for delivery in Stockholm at a fixed price and who has given orders to charter ships here—indeed, if he can obtain the right price he will buy salt here and send it on to Stockholm. Iam expecting six or seven ships in the first fleet to arrive, but whether they will be going on to the Baltic I cannot say yet. If you were inclined to take a one-fourth or one-third share in one or two, assuming that I can arrange for them to go there, I would give you preference before others. I seldom take others as partners but between us it could be arranged. Iam also considering chartering one or two for St Ubes—Stockholm—Amsterdam, and if you want to participate please let me know. I would guess that the ships which are now being chartered will be leaving about the sth or roth of April, and they could be in the Baltic by September or October, provided that there is a convoy at St Ubes. I estimate freight at about f-64 to f.65 per English last, and f.3 or f-4 more if they are not to wait for the convoy, but one must be careful to state in one’s orders for the Sound whether the voyage is to Stockholm, Reval or Riga. Reval lasts cost f.2 or f-3 more; Stockholm and Riga lasts are the same as here. As for the insurance, find out how it should be arranged over there and let me know— with my thanks for informing me._x000a_ I shall write about the pan-iron and see that they reckon up the numbers better. Iam delighted that the suit with Mr Townley has now been settled. Ihave heard nothing more from the Baltic, and from Italy the news is rather conflicting, though all speak of a hard and skilful fight by the French, and no ships taken, though some speak of one and others of two left behind. People are also talking of a second battle, or the beginning of one, but there is as much guess-work as certainty about the business, so we must wait for another post—wherewith I remain, &amp;c."/>
    <s v=""/>
    <s v="1 A fiercely-fought but inconclusive engagement between the fleets of Admirals DuQuesne and De Ruyter occurred off the Lipari islands on January 8 1676._x000a_"/>
    <s v="[D]"/>
    <s v="DUTCH"/>
    <s v="S. DE GEER"/>
    <s v="STEVEN DE GEER"/>
    <s v="JD"/>
    <s v="JD"/>
    <n v="1629"/>
    <x v="1"/>
    <x v="2"/>
    <x v="1"/>
    <n v="1640"/>
    <s v="1640-1680"/>
    <n v="1"/>
    <x v="1"/>
    <x v="0"/>
    <x v="0"/>
    <x v="0"/>
    <s v="BUSINESS; PRINCIPAL"/>
    <s v="&quot;STEVEN DE GEER&quot;, &quot;JD&quot;"/>
    <n v="10"/>
    <n v="2"/>
    <s v="1676"/>
    <s v="18"/>
    <s v="2"/>
    <s v="1676"/>
    <s v="14"/>
    <s v="2"/>
    <s v="1676"/>
    <s v="AMSTERDAM"/>
    <n v="725"/>
    <s v=""/>
    <s v=""/>
    <s v=""/>
    <s v=""/>
    <m/>
    <m/>
    <m/>
    <m/>
    <s v=""/>
    <s v=""/>
    <s v=""/>
    <s v=""/>
    <s v=""/>
    <s v=""/>
    <s v=""/>
    <m/>
    <s v=""/>
    <s v=""/>
    <s v=""/>
    <s v=""/>
    <m/>
    <m/>
    <s v="C. LETTERS TO LEONORA MARESCOE &amp; JACOB DAVID"/>
    <s v=""/>
    <s v=""/>
    <s v=""/>
  </r>
  <r>
    <x v="273"/>
    <m/>
    <s v="11 Apr. 1676"/>
    <s v="P. CAULIER to JD"/>
    <n v="404"/>
    <s v=""/>
    <s v="Sir and Honoured Cosin, I hope this will find you and my cosin your lady in good health with all the family which pray God continue. You know when I was in London I discoursed you about the trade of Zantand told you what my cosin Houblons had lately done that way which doubtless will turne to their great advantage this yeare, therefore to lay the better foundation for the next season I have wrote as I promised you I would both to Mr Thomas Cordell of Zant, who was recomended me for a very honest man as also to Signor Gio. Druyvestein of Venice, my old correspondent. Last post I received Mr Cordell’s answer at large which I send you here inclosed that you may see his discourse. In a post or 2 I expect Signor Druyvesteyn’s answer at large which shall lett you see also and then wee may consider before winter whither he doe anything or no. Probably I may be in London about midsomer or presently after so may have time enough to discourse it. If you bee enclined to be concerned I shall seek no other partners but Druyvesteyn or Cordell, one of the 2, that may manage it abroade. The capitall outward will not bee great, £1.000 or £2.000 for 3 or 4 of us will be easily borne and that I hope will purchase her loading back as you may judge by this letter. As to the freight of the ship out and home you shall be sure to be dealt withall on civill termes and as a good friend for shall be glad of any opportunity since you are now so near allyed to us to find some good rencounter of augmenting our friendship. Thad in my cosin Marescoe’s life time 2 or 3 ships sent me directly by his order from Stockholme with pitch and tar which sold currantly to his content. Pray advise me whither you could not order a ship of 60, 80 or 100 last of tar and pitch (I say Stockholme) to be sent to me for friends’ account. I beleive I should dispose of it here to their content, the comodity being wanted and comes in but scarce and especially Stockholme tarr which is most desired by reason of the goodness of the cask which must particularly be recomended for that is most for exportation. If wee proceed on that designe for Venetia next season 2 or 300 barrels tar in good cask would doe well, therefore pray write me what may be done therein to procure them if cannot be sent for friends’ account. If I should send a small ship from hence what you judge it may be procured for a last there, p. governo. This being the needfull at present I kindly salute you with your good lady my cosin, to whom I wish much prosperity, and rest, from your reall friend and kinsman, P.C._x000a_[P.S.] Please to returne the inclosed."/>
    <s v=""/>
    <s v=""/>
    <s v="ENGLISH"/>
    <s v="ENGLISH"/>
    <s v="P. CAULIER"/>
    <s v="PETER CAULIER"/>
    <s v="JD"/>
    <s v="JD"/>
    <s v="UNK"/>
    <x v="0"/>
    <x v="3"/>
    <x v="3"/>
    <n v="1640"/>
    <s v="1640-1680"/>
    <s v="UNK"/>
    <x v="0"/>
    <x v="0"/>
    <x v="0"/>
    <x v="0"/>
    <s v="BUSINESS; CLIENT"/>
    <s v="&quot;PETER CAULIER&quot;, &quot;JD&quot;"/>
    <m/>
    <m/>
    <s v="1676"/>
    <s v="11"/>
    <s v="4"/>
    <s v="1676"/>
    <s v="1"/>
    <s v="3"/>
    <s v="1676"/>
    <s v="YARMOUTH"/>
    <n v="498"/>
    <s v="[P.S.] Please to returne the inclosed.’"/>
    <s v=""/>
    <s v="YARMOUTH 1 MARCH 1676"/>
    <s v=""/>
    <m/>
    <m/>
    <m/>
    <m/>
    <s v=""/>
    <s v=""/>
    <s v=""/>
    <s v=""/>
    <s v=""/>
    <s v=""/>
    <s v=""/>
    <m/>
    <s v=""/>
    <s v=""/>
    <s v=""/>
    <s v=""/>
    <m/>
    <m/>
    <s v="C. LETTERS TO LEONORA MARESCOE &amp; JACOB DAVID"/>
    <s v=""/>
    <s v=""/>
    <s v=""/>
  </r>
  <r>
    <x v="274"/>
    <m/>
    <s v="7 Apr. 1676"/>
    <s v="P. VAN COLLEN &amp; LAURENS UPPENDOREFF to LM"/>
    <n v="404"/>
    <s v=""/>
    <s v="Madame, for lack of material we have not written to you for some time and had also heard nothing from you, but we have now received your letters of the 22nd of December last year and the 13th of January, and have seen your proposal to bring all copper-wire under one hand. It would be a good thing to achieve, if only one could insist on the performance of what is promised and agreed, for in order to do it one must be absolutely sure that, in the event of one drawing any bills, neither we nor our friends in Hamburg or Amsterdam would run the sort of risk which has befallen us formerly and which has happened to Rosenstr6m over the wire which was loaded in [Capt.] Kool—i.c., the bills of exchange which he drew against it have been left unpaid in Amsterdam. In such a casc it is better to promise nothing so that one relics on nothing, than to allow matters to turn out adversely. It greatly weakens credit, which in these times and especially in these parts is quite tight enough already. You can understand that better than we can explain it._x000a_ If you would be satisfied with these conditions—vizt. to advance us £3 15s or £4 sterling on cach shippound of wire as soon as the bill of lading is despatched, and then the remaining £12 10s or £137 as soon as we have news that the shipload of wire has passed the Sound, we will be able to deliver into your hands all the wire which Cronstrom and Rosenstrom produce (with the exception of those factories which are now little worked) provided tnat you make known these conditions to all those friends in Hamburg or Holland on whom we shall have to draw. Please draw up a written agreement to these conditions with Mr Uppendorff. We shall also be well satisfied if you would carry the risk of the goods being seized by some enemy action, for it will be cheaper for you to arrange their reclamation. Our Mr Uppendorff will settle with you about that. We have noted that you have remitted 663 crowns to him at Paris, and we have credited you with £16 2s 3d accordingly. The woollen stockings have been mostly sold for about sd—truly a wonderful commodity with which in future we shall want to have nothing to do!_x000a_ We await your answer and to know in what manner the bills of lading are to be signed and forwarded._x000a_With cordial greetings, &amp;c. [P.S.] Please hand the enclosed to Mr Uppendorff, and if he has already left you upon his journey here return it to us, with apologies for troubling you."/>
    <s v=""/>
    <s v=" 1 Uppendorff, whose partnership with Van Collen broke up in 1677 [357], later secured English naturalization, with David’s assistance, by private act of Parliament—z9 Car. II. c. 22. W. A. Shaw, Letters of Denization and Acts of Naturalization, 1603-1700 (1911) p. 118. 276_x000a_ 2 This seems to assume a London price of about £6 8s per cwt. "/>
    <s v="[D]"/>
    <s v="DUTCH"/>
    <s v="P. VAN COLLEN &amp; LAURENS UPPENDOREFF"/>
    <s v="P. VAN CÖLLEN &amp; LAURENS UPPENDORFF"/>
    <s v="LM"/>
    <s v="LM"/>
    <s v="MULT"/>
    <x v="0"/>
    <x v="0"/>
    <x v="0"/>
    <n v="1637"/>
    <s v="1600-1640"/>
    <s v="UNK"/>
    <x v="0"/>
    <x v="0"/>
    <x v="1"/>
    <x v="2"/>
    <s v="BUSINESS; PRINCIPAL"/>
    <s v="&quot;P. VAN CÖLLEN &amp; LAURENS UPPENDORFF&quot;, &quot;LM&quot;"/>
    <m/>
    <m/>
    <s v=""/>
    <s v="7"/>
    <s v="4"/>
    <s v="1676"/>
    <s v="3"/>
    <s v="2"/>
    <s v="1676"/>
    <s v="STOCKHOLM"/>
    <n v="452"/>
    <s v="of Naturalization, 1603-1700 (1911) p. 118."/>
    <s v=""/>
    <s v="STOCKHOLM 3 FEBRUARY 1676"/>
    <s v=""/>
    <m/>
    <m/>
    <m/>
    <m/>
    <s v=""/>
    <s v=""/>
    <s v=""/>
    <s v=""/>
    <s v=""/>
    <s v=""/>
    <s v="With cordial greetings, &amp;c."/>
    <m/>
    <s v=""/>
    <s v=""/>
    <s v=""/>
    <s v=""/>
    <m/>
    <m/>
    <s v="C. LETTERS TO LEONORA MARESCOE &amp; JACOB DAVID"/>
    <s v=""/>
    <s v=""/>
    <s v=""/>
  </r>
  <r>
    <x v="275"/>
    <m/>
    <s v=""/>
    <s v="H. CLETCHER to JD"/>
    <n v="405"/>
    <s v=""/>
    <s v="I have safely received your letter of the 13th past and from the accompanying power of attorney I have been delighted to learn from you for the first time that you have entered the bonds of matrimony with Madame Marescoe. I had only heard about it last week from Mr Urban Hall who came to visit me here, because your letters—which would have informed me—have not yet come to hand, and consequently I have not been able to discharge my obligation to wish you happiness together. This will therefore serve principally to wish you all good fortune, praying the Lord God to bless you and grant you many years of joy and prosperity together._x000a_ Ihave noted with pleasure the safe arrival of Captain Goldstone and I have no doubt that the Company! has taken the iron at the same price as before, as was intended, according to your previous letter, for it is not my fault that the iron has arrived rather late. I expect to hear by the first post whether you have agreed with the Company to deliver my voyage iron this summer for the price of £14 5s, as you wrote in your last so that I can organize myself accordingly. For unless that is done I doubt whether I can arrange things so advantageously since little iron has been forged here this winter and large amounts have been bought up for pretty high prices._x000a_ With regard to the proceeds of your salt, I have written to you at length that it would be to your best advantage if I settled it against your current account, because the iron was dearly bought and it was not advisable to store the salt since it could not be sold for so high a price in the spring. Iam now being offered a ship-load of salt by English merchants for 15 dollars per ton and I see that you are thinking of consigning me another quantity of salt in the new year. If you do so I shall dispose of it to your best advantage._x000a_ Regarding the bill of exchange on Johan Fahlgreen: it is not yet paid. I have sent your letter to him, and I do not doubt that payment will soon follow as I have had news from Westras,? where the money is to delivered, that it is daily expected there, so I hope your letter of attorney will be unnecessary. Johan Trotzig has not yet paid up and I can get no answer from him, though I have been told by his brother-in-law in Stockholm that he would pay shortly. In future you would do well not to extend such credit, as you can be sure of a heap of trouble anda long wait. I have sent the RD 100 bill of exchange on Johan Staelhaus to Stockholm for acceptance and will give you news of it by my next. I see that Captain Guttery has arrived at Gothenburg and I have written there to know how things stand with the goods. It is dreadful that the posts are so unreliable and that we are mutually lacking so many letters. I cannot tell what remittances you have made for me to Mr Van de Mortel and, since the 2oth of August, I have received no letters from him. However, I hope you have withheld the proceeds of the iron in the last two ships in order to offset the proceeds of your salt and the sum of the bills of exchange which, I think, altogether should just about balance each other. I have advised you before this that Mr Perman has given orders to Mr David Leyel [in London] to pay you the £150 relating to Jacob Fahlgreen;&gt; and with regard to your claims on Willem Momma I have not until now (with the power of attorney) received the necessary information, but as the goods have been sold to Mr Perman (as I wrote to you before) there is nothing which can be done now. Also, Momma says that he is no longer in debt to you, as you perfectly well know. You would do well to obtain your claims on him amicably, like a sensible chap.*_x000a_ Because the money in your account has now been offset there is nothing to be said about the purchase of brass, but if you send a consignment of salt in the spring please write fully to order what you want done with the proceeds. I commend you to the protection of God, together with Madame, your dearly beloved;_x000a_&amp;c. [P.S.] Regarding the exportation of iron, I shall inform you further."/>
    <s v=""/>
    <s v="1 The Royal African Company._x000a_2 Le. Vasteras, 111 km west of Stockholm._x000a_3 Jacob David's Swedish-born clerk-apprentice, taken on for £150, and later sent to Sweden to sort out his, and David’s, affairs. [See 368.]_x000a_4 «T’ gene Ue van hem te vorderen hebt sal Ue wel doen van met goetheyt sien te krygen alsoo een persoon is die met pratyken om gaet.’_x000a_"/>
    <s v="[D]"/>
    <s v="DUTCH"/>
    <s v="H. CLETCHER"/>
    <s v="HENDRIK CLETCHER"/>
    <s v="JD"/>
    <s v="JD"/>
    <n v="1623"/>
    <x v="1"/>
    <x v="2"/>
    <x v="1"/>
    <n v="1640"/>
    <s v="1640-1680"/>
    <n v="1"/>
    <x v="1"/>
    <x v="0"/>
    <x v="0"/>
    <x v="0"/>
    <s v="BUSINESS; PRINCIPAL"/>
    <s v="&quot;HENDRIK CLETCHER&quot;, &quot;JD&quot;"/>
    <m/>
    <m/>
    <s v=""/>
    <s v=""/>
    <s v=""/>
    <s v=""/>
    <s v="5"/>
    <s v="2"/>
    <s v="1676"/>
    <s v="AXBERGSHAMER"/>
    <n v="771"/>
    <s v="[P.S.] Regarding the exportation of iron, I shall inform you further."/>
    <s v=""/>
    <s v="AXBERGSHAMER 5 FEBRUARY 1676"/>
    <s v=""/>
    <m/>
    <m/>
    <n v="7"/>
    <n v="3"/>
    <s v="inherit"/>
    <s v="7"/>
    <s v="4"/>
    <s v="inherit"/>
    <s v=""/>
    <s v=""/>
    <s v="&amp;c."/>
    <d v="2023-03-07T00:00:00"/>
    <s v=""/>
    <s v="7 Apr."/>
    <s v=""/>
    <s v=""/>
    <m/>
    <m/>
    <s v="C. LETTERS TO LEONORA MARESCOE &amp; JACOB DAVID"/>
    <s v=""/>
    <s v=""/>
    <s v=""/>
  </r>
  <r>
    <x v="276"/>
    <m/>
    <s v=""/>
    <s v="SKINNER, BALL &amp; GOSFRIGHT to JD"/>
    <n v="406"/>
    <s v=""/>
    <s v="Sir, Since the above is come to hands yours of the 3rd past recomending to us the sale of your goods, part of which you have seene is allready effected and this weeke have we concluded the sale of one caske wyer mentioned in coppy to Sr. Comaccio at D.204 per 100 |b. and of your 100 piggs lead to Sr. Gio. Zeffi at D.203 per 1.000 Ib., but on this wilbe an additional charge of 3 cratches per pigg,! the G[rand] Duke haveing for the benefit and increase of trade taken off all his customes and in leiu thereofall goods that are at present here and what comes hereafter are to pay soe much more stallage at entrance and afterwards bought and sent abroad without any duty as our E[phraim] S[kinner], if you desire it, will more particulerly informe you. Your pepper is not yet all consigned soe cannot send you the account but may per next as also of the lead which we fear at these low prizes will produce little incouragement. However, they are allways vendible, for your government, and rise or fall according to the quantitie arrives and the prizes they sell for at home. Mr Goodfellow was lately here and is now at Lucca improveing his Ittalian tongue, as we suppose he may have fully advised his relations ere this. Your inclosed for Aleppo shalbe carefully forwarded. Of shipping is this weeke only imported the Henrietta frigate from Malta bound home, confirming that Sir John Narborough had burnt 4 Tripolines in port, and was on departure from Malta again for Tripoly and with him Providence, Martin, Guiny and Ormond bound for Scanderoone who if Sir John makes peace will proceed alone else hee’l affoard them convoy, and being what occurs with due respects we remaine, at your service, &amp;c."/>
    <s v="London: 54 1/3d"/>
    <s v="1 There were 12 craches to the livre (thus 72 to the dollar and 84 to the ducat) and at the current rate of exchange 3 craches = 2+ pence sterling._x000a_"/>
    <s v="ENGLISH"/>
    <s v="ENGLISH"/>
    <s v="SKINNER, BALL &amp; GOSFRIGHT"/>
    <s v="SKINNER, BALL &amp; GOSFRIGHT"/>
    <s v="JD"/>
    <s v="JD"/>
    <s v="MULT"/>
    <x v="0"/>
    <x v="0"/>
    <x v="0"/>
    <n v="1640"/>
    <s v="1640-1680"/>
    <s v="UNK"/>
    <x v="0"/>
    <x v="0"/>
    <x v="0"/>
    <x v="0"/>
    <s v="BUSINESS; AGENT"/>
    <s v="&quot;SKINNER, BALL &amp; GOSFRIGHT&quot;, &quot;JD&quot;"/>
    <m/>
    <m/>
    <s v=""/>
    <s v=""/>
    <s v=""/>
    <s v=""/>
    <s v="16"/>
    <s v="3"/>
    <s v="1676"/>
    <s v="LEGHORN"/>
    <n v="304"/>
    <s v=""/>
    <s v=""/>
    <s v="LEGHORN 16 MARCH 1676"/>
    <s v=""/>
    <m/>
    <m/>
    <n v="28"/>
    <n v="3"/>
    <s v="inherit"/>
    <s v="6"/>
    <s v="4"/>
    <s v="inherit"/>
    <s v=""/>
    <s v=""/>
    <s v=""/>
    <d v="2023-03-28T00:00:00"/>
    <s v="6 Apr.1676"/>
    <s v=""/>
    <s v=""/>
    <s v=""/>
    <m/>
    <m/>
    <s v="C. LETTERS TO LEONORA MARESCOE &amp; JACOB DAVID"/>
    <s v=""/>
    <s v=""/>
    <s v=""/>
  </r>
  <r>
    <x v="277"/>
    <n v="-81719"/>
    <s v="4 Apr. 1676"/>
    <s v="DANIEL VON REUSCH to JD"/>
    <n v="407"/>
    <s v=""/>
    <s v="For lack of introduction and of matter I have not written to you before, but I have been encouraged to send these few lines by Johan Arnold Funck in Hamburg, from whom I understand that you are of service to your friends in handling bills of exchange as well as goods._x000a_ At present, when (as occasionally happens) I am in debt on account, I send off my money and, as I understand, it is often drawn away to other places. If, Sir, you would care to serve me and in return for the customary rate of commission stand surety and honour my drafts up toa total of 2.000 to 3.000,! and likewise draw on other places as I order, and if you had the opportunity to sell our linen of such varieties as are best desired and can keep me wellinformed of the prices of crown rasches and perpetuanas, I would see whether or not we could not establish and build up a useful business relationship between us. In return I beg to serve you in all your requirements, and in expectation of your answer remain, &amp;c. _x000a_[P.S.] I would be grateful if you would also inform me reliably what sort of man Gabriel de la Porto is, and if one can really trade with him or ought to avoid him. I shall keep your advice secret and, if the opportunity arises, do the same for you. Wherewith again, adieu."/>
    <s v="Hamburg: 110; Amsterdam: 107 1/4; Nürnberg: 100"/>
    <s v="' Probably rixdollars were intended, though not indicated._x000a_"/>
    <s v="[G]"/>
    <s v="GERMAN"/>
    <s v="DANIEL VON REUSCH"/>
    <s v="DANIEL VAN REUSCH"/>
    <s v="JD"/>
    <s v="JD"/>
    <s v="UNK"/>
    <x v="0"/>
    <x v="3"/>
    <x v="3"/>
    <n v="1640"/>
    <s v="1640-1680"/>
    <s v="UNK"/>
    <x v="0"/>
    <x v="0"/>
    <x v="0"/>
    <x v="0"/>
    <s v="BUSINESS; CLIENT"/>
    <s v="&quot;DANIEL VAN REUSCH&quot;, &quot;JD&quot;"/>
    <n v="3"/>
    <n v="4"/>
    <s v="1676"/>
    <s v="4"/>
    <s v="4"/>
    <s v="1676"/>
    <s v="28"/>
    <s v="3"/>
    <s v="1676"/>
    <s v="BRESLAU"/>
    <n v="240"/>
    <s v="secret and, if the opportunity arises, do the same for you. Wherewith again, adieu."/>
    <s v=""/>
    <s v="BRESLAU 28 MARCH 1676"/>
    <s v="Niirnberg: 100."/>
    <m/>
    <m/>
    <m/>
    <m/>
    <s v=""/>
    <s v=""/>
    <s v=""/>
    <s v=""/>
    <s v=""/>
    <s v=""/>
    <s v=""/>
    <m/>
    <s v=""/>
    <s v=""/>
    <s v=""/>
    <s v=""/>
    <m/>
    <m/>
    <s v="C. LETTERS TO LEONORA MARESCOE &amp; JACOB DAVID"/>
    <s v=""/>
    <s v=""/>
    <s v=""/>
  </r>
  <r>
    <x v="278"/>
    <m/>
    <s v=""/>
    <s v="S. DE GEER to JD"/>
    <n v="408"/>
    <s v=""/>
    <s v="I find Ihave your letters of the roth and 24th of March, from which I have seen the manner in which English shipping is going to proceed. But it seems to have been overlooked that that is all right as long as they are chartered by Englishmen; but if they are chartered by others who are also friends of Denmark, how are they going to manage? If they lade in English ships they are going to need other certificates, and in my opinion that is not very advantageous for the English ships and not many are going to be chartered by foreigners. However, as some people were of a different opinion a few have recently passed the Sound which were loaded here, so everything is continuing on the old basis.!_x000a_ Ihave written to Sweden to inform them along the lines which you advised and all the iron which has been kept back will be shipped for your account. I shall sell it solely to you and you can be the guarantor or insurer against all risks and take it over on its arrival in return for a gain of 14 per cent._x000a_ Winter is now ending over there and they will soon have open waters. There are also about 300 slb of pan iron lying at Stockholm which I would send to you with the first available English ships if any were lying there and if the freight charges were reasonably cheap. But at the moment there are still about 600 slb of ordinary iron over and above that, which I must consider first. Furthermore, I have given orders for improvements in the future manufacture of pan iron so that the bars are more even, for they seem not to have been turning out smooth. I have no doubt that those which are coming will be entirely satisfactory._x000a_ As I have to pay rather a lot of Swedish bills of exchange during the month of May I now have to ask you if can draw on you £500 at two or three usances. I would be greatly obliged if you could accommodate me. And please let me know at once how much premium is at present being demanded [for insurance] from Stockholm to London and to Amsterdam in English shipping._x000a_ At present there is little news. Il est vray qu'il es fort difficile de dire qui aura l’avantage, neanmoin je suis persuadé par les predictions qu'on m’en fait tenir qu’elle tomberont du coste de la france et qu’avant le mois de Novemb. nous pouvions bien voir grand Changemt. et qui sait si ce ne sera pas en Septemb. qu’au temp on ne se peut pas tant arreter mais avec le temp le tout reussira pour le bien de l’eglise de Dieu nonobstant qu’on ne fait que cultiver tout le contraire et que des Grande miseres la doivent preseder._x000a_ The letters from France speak of a heavy incursion of the French into the Waalloon country against the defences there which are all in fire and flame.” The soldiers are suffering great misery in a place where they have been repulsed by a Dutch regiment which lay there, but it was hard fought and according to another letter which has since arrived three regiments (two Dutch and one Spanish) have fallen, and it is said that 12.000 to 15.000 men are dead. _x000a_I remain, &amp;c."/>
    <s v=""/>
    <s v="1 At Stockholm, Sir Edward Wood noted on 26 April 1676 that ‘we have several English ships come hither lately from Holland, where they have taken in their lading’ which though he knew might be real English goods yet appeared suspicious. PRO, SP. 95/9 f. 324._x000a_2 The French campaign of 1676 began with the siege of Condé on the Scheldt in Walloon-Flanders—sce Hollandtze Mercurius (April 1676) p. 62; F. J. G. ten Raa, Het Staatsche Leger, VI (The Hague, 1940) p. 54. "/>
    <s v="[D]"/>
    <s v="DUTCH"/>
    <s v="S. DE GEER"/>
    <s v="STEVEN DE GEER"/>
    <s v="JD"/>
    <s v="JD"/>
    <n v="1629"/>
    <x v="1"/>
    <x v="2"/>
    <x v="1"/>
    <n v="1640"/>
    <s v="1640-1680"/>
    <n v="1"/>
    <x v="1"/>
    <x v="0"/>
    <x v="0"/>
    <x v="0"/>
    <s v="BUSINESS; PRINCIPAL"/>
    <s v="&quot;STEVEN DE GEER&quot;, &quot;JD&quot;"/>
    <m/>
    <m/>
    <s v=""/>
    <s v=""/>
    <s v=""/>
    <s v=""/>
    <s v="14"/>
    <s v="4"/>
    <s v="1676"/>
    <s v="AMSTERDAM"/>
    <n v="563"/>
    <s v=""/>
    <s v=""/>
    <s v="AMSTERDAM 14 APRIL 1676"/>
    <s v=""/>
    <m/>
    <m/>
    <n v="8"/>
    <n v="4"/>
    <s v="inherit"/>
    <s v="18"/>
    <s v="4"/>
    <s v="inherit"/>
    <s v=""/>
    <s v=""/>
    <s v="I remain, &amp;c."/>
    <d v="2023-04-08T00:00:00"/>
    <s v="18 Apr."/>
    <s v=""/>
    <s v=""/>
    <s v=""/>
    <m/>
    <m/>
    <s v="C. LETTERS TO LEONORA MARESCOE &amp; JACOB DAVID"/>
    <s v=""/>
    <s v=""/>
    <s v=""/>
  </r>
  <r>
    <x v="279"/>
    <m/>
    <s v=""/>
    <s v="ADAM LAURENS KELLERMAN to JD"/>
    <n v="409"/>
    <s v=""/>
    <s v="I find myself with three of your welcome letters of the 23rd of November last year, the 3rd of January and the 3rd of March, which I ought to have answered much earlier but since there has been little business to be done this winter I have been out of town for most of the last three months, settling matters with my debtors in other places and thus they have been left behind, so I beg you to excuse the delay._x000a_ From the first letter I have learned with joy of the marriage which you have made with the widow of the late Charles Marescoe, for which I heartily wish you much happiness, blessings and prosperity as well as long life and lasting contentment. Further, you have been pleased to share with me in that, as well as the two following letters, the news of what is happening in trade at [London] for which I am obliged but I must confess to you that current market prices here are so restricted that it is impossible to gain anything by sending things here, unless one has some other advantage (which is unknown to me) or has the good luck of a favourable change in prices while the goods are on the way. For the last nine months we have done nothing in Swedish trade because no Dutch ships have been able to sail there, and this year will be still worse because the King of Denmark is beginning to detain English ships and to check whether they carry Swedish goods. People have been talking for a long while about a treaty of commerce between the Swedish crown and this state and saying that Dutch ships going there will be allowed to pass the Sound unmolested, but we have seen little result from all this and not much reliance is to be placed upon it._x000a_ Finally, I must thank you most humbly for your kind offer, whereof shall take advantage if opportunity occurs, and in return offer my unworthy person to share in the honour of your commissions: you can assure yourself of good and punctual service. The prices of all sorts of goods you may see in the enclosed1—wherewith my hearty regards, remaining, &amp;c."/>
    <s v="London: 35s 9g (2 usances); Hamburg: 34 1/4-5/16 (at sight)"/>
    <s v="' Missing._x000a_"/>
    <s v="[D]"/>
    <s v="DUTCH"/>
    <s v="ADAM LAURENS KELLERMAN"/>
    <s v="ADAM LAURENS KELLERMAN"/>
    <s v="JD"/>
    <s v="JD"/>
    <s v="UNK"/>
    <x v="0"/>
    <x v="3"/>
    <x v="3"/>
    <n v="1640"/>
    <s v="1640-1680"/>
    <s v="UNK"/>
    <x v="0"/>
    <x v="0"/>
    <x v="0"/>
    <x v="0"/>
    <s v="BUSINESS; CLIENT"/>
    <s v="&quot;ADAM LAURENS KELLERMAN&quot;, &quot;JD&quot;"/>
    <m/>
    <m/>
    <s v=""/>
    <s v=""/>
    <s v=""/>
    <s v=""/>
    <s v="20"/>
    <s v="3"/>
    <s v="1676"/>
    <s v="AMSTERDAM"/>
    <n v="373"/>
    <s v=""/>
    <s v=""/>
    <s v="AMSTERDAM 20 MARCH 1676"/>
    <s v=""/>
    <m/>
    <m/>
    <n v="13"/>
    <n v="4"/>
    <s v="inherit"/>
    <s v="30"/>
    <s v="4"/>
    <s v="inherit"/>
    <s v=""/>
    <s v=""/>
    <s v=""/>
    <d v="2023-04-13T00:00:00"/>
    <s v="30 Apr."/>
    <s v=""/>
    <s v=""/>
    <s v=""/>
    <m/>
    <m/>
    <s v="C. LETTERS TO LEONORA MARESCOE &amp; JACOB DAVID"/>
    <s v=""/>
    <s v=""/>
    <s v=""/>
  </r>
  <r>
    <x v="280"/>
    <n v="-81708"/>
    <s v="14 Apr. 1676"/>
    <s v="C. BENE to JD"/>
    <n v="409"/>
    <s v=""/>
    <s v="I last wrote to you on the 4th instant and since then have heard nothing from you so this will be short and serve only to inform you that I sold our joint consignment of tobacco! to Mr Cornelio Berenberg for 633s [liibs.] but on closer inspection he found that the contents of the casks were very dry and of much worse quality than the samples he had seen, so he rejected them and did not want them except for 6s. At last he offered 64s, at which price I sold them to him. I could scarcely bring myself to agree, seeing that the price is miserable and does not leave much above 9 per cent profit, but your urging to sell at the earliest opportunity and the fact that others are selling moved me to do so. And in my opinion I did well, for various people have it for sale and much more is expected. We would have done better if ours had arrived earlier, for a friend of mine has had 22 casks which he received with an earlier captain and he sold them at 62s. There is also news from England that another ship from the Bermudas is expected this year which will bring a good quantity and I believe this must be the reason why good quality stuffis already being offered today at 6s which puts that which was bought for 63[d] in London ina bad position. I wish you had not also bought this last lot, though if it is thoroughly good we must see if it cannot be sold perhaps for a rather higher price. Among those which I sold were various rolls which were so rotten and completely dry that they could be crumbled into powder, and the purchaser consequently claimed a 30 |b. deduction. How far we should agree with him let me know in your next. As soon as the captain completes his loading the account will be sent with him. If the campeachy wood which I asked for has not yet been bought please forget it for I fear that much has arrived with the galleons in Spain and it may perhaps fall lower in price. If the fleet from Virginia has arrived I would be favourably inclined to go halves with you ina trial quantity of Virginian leaf. If you decide to do so, please buy 6.000 to 8.000 Ib. for our account at a price of about 43d, making quite sure that it is good quality and undamaged. You must also see that it is bought advantageously at the best time, for unless one makes an advantageous purchase there is no chance of making a profit these days. I shall be glad to learn now and again what is happening with regard to ginger._x000a_ Enclosed herewith is the second copy of the £100 sterling bill of exchange on John Banks, endorsed to you. Please procure the needful and place it to my account. With cordial regards, &amp;c."/>
    <s v="London: 33s 3-2g (2 usances); Amsterdam: 34 5/16 (at short sight); Venice: 85"/>
    <s v="' 12 hogsheads, in which JD’s half-share cost £57 19s f.0.b. and yielded net proceeds of £61 14s 4d,a profit of about 6s per cent._x000a_"/>
    <s v="[D]"/>
    <s v="DUTCH"/>
    <s v="C. BENE"/>
    <s v="CLAUS BENE"/>
    <s v="JD"/>
    <s v="JD"/>
    <s v="UNK"/>
    <x v="2"/>
    <x v="3"/>
    <x v="3"/>
    <n v="1640"/>
    <s v="1640-1680"/>
    <n v="0"/>
    <x v="0"/>
    <x v="0"/>
    <x v="0"/>
    <x v="0"/>
    <s v="BUSINESS; CLIENT"/>
    <s v="&quot;CLAUS BENE&quot;, &quot;JD&quot;"/>
    <n v="14"/>
    <n v="4"/>
    <s v="1676"/>
    <s v="14"/>
    <s v="4"/>
    <s v="1676"/>
    <s v="7"/>
    <s v="4"/>
    <s v="1676"/>
    <s v="HAMBURG"/>
    <n v="500"/>
    <s v=""/>
    <s v=""/>
    <s v="HAMBURG 7 APRIL 1676"/>
    <s v="Venice: 85."/>
    <m/>
    <m/>
    <m/>
    <m/>
    <s v=""/>
    <s v=""/>
    <s v=""/>
    <s v=""/>
    <s v=""/>
    <s v=""/>
    <s v=""/>
    <m/>
    <s v=""/>
    <s v=""/>
    <s v=""/>
    <s v=""/>
    <m/>
    <m/>
    <s v="C. LETTERS TO LEONORA MARESCOE &amp; JACOB DAVID"/>
    <s v=""/>
    <s v=""/>
    <s v=""/>
  </r>
  <r>
    <x v="281"/>
    <m/>
    <s v=""/>
    <s v="F. BOSTELMAN to JD"/>
    <n v="410"/>
    <s v=""/>
    <s v="I have received your letter of the 24th of March from which I have seen that Bermuda tobacco has risen and is unobtainable below 63d, and if none can be had one must simply be patient. The other day a quantity of nice stuff was bought for 6s liibs. so you can work out whether any profit can be obtained for 6d since tobacco bears more than 2 per cent brokerage as well as some other expenses._x000a_ I have sold your barrel of indigo as well as I possibly could and the account is going herewith. If you should be inclined to dispose of the proceeds here I would be glad to give you some suggestions, if only there was something or other on which one could rely, but all goods such as those which come from [England] are selling more cheaply here than they cost in [England] with interest and expenses into the bargain. I can hardly understand how foreign trade can be carried on. If anything of interest turns up please share it with me, as a grateful friend, with regards, &amp;c."/>
    <s v=""/>
    <s v="1 One barrel of Jamaican indigo, of 219 lb., costing £25 19s, f.0.b., yielded £27 2s net. "/>
    <s v="[D]"/>
    <s v="DUTCH"/>
    <s v="F. BOSTELMAN"/>
    <s v="FRANÇOIS BOSTELMAN"/>
    <s v="JD"/>
    <s v="JD"/>
    <s v="UNK"/>
    <x v="2"/>
    <x v="1"/>
    <x v="3"/>
    <n v="1640"/>
    <s v="1640-1680"/>
    <n v="0"/>
    <x v="0"/>
    <x v="0"/>
    <x v="0"/>
    <x v="0"/>
    <s v="BUSINESS; CLIENT"/>
    <s v="&quot;FRANÇOIS BOSTELMAN&quot;, &quot;JD&quot;"/>
    <m/>
    <m/>
    <s v=""/>
    <s v=""/>
    <s v=""/>
    <s v=""/>
    <s v="7"/>
    <s v="4"/>
    <s v="1676"/>
    <s v="HAMBURG"/>
    <n v="184"/>
    <s v=""/>
    <s v=""/>
    <s v="HAMBURG 7 APRIL 1676"/>
    <s v=""/>
    <m/>
    <m/>
    <n v="14"/>
    <n v="4"/>
    <s v="inherit"/>
    <s v="14"/>
    <s v="4"/>
    <s v="inherit"/>
    <s v=""/>
    <s v=""/>
    <s v=""/>
    <d v="2023-04-14T00:00:00"/>
    <s v=""/>
    <s v="14 Apr."/>
    <s v=""/>
    <s v=""/>
    <m/>
    <m/>
    <s v="C. LETTERS TO LEONORA MARESCOE &amp; JACOB DAVID"/>
    <s v=""/>
    <s v=""/>
    <s v=""/>
  </r>
  <r>
    <x v="282"/>
    <n v="-81698"/>
    <s v="16 Jun. 1676"/>
    <s v="W. MOMMA to LM"/>
    <n v="411"/>
    <s v=""/>
    <s v="The above is a copy of my last. We are now, God be praised, at the 14th of February, 1676. This is in answer to your undated letter, though from the account accompanying it I find it to be of the 13th of January. Iam now still lacking your letters of the 3rd of September, and of the ‘16th instant’, which I think must mean December. I have safely received the account of the wire sold from [captains] Marten Olofsen, Roelof Anders and John Wilmot, together amounting to RD 1.720. Ihave checked it and recorded it, but am extremely astonished that you allowed the wire to lie around when you could have made between £6 3s and £6 5s for it yet did not sell a single coil for eight months. Now you are selling it for the scandalous price of £5 16sto £5 18s, and that for 4, 5 or 6 months time! I had much rather that you had left it lying, because in these difficult times it cannot be delivered and the ships which left here last autumn did not have very much aboard. This year even less will come as very little was manufactured—about 25.000 coils less per annum than are made in time of peace, for your information._x000a_ You have also not sent me any account of what was sold between October 1674 and January 1675, being about 2.000 coils, which I shall await, as well as the account of the coils sold in Rouen which you have not sent me. I expect the loss to be settled, for the longer one delays the worse it is, and I am surprised that the insurers of the Caritas lay claim to the full insurance. It is quite true that they ran the risks while the ship was lying in the Daalders and were liable, and also for the risks of going to London when, because of the war, the goods might have been lost. [am not liable to pay for the insurance to London, and I ask for nothing more than what is just and fair. You can judge it impartially yourself. You say, regarding the said goods, that you have sent a power of attorney because someone has assured you that Hiebenaer is making some claim on them. Whoever wrote that to you has deceived you with lies and it is quite unnecessary for you to meddle with it and send powers of attorney, for I myself shall answer for it here. Regarding the latten, black kettles and basins, please make an end of them and do not haggle about the price. I was influenced by the advice I got from [England] on April 11th, 1671, when someone else stated that 400 shippounds of black or yellow kettles could be disposed of every year, and perhaps even more, but I see now that one cannot rely on such advice._x000a_ Tam also not a little surprised that you remind me to take care that I reimburse you for your outlay, yet I have not received any account and do not know what your claims are. I shall therefore await an account first, and with regards, remain, &amp;c."/>
    <s v=""/>
    <s v=""/>
    <s v="[D]"/>
    <s v="DUTCH"/>
    <s v="W. MOMMA"/>
    <s v="WILLEM MOMMA"/>
    <s v="LM"/>
    <s v="LM"/>
    <n v="1601"/>
    <x v="1"/>
    <x v="2"/>
    <x v="1"/>
    <n v="1637"/>
    <s v="1600-1640"/>
    <n v="0"/>
    <x v="2"/>
    <x v="0"/>
    <x v="1"/>
    <x v="2"/>
    <s v="BUSINESS; PRINCIPAL"/>
    <s v="&quot;WILLEM MOMMA&quot;, &quot;LM&quot;"/>
    <n v="24"/>
    <n v="4"/>
    <s v="1676"/>
    <s v="16"/>
    <s v="6"/>
    <s v="1676"/>
    <s v="14"/>
    <s v="2"/>
    <s v="1676"/>
    <s v="NYKÖPING"/>
    <n v="531"/>
    <s v=""/>
    <s v=""/>
    <s v="NYKÖPING 14 FEBRUARY 1676"/>
    <s v=""/>
    <m/>
    <m/>
    <m/>
    <m/>
    <s v=""/>
    <s v=""/>
    <s v=""/>
    <s v=""/>
    <s v=""/>
    <s v=""/>
    <s v=""/>
    <m/>
    <s v=""/>
    <s v=""/>
    <s v=""/>
    <s v=""/>
    <m/>
    <m/>
    <s v="C. LETTERS TO LEONORA MARESCOE &amp; JACOB DAVID"/>
    <s v=""/>
    <s v=""/>
    <s v=""/>
  </r>
  <r>
    <x v="283"/>
    <m/>
    <s v=""/>
    <s v="PHILIP BOTTE to JD"/>
    <n v="411"/>
    <s v=""/>
    <s v="Sir, Until now I have not had the honour of writing to you, and I do so now on the recommendation of my Lord De Geer._x000a_ £400 sterling falls due on the 3rd instant, payable by Mr Samuel Sowton to Gerard Weymans for my account, and although I have been careful to provide for its payment in these distrustful times I beg you to accept my bill of exchange and to pay it if Mr Sowton is unable to do so, in return for which I enclose remittances drawn on Jan Kroeger, _x000a_vizt— 200 at 3 usance drawn by Lucas Hidden. )200 at I usance ?_x000a_Ishall make it up to you, together with interest for the time-difference, and it looks as ifI shall have further occasion in these times to correspond with you. When my bills of exchange come from Sweden, which are one month overdue, would you please take them instead of Mr Sowton, who may fail to observe my orders about these bills which are also for Weymans, who should have protested against Mr Sowton though I hope he will not. And if Mr Sowton has paid I shall give other orders for your guidance, wherewith I remain, &amp;c."/>
    <s v=""/>
    <s v=""/>
    <s v="[D]"/>
    <s v="DUTCH"/>
    <s v="PHILIP BOTTE"/>
    <s v="PHILIP BOTTE"/>
    <s v="JD"/>
    <s v="JD"/>
    <s v="UNK"/>
    <x v="0"/>
    <x v="3"/>
    <x v="3"/>
    <n v="1640"/>
    <s v="1640-1680"/>
    <s v="UNK"/>
    <x v="0"/>
    <x v="0"/>
    <x v="0"/>
    <x v="0"/>
    <s v="BUSINESS; AGENT"/>
    <s v="&quot;PHILIP BOTTE&quot;, &quot;JD&quot;"/>
    <m/>
    <m/>
    <s v=""/>
    <s v=""/>
    <s v=""/>
    <s v=""/>
    <s v="1"/>
    <s v="5"/>
    <s v="1676"/>
    <s v="AMSTERDAM"/>
    <n v="202"/>
    <s v=""/>
    <s v=""/>
    <s v="AMSTERDAM 1 MAY 1676"/>
    <s v=""/>
    <m/>
    <m/>
    <n v="24"/>
    <n v="4"/>
    <s v="inherit"/>
    <s v="25"/>
    <s v="4"/>
    <s v="inherit"/>
    <s v=""/>
    <s v=""/>
    <s v=""/>
    <d v="2023-04-24T00:00:00"/>
    <s v="25 Apr."/>
    <s v=""/>
    <s v=""/>
    <s v=""/>
    <m/>
    <m/>
    <s v="C. LETTERS TO LEONORA MARESCOE &amp; JACOB DAVID"/>
    <s v=""/>
    <s v=""/>
    <s v=""/>
  </r>
  <r>
    <x v="284"/>
    <m/>
    <s v=""/>
    <s v="GEORGE RICHARDS to JD"/>
    <n v="412"/>
    <s v=""/>
    <s v="Sir, I have receaved yours of the 6 past, for answer whereto the pinns I shall endeavour to putt of the best I can by the first occasion may offer. I know there’s nothing to be got thereby at the pryse you charge them at, they know here that ditto Inglish pinns are neater worke then come from elcewhere but of late quantitee comes from France and those which are weightier than yours are sould at 27 and 28 R. pta. I note you had passed the account of the wyer in conformity. Here is quantitce of that comodity come from Hamburg and although it may be deare there, and in Holland, it cannot be sould here as your former parcell was whylst it is so plenty, so I thinck best to let it ly a whyle. I shall assoone I see any thinge of incouragement be most ready to informe you and to mayntayne a corresponency with you. If Colchester bays are to be bought at 16d to 163d you may adventure on 30 or 40 pieces and send them in blackes, for though they have been here verry lowe yet they seeme now to stiffen and ifto many come not I am apt to thinck they will gaine esteeme, here beeing not so many in towne as some imagine. What I have now sould at ready money render 10 per cent but you must have a particuler respect that the charges there be managed to all advantages. 2 pieces cutts drawne and 3 crowns a bale and 85 per piece dying as Sir John pays (between us); others pay 10s [which] is 2 per cent differance, and more I have not so add but my dew respects and that I am your assured servant, G.R."/>
    <s v=""/>
    <s v=""/>
    <s v="ENGLISH"/>
    <s v="ENGLISH"/>
    <s v="GEORGE RICHARDS"/>
    <s v="GEORGE RICHARDS"/>
    <s v="JD"/>
    <s v="JD"/>
    <s v="UNK"/>
    <x v="0"/>
    <x v="3"/>
    <x v="3"/>
    <n v="1640"/>
    <s v="1640-1680"/>
    <s v="UNK"/>
    <x v="0"/>
    <x v="0"/>
    <x v="0"/>
    <x v="0"/>
    <s v="BUSINESS; AGENT"/>
    <s v="&quot;GEORGE RICHARDS&quot;, &quot;JD&quot;"/>
    <m/>
    <m/>
    <s v=""/>
    <s v=""/>
    <s v=""/>
    <s v=""/>
    <s v="1"/>
    <s v="5"/>
    <s v="1676"/>
    <s v="BILBAO"/>
    <n v="297"/>
    <s v=""/>
    <s v=""/>
    <s v="BILBAO 1 MAY 1676"/>
    <s v=""/>
    <m/>
    <m/>
    <n v="6"/>
    <n v="5"/>
    <s v="inherit"/>
    <s v="24"/>
    <s v="8"/>
    <s v="inherit"/>
    <s v=""/>
    <s v=""/>
    <s v=""/>
    <d v="2023-05-06T00:00:00"/>
    <s v="24 Aug."/>
    <s v=""/>
    <s v=""/>
    <s v=""/>
    <m/>
    <m/>
    <s v="C. LETTERS TO LEONORA MARESCOE &amp; JACOB DAVID"/>
    <s v=""/>
    <s v=""/>
    <s v=""/>
  </r>
  <r>
    <x v="285"/>
    <m/>
    <s v=""/>
    <s v="JEAN BOOR to JD"/>
    <n v="412"/>
    <s v=""/>
    <s v="Sir, Your letters of the 4th and 17th of February have been safely received, as well as that to Mr Trip, to which the answers follow._x000a_ Iam glad to see that the ships have arrived but I fear that Joris Yard’ has been wrecked for we have received no news of him._x000a_ Tam delighted that John Clark arrived and I shall be glad to hear how you find his cargo. It must be removed first, for the bars had to be weighed more than once before they were loaded into the ship and although the man is honest his mate is rather unreliable at counting.? Ihave always feared that whenever so many goods arrive in [England] all of a heap they would fall in price, but I hope they will do rather better if the whole lot is bought up. Iron prices should stay steady this year as there will be much less made than last year because many forges have been unable to work for lack of water. And the iron will be late in arriving since there have been hardly any sledge-trails for it up-country._x000a_ I have taken note of the prices which commodities are fetching [in England] and I am grateful to you for the news, which will be helpful. However, I am astonished that you have not yet received the bill of lading or invoice; the letters must have been held up on the way. It is distressing that the posts are working so badly—it is because of the Danes. I hope that different arrangements will be made. May the good God grant that peace may soon come so that trade may soon return to a better condition._x000a_ With regard to the iron sent to you last year, please follow the orders of the Lord De Geer at Amsterdam. I made this request in one of my earlier letters sent to you under his cover, which I do not doubt you have received._x000a_ Two English ships have arrived here with salt for which they are asking 16 dollars. If the Dutch could come here we would see salt being sold for 12 dollars. I commend you to the protection of God Almighty,_x000a_&amp;c. [P.S.] If the vessel should come directly from [London] I beg you to be kind enough to send me a dozen of your bottles of sack, of the best sort. Ask the Captain to see that they are well- packed. Also halfa dozen table-knives. Place the cost to the account of my Lord De Geer at Amsterdam and give me news of it—forgiving the trouble."/>
    <s v=""/>
    <s v="1 T.e. Captain George Yard._x000a_2 «.. zyn stirman ginck watt los int tellen voort.’_x000a_"/>
    <s v="[D]"/>
    <s v="DUTCH"/>
    <s v="JEAN BOOR"/>
    <s v="JEAN BOOR"/>
    <s v="JD"/>
    <s v="JD"/>
    <s v="UNK"/>
    <x v="0"/>
    <x v="3"/>
    <x v="3"/>
    <n v="1640"/>
    <s v="1640-1680"/>
    <s v="UNK"/>
    <x v="0"/>
    <x v="0"/>
    <x v="0"/>
    <x v="0"/>
    <s v="BUSINESS; AGENT"/>
    <s v="&quot;JEAN BOOR&quot;, &quot;JD&quot;"/>
    <m/>
    <m/>
    <s v=""/>
    <s v=""/>
    <s v=""/>
    <s v=""/>
    <s v="25"/>
    <s v="3"/>
    <s v="1676"/>
    <s v="STOCKHOLM"/>
    <n v="432"/>
    <s v="Amsterdam and give me news of it—forgiving the trouble."/>
    <s v=""/>
    <s v="STOCKHOLM 25 MARCH 1676"/>
    <s v=""/>
    <m/>
    <m/>
    <n v="24"/>
    <n v="5"/>
    <s v="inherit"/>
    <s v="16"/>
    <s v="6"/>
    <s v="inherit"/>
    <s v=""/>
    <s v=""/>
    <s v="&amp;c."/>
    <d v="2023-05-24T00:00:00"/>
    <s v="16 Jun."/>
    <s v=""/>
    <s v=""/>
    <s v=""/>
    <m/>
    <m/>
    <s v="C. LETTERS TO LEONORA MARESCOE &amp; JACOB DAVID"/>
    <s v=""/>
    <s v=""/>
    <s v=""/>
  </r>
  <r>
    <x v="286"/>
    <n v="-81668"/>
    <s v="16 Jun. 1676"/>
    <s v="D. VAN BAERLE to JD"/>
    <n v="413"/>
    <s v=""/>
    <s v="Sir, I find myself with your letters of the 16th of November, 22nd of December, 13th of January and sth of February, with information about what has been happening with regard to Swedish trade, for which I thank you._x000a_ Your considered opinion concerning copper-wire I judge to be well-founded, and by buying it up you will make your intentions clear and be able to control the market according to your desires. But as for your proposition that all the copper-wire which may be made up to November next year should be placed in one person’s hands and not be allowed to cost more than £5—£5 5s in London, there is not the slightest prospect of it for the simple reason that the creditors of the ‘Three Crowns’ and ‘Crowned N’ works have to contribute payments to help the works get going, and as a result the owners are not free to dispose of the brass which is produced at their works. Secondly, all the brass which has been made here for the last year has cost not less than 245 to 250 dollars per shippound, because the high price of copper has been supported by the launching of the copper coinage, and it could not cost less than £5 145 in London, with all expenses included, even ifit could be bought here for 250 dollars. Indeed, that price has been offered in vain and it looks as if it will rise higher still as soon as the ships come to be loaded because little has been produced —the ‘Three Crowns’ works having been at a standstill for a whole year, and the ‘Crowned N’ works going slow and at a standstill for the last two months. For the last fifteen months I have had about 470 slb from the ‘Three Crowns’ works lying at Norrképing which I was prevented from exporting by last year’s troubles. It consists of about 313 slb of copper-wire, so slb of latten, 50 slb of black kettles, 30 slb of ‘English’ kettles, 10 slb of ‘Scottish’ pans and 5 slb of pots. Mine was part of a consignment which should have gone to London but which cannot be sent now as I understand there is a restrictive order in force requiring one to declare that the goods loaded in English ships are for English accounts. It is good of you to offer to take on all the risks and to reclaim the goods as if they were your own, being consigned in your name, in return fora reasonable consideration, but you have not stated how much and these wares can only bear a little. Ifit could be done for 1 per cent above the ordinary insurance rate I might well agree to it; at 2 per cent there are plenty here who could do it but I would find that too much. If you would charge only 13 per cent on top of the sales-commission and order my brothers at Amsterdam to arrange the insurance and manage the expenses so as to avoid the deduction which London insurers make in case of loss* I shall be interested to hear your opinion and await your decision at the earliest opportunity. If by any chance some shipping-space should turn up and permit the despatch of some goods on these conditions the insurance should be calculated on the basis of £134 sterling per shippound and the sale made in as short a time as possible so that no bad debts can arise._x000a_ Notwithstanding the fact that iron is fetching little abroad the price here is being maintained at 24 and 25 dollars per shippound._x000a_ I wish you and Madame Marescoe all happiness and prosperity in your marriage, with heartiest greetings, &amp;c, I remain, &amp;c."/>
    <s v=""/>
    <s v=""/>
    <s v="[D]"/>
    <s v="DUTCH"/>
    <s v="D. VAN BAERLE"/>
    <s v="DAVID VAN BAERLE"/>
    <s v="JD"/>
    <s v="JD"/>
    <s v="UNK"/>
    <x v="0"/>
    <x v="3"/>
    <x v="3"/>
    <n v="1640"/>
    <s v="1640-1680"/>
    <s v="UNK"/>
    <x v="0"/>
    <x v="0"/>
    <x v="0"/>
    <x v="0"/>
    <s v="BUSINESS; AGENT"/>
    <s v="&quot;DAVID VAN BAERLE&quot;, &quot;JD&quot;"/>
    <n v="24"/>
    <n v="5"/>
    <s v="1676"/>
    <s v="16"/>
    <s v="6"/>
    <s v="1676"/>
    <s v="4"/>
    <s v="4"/>
    <s v="1676"/>
    <s v="STOCKHOLM"/>
    <n v="626"/>
    <s v=""/>
    <s v=""/>
    <s v="STOCKHOLM 4 APRIL 1676"/>
    <s v=""/>
    <m/>
    <m/>
    <m/>
    <m/>
    <s v=""/>
    <s v=""/>
    <s v=""/>
    <s v=""/>
    <s v=""/>
    <s v=""/>
    <s v=""/>
    <m/>
    <s v=""/>
    <s v=""/>
    <s v=""/>
    <s v=""/>
    <m/>
    <m/>
    <s v=""/>
    <s v=""/>
    <s v=""/>
    <s v=""/>
  </r>
  <r>
    <x v="287"/>
    <m/>
    <s v=""/>
    <s v="L. UPPENDORFF to JD"/>
    <m/>
    <s v=""/>
    <s v="Tam under a deep obligation to thank you for your manifold favours and entertainment, and T hope I shall have the good fortune to be able to recompense you, which would make me very happy. God be praised, I arrived here on the 24th past but found that Lord Lillienhoff was no more, having died on the 27th of February. The beloved [wife] of Lord Rosenstrém has also been taken away—may the Lord grant them both a joyful resurrection. The times are bad here at present but as the waters are now open I hope things will soon change. Meanwhile we shall preserve the good repute of our Swedish wares, so that Iam sure it will be better to sell them here than to send them abroad in these present times unless, of course, they rise in price in [England], of which possibility I shall be glad to learn. There has not been one half as much wire made this last winter as in previous years through lack of calamine and other materials, so you will do well to uphold the reputation of what you have remaining unsold. Also, not so much iron has been made here through lack of water, so if the commercial treaty with Holland goes ahead, as it is believed it certainly will, the said commodities will make a leap—one must hope so._x000a_ Last Sunday a warship of 40 guns was burnt out in front of the town and today the Admiralty’s rope-yard was also destroyed by fire. God be merciful to us and protect us from further misfortunes, to whose merciful protection I heartily commend you, Madame your dear wife and her daughters, remaining, &amp;c._x000a_[P.S.] To all the friends at Tottenham, Mr &amp; Mrs May, Miss B. Buck, Mr Du Mesnil, Mons. Vroulingh and all others, very cordial greetings! More by my next—adieu."/>
    <s v=""/>
    <s v="' See Appendix E for the customary rebate of 10-15 per cent which London insurers imposed on claims. "/>
    <s v="[D]"/>
    <s v="DUTCH"/>
    <s v="L. UPPENDORFF"/>
    <s v="LAURENS UPPENDORFF"/>
    <s v="JD"/>
    <s v="JD"/>
    <s v="UNK"/>
    <x v="0"/>
    <x v="3"/>
    <x v="3"/>
    <n v="1640"/>
    <s v="1640-1680"/>
    <s v="UNK"/>
    <x v="0"/>
    <x v="0"/>
    <x v="0"/>
    <x v="0"/>
    <s v="BUSINESS; PRINCIPAL"/>
    <s v="&quot;LAURENS UPPENDORFF&quot;, &quot;JD&quot;"/>
    <m/>
    <m/>
    <s v=""/>
    <s v=""/>
    <s v=""/>
    <s v=""/>
    <s v="15"/>
    <s v="4"/>
    <s v="1676"/>
    <s v="STOCKHOLM"/>
    <n v="309"/>
    <s v=""/>
    <s v=""/>
    <s v=""/>
    <s v=""/>
    <m/>
    <m/>
    <n v="24"/>
    <n v="5"/>
    <s v="inherit"/>
    <s v="16"/>
    <s v="6"/>
    <s v="inherit"/>
    <s v=""/>
    <s v=""/>
    <s v=""/>
    <d v="2023-05-24T00:00:00"/>
    <s v="16 Jun."/>
    <s v=""/>
    <s v="STOCKHOLM 15 APRIL 1676"/>
    <s v=""/>
    <m/>
    <m/>
    <s v="C. LETTERS TO LEONORA MARESCOE &amp; JACOB DAVID"/>
    <s v=""/>
    <s v=""/>
    <s v=""/>
  </r>
  <r>
    <x v="288"/>
    <m/>
    <s v=""/>
    <s v="D. VAN BAERLE to JD"/>
    <n v="415"/>
    <s v=""/>
    <s v="Sir, My last letter was on the 4th instant, and since then I have received yours of the 17th of February from which I see that my brothers were not favourably inclined towards the plan concerning brass-wire and that for the reasons I outlined in my last letter it can hardly be arranged, so we had better put it out of our minds. I also proposed in my last letter that you should take a cargo of brass in your own name and at your own risk, but this also cannot be proceeded with as the English ships will load no goods unless they are shipped by Englishmen or unless they have a certificate from the English Envoy that they are for an English account. So I sce no means of shipping them to England, but will negotiate with an Englishman to buy them on condition that they are consigned to you and bought from him on delivery in London. Please do not place any charges on the goods which will be sent you by him on my recommendation._x000a_ English ships are arriving here daily and when the ratification of the commercial treaty comes from Holland, as is expected every hour, there will be plenty of Dutch ships also so that freight-rates will be cheaper than last year._x000a_ There is a shortage of water here so that many works are at a standstill and as a result the price of iron remains at 24 to 25 dollars. Copper-wire is at 258 to 260 dollars per shippound and St Ubes salt at 13 dollars per ton, with signs of falling lower. With heartiest regards, and God’s blessing, &amp;c."/>
    <s v="London: 23 dollars per £ sterling (@ 2 usances); Amsterdam: 20 1/2 Marks per RD (1 month's sight); Hamburg: 22 1/4 marks per RD (1 month's sight)"/>
    <s v=""/>
    <s v="[D]"/>
    <s v="DUTCH"/>
    <s v="D. VAN BAERLE"/>
    <s v="DAVID VAN BAERLE"/>
    <s v="JD"/>
    <s v="JD"/>
    <s v="UNK"/>
    <x v="0"/>
    <x v="3"/>
    <x v="3"/>
    <n v="1640"/>
    <s v="1640-1680"/>
    <s v="UNK"/>
    <x v="0"/>
    <x v="0"/>
    <x v="0"/>
    <x v="0"/>
    <s v="BUSINESS; AGENT"/>
    <s v="&quot;DAVID VAN BAERLE&quot;, &quot;JD&quot;"/>
    <m/>
    <m/>
    <s v=""/>
    <s v=""/>
    <s v=""/>
    <s v=""/>
    <s v="23"/>
    <s v="4"/>
    <s v="1676"/>
    <s v="STOCKHOLM"/>
    <n v="277"/>
    <s v=""/>
    <s v=""/>
    <s v="STOCKHOLM 23 APRIL 1676"/>
    <s v=""/>
    <m/>
    <m/>
    <n v="24"/>
    <n v="5"/>
    <s v="inherit"/>
    <s v="16"/>
    <s v="6"/>
    <s v="inherit"/>
    <s v=""/>
    <s v=""/>
    <s v=""/>
    <d v="2023-05-24T00:00:00"/>
    <s v="16 Jun."/>
    <s v=""/>
    <s v=""/>
    <s v=""/>
    <m/>
    <m/>
    <s v="C. LETTERS TO LEONORA MARESCOE &amp; JACOB DAVID"/>
    <s v=""/>
    <s v=""/>
    <s v=""/>
  </r>
  <r>
    <x v="289"/>
    <m/>
    <s v=""/>
    <s v="H. CLETCHER to JD"/>
    <n v="415"/>
    <s v=""/>
    <s v="[D]_x000a_ nothing from you so this will serve to inform you that I have received the balance due from Mr Fahlgreen, being 1.260 dollars, less 1 per cent for the cost of transport, which you will please make a note of. Lord Axel Oxenstierna has now arrived here and I will pay his bill of exchange at the rate of only 21 marks liibs per rixdollar. The RD 15 bill of exchange drawn on Mr Tibou he has refused to pay saying that he has already given the money to someone called Mr Mollié,! but if in fact it has not been paid he will honour the bill. By my next I shall let you know what can be done about brass-wire and whether or not I can employ the proceeds of your bills of exchange on it, as you ordered. As for iron, I can see no advantages for you at presentas it is dear, so if I cannot achieve anything according to your instructions I shall remit you the remainder of the money. I do not believe I shall be sending much iron on my own account this year as it can be sold here at good prices. Furthermore, the English merchants here will no longer allow any Swedish property to pass under their names, and the poor prices in [England] rob one of any desire to send any. The [Royal African] Company ought to take the consignment in the Coninck David at the previous price, as was agreed, for the fact that the iron arrived rather late was not my fault. As a result I have not much desire any more to contract with them._x000a_ From the accompanying letter you can see what Mr Perman has written to me about the £150. Regarding Antony Pingar, I have found out that there is little or nothing good to say since he has married a woman of ill repute. I have sent the documents on to Stockholm to see if anyone will take on the case, but it cannot be done without money, and for that I have no orders. It is also to be feared that one is throwing good money after bad. With regards, &amp;c."/>
    <s v=""/>
    <s v="1 Etienne or Samuel Molié, agents for the French subsidies to Sweden. "/>
    <s v="[D]"/>
    <s v="DUTCH"/>
    <s v="H. CLETCHER"/>
    <s v="HENDRIK CLETCHER"/>
    <s v="JD"/>
    <s v="JD"/>
    <n v="1623"/>
    <x v="1"/>
    <x v="2"/>
    <x v="1"/>
    <n v="1640"/>
    <s v="1640-1680"/>
    <n v="1"/>
    <x v="1"/>
    <x v="0"/>
    <x v="0"/>
    <x v="0"/>
    <s v="BUSINESS; PRINCIPAL"/>
    <s v="&quot;HENDRIK CLETCHER&quot;, &quot;JD&quot;"/>
    <m/>
    <m/>
    <s v=""/>
    <s v=""/>
    <s v=""/>
    <s v=""/>
    <s v="14"/>
    <s v="4"/>
    <s v="1676"/>
    <s v="AXBERGSHAMER"/>
    <n v="368"/>
    <s v=""/>
    <s v=""/>
    <s v="AXBERGSHAMER 14 APRIL 1676"/>
    <s v=""/>
    <m/>
    <m/>
    <n v="12"/>
    <n v="6"/>
    <s v="inherit"/>
    <s v="17"/>
    <s v="6"/>
    <s v="inherit"/>
    <s v=""/>
    <s v=""/>
    <s v=""/>
    <d v="2023-06-12T00:00:00"/>
    <s v="17 Jun."/>
    <s v=""/>
    <s v=""/>
    <s v=""/>
    <m/>
    <m/>
    <s v="C. LETTERS TO LEONORA MARESCOE &amp; JACOB DAVID"/>
    <s v=""/>
    <s v=""/>
    <s v=""/>
  </r>
  <r>
    <x v="290"/>
    <m/>
    <s v=""/>
    <s v="BARTHOLOMEW MOLL to JD"/>
    <n v="416"/>
    <s v=""/>
    <s v="On the recommendation of my good friend Mr Bene (who may have also mentioned me to you) I take the liberty of troubling you with a letter. My object in seeking the honour of your correspondence is to find a good friend on whom I can rely when opportunities arise, for I like to enjoy peace of mind and my previous friend in [England] has given me reason to distrust him._x000a_ A good friend in Zittau with a profound knowledge of linen has today sent me some samples which I am sending herewith. The first two, of 51 and $4 Zittauer ells, have been additionally bleached and many are now going to [England]. If you, ora good friend, trade in them you can be readily served directly from the producer and from the same friend that serves Mr Stiibbing! at Dresden and others._x000a_ Ihave been much accustomed to send Sleswig serviettes and table-linen to [England] but as aresult of this latest war they have not been selling. Please let me know at once if table-linen is in demand and how much it fetches. You can also send me the prices of calf-skins and shoeleather, indigo, &amp;c. If there is any profit to be counted upon I am favourably disposed to spending something, to make a start. Trade and turn-over in wares are completely awful here, though God may improve matters, to whosc protection I commend you, with cordial regards, &amp;c."/>
    <s v=""/>
    <s v="1 John Stubbing, an English merchant who came to Dresden in 1662 and established himself as a major linendealer in central Europe. Sec A. Klima, ‘English Merchant Capital in Bohemia in the Eighteenth Century’ in EcHR 2nd Series XII (Aug. 1959) p. 39._x000a_"/>
    <s v="[D]"/>
    <s v="DUTCH"/>
    <s v="BARTHOLOMEW MOLL"/>
    <s v="BARTHOLOMEW MÖLL"/>
    <s v="JD"/>
    <s v="JD"/>
    <s v="UNK"/>
    <x v="0"/>
    <x v="3"/>
    <x v="3"/>
    <n v="1640"/>
    <s v="1640-1680"/>
    <s v="UNK"/>
    <x v="0"/>
    <x v="0"/>
    <x v="0"/>
    <x v="0"/>
    <s v="BUSINESS; CLIENT"/>
    <s v="&quot;BARTHOLOMEW MÖLL&quot;, &quot;JD&quot;"/>
    <m/>
    <m/>
    <s v=""/>
    <s v=""/>
    <s v=""/>
    <s v=""/>
    <s v="9"/>
    <s v="6"/>
    <s v="1676"/>
    <s v="HAMBURG"/>
    <n v="240"/>
    <s v=""/>
    <s v=""/>
    <s v="HAMBURG 9 JUNE 1676"/>
    <s v=""/>
    <m/>
    <m/>
    <n v="17"/>
    <n v="6"/>
    <s v="inherit"/>
    <s v="27"/>
    <s v="6"/>
    <s v="inherit"/>
    <s v=""/>
    <s v=""/>
    <s v=""/>
    <d v="2023-06-17T00:00:00"/>
    <s v="27 Jun."/>
    <s v=""/>
    <s v=""/>
    <s v=""/>
    <m/>
    <m/>
    <s v="C. LETTERS TO LEONORA MARESCOE &amp; JACOB DAVID"/>
    <s v=""/>
    <s v=""/>
    <s v=""/>
  </r>
  <r>
    <x v="291"/>
    <m/>
    <s v=""/>
    <s v="HENNING BUSCH to JD"/>
    <n v="416"/>
    <s v=""/>
    <s v="From your welcome letter of the 12th past I have seen that my draft has been accepted, which is very good news._x000a_ Poor trade cannot do other than cause miserable prices, and if one buys something on one day one finds it is cheaper on the next! May God give usa good peace so that we can continue our correspondence more fruitfully. The prices of [English] wares are so low here that one cannot order anything at a profit._x000a_ The proceeds for the iron should soon be coming up for payment and if they have please remit them in good bills during this favourable rate of exchange. _x000a_Barbados sugars, 44 to 47; brown ginger 4+; Virginia leaf, s—54s. Nothing more at present. Cordial regards, &amp;c."/>
    <s v="London: 33s 5-6g; Amsterdam: 34 1/8; Paris: 47"/>
    <s v=""/>
    <s v="[D]"/>
    <s v="DUTCH"/>
    <s v="HENNING BUSCH"/>
    <s v="HENNING BUSCH"/>
    <s v="JD"/>
    <s v="JD"/>
    <s v="UNK"/>
    <x v="0"/>
    <x v="3"/>
    <x v="3"/>
    <n v="1640"/>
    <s v="1640-1680"/>
    <s v="UNK"/>
    <x v="0"/>
    <x v="0"/>
    <x v="0"/>
    <x v="0"/>
    <s v="BUSINESS; CLIENT"/>
    <s v="&quot;HENNING BUSCH&quot;, &quot;JD&quot;"/>
    <m/>
    <m/>
    <s v=""/>
    <s v=""/>
    <s v=""/>
    <s v=""/>
    <s v="10"/>
    <s v="6"/>
    <s v="1676"/>
    <s v="HAMBURG"/>
    <n v="125"/>
    <s v=""/>
    <s v=""/>
    <s v="HAMBURG 10 JUNE 1676"/>
    <s v="Paris: 47-"/>
    <m/>
    <m/>
    <n v="21"/>
    <n v="6"/>
    <s v="inherit"/>
    <s v="27"/>
    <s v="6"/>
    <s v="inherit"/>
    <s v=""/>
    <s v=""/>
    <s v=""/>
    <d v="2023-06-21T00:00:00"/>
    <s v="27 Jun."/>
    <s v=""/>
    <s v=""/>
    <s v=""/>
    <m/>
    <m/>
    <s v="C. LETTERS TO LEONORA MARESCOE &amp; JACOB DAVID"/>
    <s v=""/>
    <s v=""/>
    <s v=""/>
  </r>
  <r>
    <x v="292"/>
    <n v="-81633"/>
    <s v="30 Jun. 1676"/>
    <s v="J. OLMIUS to JD"/>
    <n v="417"/>
    <s v=""/>
    <s v="Sir, Since a while I have been silent, however I make no doubt but you have heard from my brother that I have made an end of the saile of your rie from Linn! for the prix of 104 gold florins with much adoe for it was over heat and did smell musty. It is a hazard for then they was a little of request and now the price is fallen. Hereinclosed the account of the said rie and also of your barley and for the neat proceed comes the summe of [blank]. The French rie gives now 112 and 114Z, French barley 21 a 22£, English wheat 135, 140, 145 a 150 ggl., English rie, 100, 110, 120 a 125 ggl., English barley, 19, 20, 21 a 22. As your said rie hath been sold for time it can not furnish to supply your draught of £300 which will fall due the 12th instant, so bee please to supply me what I shal want for the performance of the payment of it. The madders of this yeare will not proofe so good as the last, which makes that the old crapt maders holds their price from 21 to 24 f., the uncrapt from 16 to 18f. Caribes indigo 27s; indigo lauro 73s; Aleppo galles 343,f., Smyrna galle 31. If you bee pleased to honour me with your commands I shall bee ready to follow your orders. In the meane time I am, your most humble servant, &amp;c."/>
    <s v=""/>
    <s v=""/>
    <s v="[D]"/>
    <s v="DUTCH"/>
    <s v="J. OLMIUS"/>
    <s v="JOSIAS OLMIUS"/>
    <s v="JD"/>
    <s v="JD"/>
    <n v="1649"/>
    <x v="2"/>
    <x v="1"/>
    <x v="2"/>
    <n v="1640"/>
    <s v="1640-1680"/>
    <n v="0"/>
    <x v="1"/>
    <x v="0"/>
    <x v="0"/>
    <x v="0"/>
    <s v="BUSINESS; CLIENT"/>
    <s v="&quot;JOSIAS OLMIUS&quot;, &quot;JD&quot;"/>
    <n v="28"/>
    <n v="6"/>
    <s v="1676"/>
    <s v="30"/>
    <s v="6"/>
    <s v="1676"/>
    <s v="3"/>
    <s v="7"/>
    <s v="1676"/>
    <s v="ROTTERDAM"/>
    <n v="248"/>
    <s v=""/>
    <s v=""/>
    <s v="ROTTERDAM 3 JULY 1676"/>
    <s v=""/>
    <m/>
    <m/>
    <m/>
    <m/>
    <s v=""/>
    <s v=""/>
    <s v=""/>
    <s v=""/>
    <s v=""/>
    <s v=""/>
    <s v=""/>
    <m/>
    <s v=""/>
    <s v=""/>
    <s v=""/>
    <s v=""/>
    <m/>
    <m/>
    <s v=""/>
    <s v=""/>
    <s v=""/>
    <s v=""/>
  </r>
  <r>
    <x v="293"/>
    <m/>
    <s v=""/>
    <s v="W. MOMMA to LM"/>
    <n v="417"/>
    <s v=""/>
    <s v="My latest letters to you were on the 16th of February by way of Stockholm, on the 1st of April by way of Gothenburg and on the 4th instant through Stockholm. I have sent copies with each one and refer you to them. I have since received your welcome letter of the 1oth of April, from which I more fully understand your discourse about the free passage of ships and what arrangements you have organized and, above all, that I should speak with our friends here about bringing all the wire into your hands to prevent undercutting. And since your competitors have now all been bought out and all the wire is only in your hands the price has risen to £6 ssand could well be held at £6 tos, and before the end of the year you will have no difficulty in getting £7—which makes it all the more surprising to me that you have not been able to sell my wire for more than £6 and have left if lying for eight months and have been selling it quite disgracefully although you knew that this change could be achieved and in spite of my warnings that it could well have been kept another two or three months! Lalso find that I have no relevant answer to my letters, for in those of September 1675 (which you have received) I wrote about the account of the wire sold by you at Rouen and making good the loss, but to that I have had no answer and there still remains due to me the account of more than 2.000 coils which were sold in 1674. I shall expect both accounts so that Ican see how to organize myself. You crave only that all these goods should come into your hands but do not consider the risks which the owners would have to run, for even if one had them fully insured it would still be unsafe because one cannot be certain nowadays that bills of exchange! would arrive on time. If you want to get all the wire into your hands you must do it differently and send a servant here who can acquire it and also pay out the money and declare them to be English goods. Otherwise all this writing is in vain, as I have said to you before._x000a_ There are now a good many ships from England arriving at Stockholm, but I doubt that they will make any great profit, selling salt at 11 to 12 dollars per ton, and even if they gain handsomely on the incoming cargoes I suspect they will have to sit still and wait for the outgoing ones, for they cannot load their ships with anything but tar, pitch and iron, of which there is plenty and which will be so abundant in England that it will be unsaleable. But not as much wire will be coming as is wanted because little is being manufactured here, and without some unforeseen events there is likely to be a lack of calamine and clay which this country does not produce and without which the works cannot go on. It was only a little while ago that you said that the clay, which I asked for and you sent, was of small importance—but to me itis extremely important,? and having nothing more to say I remain, &amp;c."/>
    <s v=""/>
    <s v="1 King’s Lynn, Norfolk._x000a_? The net yield on the consignment, which had cost £355 6s, f.0.b., was £237 25 tod, a loss of 33 per cent. 1 The word ‘brieven’ can mean either letters, or bills of exchange, but in this context the latter seems more appropriate._x000a_2 Writing to Thomas Legendre of Rouen in May 1669 Jacob Momma-Reenstierna had asked for ‘kroose aerde— segge fransse aerde . . . daarde de kroosen van gemaacht soo het messingh in gesmolten woord?’ lic. clay for the crucibles in which brass could be smelted]. RA, Stockholm, E.2475 (Jacob Momma’s letter-book, Dec. 1667-July 1669) pp. 446-9. However, it is not clear from this reference or the next [305] what kind of clay W. Momma required. "/>
    <s v="[D]"/>
    <s v="DUTCH"/>
    <s v="W. MOMMA"/>
    <s v="WILLEM MOMMA"/>
    <s v="LM"/>
    <s v="LM"/>
    <n v="1601"/>
    <x v="1"/>
    <x v="2"/>
    <x v="1"/>
    <n v="1637"/>
    <s v="1600-1640"/>
    <n v="0"/>
    <x v="2"/>
    <x v="0"/>
    <x v="1"/>
    <x v="2"/>
    <s v="BUSINESS; PRINCIPAL"/>
    <s v="&quot;WILLEM MOMMA&quot;, &quot;LM&quot;"/>
    <m/>
    <m/>
    <s v=""/>
    <s v=""/>
    <s v=""/>
    <s v=""/>
    <s v="4"/>
    <s v="6"/>
    <s v="1676"/>
    <s v="NYKOPING"/>
    <n v="563"/>
    <s v=""/>
    <s v=""/>
    <s v=""/>
    <s v=""/>
    <m/>
    <m/>
    <n v="30"/>
    <n v="6"/>
    <s v="inherit"/>
    <s v=""/>
    <s v=""/>
    <s v=""/>
    <s v=""/>
    <s v=""/>
    <s v=""/>
    <d v="2023-06-30T00:00:00"/>
    <s v=""/>
    <s v=""/>
    <s v="NYKOPING 4 JUNE 1676"/>
    <s v=""/>
    <m/>
    <m/>
    <s v="C. LETTERS TO LEONORA MARESCOE &amp; JACOB DAVID"/>
    <s v=""/>
    <s v=""/>
    <s v=""/>
  </r>
  <r>
    <x v="294"/>
    <m/>
    <s v=""/>
    <s v="FREDERICK &amp; GODSCHALIL to JD"/>
    <n v="418"/>
    <s v=""/>
    <s v="Worthy Sir, The foregoeing is coppy of our last, which confirm. Since is com to hand your wellcom lines of r8th May which wee received yesterday and from others of a fresher date. The Advance frigatt that arrived from Plimouth saw the Rose frigatt gocing in there. Wee do hope the sugars will produce a good account secing there is such a want of them. The accustomed way you will receave the particulers of your said powder sugars per the Henrietta frigatt beeing 4.352 R. pta. which God send safe to your hands. Shee departed som days since with severall merchant shipps in her company. In a few days departs an avizo for Terra Firma with the King’s packetts and to advise the arrivall of Galleons, for whose dispatch English goods will bee in good demand and bayes neere a thousand pieces have been bought up of late at 17 ducats per piece, at Cadiz 144 ducats aboard, a misserable rate for such a redy money comodity. Wee goe selling at 19 ducats white, part money and the rest 4 months time, to our Safra customers; colours 2 ducats per piece more; Tanton mixt serges, 25 pesos; perpetuanas 153 and 16 pesos per piece; yard broads 10 pesos per piece; callicoes at 2 R. pta. per vare; Bowdyed serges 24 and 25 pesos per piece; cloath { ? |] in fine and woosted hose, good silk stockings of 4 ounces and 3 lists at the end, well sorted of light and sad coleurs, a few with some stripes may here reach 22 R. pta. cach pare. Pepper at 2 R. pta. and 4 mvs; cinamon 16 R. pta.; cloves 20 R. pta. per Ib. is the rates wee sell at. Sir John Leathieullier’s leaving our house without any cause but all due service given to his affaires and comands with anticipations, to find them dashed at the insistance of a stranger to give to his servant that will not in haste know well how to turne himself in these times, forced us to resent it, but since it is his pleasure wee have no more to say to it, but leave time to shew the advantage it may produce. Wee esteem your friendly expressions and when wee cann humble servants’."/>
    <s v=""/>
    <s v=""/>
    <s v="ENGLISH"/>
    <s v="ENGLISH"/>
    <s v="FREDERICK &amp; GODSCHALIL"/>
    <s v="FREDERICK &amp; GODSCHALL"/>
    <s v="JD"/>
    <s v="JD"/>
    <s v="MULT"/>
    <x v="0"/>
    <x v="0"/>
    <x v="0"/>
    <n v="1640"/>
    <s v="1640-1680"/>
    <s v="UNK"/>
    <x v="0"/>
    <x v="0"/>
    <x v="0"/>
    <x v="0"/>
    <s v="BUSINESS; AGENT"/>
    <s v="&quot;FREDERICK &amp; GODSCHALL&quot;, &quot;JD&quot;"/>
    <m/>
    <m/>
    <s v=""/>
    <s v=""/>
    <s v=""/>
    <s v=""/>
    <s v="23"/>
    <s v="6"/>
    <s v="1676"/>
    <s v="SEVILLE"/>
    <n v="380"/>
    <s v=""/>
    <s v=""/>
    <s v="SEVILLE 23 JUNE 1676"/>
    <s v=""/>
    <m/>
    <m/>
    <n v="24"/>
    <n v="8"/>
    <s v="inherit"/>
    <s v="10"/>
    <s v="7"/>
    <s v="inherit"/>
    <s v=""/>
    <s v=""/>
    <s v=""/>
    <d v="2023-08-24T00:00:00"/>
    <s v=""/>
    <s v=""/>
    <s v=""/>
    <s v=""/>
    <d v="2023-07-10T00:00:00"/>
    <m/>
    <s v="C. LETTERS TO LEONORA MARESCOE &amp; JACOB DAVID"/>
    <s v=""/>
    <s v=""/>
    <s v=""/>
  </r>
  <r>
    <x v="295"/>
    <d v="2676-07-15T00:00:00"/>
    <s v="[---] 1676"/>
    <s v="JACOB DAVID to JAN REUDER"/>
    <n v="419"/>
    <s v=""/>
    <s v="Monsieur Reuder, J’ay receu la vostre du 3° courant; pour responce ne vendez que peu de fil de laton sans pourtant faire paroistre que este une marchandise que doive hausse, mais plus tost conseiller les de n’en achete dans l’esperance qu'il baissera a l’arrivée des vaisseaux. Vous pouvez vendre les 500 pieces de 8 a Temple? pourveu qu’il vous en donne autant que l’on en donne a Sr John Lethicullier et a d’autres, au rest il les fault vendre le mieux que vous pourrez. Payer a Mons. Christopher Goodfellow l’interest qui luy est deu? et faittes endosser cela et largent que je luy ay payé sur l’obligation. Jen’ay pas chez moy de chaudrons et cuivre rouge et pour ceux quej’ay je ne veux point en envoyer a Mons. Vrouling qu’il n’ay vendu le boucault qu’il a comme vous dittes. Mons. Oursel a mal fait d’avoir vendu mon fil de latton. Il est bien que les bayettes sont chargées pour Bilbao. J’espere que l’on aura aussy pris un certificat ou attestation de la coustume comme est marchandise Anglois et que vous I’aurez envoyé a Mons. Richards. Je vous recommande de charger tout l’ordre pour Amsterdam sans perte de tems. Sy vous voyez que la lettre de change a este veritablement receu par Cletcher outre cella que Cletcher mande avoir receu vous en pouvez paye le montant au jeune homme Funk mais prener y de pres garde. Je me recommande a vous et a Jacob* et demeure a tous deux, vostre amy."/>
    <s v=""/>
    <s v=""/>
    <s v="FRENCH"/>
    <s v="FRENCH"/>
    <s v="JACOB DAVID"/>
    <s v="JACOB DAVID"/>
    <s v="JAN REUDER"/>
    <s v="JAN REUDER"/>
    <n v="1640"/>
    <x v="2"/>
    <x v="1"/>
    <x v="3"/>
    <s v="UNK"/>
    <s v="UNK"/>
    <s v="UNK"/>
    <x v="0"/>
    <x v="0"/>
    <x v="0"/>
    <x v="0"/>
    <s v="BUSINESS; CORRESPONDENT"/>
    <s v="&quot;JACOB DAVID&quot;, &quot;JAN REUDER&quot;"/>
    <n v="15"/>
    <n v="7"/>
    <s v="2676"/>
    <s v="xx"/>
    <s v="xx"/>
    <s v="1676"/>
    <s v="22"/>
    <s v="7"/>
    <s v="1676"/>
    <s v="PARIS"/>
    <n v="250"/>
    <s v=""/>
    <s v=""/>
    <s v="PARIS 22 JULY 1676"/>
    <s v=""/>
    <m/>
    <m/>
    <m/>
    <m/>
    <s v=""/>
    <s v=""/>
    <s v=""/>
    <s v=""/>
    <s v=""/>
    <s v=""/>
    <s v=""/>
    <m/>
    <s v=""/>
    <s v=""/>
    <s v=""/>
    <s v=""/>
    <m/>
    <m/>
    <s v=""/>
    <s v=""/>
    <s v=""/>
    <s v=""/>
  </r>
  <r>
    <x v="296"/>
    <m/>
    <s v=""/>
    <s v="T. LANNOY to JD"/>
    <n v="419"/>
    <s v=""/>
    <s v="“Mr Jacob David and ever honoured Sir, your letter of the 20th and 22nd October have received and much rejoyce to understand of your being married to soe worthy a lady. I wish you both all the contentment this wourld affords, with long life and ctarnall happinesse in the wourld to come. Your letters came to my hands but the 11th present by which I understood of your sending me 3.000 pieces of eight and your order to receive the fifth part of the fraight the Providence hath made from England, and to send you returnes by the same ship if possible. As yet none of the money come up but expect it in 3 or four daies. They will sell for the best cambio any pieces of eight hath sold for these ma[n]y years. I not knowing of your sending of any before the ships arrived hath hindered me from providing returnes, which now is impossible being no goods in towne, nor hath their bin any gaules this yeare bought for reason being exceeding scarce, though have made a shift to gitt 300 sacks against the Providence arrived that shee might not loose any time. They are for account of Sir John Lethicullier, Mr Burkin and Mr Torriano and were sent for Scanderoon before the ship arrived. The Company haveing made an Order that all unfreemen that traid a broake of 20 per cent (on what goods soever are sent from hence) should be paid, soe that I presumed it might have altered your intention of sending downe any money. It remaincing behind will be no prejudeice to you, for we expect no ships here tell our Generall Ships arrive, and in 3 months will be new gaules and silke, which are alwaies procured at first very cheipe, and I hope by that time to understand your being free of our Turky Company. It lies not in my power to culler your goods in my name, the whole factory being sworne to give in a true entry to our consul of what goods we send, though not for money we receive. Your ship Providence may be ready to depart in 20 daies, your 100 sacks of gaules being not laden will be no prejudeice to her for shee will make an extraordinary fraight to Legorne, thrice as much as the voyadge before. The Assistance and Dartmouth frigatts may depart in company with her as alsoe the Martin. 1am sorry to let you losse soe brave a convayance but cannot be helped. As I act in your concernes shall advise you. I would send you a sortment for cloth but its to late for next ships nor should we give you any great incurradgement to send any but ready money, pieces of eight or lyon dollars from Holland with which can procure what goods you desire and send quick returnes, which is all at present, we remaine Sir, your most faithfull and obliged servant, T.L."/>
    <s v=""/>
    <s v=""/>
    <s v="ENGLISH"/>
    <s v="ENGLISH"/>
    <s v="T. LANNOY"/>
    <s v="TIMOTHY LANNOY"/>
    <s v="JD"/>
    <s v="JD"/>
    <s v="UNK"/>
    <x v="0"/>
    <x v="3"/>
    <x v="3"/>
    <n v="1640"/>
    <s v="1640-1680"/>
    <s v="UNK"/>
    <x v="0"/>
    <x v="0"/>
    <x v="0"/>
    <x v="0"/>
    <s v="FAMILY"/>
    <s v="&quot;TIMOTHY LANNOY&quot;, &quot;JD&quot;"/>
    <m/>
    <m/>
    <s v=""/>
    <s v=""/>
    <s v=""/>
    <s v=""/>
    <s v="26"/>
    <s v="4"/>
    <s v="1676"/>
    <s v="ALEPPO"/>
    <n v="495"/>
    <s v=""/>
    <s v=""/>
    <s v=""/>
    <s v=""/>
    <m/>
    <m/>
    <n v="22"/>
    <n v="7"/>
    <s v="inherit"/>
    <s v="3"/>
    <s v="8"/>
    <s v="inherit"/>
    <s v=""/>
    <s v=""/>
    <s v=""/>
    <d v="2023-07-22T00:00:00"/>
    <s v=""/>
    <s v=""/>
    <s v="ALEPPO 26 APRIL 1676"/>
    <s v=""/>
    <d v="2023-08-03T00:00:00"/>
    <m/>
    <s v=""/>
    <s v=""/>
    <s v=""/>
    <s v=""/>
  </r>
  <r>
    <x v="297"/>
    <m/>
    <s v=""/>
    <s v="JACOB CROMMELIN to JD"/>
    <n v="419"/>
    <s v=""/>
    <s v="Si je ne vous croyois homme sincere et de bonne amitie je prendrois les remerciemens que vous me faites par la vostre du 27° passe (votre stile) pour un reproche legitime du peu d'accueil que je vous ay fait car comme je me sens coupable envers vous de ce manquement de debvoir que l’on doit aux amys de dehors et particulierement a une personne de votre merite je vous confesse ma faute ingenument, mais je vois que vostre bonté supplée a tout en m’honnorans outre ce de vostre bienveillance qui m’est chere et advantageuse; faites moy la grace de me la conserver long temps ct d’estre toujours persuadé de ma recognaissance. II ne se presentera pas d’occasion que je ne vous la fasse parestre ny d’amys auxquils je ne vous recommande. Je le feray non seulement pour reciproquer vos faveurs mais par une inclination particuliere de vous servir, ct lors qu’il se presentera quelque chose a faire dans les changes, soit en tirans ou en faisans tirer, je prendray la liberté de le faire sur vous. Uzer en de mesme, je vous pric, et pour telle somme qu'il vous plaira j’y feray honneur, et si a l’escheance me remetter a longs jours je trouveray a esconter a $ pourcent par mois, ou bien je retireray sur vous. Je vois ce que me mandez de la marchandise arrivée par un navire et de celle qu’ attendez encore par quatre autres. II sera bon d’attendre a parler d’affaire qu’ils soient arrives. Mon sentiment est qu’encore que le poivre se pourra donner a 7d et au dessous; neanmoins il n’y ariena faire pour la raison qu’il n’y a point de consommation et qu'il pourra demeurer a ce prix un fort long temps, car il en viendra toujours assez pour Ie besoing ct j'aimerois mieux sauf vostre meilleur advis donner sur d’autres marchandises sujettcs a une rehaussé plus prompte et desquelles on pourra a plustost manquer que de poivre. Je suis bien de sentiment de hazarder quelque chose avec vous lors que verrez lieu de entreprendre; vos premiers advis me diront ce qu’il y aura a faire quand vos 4 navires seront arrives. Souvencz-vous qu'il y ena nombre arriver en Hollande et que les marchandises s’y donneront aussy a grand marché, car d’achepter et ne rien gaigner est chose facheuse. Je vous salue et demeure, vostre tres humble serviteur."/>
    <s v="Londres: 55 7/8d"/>
    <s v="1 Jacob David's clerk._x000a_2 The goldsmith-banker, John Temple, one of the largest purchasers of silver for East India Company reexports in the 1670s. See above p. 199._x000a_&gt; Goodfellow, one of David's creditors since 1674, had £300 on deposit with him in July 1676 at 5 per cent. * Jacob Fahlgren (or Fahlgreen), David's other clerk._x000a_"/>
    <s v="FRENCH"/>
    <s v="FRENCH"/>
    <s v="JACOB CROMMELIN"/>
    <s v="JACOB CROMMELIN"/>
    <s v="JD"/>
    <s v="JD"/>
    <n v="1647"/>
    <x v="2"/>
    <x v="1"/>
    <x v="2"/>
    <n v="1640"/>
    <s v="1640-1680"/>
    <n v="0"/>
    <x v="1"/>
    <x v="0"/>
    <x v="0"/>
    <x v="0"/>
    <s v="BUSINESS; CORRESPONDENT"/>
    <s v="&quot;JACOB CROMMELIN&quot;, &quot;JD&quot;"/>
    <m/>
    <m/>
    <s v=""/>
    <s v=""/>
    <s v=""/>
    <s v=""/>
    <s v="12"/>
    <s v="8"/>
    <s v="1676"/>
    <s v="PARIS"/>
    <n v="395"/>
    <s v=""/>
    <s v=""/>
    <s v=""/>
    <s v=""/>
    <m/>
    <m/>
    <m/>
    <m/>
    <s v=""/>
    <s v=""/>
    <s v=""/>
    <s v=""/>
    <s v="PARIS 12 AUGUST 1676"/>
    <s v=""/>
    <s v=""/>
    <m/>
    <s v=""/>
    <s v=""/>
    <s v=""/>
    <s v=""/>
    <m/>
    <m/>
    <s v="C. LETTERS TO LEONORA MARESCOE &amp; JACOB DAVID"/>
    <s v=""/>
    <s v=""/>
    <s v=""/>
  </r>
  <r>
    <x v="298"/>
    <m/>
    <s v=""/>
    <s v="HUMPHREY BAWDEN to JD"/>
    <n v="421"/>
    <s v=""/>
    <s v="Kind Sir and my very loveing frind, yours of the first corant I received with the inclosed paterns and I have bought part of the goods and I shall this day and Monday I hope complet the buying of them. I wish you had advissed me if yow would have them milld thick as many of thes sorts ar. Som are mild to 18 yards and 183 yards and som mild to hold 22 yards or ther about whearfor I shall pray you to adviss me by the very first post and your order shall be observed. Allsoe I observ that your order is to have them sent up to London which I shall observ if you plees soe to have it, but the carig is 8s per cwt. besaids halleg and other small chargs which will be saved if you ship them ofe hear and wee have vessalls goe out of our harber for Roterdam every 3 weeks or a month at most and likwis for Ostent or Bridges but non for Hamborow, soe haveing noe mor att present with my harty love to your self and our good frient I take leve to remain Sir your truly affectionatt frind and servant to command."/>
    <s v=""/>
    <s v=""/>
    <s v="ENGLISH"/>
    <s v="ENGLISH"/>
    <s v="HUMPHREY BAWDEN"/>
    <s v="HUMPHREY BAWDEN"/>
    <s v="JD"/>
    <s v="JD"/>
    <n v="1629"/>
    <x v="1"/>
    <x v="2"/>
    <x v="1"/>
    <n v="1640"/>
    <s v="1640-1680"/>
    <n v="1"/>
    <x v="1"/>
    <x v="0"/>
    <x v="0"/>
    <x v="0"/>
    <s v="BUSINESS; CLIENT"/>
    <s v="&quot;HUMPHREY BAWDEN&quot;, &quot;JD&quot;"/>
    <m/>
    <m/>
    <s v=""/>
    <s v=""/>
    <s v=""/>
    <s v=""/>
    <s v="5"/>
    <s v="8"/>
    <s v="1676"/>
    <s v="EXETER"/>
    <n v="205"/>
    <s v=""/>
    <s v=""/>
    <s v="EXETER 5 AUGUST 1676"/>
    <s v=""/>
    <m/>
    <m/>
    <n v="7"/>
    <n v="8"/>
    <s v="inherit"/>
    <s v="8"/>
    <s v="8"/>
    <s v="inherit"/>
    <s v=""/>
    <s v=""/>
    <s v=""/>
    <m/>
    <s v=""/>
    <s v=""/>
    <s v=""/>
    <s v=""/>
    <m/>
    <d v="2023-08-07T00:00:00"/>
    <s v="C. LETTERS TO LEONORA MARESCOE &amp; JACOB DAVID"/>
    <s v="8 Aug."/>
    <s v=""/>
    <s v=""/>
  </r>
  <r>
    <x v="299"/>
    <m/>
    <s v=""/>
    <s v="H. BAWDEN to JD"/>
    <n v="421"/>
    <s v=""/>
    <s v="Ser, IT writt you the sth currant to which I refer, only I omited to advise you conserning the searge denims which are very scars to be had hear and thare are but two men in our toune that cane make them any way good and the[y] have promised all that they cane make for sume time but yet I have proviled with one of them to make five peses for me in a munths time or thar about but I beleve I cane gett sume made in a plas distant from this city if you cane stay the time which will be 2 months after advise given, so disiring your answar per first post I rest, Ser, yours to command._x000a_[P.S.] My letter to you of the sth currant was misdireckted, that is Jeams, wharas it should have bine Jacobe but I hope itt came saef not withstanding that."/>
    <s v=""/>
    <s v=""/>
    <s v="ENGLISH"/>
    <s v="ENGLISH"/>
    <s v="H. BAWDEN"/>
    <s v="HUMPHREY BAWDEN"/>
    <s v="JD"/>
    <s v="JD"/>
    <n v="1629"/>
    <x v="1"/>
    <x v="2"/>
    <x v="1"/>
    <n v="1640"/>
    <s v="1640-1680"/>
    <n v="1"/>
    <x v="1"/>
    <x v="0"/>
    <x v="0"/>
    <x v="0"/>
    <s v="BUSINESS; CLIENT"/>
    <s v="&quot;HUMPHREY BAWDEN&quot;, &quot;JD&quot;"/>
    <m/>
    <m/>
    <s v=""/>
    <s v=""/>
    <s v=""/>
    <s v=""/>
    <s v="7"/>
    <s v="8"/>
    <s v="1676"/>
    <s v="EXETER"/>
    <n v="150"/>
    <s v="have bine Jacobe but I hope itt came saef not withstanding that.’"/>
    <s v=""/>
    <s v="EXETER 7 AUGUST 1676"/>
    <s v=""/>
    <m/>
    <m/>
    <n v="17"/>
    <n v="8"/>
    <s v="inherit"/>
    <s v="9"/>
    <s v="8"/>
    <s v="inherit"/>
    <s v=""/>
    <s v=""/>
    <s v=""/>
    <d v="2023-08-17T00:00:00"/>
    <s v="9 Aug."/>
    <s v=""/>
    <s v=""/>
    <s v=""/>
    <m/>
    <m/>
    <s v="C. LETTERS TO LEONORA MARESCOE &amp; JACOB DAVID"/>
    <s v=""/>
    <s v=""/>
    <s v=""/>
  </r>
  <r>
    <x v="300"/>
    <m/>
    <s v=""/>
    <s v="E. RULAND to JD"/>
    <n v="422"/>
    <s v=""/>
    <s v="I find I have your letters of the 30th of June and 11th of July. Concerning your Bermuda tobacco, I have now gota buyer for it but he will not offer more than 54s since he says that he can get quite enough from others. I cannot make up my mind about it. I hope that things will soon improve and go better in the autumn—time will tell. Business otherwise is still miserable here and I see that the price of goods is still falling in England. Ardasse silk can be had at 9s for the best. When I bought mine I thought it was at the lowest price and could not fall lower but it seems that one can never rely on that. Commodities are arriving in too great abundance and consumption is small. May the Lord grant some improvement. Last Friday we had a fierce fire here which laid 25 to 26 houses in ashes. The damage is estimated at over RD 300.000—may the Lord comfort the losers. God be praised, I am not among those involved._x000a_ With friendly regards, &amp;c._x000a_[P.S.] On closing this I received your letter of the 28th of July, to which there is little to be said. I see that the [East India] Company has decided to sell its goods on the sth of September when one thing or another ought to be quite cheap, but for myself I cannot decide to encumber myself with further goods, for however cheaply one buys there is always something cheaper around. It is best to sit quietly for a while, hoping that these bad times will at last change and get better. I thank you for the news about various commodities—I have been glad to sce their prices and they will be useful for me to think about, wherewith I remain, &amp;c."/>
    <s v="London: 34s 4g (2 usances); Amsterdam: 33 3/4 (at sight); Paris: 47 (1/4); Venice: 87 (at usance)"/>
    <s v=""/>
    <s v="[D]"/>
    <s v="DUTCH"/>
    <s v="E. RULAND"/>
    <s v="EGIDIO RULAND"/>
    <s v="JD"/>
    <s v="JD"/>
    <s v="UNK"/>
    <x v="0"/>
    <x v="3"/>
    <x v="3"/>
    <n v="1640"/>
    <s v="1640-1680"/>
    <s v="UNK"/>
    <x v="0"/>
    <x v="0"/>
    <x v="0"/>
    <x v="0"/>
    <s v="BUSINESS; CLIENT"/>
    <s v="&quot;EGIDIO RULAND&quot;, &quot;JD&quot;"/>
    <m/>
    <m/>
    <s v=""/>
    <s v=""/>
    <s v=""/>
    <s v=""/>
    <s v="8"/>
    <s v="8"/>
    <s v="1676"/>
    <s v="HAMBURG"/>
    <n v="306"/>
    <s v="remain, &amp;c."/>
    <s v=""/>
    <s v="HAMBURG 8 AUGUST 1676"/>
    <s v="Venice: 87 at usance."/>
    <m/>
    <m/>
    <n v="16"/>
    <n v="8"/>
    <s v="inherit"/>
    <s v="18"/>
    <s v="8"/>
    <s v="inherit"/>
    <s v=""/>
    <s v=""/>
    <s v=""/>
    <d v="2023-08-18T00:00:00"/>
    <s v="16 Aug."/>
    <s v=""/>
    <s v=""/>
    <s v=""/>
    <m/>
    <m/>
    <s v="C. LETTERS TO LEONORA MARESCOE &amp; JACOB DAVID"/>
    <s v=""/>
    <s v=""/>
    <s v=""/>
  </r>
  <r>
    <x v="301"/>
    <m/>
    <s v=""/>
    <s v="H. BAWDEN to JD"/>
    <n v="422"/>
    <s v=""/>
    <s v="Kind Sir and loveing frind, my last was of the r9th corant; sinc I have yours of the 17th dito and your orders for one ball of 30 pieces which I shall provid and send you with all speed. The 3 paks you formerly orderd I did pake last Saterday and sent them by Mr Bryant &amp; Minchen and wagon and the will be in Londen the 26th instant. The pris is 8s per cwt. carig [holes] for soe is my agrement with them for the wholl your, I think you will doe well if you see them wightend for I have heard of some complaynts. As for serg denims a twelf month sins ther weur prety many made hear but Norwigh did goe beyond use for spring, soe that trad went there and sins ther are but to makers in this plas which maks any which I have againe this day spocken with and one of them tells me as formerly that he is soc ingag that he can not spar one piece being ingaged as a forsaid for all that he maks and the other maker will spar me two pieces a week and begine the next week if I have your order. The prisse he sells is £4 5s per piece and he will as I belev abat to me 1s or 2s per piece what he sels to others for I buy much other goods of himme. Pray give me your mind by first. Inclosed is the invoys and paterns of said goods. I have markt them by the said of the pake and namd them according to the invoys soe you m[a]y set the same or any other mark or nam in the head if as you think fit. I have noe more at present but take leve and remain, Sir, yours to comand, H.B. The invoys of three packs of searges contining ninty peses being markt and nombred as p. margant and sent to London by Mr Gundry p. wagon Agust the roth 1676. _x000a_162 contining 30 peses of mixt searges which cost 44.9 6 163 contining 30 peses of mixt searges which cost 50 10 0 164 contining 30 peses of mixt which cost 57 15 6 3 balls ninty peses which cost 152 I5 0 Dresing and finishin at 2s per piece 9 00 the charges of packing is as folows: for each pack £o 3 9, bords 1s 6d, courd 1s Wil ¢ paper and twine Is, canvas 4s 2d, per pack; so all the charges of one pack is 115 sd"/>
    <s v=""/>
    <s v=""/>
    <s v="FRENCH"/>
    <s v="FRENCH"/>
    <s v="H. BAWDEN"/>
    <s v="HUMPHREY BAWDEN"/>
    <s v="JD"/>
    <s v="JD"/>
    <n v="1629"/>
    <x v="1"/>
    <x v="2"/>
    <x v="1"/>
    <n v="1640"/>
    <s v="1640-1680"/>
    <n v="1"/>
    <x v="1"/>
    <x v="0"/>
    <x v="0"/>
    <x v="0"/>
    <s v="BUSINESS; CLIENT"/>
    <s v="&quot;HUMPHREY BAWDEN&quot;, &quot;JD&quot;"/>
    <m/>
    <m/>
    <s v=""/>
    <s v=""/>
    <s v=""/>
    <s v=""/>
    <s v="12"/>
    <s v="9"/>
    <s v="1676"/>
    <s v="PARIS"/>
    <n v="431"/>
    <s v=""/>
    <s v=""/>
    <s v="EXETER 21 AUGUST 1676"/>
    <s v=""/>
    <m/>
    <m/>
    <n v="23"/>
    <n v="8"/>
    <s v="inherit"/>
    <s v="9"/>
    <s v="9"/>
    <s v="inherit"/>
    <s v=""/>
    <s v="303 J. CROMMELIN to JD"/>
    <s v=""/>
    <d v="2023-08-23T00:00:00"/>
    <s v=""/>
    <s v="9 Sep."/>
    <s v="PARIS 12 SEPTEMBER 1676"/>
    <s v=""/>
    <m/>
    <m/>
    <s v=""/>
    <s v=""/>
    <s v=""/>
    <s v=""/>
  </r>
  <r>
    <x v="302"/>
    <m/>
    <s v=""/>
    <s v="J. CROMMELIN to JD"/>
    <m/>
    <s v=""/>
    <s v="Jay la vostre du 16° passé, votre stile, avec le notte des marchandises que votre Compagnie des Indes doit vendre vers le mois prochain. Cela n’est pas bien de mon fait veu que je ne puis vendre a Paris, n’estans pas marchand, et ne me meslans que de la banque et negoce des changes. Ce que je pourrois faire seroit de m’interesser avec vous, ou pour mon compte particulier, dans l’achapt de quelque marchandise a bon marche pour la laisser sur les liewx et attendre le rencher. Le poivre est une marchandise sur laquelle il y a peu de dechet mais le mal est qu'il n’y a point de demande, et qu’il en vient tous les ans grand nombre que le fait baisser; mais en attendant quelque bonne rencontre et affin de faire quelque chose ensemble j’ay ordonne hyer a Mons. Jean de Coninck d’Anvers qu’en cas le change pour votre ville soit a 358 11g a 36s de vous tirer pour mon compte a 3 usances £300 sterling; s‘il effectue ’honneur de ses lettres vous demeure recommande, ne doutans ou vous aurez provision devant lescheance. Vous voyez bien que c’est pour gaigner quelque chose sur ce change que j’espere haussera considerablement dans un mois par les fortes carguaisons que l’on fera a Bordeaux, Rochelle et Nantes, pour lesquels licux l’on affrette nombre de vaisseaux a Amsterdam, Rotterdam et Londres. Quand vous plaira faire la mesme chose lors que vos changes seront hauts chez vous uzer en avec toute liberte et pour telle somme qu'il vous plaira, car je suis asseurement, Monsicur, votre tres humble serviteur."/>
    <s v=""/>
    <s v=""/>
    <s v="FRENCH"/>
    <s v="FRENCH"/>
    <s v="J. CROMMELIN"/>
    <s v="JACOB CROMMELIN"/>
    <s v="JD"/>
    <s v="JD"/>
    <n v="1647"/>
    <x v="2"/>
    <x v="1"/>
    <x v="2"/>
    <n v="1640"/>
    <s v="1640-1680"/>
    <n v="0"/>
    <x v="1"/>
    <x v="0"/>
    <x v="0"/>
    <x v="0"/>
    <s v="BUSINESS; CORRESPONDENT"/>
    <s v="&quot;JACOB CROMMELIN&quot;, &quot;JD&quot;"/>
    <m/>
    <m/>
    <s v=""/>
    <s v=""/>
    <s v=""/>
    <s v=""/>
    <s v="12"/>
    <s v="9"/>
    <s v="1676"/>
    <s v="PARIS"/>
    <n v="266"/>
    <s v=""/>
    <s v=""/>
    <s v=""/>
    <s v=""/>
    <m/>
    <m/>
    <n v="2"/>
    <n v="10"/>
    <s v="inherit"/>
    <s v="6"/>
    <s v="9"/>
    <s v="inherit"/>
    <s v=""/>
    <s v=""/>
    <s v=""/>
    <d v="2023-10-02T00:00:00"/>
    <s v=""/>
    <s v="6 Sep."/>
    <s v="PARIS 12 SEPTEMBER 1676"/>
    <s v=""/>
    <m/>
    <m/>
    <s v="C. LETTERS TO LEONORA MARESCOE &amp; JACOB DAVID"/>
    <s v=""/>
    <s v=""/>
    <s v=""/>
  </r>
  <r>
    <x v="303"/>
    <m/>
    <s v=""/>
    <s v="PIERRE LEGENDRE to JD"/>
    <n v="424"/>
    <s v=""/>
    <s v="Mon pere s’est resolu d’envoyer mon frere aprendre la langue avant que de le mettre dans votre contoir. Je vous seray tousjours oblige des soins que vous avez prit et je voudrois bien les pouvoir recognoistre par quelque bonne occasion. Il s’en presente me si vous vouliez y entendre qui est de faire venir des poudres a canon en France, mais sur tout il faut garder le secret de ce que je vous escrit jusques a ce que les choses reussissent, alors il n’a pas tant de precautions a prendre. I] me semble que les bonnes poudres a canon se font a au Neufchastel, et qu’elle se donnent a tres bon marche. C’est ce qu’il faudroit que vous secussiez exactement, et les frais qu’il y auroit a faire pour les mettre abord, les droits et ce que couteroit le fret pour les a porter a Dunkerque, Callais ou St Vallery, et le nombre que l’on en pourroit tirer a la fois, si on pourroit pas aussy y charger des meches, comme aussy le prix de plomb, ou si vous scavis quelqu’ autre port ou on en puisse avoir cta bonne composition—escrire pour en avoir des avis tres exacts. La sortie n’en sera pas difficile, puis qu’il ne s’agit que d’une simple permission de les enlever que l’on obtient fort facilement. Messieurs Dulivier en ont chargé a Londres pour icy et St Vallery; vous pourriez tacitement vous informer quels biais ils ont pris pour l’obtenir. Si vous vouliez m’en fournir pour votre compte, c’est a dire que vous en couresus les risques jusques a ce qu’clles fussent arrives dans un des ports pour lequel elles seroient destinees pour un prix dont nous conviendrions outre le premier achapt ct les frais ordinaires qu’il convient faire jusques abord et pour le prix du fret, c’est a dire que je vous donnerois tant pour-cent pour votre provision, celle de votre amy et pour les risques de la mer, sur quoy je vous pric de me donner reponce positive et le plus promptement que vous pourrez. Ne vous addressez qu’a des gens secrets et de grande ponctuellité. C’est une affaire qui pourra vous en aporter d’autres avec bon proffit, puisque cela ce pourroit monter a des sommes considerables. Je vous diray qu’il n’y auroit point de risques a courir du coste des armateurs de France car jauray des passe-ports du Roy, ainsy chargeant dans un anglois et faisant les conoissements commes pour I’Isle de Wigt ou outre lieu et ayant aussy passeport du Roy d’Angleterre il n’auroit que les risques de la mer, que l'on pourroit faire assurer, soit a Londres ou Paris ou icy. C’est ce qui s’offre et que je suis, Monsicur, votre tres humble serviteur."/>
    <s v="Costy: 55 1/4 a 3/8d"/>
    <s v=""/>
    <s v="FRENCH."/>
    <s v="FRENCH"/>
    <s v="PIERRE LEGENDRE"/>
    <s v="PIERRE LEGENDRE"/>
    <s v="JD"/>
    <s v="JD"/>
    <n v="1642"/>
    <x v="2"/>
    <x v="1"/>
    <x v="2"/>
    <n v="1640"/>
    <s v="1640-1680"/>
    <n v="0"/>
    <x v="1"/>
    <x v="0"/>
    <x v="0"/>
    <x v="0"/>
    <s v="BUSINESS; CLIENT"/>
    <s v="&quot;PIERRE LEGENDRE&quot;, &quot;JD&quot;"/>
    <m/>
    <m/>
    <s v=""/>
    <s v=""/>
    <s v=""/>
    <s v=""/>
    <s v="15"/>
    <s v="9"/>
    <s v="1676"/>
    <s v="ROUEN"/>
    <n v="453"/>
    <s v=""/>
    <s v=""/>
    <s v="ROUEN 15 SEPTEMBER 1676"/>
    <s v="Costy—s54 a 9d.”"/>
    <m/>
    <m/>
    <n v="9"/>
    <n v="9"/>
    <s v="inherit"/>
    <s v="18"/>
    <s v="9"/>
    <s v="inherit"/>
    <s v=""/>
    <s v=""/>
    <s v=""/>
    <m/>
    <s v="9 Sep."/>
    <s v="18 Sep."/>
    <s v=""/>
    <s v=""/>
    <m/>
    <m/>
    <s v="C. LETTERS TO LEONORA MARESCOE &amp; JACOB DAVID"/>
    <s v=""/>
    <s v=""/>
    <s v=""/>
  </r>
  <r>
    <x v="304"/>
    <m/>
    <s v=""/>
    <s v="W. MOMMA to LM"/>
    <n v="424"/>
    <s v=""/>
    <s v="On the 4th of June I wrote letters to you by way of Stockholm and on the same date by way of Gothenburg, which I hope have come to your hands and to which I refer. I have since received, by way of Gothenburg, your welcome letter of June 16th in which there is much that requires an answer._x000a_ Ihave grasped what you relate at length about the sale of the 1.720 coils of wire which you included as sold in three accounts of 1675 (in September, October and November) and on the sth and 13th of January 1676, but I have plenty of reason to complain about it for since the 15th of January 1675 you have scarcely written to me about what has been sold except to say, in the account dated 13 January 1676, that since 15 January 1675 (when I last had news) my copper-wire has remained lying unsold while others have been selling at £6 and £6 2s for 2 months time, at £6 4s and £6 3s for 4 months time, and £6 ss at 6 months time. And according to your recent letter of June it has continued selling since then at £6 4s and 5s and £6 3s and £6. I can hardly accept your excuse that there were such large amounts of wire from others and that theirs was preferred before mine, for in several letters you have said that most of it has been bought up, that very little was out of your hands and that you soon expected to have your ‘turn’ and intended to sell at higher prices. Take a look at your letters from the beginning of 1675 up to June—I have had little news since then that it has been my ‘turn’! It is as if you had no wire of mine in your hands. And now I have unexpectedly got the account of the 1.720 coils sold as above, so you must not find it strange that I complain excessively. I shall not clear your account of the debt but make a note that you have administered such an amount. And as for the wire which was sold in 1674, you say the account was sent at the proper time but I cannot find it in any of your letters, much less find any mention of it. Now I have got the copy of three accounts, but in none of the three is the time stated from which you have credited my account. In the one concerning 900 coils I have nothing to say except that you have made an error of 7s 3d in the parcel sold to Elizabeth Packer on the 27th of November—in place of the £158 1s 11d which you put it ought to be £158 9s 2d. In the other account, of 700 coils, I find the weight is rather less than it ought to be and the time for some parcels should be altered from 1 month to 6 or 7 weeks. But the third account, of 870 coils, I cannot find acceptable at all, since you state them to have been sold without putting any date or time, and also without naming any person but simply ‘to sundry’—which is nota style that ought to be used. And, above all, these 870 coils are over 10 centner short of their weight—which you will please have checked and then give me some pertinent explanation._x000a_ I have now also received the account of the 360 coils of wire sold in Rouen, and in that it is stated that you have to make good £7.728t 7s 11d for the proceeds and that you have made good to me alone £7.575¢ tos 6d. How that comes about you will know best, and about the compensation for the damage on the ship Samson (where there is also 7 centner short on the weight of the kettles) there is nothing mentioned—which is all taking too long. lintend to do nothing about Townley’s claim, for it is an unjustifiable claim, as all upright and impartial persons can judge. It is the same with the insurance on the Caritas, on which the insurers will hand over no more than the premium, while the insurers in Holland in a similar case raised no questions._x000a_ The reason why you have had the RD 2.000 bill of exchange returned is—you say— because you have little or nothing for me on account, alleging further that there is a bad debt owing by someone called Harrison for goods sold in the time of your partnership with Mr Joye. But I find that that item was made good to me over four years ago in my current account and as no mention of it was ever made it does not convince me. It is no wonder that you have nothing for me if you handle things in such a manner! I quite understand that it is not permitted to export earth! on pain of death—one cannot afford to run such a risk. It is abundant in our area around Aachen and also in the Liége country and in France but the war prevents us from being able to get any here. People have been saying for a long while that the trade treaty with Holland would be concluded, ratified and exchanged, but since then it has remained quiet. Meanwhile the English alone have the trade of Stockholm, though I believe it will be of little profit for they dispose of their goods at Stockholm reasonably cheaply and on their return cargoes (and especially iron) they will lose a great deal. They behave in the way you described—as soon as they have acquired their cargoes they are forced to sell in order to pay for the freight and expenses, but it is not for someone like me to object—one must know how to make a profit until this squall is over, for like the last I do not think it will endure for long and as soon as the shipping returns I believe things will go for me as they did before. I can send nothing as long as these wars last, nor would I advise you to send anything to my son unless you also send a servant who could declare them to be English goods. I remain, herewith, yours &amp;c."/>
    <s v=""/>
    <s v="1 “Dat de aerde op lyf straff v’boden is niet uyt to vooren v’staen.’ The export of fullers’ carth and other scouring clays had been long prohibited in England, most recently by Acts of 1660 and 1662 (12 Car. II. c. 32 and 14 Car. II. c. 18) but the penalties fell well short of death!_x000a_"/>
    <s v="ENGLISH"/>
    <s v="ENGLISH"/>
    <s v="W. MOMMA"/>
    <s v="WILLEM MOMMA"/>
    <s v="LM"/>
    <s v="LM"/>
    <n v="1601"/>
    <x v="1"/>
    <x v="2"/>
    <x v="1"/>
    <n v="1637"/>
    <s v="1600-1640"/>
    <n v="0"/>
    <x v="2"/>
    <x v="0"/>
    <x v="1"/>
    <x v="2"/>
    <s v="BUSINESS; PRINCIPAL"/>
    <s v="&quot;WILLEM MOMMA&quot;, &quot;LM&quot;"/>
    <m/>
    <m/>
    <s v=""/>
    <s v=""/>
    <s v=""/>
    <s v=""/>
    <s v="23"/>
    <s v="7"/>
    <s v="1676"/>
    <s v="NYKÖPING"/>
    <n v="1058"/>
    <s v=""/>
    <s v=""/>
    <s v="NYKÖPING 23 JULY 1676"/>
    <s v=""/>
    <m/>
    <m/>
    <n v="12"/>
    <n v="9"/>
    <s v="inherit"/>
    <s v="12"/>
    <s v="9"/>
    <s v="inherit"/>
    <s v=""/>
    <s v=""/>
    <s v=""/>
    <d v="2023-09-12T00:00:00"/>
    <s v="12 Sep."/>
    <s v=""/>
    <s v=""/>
    <s v=""/>
    <m/>
    <m/>
    <s v="C. LETTERS TO LEONORA MARESCOE &amp; JACOB DAVID"/>
    <s v=""/>
    <s v=""/>
    <s v=""/>
  </r>
  <r>
    <x v="305"/>
    <m/>
    <s v=""/>
    <s v="S. DE GEER to JD"/>
    <n v="426"/>
    <s v=""/>
    <s v="Larrived back here about two days ago, and before my departure from Middelburg yours of the rst instant came safely to my hands together with an account of the iron received from Willem Mynart,! with which I have recorded my agreement._x000a_ I was not happy to see that a quantity of ‘OO’ iron has come to London despite the fact that I was afraid it might arrive by mistake. My nephew, Trip, bought a quantity at Stockholm for delivery here, as was agreed, but later it slipped his memory so that when he heard that iron was much dearer in Stockholm than here he gave orders for it to be sold, forgetting to write that it was not to go London, and that is how the mistake occurred. I would have gladly remedied it, but it was too late. You can judge if the people will make anything with it, having paid 263 to 27 dollars per shippound in Stockholm. Before my departure from Middelburg I wrote to tell you to insure the iron in the Zebulon, captain Joseph Pyll,” for £1.000 sterling which I trust has been completed. The said captain had rather severe weather in the Baltic and lost his mast and came to the roadstead off Danzig to refit, according to my nephew Trip there who left from Stockholm in his company. I hope he has now got fine weather so that we can soon expect him. Boor writes to me that he sent the letter containing the bill of lading by way of Gothenburg so it may soon arrive here or reach you. There was also some pan-iron expected which would also be sent to you with the first available ship. No other iron will be sent to you for the present, so what you have should hold its price. Iron is scarce in Sweden and all that has appeared is now being shipped here._x000a_ We are trying to do something about getting the posts going and have sent orders to the Resident Lemere? to speak with the King of Denmark about it, but he could not comprehend why it was not taken too well here, knowing that one can drive no trade without letters. We have decided that if Denmark does not show any understanding we shall pay them no subsidies until the posts are going freely again, and I believe the Danes will soon change their minds._x000a_ I have today received letters from Stockholm dated 14/24 August which mention that Captain Pyll lay ready to depart, so if nephew Trip had not written that he had come to Danzig I would assume that it must be another ship—unless there are more captains with the same name._x000a_ Herewith goes the bill of lading, which is the fifth. The others have to date not yet arrived. Some more iron will be loaded with the first available ship. Isuppose it will not inconvenience you ifI drew against this cargo while the present rate of exchange is rather high, for cash is quite scarce now that the ships from Sweden are about to arrive._x000a_ By the next I shall write to the Lord Douglas in case he comes to speak with you. Please tell him that I have today drawn on you £651 17s 3daccording to the details below,* which are recommended to your care:_x000a_£200 to Ab. Gerard’s order; £,100 atauenee: to Jacob van Ghesel’s order; £150 to Seger Corselis’s order; £151 175 3d to Stephen Boarcroft’s order in London._x000a_Concerning the wine cargo which I mentioned before, I shall now only say briefly—that the freight must cost no more than $s or 10s more (or less) than others; that one must look for a captain who is known to be an enterprising seaman, a man who can judge a situation well; the ship must not be too big and its bills of lading must be correct for the Baltic. Let the insurers take care of the cargo, worth s5.000-6,o00 ft. I suppose the premium from here will be 9 or 10 per cent, or rather less. Lacam at Bordeaux is good. There is little good wine to be sent from here, but from France nonetheless the expenses are just as large. I shall enlarge on all this by my next. If you think it is a good idea give such orders as you think fit. I cannot tell whether it will turn out well, without any mishap. If the ship is rather bigger load it also with such new goods as are in demand from there, but make sure they are good things which are loaded. My time has run out so I must break off until the next post. Meanwhile, I remain, &amp;c."/>
    <s v=""/>
    <s v="1? William Maynard, captain of the Constant Friendship._x000a_2 Captain Joseph Pyle, of the Zebulon._x000a_3 Jakob Le Maire._x000a_+ De Geer has omitted £50 in one of these bills._x000a_"/>
    <s v="[D]"/>
    <s v="DUTCH"/>
    <s v="S. DE GEER"/>
    <s v="STEVEN DE GEER"/>
    <s v="JD"/>
    <s v="JD"/>
    <n v="1629"/>
    <x v="1"/>
    <x v="2"/>
    <x v="1"/>
    <n v="1640"/>
    <s v="1640-1680"/>
    <n v="1"/>
    <x v="1"/>
    <x v="0"/>
    <x v="0"/>
    <x v="0"/>
    <s v="BUSINESS; PRINCIPAL"/>
    <s v="&quot;STEVEN DE GEER&quot;, &quot;JD&quot;"/>
    <m/>
    <m/>
    <s v=""/>
    <s v=""/>
    <s v=""/>
    <s v=""/>
    <s v="25"/>
    <s v="9"/>
    <s v="1676"/>
    <s v="AMSTERDAM"/>
    <n v="788"/>
    <s v=""/>
    <s v=""/>
    <s v="AMSTERDAM 25 SEPTEMBER 1676"/>
    <s v="£151 175 3d to Stephen Boarcroft’s order in London."/>
    <m/>
    <m/>
    <n v="19"/>
    <n v="9"/>
    <s v="inherit"/>
    <s v="6"/>
    <s v="10"/>
    <s v="inherit"/>
    <s v=""/>
    <s v=""/>
    <s v=""/>
    <d v="2023-09-19T00:00:00"/>
    <s v="6 Oct."/>
    <s v=""/>
    <s v=""/>
    <s v=""/>
    <m/>
    <m/>
    <s v="C. LETTERS TO LEONORA MARESCOE &amp; JACOB DAVID"/>
    <s v=""/>
    <s v=""/>
    <s v=""/>
  </r>
  <r>
    <x v="306"/>
    <m/>
    <s v=""/>
    <s v="C. BENE to JD"/>
    <n v="427"/>
    <s v=""/>
    <s v="I last wrote to you about three days ago. Since then I have received yours of the 8th instant, from which I have seen that Smyrna cotton is not to be had below 5$d and that consequently there was nothing that could be done about my commission. So one must be patient and let it rest for the moment, I have recorded my agreement with your account of the indigo and likewise with that for two bales of Ardasse, so there is nothing to say arising from these. Your cask of Jamaican indigo has turned out well, which its purchasers cannot deny, but they will not agree to give a higher price for it. However, I shall do my best with it and if there is anything to report I will let you know._x000a_ William Cutler has arrived here, God be praised! I shall now procure the receipt of the two bales of silk and try to sell them as soon as possible to our maximum advantage. I see you have no great inclination to sell it for time, but it may not be possible to avoid and if I decide to do so I shall stand surety for you, not doubting that you will allow me 1 per cent for it, for it is customary here for people to deduct 4 per cent for selling and standing surety for Italian silks. However, to encourage our relationship I shall answer to you for 24 per cent. The campeachy wood went for ML 7 8s, which isa poor price. A friend of mine received a quantity with Cutler’s ship which cost him ros in [London], so I hope yours will not cost more, otherwise I could not support you. Swedish garcopper can be bought for RD 58 and is selling in Rouen for 74£t which does not leave much margin in my opinion, so I may not perform your commission. The expenses here are about the same as on the wire, so you can best work it out. Of Swedish wire there is none to be had and, as I said in my previous letter, there is also none arriving at Liibeck. If it was here it could be fetching 68 ML and Hamburg wire fetches 70 ML per centner, so in that commission there is also nothing to be done. About 250-300 coils of Hamburg wire have been shipped to Bordeaux. For Rouen I have not been able to learn quickly what has been shipped. The expenses on wire, here and at Liibeck, are about 73 ML, not counting the freight from Sweden to Liibeck, per shippound of 320 lb. Most of it is brought by way of Litbeck—it seldom comes directly, for your information. A great quantity of iron has arrived at Liibeck which may weaken the market rather, but of copper and wire people think little will come out of Sweden this year because of the large duty and the unfreedom of their ships._x000a_ If my 4 barrels of blue-dye are still unsold, please look after them, for one hopes this commodity will rise in price because henceforth only a limited quantity will be made. If you have achieved anything for me with regard to the [East India] Company I expect to hear. Please buy another 4 cases of indigo guatemalo at 2s 8d or below and, ifit is possible, pour out some so that you are not deceived, or otherwise check one barrel thoroughly to see if it is a high-quality blue. If it is fine, without anything false or mixed with powder, please take it and inform me ofit. Your draft of RD 50 in specie will be promptly paid and debited to you. Concerning the information about the position of Sirps, Iam grateful to you. A friend here has also had letters from him, but the letters in which he gave orders for his reimbursement failed him. However, he does not doubt that he will give him complete satisfaction, wherewith cordial regards, &amp;c._x000a_[P.S.] Regarding what I said above, at least 1.000 coils of wire are going to Rouen with a Holstein ship provided with a French pass, but according to letters received today from Amsterdam the same ship has been seized at Dunkirk. Enclosed herewith is a price-current? for your inspection. About white scraped ginger, please wait for the arrival of the Barbados ships."/>
    <s v="London: 34s 4g (2 usances); Rouen: 46 7/8; Amsterdam: 34 1/8; Venice: 88 1/4"/>
    <s v="! Missing._x000a_"/>
    <s v="[D]"/>
    <s v="DUTCH"/>
    <s v="C. BENE"/>
    <s v="CLAUS BENE"/>
    <s v="JD"/>
    <s v="JD"/>
    <s v="UNK"/>
    <x v="2"/>
    <x v="3"/>
    <x v="3"/>
    <n v="1640"/>
    <s v="1640-1680"/>
    <n v="0"/>
    <x v="0"/>
    <x v="0"/>
    <x v="0"/>
    <x v="0"/>
    <s v="BUSINESS; CLIENT"/>
    <s v="&quot;CLAUS BENE&quot;, &quot;JD&quot;"/>
    <m/>
    <m/>
    <s v=""/>
    <s v=""/>
    <s v=""/>
    <s v=""/>
    <s v="5"/>
    <s v="9"/>
    <s v="1676"/>
    <s v="HAMBURG I"/>
    <n v="730"/>
    <s v="ships."/>
    <s v=""/>
    <s v="HAMBURG I5 SEPTEMBER 1676"/>
    <s v=""/>
    <m/>
    <m/>
    <n v="25"/>
    <n v="9"/>
    <s v="inherit"/>
    <s v="26"/>
    <s v="9"/>
    <s v="inherit"/>
    <s v=""/>
    <s v=""/>
    <s v=""/>
    <d v="2023-09-25T00:00:00"/>
    <s v="26 Sep."/>
    <s v=""/>
    <s v=""/>
    <s v=""/>
    <m/>
    <m/>
    <s v="C. LETTERS TO LEONORA MARESCOE &amp; JACOB DAVID"/>
    <s v=""/>
    <s v=""/>
    <s v=""/>
  </r>
  <r>
    <x v="307"/>
    <m/>
    <s v=""/>
    <s v="A. BERENBERG'S WIDOW to JD"/>
    <n v="428"/>
    <s v=""/>
    <s v="[have never written to you privately before, and with this I take the liberty of telling you that my life has been very blessed with four sons and two daughers, and since the time approaches when they ought to be employed in learning something and as I cannot find work for them all in my counting-house (although my eldest has been employed there for three years) I would be very glad if, by next summer, I could place my second son (who has been studying Latin so far) in some good firm where he could learn something. And since you and your dear wife have been so highly praised by my brother Cornelis I would esteem myself fortunate if you could take him into your business to serve for five years. He is seventeen years old, writes German, Dutch and Latin letters (as the enclosed will show).! He is also under instruction in accounts and I shall use him in the counting-house this winter to perfect him. I shall have him learn as much English as he can here by next April or May, for he has the opportunity to get some acquaintance with the language by practising with my brother Cornelis as well as with my eldest son, who speaks English and writes it. I therefore await, at your convenience, a few words in reply and a favourable decision. For as he has always been a dutiful son, quiet and modest, so I would rejoice if he could find a good counting-house to serve out his time, do some travelling? and then return to his country. Wherewith my friendliest regards, remaining, &amp;c."/>
    <s v=""/>
    <s v="! Enclosed are four samples of Paul Berenberg’s writing, in German, Dutch, Latin and English. 2. een reissten te doen . . ’. This reading is doubtful._x000a_"/>
    <s v="[D]"/>
    <s v="DUTCH"/>
    <s v="A. BERENBERG'S WIDOW"/>
    <s v="ANDREAS BERENBERG'S WIDOW"/>
    <s v="JD"/>
    <s v="JD"/>
    <n v="1604"/>
    <x v="1"/>
    <x v="2"/>
    <x v="1"/>
    <n v="1640"/>
    <s v="1640-1680"/>
    <n v="1"/>
    <x v="2"/>
    <x v="1"/>
    <x v="0"/>
    <x v="1"/>
    <s v="BUSINESS; CLIENT"/>
    <s v="&quot;ANDREAS BERENBERG'S WIDOW&quot;, &quot;JD&quot;"/>
    <m/>
    <m/>
    <s v=""/>
    <s v=""/>
    <s v=""/>
    <s v=""/>
    <s v="15"/>
    <s v="9"/>
    <s v="1676"/>
    <s v="HAMBURG"/>
    <n v="273"/>
    <s v=""/>
    <s v=""/>
    <s v="HAMBURG 15 SEPTEMBER 1676"/>
    <s v=""/>
    <m/>
    <m/>
    <n v="29"/>
    <n v="9"/>
    <s v="inherit"/>
    <s v="25"/>
    <s v="9"/>
    <s v="inherit"/>
    <s v=""/>
    <s v=""/>
    <s v=""/>
    <d v="2023-09-29T00:00:00"/>
    <s v="25 Sep."/>
    <s v=""/>
    <s v=""/>
    <s v=""/>
    <m/>
    <m/>
    <s v="C. LETTERS TO LEONORA MARESCOE &amp; JACOB DAVID"/>
    <s v=""/>
    <s v=""/>
    <s v=""/>
  </r>
  <r>
    <x v="308"/>
    <m/>
    <s v=""/>
    <s v="D. VAN BAERLE to JD"/>
    <n v="429"/>
    <s v=""/>
    <s v="Ireceived in due course your letters of the 3rd of March, roth and 24th of April, 16th of June and of the 18th past, from which I have seen what is happening to trade {in England]. At Norrképing this year there has been absolutely no shipping-space available for any destination and because of the dispute between the Crown and Queen Christina over the customs duty no goods have been able to come here from Norrképing. I have been waiting in vain for some opportunity to ship out something. There is now going there a small English ship called the John &amp; Edward, captain John Stabler, from Bridlington, which is chartered for the account of Francis Townley and going from there to the river Thames where it will receive orders from Townley whether it is to travel to Rouen or unload at London. But lam quite sure that it will sail off before you can load any goods in her. There is a quantity of brass loaded in the said ship, ordered by Mr John Greene, who wants it insured in [London], and on my recommendation it is addressed to you. Please serve him to the best of your ability. You will receive orders from him about the amount of the premium to recover from my brothers in Amsterdam._x000a_ I understand that another English ship, with salt, is expected shortly at Norrk6ping. Ifit is returning to London you can expect a quantity of brass with it. It is a troublesome business that one can hardly succeed in loading anything, If it were not so late in the year I would make up my mind about getting a small vessel to come from England, and I would have done so already if I had not been given hope that the dispute over the customs duty would have been settled by now._x000a_ The coarse cloths called ‘dozens’ have been selling at a good profit this year, likewise the calicoes, such as bleached ‘moorees’, ‘hummums’ and ‘addaties’ and all kinds of French haberdashery.?_x000a_ Because of the quantity of copper coins which have been minted, silver and gold have risen so one might easily make 10 or 12 per cent on pieces of eight or silver ware. Fine iron remains still at 25 to 27 copper dollars, copper at 220 dollars, brass-wire at 260 dollars, and little to be had. Setubal salt is again at 12 dollars per ton, French salt at 7 to 8 dollars, wherewith my heartiest regards, &amp;c._x000a_[P.S.] Today, being the 6th of September, I have received news from Norrképing that an English ship of about 170 lasts has arrived with salt. If it is returning to London I shall obtain room aboard it for a consignment of goods."/>
    <s v=""/>
    <s v="te. . Galle fransch kramwaaren ._x000a_"/>
    <s v="[D]"/>
    <s v="DUTCH"/>
    <s v="D. VAN BAERLE"/>
    <s v="DAVID VAN BAERLE"/>
    <s v="JD"/>
    <s v="JD"/>
    <s v="UNK"/>
    <x v="0"/>
    <x v="3"/>
    <x v="3"/>
    <n v="1640"/>
    <s v="1640-1680"/>
    <s v="UNK"/>
    <x v="0"/>
    <x v="0"/>
    <x v="0"/>
    <x v="0"/>
    <s v="BUSINESS; AGENT"/>
    <s v="&quot;DAVID VAN BAERLE&quot;, &quot;JD&quot;"/>
    <m/>
    <m/>
    <s v=""/>
    <s v=""/>
    <s v=""/>
    <s v=""/>
    <s v="6"/>
    <s v="9"/>
    <s v="1676"/>
    <s v="STOCKHOLM 5 &amp;"/>
    <n v="458"/>
    <s v="room aboard it for a consignment of goods."/>
    <s v=""/>
    <s v="STOCKHOLM 5 &amp; 6 SEPTEMBER 1676"/>
    <s v=""/>
    <m/>
    <m/>
    <n v="6"/>
    <n v="10"/>
    <s v="inherit"/>
    <s v="10"/>
    <s v="10"/>
    <s v="inherit"/>
    <s v=""/>
    <s v=""/>
    <s v=""/>
    <d v="2023-10-06T00:00:00"/>
    <s v="10 Oct."/>
    <s v=""/>
    <s v=""/>
    <s v=""/>
    <m/>
    <m/>
    <s v="C. LETTERS TO LEONORA MARESCOE &amp; JACOB DAVID"/>
    <s v=""/>
    <s v=""/>
    <s v=""/>
  </r>
  <r>
    <x v="309"/>
    <m/>
    <s v=""/>
    <s v="CHARLES GOODFELLOW to JD"/>
    <n v="430"/>
    <s v=""/>
    <s v="Sir, The above is coppy of my former which I confirme, since which none from you which will cause brevity. Iam now advised by my father that the Parlementt being latly ajourned you could not then be made free till next sitting, contrary to your desyn, so please to looke to your business least should be forced to pay 20 per cent broaks which the times cannott bare. The bills lading runn in your deare Laydys name or otherwise mightt be free as being a stranger: all that I can doe in this is only to give timely notice so you may account as thinke convenient. I have nott yett disposed them in hopes to have a better price, which shall lya little longer and iff doth nott answer my expectations shall take the price current that you may have speedy returnes. This sort of comodities ar nott for this place, for poore people buying them cannott gett mony enough to buy a good parcell butt by degres with a greate deale of trouble, yett doubtt not but my actions therin may procure your aproval and a futur correspondence another way. Trade here att presentt being the hott season but dull so have nothing more to add having given you the nessisary advises. Our ships departed Cipres in company of 2 men warr the 14 past, vizt. Providence, M[- - holes along crease - - -] Guinny frigatt [- holes -] any way concerned should have given you the cargazoones being allwayes ready with a double dilligence to serve my frends in anything."/>
    <s v=""/>
    <s v=""/>
    <s v="ENGLISH"/>
    <s v="ENGLISH"/>
    <s v="CHARLES GOODFELLOW"/>
    <s v="CHARLES GOODFELLOW"/>
    <s v="JD"/>
    <s v="JD"/>
    <s v="UNK"/>
    <x v="0"/>
    <x v="3"/>
    <x v="3"/>
    <n v="1640"/>
    <s v="1640-1680"/>
    <s v="UNK"/>
    <x v="0"/>
    <x v="0"/>
    <x v="0"/>
    <x v="0"/>
    <s v="BUSINESS; CLIENT"/>
    <s v="&quot;CHARLES GOODFELLOW&quot;, &quot;JD&quot;"/>
    <m/>
    <m/>
    <s v=""/>
    <s v=""/>
    <s v=""/>
    <s v=""/>
    <s v="3"/>
    <s v="7"/>
    <s v="1676"/>
    <s v="ALEPPO"/>
    <n v="263"/>
    <s v="dear Lady as also your humble sarvant.’"/>
    <s v=""/>
    <s v="ALEPPO 3 JULY 1676"/>
    <s v=""/>
    <m/>
    <m/>
    <n v="16"/>
    <n v="10"/>
    <s v="1676"/>
    <s v="20"/>
    <s v="10"/>
    <s v="1676"/>
    <s v=""/>
    <s v=""/>
    <s v=""/>
    <n v="-81523"/>
    <s v="20 Oct. 1676"/>
    <s v=""/>
    <s v=""/>
    <s v=""/>
    <m/>
    <m/>
    <s v=""/>
    <s v=""/>
    <s v=""/>
    <s v=""/>
  </r>
  <r>
    <x v="310"/>
    <m/>
    <s v=""/>
    <s v="CHARLES GOODFELLOW to JD"/>
    <n v="430"/>
    <s v=""/>
    <s v="Sir, The above written is coppy of my lastt since which hath little happned worth your _x000a_311_x000a_knowledge. I have now begun and sold some smal parcels of your wire and wish all the remaine could procure the same price but for that doubt nott the saile off only the brass pannes, having tryed severall wayes to putt them off but cannott, being no comoditie for this place as I have formerly advised. Your orders was to returne them iff could nott find saile to benefitt, which I endeavered to follow as you will perceve by my former letters, as also by Capt. Peckett, having left both them and the wire att Scanderoone till understood whatt price they bore here, and sent for up 3 or 4 of ditto to shew the people here, which was accordingly done, and upon ther offering a good price here att that time did send for upp the remainer which when arived here the same men that bid me mony before then would give no price thinking to have them for little or nothing, as I suppose ther designe was, which to frustraite I have till now kept them and tryed other men, butt as yett cannott dispose of them having bin severall times in great hopes. I shall use my earnest endeavors to procure itt and doubr nott yett butt may meete with a chapman, for the markett will nott be supplied with this sort of goods so have it all to my selfe. The wire is a comoditie here butt for small parcels, the French, &amp;c, bringing itt and much can nott be consumed, p. aviso. However, I doe nott in the least feare butt to give you a good accountt at last being nothing wanting on my parte to hasten the returnes—which refer you to the aproval of my actions, which doubt nott butt will procure a future correspondence, everything considdred in the true staite I here representt you, this being what this scason of the yeare will permitt me att presentt to advise you, the towne being empty ofall goods, reffering you to the per contra coppy of my last to your concernes there, expecting your speedy answer, nott doubting but you may find such favor or some way wherby to save your broaks till you have leave, and most respectfully remain, Sir, your most humble servantt._x000a_[P.S.] My brother being laetely arived here presents his humble service to your good selfe and dear Lady as also your humble sarvant."/>
    <s v=""/>
    <s v=""/>
    <s v="ENGLISH"/>
    <s v="ENGLISH"/>
    <s v="CHARLES GOODFELLOW"/>
    <s v="CHARLES GOODFELLOW"/>
    <s v="JD"/>
    <s v="JD"/>
    <s v="UNK"/>
    <x v="0"/>
    <x v="3"/>
    <x v="3"/>
    <n v="1640"/>
    <s v="1640-1680"/>
    <s v="UNK"/>
    <x v="0"/>
    <x v="0"/>
    <x v="0"/>
    <x v="0"/>
    <s v="BUSINESS; CLIENT"/>
    <s v="&quot;CHARLES GOODFELLOW&quot;, &quot;JD&quot;"/>
    <m/>
    <m/>
    <s v=""/>
    <s v=""/>
    <s v=""/>
    <s v=""/>
    <s v="8"/>
    <s v="8"/>
    <s v="1676"/>
    <s v="ALEPPO"/>
    <n v="420"/>
    <s v=""/>
    <s v=""/>
    <s v="ALEPPO 8 AUGUST 1676"/>
    <s v=""/>
    <m/>
    <m/>
    <n v="16"/>
    <n v="10"/>
    <s v="1676"/>
    <s v="20"/>
    <s v="10"/>
    <s v="1676"/>
    <s v=""/>
    <s v=""/>
    <s v=""/>
    <n v="-81523"/>
    <s v="20 Oct. 1676"/>
    <s v=""/>
    <s v=""/>
    <s v=""/>
    <m/>
    <m/>
    <s v="C. LETTERS TO LEONORA MARESCOE &amp; JACOB DAVID"/>
    <s v=""/>
    <s v=""/>
    <s v=""/>
  </r>
  <r>
    <x v="311"/>
    <m/>
    <s v=""/>
    <s v="T. LANNOY &amp; J. BURKIN to JD"/>
    <n v="431"/>
    <s v=""/>
    <s v="Sir, my last was the 15th, its copy forwarded the r6th. The 25th present sailed the Providence and Martin from Scanderoon, the Assistance for their convoy. Pray God send tham a good voyadge. The Providence will doe well, and I hope will incurradge you to send her againe. You picces of cight remaine yet undisposed of. What received for other friends have changed at 11 per cent. I doe not question, giveing a little time, but to sell yours for 143, soe that returnes being omitted sending by these convayances will rather be your advantadge then otherwise, for all goods will be plentifull and cheep now the ships are out of port, and I hope your next will informe me of your being free of the Turky Company and that my brother Samuel will have the honour of your comands at Constantinople, and from thence as goods are sold the money remitted hence or to Smirna as finding incurradgement, which often turnes better to account than sending of pieces of eight or lyondollers. By the last ships my selfe and partner received 8 large bags of cocheneile from Cadiz which have disposed of at LD 1s per oake against Ardasse silke which will be under 6 LD per Rotolo, no bad account the charges on cocheneile being but small. Few daies since arrived some Borma Legee which was bought at LD 10 per Rotolo. There is good quantity of more to follow which hope will be bought cheepe. I know not anything more worth your notice at present, I remaine, &amp;c."/>
    <s v=""/>
    <s v=""/>
    <s v="ENGLISH"/>
    <s v="ENGLISH"/>
    <s v="T. LANNOY &amp; J. BURKIN"/>
    <s v="TIMOTHY LANNOY &amp; JOHN BURKIN"/>
    <s v="JD"/>
    <s v="JD"/>
    <s v="MULT"/>
    <x v="0"/>
    <x v="0"/>
    <x v="0"/>
    <n v="1640"/>
    <s v="1640-1680"/>
    <s v="UNK"/>
    <x v="0"/>
    <x v="0"/>
    <x v="0"/>
    <x v="0"/>
    <s v="FAMILY"/>
    <s v="&quot;TIMOTHY LANNOY &amp; JOHN BURKIN&quot;, &quot;JD&quot;"/>
    <m/>
    <m/>
    <s v=""/>
    <s v=""/>
    <s v=""/>
    <s v=""/>
    <s v="31"/>
    <s v="5"/>
    <s v="1676"/>
    <s v="ALEPPO"/>
    <n v="261"/>
    <s v=""/>
    <s v=""/>
    <s v="ALEPPO 31 MAY 1676"/>
    <s v=""/>
    <m/>
    <m/>
    <n v="16"/>
    <n v="10"/>
    <s v="inherit"/>
    <s v="20"/>
    <s v="10"/>
    <s v="inherit"/>
    <s v=""/>
    <s v=""/>
    <s v=""/>
    <d v="2023-10-16T00:00:00"/>
    <s v="20 Oct."/>
    <s v=""/>
    <s v=""/>
    <s v=""/>
    <m/>
    <m/>
    <s v=""/>
    <s v=""/>
    <s v=""/>
    <s v=""/>
  </r>
  <r>
    <x v="311"/>
    <m/>
    <s v=""/>
    <s v="T. LANNOY &amp; J. BURKIN to JD"/>
    <n v="431"/>
    <s v=""/>
    <s v="Sir, The above copy of my last, since have received yours of the sth February by way of Legorne, by which you advise me of goods and money sent me by the ship Providence. Your 3.000 pieces of eight sent by Mr Skynner &amp; Co. of Legorn have advised you in my former letters to have received, but have not received any goods soe presume were not laden according to your order. If you had sent cocheneile would have made you a good account, for when the Providence arrived was in demand and could have sold a larger quantity than we had at above price, though at present its fallen under 12 LD per oake occasioned by the French who have had some and expect a great deale more soe will goe off but slowly for the futer. Your 3.000 picces of eight have disposed of, the cambio comes to LD 13 to 12 percent, there arriveing quantity, or else had got you 143; at present worth 9 per cent. Few daies since arrived some new gaules; its reported to be plenty this year soe if find them cheepe shall invest your money in said comodity, and shall ly ready for the first good convayance provided you are free of the Company or else shall not send them, for the Company are so strickt that they will make you pay 20 per cent, they haveing made new orders of late, that with out breach of oath cannot be cullered by a factor, being sworne to give a true entry to the Company Treasurer here. If gaules be not cheepe shall see to gitt you some interest which is usually here at 9 to 10 per cent per annum, which is all at present. I remaine, &amp;c."/>
    <s v=""/>
    <s v=""/>
    <s v="ENGLISH"/>
    <s v="ENGLISH"/>
    <s v="T. LANNOY &amp; J. BURKIN"/>
    <s v="TIMOTHY LANNOY &amp; JOHN BURKIN"/>
    <s v="JD"/>
    <s v="JD"/>
    <s v="MULT"/>
    <x v="0"/>
    <x v="0"/>
    <x v="0"/>
    <n v="1640"/>
    <s v="1640-1680"/>
    <s v="UNK"/>
    <x v="0"/>
    <x v="0"/>
    <x v="0"/>
    <x v="0"/>
    <s v="FAMILY"/>
    <s v="&quot;TIMOTHY LANNOY &amp; JOHN BURKIN&quot;, &quot;JD&quot;"/>
    <m/>
    <m/>
    <s v=""/>
    <s v=""/>
    <s v=""/>
    <s v=""/>
    <s v="9"/>
    <s v="8"/>
    <s v="1676"/>
    <s v="ALEPPO"/>
    <n v="296"/>
    <s v=""/>
    <s v=""/>
    <s v="ALEPPO 9 AUGUST 1676"/>
    <s v=""/>
    <m/>
    <m/>
    <n v="16"/>
    <n v="10"/>
    <s v="1676"/>
    <s v="20"/>
    <s v="10"/>
    <s v="1676"/>
    <s v=""/>
    <s v=""/>
    <s v=""/>
    <n v="-81523"/>
    <s v="20 Oct. 1676"/>
    <s v=""/>
    <s v=""/>
    <s v=""/>
    <m/>
    <m/>
    <s v=""/>
    <s v=""/>
    <s v=""/>
    <s v=""/>
  </r>
  <r>
    <x v="312"/>
    <m/>
    <s v=""/>
    <s v="T. LANNOY &amp; J. BURKIN to JD"/>
    <n v="431"/>
    <s v=""/>
    <s v="Sir, Your letter of the 6 Aprill we have received and we are sorry to find the cotton yarne we sent you to be soc bad a comodity. We took it in barter of your ginger or else should not have sent you any. He that took the ginger is not able to sell it and if we had not disposed of it as we did could not have sold it for it was much perished by wormes. It remaines yet in our warehouse but weighed of. Sir, we returne you thankes for your promises to inlarge your traid to us. We shall use our utmost indeavours to advance your interest and hope you will find incurradgement by the returnes of your 3.000 pieces of eight by the Providence, for which we have given you credit LD 3.394 @ 40 [aspers]. By this convayance we send an account of what fraight she made to Scanderoon and have carryed the 4 part, being LD 145, 75 [aspers] to your credit. We refer you to the letter and account sent under Sir John Lethicullier’s cover, which is all we know worth your notice at present. We remaine, &amp;c."/>
    <s v=""/>
    <s v=""/>
    <s v="ENGLISH"/>
    <s v="ENGLISH"/>
    <s v="T. LANNOY &amp; J. BURKIN"/>
    <s v="TIMOTHY LANNOY &amp; JOHN BURKIN"/>
    <s v="JD"/>
    <s v="JD"/>
    <s v="MULT"/>
    <x v="0"/>
    <x v="0"/>
    <x v="0"/>
    <n v="1640"/>
    <s v="1640-1680"/>
    <s v="UNK"/>
    <x v="0"/>
    <x v="0"/>
    <x v="0"/>
    <x v="0"/>
    <s v="FAMILY"/>
    <s v="&quot;TIMOTHY LANNOY &amp; JOHN BURKIN&quot;, &quot;JD&quot;"/>
    <m/>
    <m/>
    <s v=""/>
    <s v=""/>
    <s v=""/>
    <s v=""/>
    <s v="31"/>
    <s v="5"/>
    <s v="1676"/>
    <s v="ALEPPO (i)"/>
    <n v="196"/>
    <s v=""/>
    <s v="ALEPPO 9 AUGUST 1676"/>
    <s v="ALEPPO (i) 31 MAY 1676"/>
    <s v=""/>
    <m/>
    <m/>
    <n v="16"/>
    <n v="10"/>
    <s v="1676"/>
    <s v="20"/>
    <s v="10"/>
    <s v="1676"/>
    <s v=""/>
    <s v=""/>
    <s v=""/>
    <n v="-81523"/>
    <s v="20 Oct. 1676"/>
    <s v=""/>
    <s v=""/>
    <s v=""/>
    <m/>
    <m/>
    <s v="C. LETTERS TO LEONORA MARESCOE &amp; JACOB DAVID"/>
    <s v=""/>
    <s v=""/>
    <s v=""/>
  </r>
  <r>
    <x v="313"/>
    <m/>
    <s v=""/>
    <s v="A. BERENBERG'S WIDOW to JD"/>
    <n v="432"/>
    <s v=""/>
    <s v="Your letter of the 29th past has come to me safely, from which I see what you have to say about the request I made, in offering my son to be taken into your counting-house. I must confess that I did not know the conditions which prevail in England as well as I now understand them from you. Things are arranged quite differently here. It is true that in some cases money is given by those who are widows, who wish to continue living with their sons. For they have little knowledge of places abroad and are unwilling to send their children away, and since they are people of means they are quite happy to give a sum of money so that they can be accommodated and keep their children at home. Some are taken on for nothing —or, at least, without money—as we did with our servant Claes Bene who, as we know, corresponds with you about the purchase of his goods. For six years he served us for nothing, and for the other two years that he was with us we gave him RD 100 per annum. Meanwhile, I see that you are very willing to take my son and prefer him before others who have been offered to you if I will engage him for seven years, give surety for his honesty in the sum of £2.000 sterling and pay £300 sterling for seven years. Regarding the first two points I could well consent, namely that he should serve seven years and I could give security of £2.000 for fidelity for of that lam entirely confident. But to pay £300 sterling in addition I think is rather too much, seeing that there is no trade and very little going on, so that our lives are very constricted. When some improvement is expected I would be very willing to give £200 flem. or RD 500 in order to have my son in your firm, but since you say you have offered to do his pleasure for the former condition of £300 sterling but not for £200 flem. or RD 500 I must thank you for your kindness. In passing I have since discovered that, while young men in [England] do give money, there are other conditions which you did not mention—that those who have served out their apprenticeship and carried themselves well and want to remain with the firm can enjoy a half-share of the commissions and several other conditions, which you know better than I do. It means that they can soon earn back the money they have paid for their service. What you decide about this I hope to learn in due course. With very friendly regards, I remain, &amp;c."/>
    <s v=""/>
    <s v=""/>
    <s v="[D]"/>
    <s v="DUTCH"/>
    <s v="A. BERENBERG'S WIDOW"/>
    <s v="ANDREAS BERENBERG'S WIDOW"/>
    <s v="JD"/>
    <s v="JD"/>
    <n v="1604"/>
    <x v="1"/>
    <x v="2"/>
    <x v="1"/>
    <n v="1640"/>
    <s v="1640-1680"/>
    <n v="1"/>
    <x v="2"/>
    <x v="1"/>
    <x v="0"/>
    <x v="1"/>
    <s v="BUSINESS; CLIENT"/>
    <s v="&quot;ANDREAS BERENBERG'S WIDOW&quot;, &quot;JD&quot;"/>
    <m/>
    <m/>
    <s v=""/>
    <s v=""/>
    <s v=""/>
    <s v=""/>
    <s v="10"/>
    <s v="10"/>
    <s v="1676"/>
    <s v="HAMBURG"/>
    <n v="454"/>
    <s v=""/>
    <s v=""/>
    <s v="HAMBURG 10 OCTOBER 1676"/>
    <s v=""/>
    <m/>
    <m/>
    <n v="18"/>
    <n v="10"/>
    <s v="inherit"/>
    <s v="20"/>
    <s v="10"/>
    <s v="inherit"/>
    <s v=""/>
    <s v=""/>
    <s v=""/>
    <d v="2023-10-18T00:00:00"/>
    <s v=""/>
    <s v="20 Oct."/>
    <s v=""/>
    <s v=""/>
    <m/>
    <m/>
    <s v="C. LETTERS TO LEONORA MARESCOE &amp; JACOB DAVID"/>
    <s v=""/>
    <s v=""/>
    <s v=""/>
  </r>
  <r>
    <x v="314"/>
    <m/>
    <s v=""/>
    <s v="A. BERENBERG'S WIDOW &amp; HEIRS to JD"/>
    <n v="433"/>
    <s v=""/>
    <s v="We find ourselves with yours of the 15th and 2gth past, from which we have seen in full the prices at which the East India Company goods were sold, as also the prices which other goods are fetching in [London]. We thank you for all your trouble but, as we have often said, we can see nothing profitable among the one or the other, for there is no demand and the exchange rate on [London] remains high. Prices are being much undercut here by the English, as well as others, so if one wants to invest one’s money one can do it here more advantageously than in [England]. We still have the last 265 sacks of ginger which we bought, lying here unsold with other lots, and are negotiating to buy another 400 sacks here which we are being offered at 4g per Ib. with 83 per cent discount. Among them are many sacks of white ginger and we are offering 33g on the above conditions. Whether we can obtain them for that a few days will reveal. As for what else trade has to offer, pepper is going very cheaply in Holland. We are expecting a quantity for ourselves. Campeachy wood is cheap and we have been considering speculating in it for some time but cannotas yet make up our minds. It fetches only 73 ML per 100 lb and the old was 83. Grains are continuing to sell, such as rye at RD $7 to $8 and fine wheat at RD 61 to 62 per last. The wheat is likely to be cheaper than the rye in future. Insurance on English ships has jumped because with every post one hears of them being intercepted and held, and the Germans will hesitate to be as liberal about lading in them as they have been. To sum up, things are daily getting worse for trade, and we must have patience and wait for the amendment of our lives. With friendliest regards, we remain, &amp;c."/>
    <s v="London: 34s 3g (2 usances); Amsterdam: 33 11/16 ; Venice: 88 1/4 (at usance)"/>
    <s v=""/>
    <s v="[D]"/>
    <s v="DUTCH"/>
    <s v="A. BERENBERG'S WIDOW &amp; HEIRS"/>
    <s v="ANDREAS BERENBERG'S WIDOW"/>
    <s v="JD"/>
    <s v="JD"/>
    <n v="1604"/>
    <x v="1"/>
    <x v="2"/>
    <x v="1"/>
    <n v="1640"/>
    <s v="1640-1680"/>
    <n v="1"/>
    <x v="2"/>
    <x v="1"/>
    <x v="0"/>
    <x v="1"/>
    <s v="BUSINESS; CLIENT"/>
    <s v="&quot;ANDREAS BERENBERG'S WIDOW&quot;, &quot;JD&quot;"/>
    <m/>
    <m/>
    <s v=""/>
    <s v=""/>
    <s v=""/>
    <s v=""/>
    <s v="10"/>
    <s v="10"/>
    <s v="1676"/>
    <s v="HAMBURG"/>
    <n v="334"/>
    <s v=""/>
    <s v=""/>
    <s v="HAMBURG 10 OCTOBER 1676"/>
    <s v=""/>
    <m/>
    <m/>
    <n v="18"/>
    <n v="10"/>
    <s v="inherit"/>
    <s v="22"/>
    <s v="10"/>
    <s v="inherit"/>
    <s v=""/>
    <s v=""/>
    <s v=""/>
    <d v="2023-10-18T00:00:00"/>
    <s v=""/>
    <s v="22 Oct."/>
    <s v=""/>
    <s v=""/>
    <m/>
    <m/>
    <s v="C. LETTERS TO LEONORA MARESCOE &amp; JACOB DAVID"/>
    <s v=""/>
    <s v=""/>
    <s v=""/>
  </r>
  <r>
    <x v="315"/>
    <m/>
    <s v=""/>
    <s v="A. VAN KUFFELER to JD"/>
    <n v="433"/>
    <s v=""/>
    <s v="In answer to yours of the 13th instant, I am grateful that you will be of assistance to the Lord G[ ?  ] on his arrival. In a similar case I would be likewise at your service. I further see that you have not been able to achieve anything in the purchase of tobacco, since nothing good was obtainable below 6d. It is true that I see no prospect of it falling here for the moment, but I do not think it would be advisable to spend more than sd per Ib. for there would be nothing we could do with it when the expected ships arrive in [London] and good quality stuff is obtainable at sd. I refer you to my foregoing letter. You report campeachy wood at 10s, at which price there is nothing to be done, I find. However, Iam told that it is being sold for 9s in [London] so if you could buy it at that price, free on board, and will take a half share, I would gladly take the other half of 25.000 Ib. on trust. It sells here for f.63 per 100 lb., but with such a quantity one might have to settle for f.63. English copperas fetches f.6; to f-63 per 100 Ib. and I would be glad to learn what it costs in [London], for there seems to be something to be done with that as well. Thank you for news of ships arriving in [London] as well as of what is happening in trade. Little is happening here. Bermuda tobacco comes here seldom and at present there is none in town. If any should come it would not fetch above 4 or 5 stuivers per lb. Brazil tobacco in varieties are from 9 to 10 stuivers per Ib. to 124.and 13 stuivers for the best. Indigo guatemalo is at 28 to 30 stuivers per Ib., Pernambuco wood at f.34 per 100 Ib. Roman alum 47s per 100 lb and English 33s. Cochineal is mostly at 303s per Ib. Aleppo galls are f.34 per 100 lb., Smyrna ditto, f273. Senegalese gum is at [blank], White Brazilian sugar, 10 to rxg per Ib., and muscovadoes 84 to 82g per lb.; Barbados sugar 63 to 63g per lb. and Nevis 62 to 7g per lb. Lead is 24s [per 100 lb.], tin f.45 [per 100 lb.]. Brown ginger f.114 per 100 Ib.; white ditto f-13. Apulian oil £57 lem. per tun; Seville ditto, £56; Port Oporto and Lisbon £53 to £55. Zante currants f.16 per 100 Ib. Milanese rice 47s per 100 Ib. Cardamon 444 stuivers per |b.; cubebs 8} stuivers. Ardasse silk, 16 to 163s per Ib. Because of the great differences in Turkish yarn therc is little I can say about them. Ordinary Angora is at 34 to 5s per lb.; better sorts at 6 to 10s per Ib., and the best from 12, 13 to 155 per Ib. Begbesar from [hole], Camel hair is in reasonable demand here. Aleppo fetches from [hole] to 33 and 34 stuivers per lb.; Smyrna from 28 to 29 and 30 stuivers. Smyrna cottons are 10 to 123g per lb.; Cyprus cottons 12 to 13g per lb.; Barbados yellow [cotton] 15 to 163g and white ditto 14 to 154g per lb. The best nutmegs now sell for 55 stuivers per Ib.; poorer quality fetch 50 stuivers; cloves are 804 stuivers and mace 163 to 18s per lb.; cinnamon from [hole] to 60 and 70 stuivers. Madder, f-25 to 26; unprocessed ditto from f.18 to f:19. Cut whalebones are f-45, iron pots f.73 and copper kettles f.624 per 100 Ib. The best Danzig steel in small barrels now fetches only f.113 per 100 Ib. Since I sent you the notice of our [East India] Company prices other wares are selling as in the enclosed notice and in Zeeland they began their sale yesterday. The English draperies trade is absolutely at rock-bottom here since there is no demand for the goods and they are selling at very low prices. The smallest white pack-cloths of 28 yards length have been sold for from £11 to £11 flem.* per piece, according to quality, and I notice that white northern kerseys are now reasonably current, fetching from f.18 to f.22 per piece. Mixed grey kerseys are from f.20 to f-22 per piece, for your guidance. If you see any service I can do for you, you have only to command, wherewith I remain, &amp;c."/>
    <s v=""/>
    <s v="1 Sic. for £114,?]-_x000a_"/>
    <s v="[D]"/>
    <s v="DUTCH"/>
    <s v="A. VAN KUFFELER"/>
    <s v="ALEXANDER VAN KUFFELER"/>
    <s v="JD"/>
    <s v="JD"/>
    <n v="1646"/>
    <x v="2"/>
    <x v="1"/>
    <x v="2"/>
    <n v="1640"/>
    <s v="1640-1680"/>
    <n v="0"/>
    <x v="1"/>
    <x v="0"/>
    <x v="0"/>
    <x v="0"/>
    <s v="BUSINESS; CLIENT"/>
    <s v="&quot;ALEXANDER VAN KUFFELER&quot;, &quot;JD&quot;"/>
    <m/>
    <m/>
    <s v=""/>
    <s v=""/>
    <s v=""/>
    <s v=""/>
    <s v="27"/>
    <s v="10"/>
    <s v="1676"/>
    <s v="AMSTERDAM"/>
    <n v="745"/>
    <s v=""/>
    <s v=""/>
    <s v="AMSTERDAM 27 OCTOBER 1676"/>
    <s v=""/>
    <m/>
    <m/>
    <n v="20"/>
    <n v="10"/>
    <s v="inherit"/>
    <s v="28"/>
    <s v="11"/>
    <s v="inherit"/>
    <s v=""/>
    <s v=""/>
    <s v=""/>
    <d v="2023-10-20T00:00:00"/>
    <s v="28 Nov."/>
    <s v=""/>
    <s v=""/>
    <s v=""/>
    <m/>
    <m/>
    <s v="C. LETTERS TO LEONORA MARESCOE &amp; JACOB DAVID"/>
    <s v=""/>
    <s v=""/>
    <s v=""/>
  </r>
  <r>
    <x v="316"/>
    <m/>
    <s v=""/>
    <s v="G. RICHARDS to JD"/>
    <n v="434"/>
    <s v=""/>
    <s v="Estecemed Sir, I have now before mee yours of the 24th August. For answer, my former carryed you account of the bays which weare sould for the most that comodity will yeald as yet. If you finde any account thereby you may governe your selfe accordingly in sending more but I am apt to thinck they will fall consederably with you now in the winter when you may procure them on better tearms. You had also by the same convayance soo barrs rusty iron, and assoone the remaynder of the proceed of the goods comes in it shall be also made you home in the same manner, which is the best way of returns as the times now are. Hambro wax when cheape bought in may sell here to advantage and although the proffit be but moderate its a stable comoditye and goes of to good men. I thanck the recommendation (of the ship of corne intended hither) to mee. I have this yeare had 8 or ro thousand bushells of that comodity which sold at losse, it coming after the fayre. Many shipps arriving therewith before and a promiseing harvest approaching lowered the pryse above 30 per cent although whats good sells now somewhat better. This is no market for that corne but that for 2 years past was a scarcity in Castill made it here extreame deare, but licence beeing granted for its coming freely from France brought a supply. However, if yours bee good it may sell for about 8s sterling per hanegas, whereof 2 bushells inglish make one, and 6 per cent losse more. In Ireland I am informed its verry cheape. If you have any friends there which are concerned this way pray afford mee your recommendation to them. From thence are brought hither quantities of tanned hyds, salmon and hake. The wyre, unlesse I can meet an occasion to putt it off according to your order, shall remayne. For the other part of the letters good advyse and kind inclination I render you my dew acknowledgments but I am sorry to finde my selfe without the other part of your good opinion. I will assure you, I so much esteeme the honour of your service that weare there any designe I would incourage you to ingage in with such successe that I might appeare without shame I should be always at yours, but as trade now goes I am almost afrayde to mention almost any comodity haveing soe often miscarryed in my expectation, and for Sir John I will affirme and desire you to believe mee, that I never discovered but his prosecuting this trade is more for my advantage then his own intrest, always ordering mee to incourage any friend to what I can and he will send what they will not, whereby you may be sensible you are in your thoughts under a misteke. I know you are able to send one hither fitter for the imployment but not more cordiele to you, nor can I see how another will now as the times goe bring to passe what I have donne. It was my shallow experience made mee singly undertake what I did, but I thanck God I am now securely planted for those difficultyes I formerly encountred and [if] in any thing I may be serviceable to you, you will assuredly find mee in all sincerity and affection as well your faithfull as obliged servant._x000a_Sir John hath consigned mee 11 bales calicos wherein you are $ concerned and 18 bales wherein you are $ which God sending safe I shall take care to remain and in forme you in dew time of there sale."/>
    <s v=""/>
    <s v=""/>
    <s v="ENGLISH"/>
    <s v="ENGLISH"/>
    <s v="G. RICHARDS"/>
    <s v="GEORGE RICHARDS"/>
    <s v="JD"/>
    <s v="JD"/>
    <s v="UNK"/>
    <x v="0"/>
    <x v="3"/>
    <x v="3"/>
    <n v="1640"/>
    <s v="1640-1680"/>
    <s v="UNK"/>
    <x v="0"/>
    <x v="0"/>
    <x v="0"/>
    <x v="0"/>
    <s v="BUSINESS; AGENT"/>
    <s v="&quot;GEORGE RICHARDS&quot;, &quot;JD&quot;"/>
    <m/>
    <m/>
    <s v=""/>
    <s v=""/>
    <s v=""/>
    <s v=""/>
    <s v="18"/>
    <s v="10"/>
    <s v="1676"/>
    <s v="BILBAO"/>
    <n v="615"/>
    <s v=""/>
    <s v=""/>
    <s v="BILBAO 18 OCTOBER 1676"/>
    <s v=""/>
    <m/>
    <m/>
    <n v="25"/>
    <n v="10"/>
    <s v="inherit"/>
    <s v="20"/>
    <s v="11"/>
    <s v="inherit"/>
    <s v=""/>
    <s v=""/>
    <s v="time of there sale.’"/>
    <d v="2023-10-25T00:00:00"/>
    <s v=""/>
    <s v="20 Nov."/>
    <s v=""/>
    <s v=""/>
    <m/>
    <m/>
    <s v="C. LETTERS TO LEONORA MARESCOE &amp; JACOB DAVID"/>
    <s v=""/>
    <s v=""/>
    <s v=""/>
  </r>
  <r>
    <x v="317"/>
    <m/>
    <s v=""/>
    <s v="ABRAHAM &amp; SIMON VROULING to JD"/>
    <n v="435"/>
    <s v=""/>
    <s v="Le 3° fust a vos graces notre derniere a la quelle nous referons. La poste de chez vous ne doibt venir que demain, ainsi en aurons moins a dire. De vos chaudrons ne pouvons encore vous dire aucun succes; nous n’y espargnons ny soing ny peine; aprez quelque demarche que nous avons faitte il faut attendre ce que nos marchans diront, et aussytost qu’il se passera quelque chose en aurez advys. Le vent continue du nord depuis quelques jours, ainsi esperons que Th.Hun! avec nos 100 torgs fil de latton comparoistra et que John Gay? dans qui debviez charger nos 20 balles de laine ne tardera pas aussy. Nous attendons le connoissement de ce dernier et prions Dieu qu’il conduise ct I’un et l’autre. Du fil de latton nous envoyerez une petite facture avec votre provision pour vous en crediter, Cette denree ne veut point icy aller al’advenant quelle le debyroit; il y ena peu ou point, et ce neantmoins demeure en un estat. Il cest vendu hier encore du Suede a £93t. Nous n’esperons pas grand avance avec nos 100 torgs; ce que nous en fesons est pour essay pour prendre micux mesures ct si prevoyons quelque avance raisonnable vous en commettrons plus grand partye. Ce negoce debvroit faire miracle: faittes nous le grace de nous aviser ce que s’y passera chez vous pour nous gouverne. A Hambourg il n’y ena point du tout, mais comme il y en a plus chez vous qu’en tous autres lieux on ne manquera pas d’en envoyer icy. Faut se gouverner suivant le temps et verrons si aprez ce qu'il y aura a faire et sl y a lieu de vous y servir vos interes seront assurement preferes a tout autres. Votre rozette ne vendrons point a moins de £/85¢ suivant la note qu’avons faitte de votre ordre. Toutes les laines se maintiennent, le debit n’estant que mediocre demeurent en un estat. Nous verrons avec nos 20 balles Sigovie si ce sera un negoce pour y retourner; du prix ne vous en peux dire, on se gouverne sur la veue de la marchandise. II s’en est vendu jusqu’a 36s; comme les notres ont esté choisies par Monsieur, votre pere, ne doubtons ou sera marchandise dont ferons aussy un bon prix. Le temps nous le dira; en attendant envoyez nous en la facture. Castille vallent 23, 24s, Sorie 24, 25s la Ib.; agnelins de Pologne tres fin, 27, 28s la lb. Une de Vos traittes avons accepte, celle de W.1.000. L’autre de W.500 recevera tout honneur aussy a 543d comme denotez. Vous en debitons en £340 12s 6d sur notre conte et creditons de £3 3s 4d pour vos frais envers Mr Jean Pelt. Notez-le si vous plaist de mesme afin que nous allions en tout d’accord et sil y a quelque chose sur le conte de Ab.V{rouling] le passerez sur celuy de notre compagnie et nous en donnerez advys. Comme vous avons dit, fer blancq vaut a prezant couramment f 8ot le baril et paye 15 p- baril d’entree. C’est une marchandise ordinairement ingrate ou il n’y a pas grande avance, neantmoins a 20s chez vous y auroit encore du proffyt et respond presque aussy bien qu’a le faire venir adroitture de Hambourg ou il vaut 36 a 365 ML les 300 feuil. Voyez si vous en voulez essayer, pour le prix de £80f pouvez faire estat. C’est une marchandise qui change peu mais il faut qu’il soit assorti d’un 5 a la croix, et nous vous managerons les frais autant que nous pourons. L’acier de Suede se consomme aussy icy, mais non pas en tres grande quantite; celuy en botte de Hongarie est le mieux requis, vaut presentement £281, £20¢ la botte et les petits barils de Suede £16t 1osa £17¢le baril; d’autre qu’on appele ‘Egel stael’, icy ‘acier a la rose’, de 140 a 150 lb. le baril, £36t, £37¢ le baril. Toutes ces sortes payent d’entree 28s du cent et s’en consomme assez bon nombre, mais vers le printemps est le plus grand debit et se vendt mieux d’advys. Autre negoce sans changement. Le poivre vaut 12s 3d; poil de chameau 30a 32s la lb.; galles d’Aleppe £423 £430 le cent; garence nonrobée, £2731 le cent; grappe L373t a £38t le cent; campesche {tot 1osa £11¢ selon l’occasion; cotton filé d’Aleppe, 16s, 175 la lb.; cotton de Smirne £42t tos le cent; fanons Grand Baye, £7ot il cent; Hollande et Hamburg vallent 8 a 10 pour-cent mieux. Les huilles icy sont toutes en une main, de Portugal iln’y ena point du tout. Pour 10 bottes arrivees de Porta Portj’en cu vu offrir £29¢ du cent. La recolte en Provence a beaucoup paty accause de la secheresse, ct apparemment qu'il en viendra peu de la; au printemps alors que c’est le veritable temps du debit cette marchandise pourra bien faire miracle. Les soudes vallent £16t le cent; en Guatino le saffron baisse. Il s’en est beaucoup achepte a £14¢ tosct plus haut, presentementa£13¢ 10s la Ib. on en auroit. Les grains continuent a bon marche, ble le muid W.40, seigle W.24, orge W.26 le muid. Nous vous sommes obliges de I’honneur que ferez a notre lettre de recommandation; en aucune occasion ne nous espargnez, qui aprez nos baisemains a Madame ct toute la famille demceurons, vostre humble serviteurs."/>
    <s v="Amsterdam: 101 1/2d; Anvers: 100 1/4d; Costy: 55 1/2d; Hamburg: au pair"/>
    <s v="1 Captain Thomas Hunn._x000a_? Captain John Gay of the Jonas._x000a_"/>
    <s v="FRENCH"/>
    <s v="FRENCH"/>
    <s v="ABRAHAM &amp; SIMON VROULING"/>
    <s v="ABRAHAM &amp; SIMON VROULING"/>
    <s v="JD"/>
    <s v="JD"/>
    <s v="MULT"/>
    <x v="3"/>
    <x v="0"/>
    <x v="0"/>
    <n v="1640"/>
    <s v="1640-1680"/>
    <s v="MULT"/>
    <x v="0"/>
    <x v="0"/>
    <x v="0"/>
    <x v="0"/>
    <s v="FRIEND"/>
    <s v="&quot;ABRAHAM &amp; SIMON VROULING&quot;, &quot;JD&quot;"/>
    <m/>
    <m/>
    <s v=""/>
    <s v=""/>
    <s v=""/>
    <s v=""/>
    <s v="6"/>
    <s v="11"/>
    <s v="1676"/>
    <s v="ROUEN"/>
    <n v="887"/>
    <s v=""/>
    <s v=""/>
    <s v="ROUEN 6 NOVEMBER 1676"/>
    <s v=""/>
    <m/>
    <m/>
    <n v="2"/>
    <n v="11"/>
    <s v="inherit"/>
    <s v="2"/>
    <s v="11"/>
    <s v="inherit"/>
    <s v=""/>
    <s v=""/>
    <s v=""/>
    <d v="2023-11-02T00:00:00"/>
    <s v=""/>
    <s v="2 Nov."/>
    <s v=""/>
    <s v=""/>
    <m/>
    <m/>
    <s v="C. LETTERS TO LEONORA MARESCOE &amp; JACOB DAVID"/>
    <s v=""/>
    <s v=""/>
    <s v=""/>
  </r>
  <r>
    <x v="318"/>
    <m/>
    <s v=""/>
    <s v="BENJAMIN BEUZELIN &amp; SON to JD"/>
    <n v="437"/>
    <s v=""/>
    <s v="Nous recepvons prezantemant vostre lettre du 2/12 de ce mois; en responce le navire de Francois Sely est Dicu mercy bien arrivé et avons fait decharger les 20 balles de poivre de votre envoy, que nous ferons garbeller au premier jour et en procurerons la vanthe sans aulcune perte de temps. Elle n’est pas trop eschauffee a cauze du nombre qui en vient. Puis que nous y avons y intherest vous pouvez croire que nous negligerons rien. L’on n’a encore aulcune nouvelle de la navire quia les 20 balles restante. Par le calcul que nous fezons il n’y a rien a faire sur les dittes poivres; c’est une marchandise ingratte. Nous aurons soing aussy des 100 torches de fil de latton que vous nous avez addressees pour votre compte particullier. Le vaisscau ne peult tarder car le vent a esté bon despuis 4 jours. Nous avons cognoissance particulliere des Srs. Van Ceulen &amp; Uppendorf et avons esté en traitte de leurs affaires, mais nous n’avons peu tomber d’accord des condittions qui nous sembloyent trop dures. C’est M. Legendre et Henry Amsincq qui les feront, ayant esté plus hardis que nous. Nous n’en avons point de jallouzie—Dieu benie les ungs et les autres. Voilla tout ce que nous en dirons. On nous a escrit de Jacob Reenstierna, beau-frere de Abraham Cronstrom, comme d’un homme tres mal en ses affaires. Nous avons heu sy peu de satisfaction de la pluspart de correspondants de Suede, que nous nous en sommes tires. Il nous y en pourtant d’heub encore des parties que l’on a paine a recouvrir et voudrions y avoir perdu pour n’y plus songer. Il est arrivé ung petit navire d’Hambourgh quia 400 soo torches de fil de latton. Avecq ce que Mr Midfort pretend envoyer icy, et ce qui s’en attend adroitture qui est environs 1.000 torches, nous craignons que le prix ne vienne a mollir. Nous vous donnerons advis de ce qui se passera. Vous savez que l’on a optenu la main levee d’un autre vaisseau d’Hambourg mene a Donquerque qui debvoit icy. Il a encore autour de 1.000 torches, ainsy cette marchandize ne nous manquera pas. Nous n’avons rien a vous dire au regard de bois de Campesche, le pouvant avoir a 10s sterling le thonneau nous vous confirmons nos ordre. Sy vous n’y voullez point intherest, acheptez en pour nous 40 thonneaux, Dieu vous emmene les vaisseaux que vous attendez de la Jamaicque. Nous sommes bien aise que vous ayez receu les 2 demi-ponsons de vin, et plus encore qu’ils soyent a vostre goust. Il est trop tart pour le vin blanc, car la foire est passe; nous y advizerons pour la prochaine, ce qu’attendant nous vous baizons les maines et vous prions de voulloir faire l’acceptation de les 8 lettres de change, nous les renvoyer par vos premieres. S'il y mancque a quelques une vous observeres le necessaire et nous tiendrez pour a faire accepter. W. 700 a 564 en lettre Reau ct Dupuy sur Michel Chesham. W. 800 a $6} en lettre desdites sur Thomas Ball. W. 726 a 56+ en lettre desdites sur Joseph Seward. W. 600 a 56 en lettre Lostau sur Samuel Swinock. W.1.500 a 56 en lettre Reau et Dupuiy sur Thomas Dade. W. 400 a 56 en lettre Lostau sur Joseph et Leon Dulivier. W 1.000 a 56 en lettre Thomas Arundel sur James Brace. W. 800a 56 en lettre Thomas Lewis sur Henry Strode. W.6.526 Je vous prie nous dire le prix du resin de Malgues."/>
    <s v="Amsterdam: 100 3/4g; Anvers: 99 3/4g; Londre: 55 1/4d"/>
    <s v=""/>
    <s v="FRENCH"/>
    <s v="FRENCH"/>
    <s v="BENJAMIN BEUZELIN &amp; SON"/>
    <s v="BENJAMIN BEUZELIN &amp; SON"/>
    <s v="JD"/>
    <s v="JD"/>
    <s v="MULT"/>
    <x v="0"/>
    <x v="0"/>
    <x v="0"/>
    <n v="1640"/>
    <s v="1640-1680"/>
    <s v="UNK"/>
    <x v="0"/>
    <x v="0"/>
    <x v="0"/>
    <x v="0"/>
    <s v="FRIEND"/>
    <s v="&quot;BENJAMIN BEUZELIN &amp; SON&quot;, &quot;JD&quot;"/>
    <m/>
    <m/>
    <s v=""/>
    <s v=""/>
    <s v=""/>
    <s v=""/>
    <s v="17"/>
    <s v="11"/>
    <s v="1676"/>
    <s v="ROUEN"/>
    <n v="586"/>
    <s v=""/>
    <s v=""/>
    <s v="ROUEN 17 NOVEMBER 1676"/>
    <s v="Londre: 5534."/>
    <m/>
    <m/>
    <n v="12"/>
    <n v="11"/>
    <s v="inherit"/>
    <s v="13"/>
    <s v="11"/>
    <s v="inherit"/>
    <s v=""/>
    <s v=""/>
    <s v=""/>
    <d v="2023-11-12T00:00:00"/>
    <s v=""/>
    <s v="13 Nov."/>
    <s v=""/>
    <s v=""/>
    <m/>
    <m/>
    <s v="C. LETTERS TO LEONORA MARESCOE &amp; JACOB DAVID"/>
    <s v=""/>
    <s v=""/>
    <s v=""/>
  </r>
  <r>
    <x v="319"/>
    <m/>
    <s v=""/>
    <s v="S. DE GEER to JD"/>
    <n v="438"/>
    <s v=""/>
    <s v="My last letter was on the [blank]. Since then I have received yours of the roth instant. Our people in Sweden have no need to sell our iron without orders. What came last year was due to a misunderstanding, as I explained to you._x000a_ As for the 1.500 slb, it is neither “O’ nor “G’ iron. My brother Emanuel, who also has works in Sweden, always sells his iron in Stockholm. It may well be that your friend has bought some of that iron, but I believe he will have paid dearly enough for it. It is an iron which always come here as a rule. It is also an Orgronts iron, but he will first have to make people familiar with it. The smiths always mark it ‘Oo and there is none in England. Everything that was made last year came wholly here, and next year’s production has not yet been sold. He is accustumed to sell all his iron to one man in one place, and this year nephew Trip has had it. He makes about 6.000 to 7.000 slb per annum, so this 1.500 slb must be old stuff. If the purchaser is wise he will have that iron sent here. It would yield him more than the 19s [per cwt.] in London for it is familiar here._x000a_ About the time that the ships were coming out of the Sound they passed the Nachtegael which had been forced by contrary winds to run into Norway. Since Mr Lacam? cannot achieve anything about chartering a ship we shall have to let it lic. It would not have been a bad voyage, arriving before the winter, but in the spring it would not be advisable for there will be quite enough provided from here._x000a_ I trust the price of wine will change considerably for it is low here but rising, and is doing so in Sweden, so I believe the English will not be fetching so much in the coming year. Those who were there with salt ships this year will lose their appetites for going again, and because Dutch ships now have free passage there will be no English ships which can sail there at that price. One can freight from here to St Ubes to Stockholm and back again for less than f-52 per last of 18 tuns, if delivery is at Stockholm. I would judge that freight-rates at Stockholm will be low next summer and one can already reasonably foresee that the price of salt will not be very high._x000a_ About this commodity, I have been speculating that because it is forbidden in Portugal to come to St Ubes in ballast there are few ships here which want to go there, and if that remains the case while winter comes on I might find that not many ships have been chartered to go there, and then it might be worthwhile chartering one or two English ships, if they can be got for less than £6 sterling, in view of the fact that with few English ships coming to Stockholm freight rates at London may be quite cheap. I shall thus be glad to learn from you at what price one should be able to obtain them. If one could succeed in getting them for £5 it would be tolerable, even allowing for the fact that because of the high rate of exchange the money would be worth more and amount to at least f.57. But the return freight would be paid for in heavy moncy and another advantage to set against it is that, with the English sailing without convoy, they should be able to get to Stockholm rather carlier if the Dutch ships are not called for in time._x000a_ Tam not at all of the opinion that the English will want to go to St Ubes at that price, but they might be willing to when the winter is nearly over, and to take away their fear of lying waiting a long time we could stipulate two months for the total loading time at St Ubes and Stockholm. If the ship going to St Ubes is clear to load up we must write to my correspondent, N. Simons, who can ensure that he is loaded within 14 days. The freight-rate between here and St Ubes is less than f.28. I shall now wait to hear from you at approximately what price it can be expected to be [in England] for my guidance in case the St Ubes flect has departed from here._x000a_ If you have any inclination to have a Dutch ship fetch a load of salt and go to Stockholm, please let me know. Iam thinking of chartering one for myself. Please be quick. I shall leave it to you to inform me; otherwise I shall keep it to myself for time does not allow one to wait for an answer._x000a_ The answer about the premium on the Coninck David will have to be awaited at leisure, but please tell them to hurry up the business. I do not think that I ought to bear the interest whilst the consignment is not credited to me. It is due to you, but it must be found from that item for I have already paid for it here and so far I have had nothing out of it but trouble. I long to know what the item will yield._x000a_ If the business of Townley is not settled yet, please let me know. I shall then write to Mr T. so that he can persuade those good people to make an end of it. My correspondent at Lisbon is Nicholas Simons, consul of His Majesty [the King] of Sweden. I am sure it will be more advantageous for him to draw bills on us here than on London, though I do not know what the exchange rate on London is. You should be able to calculate what the rate was on drafts in the spring. For the English salt ships the exchange on us here was at 61g [per cruzado]._x000a_ The insurance rate here on Stockholm is 10 per cent. Our ships, which are due to come from Stockholm, are taking rather longer than I had expected so I am running a little short. Thus I trust you will permit me to draw £500 —{£600 on you against drafts falling due. If the effects of mine which you have do not cover it when it falls due I shall make it up some other way._x000a_ Please let Negrinus? have another £20 and help him sort things out so that he can be certain of getting his papers over before the spring._x000a_ The letters from Denmark have arrived but bring no further news with them. The Swedish army draws further offand those at Hamburg write for certain that Malmo has been relieved and that the Danes are afraid that Sweden might well enter Bleking and besiege Carelstadt. , ._x000a_Wherewith I remain, &amp;c. [P.S.| I have today revoked a bill of exchange for £100 from Exeter so it must not be accepted. I beg you to guarantee that amount and send the bill and the protest to Isaac van Hoegarden at Limerick so he can put things in order. Ifacceptance is lacking the holder of the bill will speak to you."/>
    <s v=""/>
    <s v="1 Steven de Geer’s elder brother (1624-92), ninth child and third son of Louis de Geer and heir to the Lévsta works._x000a_2 Jean Lacam, of Bordeaux._x000a_3 In the tradition of his father, patron of Comenius, Steven de Geer seems to have financed young scholars on visits to Oxford. Nigrinus had drawn £40 on David by 12 October 1676. "/>
    <s v="ENGLISH"/>
    <s v="ENGLISH"/>
    <s v="S. DE GEER"/>
    <s v="STEVEN DE GEER"/>
    <s v="JD"/>
    <s v="JD"/>
    <n v="1629"/>
    <x v="1"/>
    <x v="2"/>
    <x v="1"/>
    <n v="1640"/>
    <s v="1640-1680"/>
    <n v="1"/>
    <x v="1"/>
    <x v="0"/>
    <x v="0"/>
    <x v="0"/>
    <s v="BUSINESS; PRINCIPAL"/>
    <s v="&quot;STEVEN DE GEER&quot;, &quot;JD&quot;"/>
    <m/>
    <m/>
    <s v=""/>
    <s v=""/>
    <s v=""/>
    <s v=""/>
    <s v="27"/>
    <s v="11"/>
    <s v="1676"/>
    <s v="AMSTERDAM"/>
    <n v="1223"/>
    <s v="bill will speak to you."/>
    <s v=""/>
    <s v="AMSTERDAM 27 NOVEMBER 1676"/>
    <s v=""/>
    <m/>
    <m/>
    <n v="24"/>
    <n v="11"/>
    <s v="inherit"/>
    <s v="27"/>
    <s v="11"/>
    <s v="inherit"/>
    <s v=""/>
    <s v=""/>
    <s v="Wherewith I remain, &amp;c."/>
    <d v="2023-11-24T00:00:00"/>
    <s v=""/>
    <s v="27 Nov."/>
    <s v=""/>
    <s v=""/>
    <m/>
    <m/>
    <s v="C. LETTERS TO LEONORA MARESCOE &amp; JACOB DAVID"/>
    <s v=""/>
    <s v=""/>
    <s v=""/>
  </r>
  <r>
    <x v="320"/>
    <m/>
    <s v=""/>
    <s v="G. RICHARDS to JD 18 Dec."/>
    <n v="440"/>
    <s v=""/>
    <s v="Estemed Sir, I have now before mee yours of the 13 past, noting the receipt of the account of the bays and that you had past it accordingly, which is well, but you make no mencon of the 500 barrs remitted you by Roch! who was some times before the date of yours there arrived. Itrust your next will doe it, 1am glad you find that profitt by the bays which I calculated, and shall indeavour by the returns to add theretoe. That comodity continues about the same pryse and ifit falls in London as I believe it will it may be brought against the spring to advantage. I know iron? is not so good for returns as hard lemmons, unlesse it can be taken in truck to advance the pryse of the comditye given for it when it is worth more in the west of England than in London. Woalls for some goods (as barre tinne from the west country at £3 10s per cwt. abord) may be taken to advantage, also pepper, bays and sempiterns, good and cheap, will buy the best woolls. For wax I referre you to my last advyse, whereby you will be incouraged to send some. What you are concerned with Sir John Lethiellier he hath advysed mee in the same conformity with you and I hope speedily to send you account of the 11 bales of callicoes which may render reasonable well. For wheat I have given you my opinion. Its here worth about 4s per English bushell and under I doe not thinck it will be these 8 months but I am informed its in some partes of England at 2s and 24s per bushell. The properest sort for this market is the large, white grayne—from Bristoll are propper here tannd hyds, shot and stockings worsted. Tanned hyds at 5 to 53d per lb. aboard, shott and stockings are there cheap where of my friend and Sir John’s, Mr David Dorvile, thence hath sent mee a quantitie. From Ireland tanned hyds of 16 to 18 lb. each at 4 to sd per |b.; under leather which are cheapest in Corke and Drogeda, salmon from Londonderry, Belfast and Colraine when at £13 to £14 per cwt. Last yeare Sir John lost mony by it; this yeare I believe it will sell for more here, litle arriving as yet; and from Hambourough blew paper Slesias, wax, lattine plates, Sloyers or Slesia lawns fine, (and Russia hyds which are here worth 23 R. pta.); from London most manufacturys. In any thing I can serve you I shall esteeme it a happinesse. ]am obliged to you for your good opinion and you may beleeve that the Spanish ayr is not of that ill consequence but that you will always find mee with all diligence and punctuality as lam, your most assured servant, &amp;c._x000a_[P.S.] Sempiternas must be from Colchester: 3 blacks 2 blews 2 scharlets I green 3 hayre coullour 1 violets 12 pieces in a bale neatly pressed with a guclt seale to each piece—and 24 yards on the other scale of 48s per piece aboard. Others send mee good waxe. If you ingage in corne ina yessell freighted out and home let her be for England, Holland or Rouen whither some freight or other may offer."/>
    <s v=""/>
    <s v="1 Captain Luke Roach, of the Biscay Merchant, carrying 500 pesos invoiced as ‘rusty iron’ bars (referred to in (3x7])._x000a_2 In this instance Richards really means iron, as opposed to silver “hard lemmons’. "/>
    <s v="ENGLISH"/>
    <s v="ENGLISH"/>
    <s v="G. RICHARDS"/>
    <s v="GEORGE RICHARDS"/>
    <s v="JD 18 Dec."/>
    <s v="JD"/>
    <s v="UNK"/>
    <x v="0"/>
    <x v="3"/>
    <x v="3"/>
    <n v="1640"/>
    <s v="1640-1680"/>
    <s v="UNK"/>
    <x v="0"/>
    <x v="0"/>
    <x v="0"/>
    <x v="0"/>
    <s v="BUSINESS; AGENT"/>
    <s v="&quot;GEORGE RICHARDS&quot;, &quot;JD&quot;"/>
    <m/>
    <m/>
    <s v=""/>
    <s v=""/>
    <s v=""/>
    <s v=""/>
    <s v="27"/>
    <s v="11"/>
    <s v="1676"/>
    <s v="BILBAO"/>
    <n v="552"/>
    <s v="Rouen whither some freight or other may offer.’"/>
    <s v=""/>
    <s v="BILBAO 27 NOVEMBER 1676"/>
    <s v="scale of 48s per piece aboard. Others send mee good waxe."/>
    <m/>
    <m/>
    <n v="28"/>
    <n v="11"/>
    <s v="inherit"/>
    <s v="18"/>
    <s v="11"/>
    <s v="inherit"/>
    <s v=""/>
    <s v=""/>
    <s v=""/>
    <d v="2023-11-28T00:00:00"/>
    <s v=""/>
    <s v="18 Nov."/>
    <s v=""/>
    <s v=""/>
    <m/>
    <m/>
    <s v="C. LETTERS TO LEONORA MARESCOE &amp; JACOB DAVID"/>
    <s v=""/>
    <s v=""/>
    <s v=""/>
  </r>
  <r>
    <x v="321"/>
    <m/>
    <s v=""/>
    <s v="SAMUEL LANNOY to JD"/>
    <n v="441"/>
    <s v=""/>
    <s v="Honoured Sir, I must acknowledge that by promise I am obliged to trouble you with a letter, but be pleased to be assured the respects I have so justly for you would not have permitted the losse of any longer time to expresse themselves had there been no such like engagement. First, Sir, | begg your acceptance of my harty congratulation of your happy marriage (the which have been advised from England) wishing you all imaginable joy and prosperity. Secondly, beleiving you are become a natural subject of the King of England (knowing it was your intentions so to be) I hope that all things desired and designed thereby may be effected to your full content, and under the protection of so noble a prince may you see many happy days._x000a_ Sir, I call to mind now your most obligeing promise to honour me with your comands ifat any time you thought of trading to this place, in answer to which I doe assure you of all faithfullnesse and greatest dilligence to manage your affaires (when comanded) for your most advantage. I must confess the trade of Constantinople, as alsoe all Turky over, is I believe (I may say almost all the world over) is much deficient from its former life and vigour, but the hopes wee have to see our marketts much amended (and with good reason) doth much rejoyce us. This city being the imperiall city and usuall seat of the Emperours did allways, through the presence of the Court, enjoy a briske and lively trade, which since the raigne of this present G[rand] Sig[no]r* has much decayed, haveing ever since he was crowned much delighted in pleasures of country and lived continually at Adrianople; but thankes be to God wee are now in expectation to enjoy him here, he having some time lay encampt not farr from hence, comanding all his seraglioes in this city to be new furnished and repaired, which makes us thinke he may continue with us, and it is a thing that all ways hath been observed, that never any city obtained a greater benefitt through the presence of theire prince, and the contrary by his absence, than Constantinople, but more particularly to his owne subjects. Sir, as for goods proper for this markett, are as follows: tin in barrs, leade in piggs, etc; detto white, detto, redd; Brazeile-wood; ordinary Brazeile sugars; ordinary loafe sugar; pepper and ginger, but this last and first at present in very low esteeme. Tinn, once the best comodity England exported, through that vast quantity which hath be sent into all parts of Turky, is become a drugge, but the consumption of it here is so considerable that it cannot long remaine so. The rest of the aforesaid comodity have mett with indifferent good marketts, the price current of which at the foot here of shall advise you. Sir, I have here with presumed to trouble you with directions for sortments of cloths, intreating if you thinke fitt to try this markett to keep as neare to the directions as tis possible, for the trade of this place being cheifly a mony trade and now trusting is forbiden by the Company, customers are forced to come into our warehouses with their baggs in theire hands, so are very nice and curious in theire choice of cloths, but am confident if you keep to any of these sortments need not doubt theire likeing. Sir, my small experience in the affaires of this place as yett will not permitt my giveing you a more ample account, so for what is wanting shall make bold to referr you to my master (Mr Wm Hedges) whose knowledge in the affaires of Constantinople I am confident equalles any man’s, and of whome, if you will please to enquire, I doubt not but will assist you to the utmost of his power, having not else at present. _x000a_Tin, LD 26 in 27 per kintall, which equals English 118 pound-weight. Lead piggs, LD 6 per kintall; detto redd LD 8 per kintall; detto white LD 11 per kintall. Ordinary Lisbon sugar, LD 18 per kintall. Ordinary loafe sugar, LD 20 per kintall. Brazeile wood, LD 19 in 20 per kintall. Pepper, LD } per oke, which equals English 2 Ib. 11 ounces. Ginger, LD 1 per 6 okes."/>
    <s v=""/>
    <s v="? Sultan Mchmed IV, deposed 1687._x000a_"/>
    <s v="ENGLISH"/>
    <s v="ENGLISH"/>
    <s v="SAMUEL LANNOY"/>
    <s v="SAMUEL LANNOY"/>
    <s v="JD"/>
    <s v="JD"/>
    <s v="UNK"/>
    <x v="0"/>
    <x v="3"/>
    <x v="3"/>
    <n v="1640"/>
    <s v="1640-1680"/>
    <s v="UNK"/>
    <x v="0"/>
    <x v="0"/>
    <x v="0"/>
    <x v="0"/>
    <s v="FAMILY"/>
    <s v="&quot;SAMUEL LANNOY&quot;, &quot;JD&quot;"/>
    <m/>
    <m/>
    <s v=""/>
    <s v=""/>
    <s v=""/>
    <s v=""/>
    <s v="29"/>
    <s v="5"/>
    <s v="1676"/>
    <s v="CONSTANTINOPLE"/>
    <n v="723"/>
    <s v=""/>
    <s v=""/>
    <s v="CONSTANTINOPLE 29 MAY 1676"/>
    <s v="Ginger, LD 1 per 6 okes.’"/>
    <m/>
    <m/>
    <m/>
    <m/>
    <s v="1676"/>
    <s v="25"/>
    <s v="6"/>
    <s v="1677"/>
    <s v=""/>
    <s v=""/>
    <s v=""/>
    <m/>
    <s v="25 Jun. 1677"/>
    <s v=""/>
    <s v=""/>
    <s v=""/>
    <m/>
    <m/>
    <s v="C. LETTERS TO LEONORA MARESCOE &amp; JACOB DAVID"/>
    <s v=""/>
    <s v=""/>
    <s v=""/>
  </r>
  <r>
    <x v="322"/>
    <m/>
    <s v=""/>
    <s v="SKINNER, BALL &amp; GOSFRIGHT to JD"/>
    <n v="442"/>
    <s v=""/>
    <s v="Sir, Wee received two lines from you, being only a covert to your letters for Turky (the 14th October) which were only forwarded and now wee have received yours of the 20 October, approveing of our accompt currant except that wee had creditted you $734.19.6 in lieu of $727.12.3 for proceed of the wyer, which wee find to bee as you say, so that wee shall debt you for the errour in a new accompt in $7.7.3. Inclosed you have an exact price courant will enforme you how all commodities governe here,’ which certainely never were so low, nor our trade worse, lead sould dayly att D.183 p. mille and yet wee cannot compute any gaine made theron though very cheape in England. Tinne D.114, pepper at D.10, about which prices its judged these commodities may govern and if pepper doe not fall lower wee judge money is got therby. Such another parcell of wyer as you sent us may also find vent att same price, all woollen manufactory in very low esteeme, the French outdoing us in cheapnesse and if gaine farther footing in Sicilly (and wee wish they are not too soone masters of the whole island) wee shall vent no more of our manufactory in that country. The Richard &amp; William and Freind for Naples and Madera Merchant for Palermo are this weeke departed and none being imported wee have not to enlarge but with due respect remaine, Sir, att your command."/>
    <s v=""/>
    <s v="1 Missing._x000a_"/>
    <s v="ENGLISH"/>
    <s v="ENGLISH"/>
    <s v="SKINNER, BALL &amp; GOSFRIGHT"/>
    <s v="SKINNER, BALL &amp; GOSFRIGHT"/>
    <s v="JD"/>
    <s v="JD"/>
    <s v="MULT"/>
    <x v="0"/>
    <x v="0"/>
    <x v="0"/>
    <n v="1640"/>
    <s v="1640-1680"/>
    <s v="UNK"/>
    <x v="0"/>
    <x v="0"/>
    <x v="0"/>
    <x v="0"/>
    <s v="BUSINESS; AGENT"/>
    <s v="&quot;SKINNER, BALL &amp; GOSFRIGHT&quot;, &quot;JD&quot;"/>
    <m/>
    <m/>
    <s v=""/>
    <s v=""/>
    <s v=""/>
    <s v=""/>
    <s v="27"/>
    <s v="11"/>
    <s v="1676"/>
    <s v="LEGHORN"/>
    <n v="245"/>
    <s v=""/>
    <s v=""/>
    <s v="LEGHORN 27 NOVEMBER 1676"/>
    <s v=""/>
    <m/>
    <m/>
    <n v="13"/>
    <n v="12"/>
    <s v="1676"/>
    <s v="xx"/>
    <s v="xx"/>
    <s v="1676"/>
    <s v=""/>
    <s v=""/>
    <s v=""/>
    <n v="-81465"/>
    <s v="[---] 1676"/>
    <s v=""/>
    <s v=""/>
    <s v=""/>
    <m/>
    <m/>
    <s v="C. LETTERS TO LEONORA MARESCOE &amp; JACOB DAVID"/>
    <s v=""/>
    <s v=""/>
    <s v=""/>
  </r>
  <r>
    <x v="323"/>
    <m/>
    <s v=""/>
    <s v="J. BOOR to JD"/>
    <n v="443"/>
    <s v=""/>
    <s v="Your kind letter of the 17th of August has reached me safely, and also that for Matthias Trip in his absence as he is on a journey to Holland._x000a_ I have seen what you report in both the one and the other about what is happening to commodities. I am grateful. It is much to be feared that iron-wares will achieve no great miracles this year. Because of the great numbers of your ships which have sailed from here, with more to follow, I can envisage a serious decline in prices. Since you say that the consignment of iron from Mr Trip is still lying unsold you can correspond with him about it in Holland. May God soon give us better times by a good peace settlement for the commonwealth of Christendom, as I said at length in my last. The twelve bottles and half-dozen knives have reached me but you have forgotten to add in your letter how much they cost. Meanwhile I thank you once again for your trouble and would be happy to serve you in return._x000a_ Herewith goes a copy of my last-written letter, together with a note about the shipments. I hope you received long ago the bills of lading which were sent via Amsterdam from Gothenburg and by other routes. No fleet has been neglected. God grant that the ships may arrive safely! I cannot imagine where my letters have been lost. I sent some from here to Elsinore and I long for your reply._x000a_ Much salt has now arrived here with the Dutch ships, so it has fallen from 13 dollars to 115 and 12 and may well fall lower. Since most of it which was sent on account is now gone it may well improve in the spring. French wine at 150 to 160 dollars per hogshead will also bea good commodity in the spring for whoever comes first to market. Iron prices have been pushed from 25 to 26 dollars per shippound though there is little demand now. Coarse iron is from 20 to 21 dollars._x000a_ Herewith I remain, &amp;c._x000a_Enclosed A note of iron for the year 1676 so far shipped to London with the y PP’ following captains: 19 July: with Capt. Joseph Pyle in the ship Zebulon, shipped for London: Pieces Shippounds Gymmo pan iron 2.500 489.44 ditto pan iron 636 123.7 Broad schampeleon 985 202.93 4.121 815.1 30 August: with Capt. Henry Sutton in the ship The Swan, shipped to London: Gymmo pan iron 1.423 295.17 Broad schampeleon 630 129.165 2.053 425.135 7 September: with Capt. Bartholomew Harley, shipped to London in the ship called The Nightingale: Osterby ordinary iron 1.985 300.00 ditto, square 761 100.00 Gymmo pan iron Wit ite) 2.857 421.12 These copies have been sent several times."/>
    <s v=""/>
    <s v=""/>
    <s v="[D]"/>
    <s v="DUTCH"/>
    <s v="J. BOOR"/>
    <s v="JEAN BOOR"/>
    <s v="JD"/>
    <s v="JD"/>
    <s v="UNK"/>
    <x v="0"/>
    <x v="3"/>
    <x v="3"/>
    <n v="1640"/>
    <s v="1640-1680"/>
    <s v="UNK"/>
    <x v="0"/>
    <x v="0"/>
    <x v="0"/>
    <x v="0"/>
    <s v="BUSINESS; AGENT"/>
    <s v="&quot;JEAN BOOR&quot;, &quot;JD&quot;"/>
    <m/>
    <m/>
    <s v=""/>
    <s v=""/>
    <s v=""/>
    <s v=""/>
    <s v="30"/>
    <s v="10"/>
    <s v="1676"/>
    <s v="STOCKHOLM"/>
    <n v="463"/>
    <s v=""/>
    <s v=""/>
    <s v="STOCKHOLM 30 OCTOBER 1676"/>
    <s v="These copies have been sent several times."/>
    <m/>
    <m/>
    <n v="25"/>
    <n v="12"/>
    <s v="inherit"/>
    <s v="29"/>
    <s v="12"/>
    <s v="inherit"/>
    <s v=""/>
    <s v=""/>
    <s v=""/>
    <d v="2023-12-25T00:00:00"/>
    <s v=""/>
    <s v="29 Dec."/>
    <s v=""/>
    <s v=""/>
    <m/>
    <m/>
    <s v="C. LETTERS TO LEONORA MARESCOE &amp; JACOB DAVID"/>
    <s v=""/>
    <s v=""/>
    <s v=""/>
  </r>
  <r>
    <x v="324"/>
    <m/>
    <s v=""/>
    <s v="W. SKINNER to JD"/>
    <n v="444"/>
    <s v=""/>
    <s v="Sir, Ihave yours of the 18th instant. For answer, I have bought 300 piggs of lead in parte of the parcell Iam to buy for the Providence at £10 8s per fodder. The rest I shall also buy on the most moderate tearmes I can, and with the first open waters shall dispatch it away, and then you may expect invoice of your 100 piggs._x000a_ Your commission for buyinge some Swedish latin wyer I have bene actinge in and find some quantities here of the marke ‘DC “and crowne, which is one of those sortes which you advise for, and all that is in towne is of that marke. Some of it came ina ship that was stranded and ’tis wett with saltwater, which I presume doth somewhat damage it as I conceive and soc shalbe cautious of buyinge that. For the other I have bene in treaty for about 200 ringes but can have noe lower price set then £6 per cwt., which is above your order. The 4 duty payable to the exporter beinge but 3s 4d if I can get it within your limitt I shall buy and ship it for Havre, here beinge a vessell now in loadinge thither. But if I cannot buy under £6 per cwt., which I feare I shall not, I shall expect then your further order about it. I finde here is about 400 ringes of wyer in all in towne of the marke * KK “and crowne and noc other, and now noe more can be expected this winter. A vessell yesterday arrived from Stockholme in his comeinge through the Sound 8 days since understood the Danish army in Schonen had suffered a great over-throw and lost 5.000 men,? the confirmation whereof you’l have in few dayes. Presentinge my respects, I remaine, Sir, yours at command."/>
    <s v=""/>
    <s v="1 A reference to the battle of Lund of 3-4 December, notable for its heavy losses of 5.000 Danes and 3.000 Swedes._x000a_"/>
    <s v="ENGLISH"/>
    <s v="ENGLISH"/>
    <s v="W. SKINNER"/>
    <s v="WILLIAM SKINNER"/>
    <s v="JD"/>
    <s v="JD"/>
    <s v="UNK"/>
    <x v="0"/>
    <x v="3"/>
    <x v="3"/>
    <n v="1640"/>
    <s v="1640-1680"/>
    <s v="UNK"/>
    <x v="0"/>
    <x v="0"/>
    <x v="0"/>
    <x v="0"/>
    <s v="BUSINESS; AGENT"/>
    <s v="&quot;WILLIAM SKINNER&quot;, &quot;JD&quot;"/>
    <m/>
    <m/>
    <s v=""/>
    <s v=""/>
    <s v=""/>
    <s v=""/>
    <s v="22"/>
    <s v="12"/>
    <s v="1676"/>
    <s v="HULL"/>
    <n v="306"/>
    <s v=""/>
    <s v=""/>
    <s v="HULL 22 DECEMBER 1676"/>
    <s v=""/>
    <m/>
    <m/>
    <n v="25"/>
    <n v="12"/>
    <s v="inherit"/>
    <s v="26"/>
    <s v="12"/>
    <s v="inherit"/>
    <s v=""/>
    <s v=""/>
    <s v=""/>
    <d v="2023-12-25T00:00:00"/>
    <s v=""/>
    <s v="26 Dec."/>
    <s v=""/>
    <s v=""/>
    <m/>
    <m/>
    <s v="C. LETTERS TO LEONORA MARESCOE &amp; JACOB DAVID"/>
    <s v=""/>
    <s v=""/>
    <s v=""/>
  </r>
  <r>
    <x v="325"/>
    <m/>
    <s v=""/>
    <s v="I. CRONSTRÖM to JD"/>
    <n v="444"/>
    <s v=""/>
    <s v="I find myself honoured with several of your letters of various dates, to which this will serve as a reply._x000a_ Concerning trade, as I see from your letters that it is completely awful in England, and in view of the present situation and the great risks at sea, I have decided to have all my wire, iron and stcel sold on the market here this year—all the more so as it is selling well ata good price. If the Lord God grants us peace and times improve I shall see what more can be done. Meanwhile I have learned (not from you, but from another) that you have decided to enter into matrimony with Madame Marescoc—from which I wish you much happiness, God’s blessing and all prosperity. May you enjoy the fruits of that state. Here enclosed goes a certificate from the Royal College of Commerce concerning the settlement of the insurance on the previously arrested ships. It is intended to help you obtain something from the insurers, and if this does not suffice you can also obtain a certificate from Hamburg through Mons. Guillelmo de la Bistrate, testifying to the value of the goods he loaded in these ships. He has settled with his insurers there, but it is irritating that one has to deal with such difficult people who will not believe the truth of what one tells them. Also accompanying this is a copy of the account from which you will see that you have reckoned the duty on me much higher than others have,! and as I have no doubt that you will want us to continue dealing with one another I hope you will do so for the same costs as others. Please pay over the balance which is due to me to Mr Uppendorffagainst a receipt, for which I shall be most grateful. And as Mr Uppendorff has instructions to settle accounts with Mr Burkin about a consignment of blank farthings sent to him in 1674 and needs advice on various matters, especially with regard to what has happened at the Mint about these farthings, please be helpful to him with advice and information, though discreetly, for which I shall be especially grateful and indebted to you. Please give my regards to Madam, your wife. &amp;c."/>
    <s v=""/>
    <s v="! The enclosed account demonstrated that on 645 cwt. of copper-wire, Leonora Marescoe had charged Cronstrém for customs, and port charges, £269 15s 8d, while on similar amounts others would charge £217 95. "/>
    <s v="[D]"/>
    <s v="DUTCH"/>
    <s v="I. CRONSTRÖM"/>
    <s v="ISAAC CRONSTRÖM"/>
    <s v="JD"/>
    <s v="JD"/>
    <n v="1620"/>
    <x v="1"/>
    <x v="2"/>
    <x v="1"/>
    <n v="1640"/>
    <s v="1640-1680"/>
    <n v="1"/>
    <x v="1"/>
    <x v="0"/>
    <x v="0"/>
    <x v="0"/>
    <s v="BUSINESS; PRINCIPAL"/>
    <s v="&quot;ISAAC CRONSTRÖM&quot;, &quot;JD&quot;"/>
    <m/>
    <m/>
    <s v=""/>
    <s v=""/>
    <s v=""/>
    <s v=""/>
    <s v="7"/>
    <s v="9"/>
    <s v="1676"/>
    <s v="STOCKHOLM"/>
    <n v="382"/>
    <s v=""/>
    <s v=""/>
    <s v="STOCKHOLM 7 SEPTEMBER 1676"/>
    <s v=""/>
    <m/>
    <m/>
    <n v="4"/>
    <n v="1"/>
    <s v="inherit"/>
    <s v="16"/>
    <s v="1"/>
    <s v="inherit"/>
    <s v=""/>
    <s v=""/>
    <s v=""/>
    <d v="2023-01-04T00:00:00"/>
    <s v=""/>
    <s v="16 Jan."/>
    <s v=""/>
    <s v=""/>
    <m/>
    <m/>
    <s v="C. LETTERS TO LEONORA MARESCOE &amp; JACOB DAVID"/>
    <s v=""/>
    <s v=""/>
    <s v=""/>
  </r>
  <r>
    <x v="236"/>
    <m/>
    <s v=""/>
    <s v="FREDERICK &amp; GODSCHALL to JD"/>
    <n v="445"/>
    <s v=""/>
    <s v="Worthy Sir, The foregoeing is coppy of our last, which confirm. Since have not received any lines from you the accustomed way you will receave the particulers of your powder sugars* by the Swallow frigate, Captain Thomas Fowler, that ten days since departed Cadiz with severall merchant shipps under his convoye. God send them all safe home. We have given your account debitt 6.898 R. pta., which finding right may pleas to note it in the same nature. These dead times money cometh in so slowly that it is a shame to trust goods. The best paymasters pay as they pleas, not a piece of goods to bee sould for ready money but to considerable losse, and the markett glutted with all sorts of goods from the north. The countrie canot consume them, and before the dispatch of galleones appeareth shall have such a glutt that wee dare not encourage you to send any. Wee wish you a healthfull and prosperous new yeare, as becing, Sir, your humble servants."/>
    <s v=""/>
    <s v="1 Te. 500 silver pesos from the Seville and Mexico mints._x000a_"/>
    <s v="ENGLISH"/>
    <s v="ENGLISH"/>
    <s v="FREDERICK &amp; GODSCHALL"/>
    <s v="FREDERICK &amp; GODSCHALL"/>
    <s v="JD"/>
    <s v="JD"/>
    <s v="MULT"/>
    <x v="0"/>
    <x v="0"/>
    <x v="0"/>
    <n v="1640"/>
    <s v="1640-1680"/>
    <s v="UNK"/>
    <x v="0"/>
    <x v="0"/>
    <x v="0"/>
    <x v="0"/>
    <s v="BUSINESS; AGENT"/>
    <s v="&quot;FREDERICK &amp; GODSCHALL&quot;, &quot;JD&quot;"/>
    <m/>
    <m/>
    <s v=""/>
    <s v=""/>
    <s v=""/>
    <s v=""/>
    <s v="22"/>
    <s v="12"/>
    <s v="1676"/>
    <s v="SEVILLE"/>
    <n v="169"/>
    <s v=""/>
    <s v=""/>
    <s v="SEVILLE 22 DECEMBER 1676"/>
    <s v=""/>
    <m/>
    <m/>
    <n v="15"/>
    <n v="1"/>
    <s v="inherit"/>
    <s v="22"/>
    <s v="1"/>
    <s v="inherit"/>
    <s v=""/>
    <s v=""/>
    <s v=""/>
    <d v="2023-01-15T00:00:00"/>
    <s v="22 Jan."/>
    <s v=""/>
    <s v=""/>
    <s v=""/>
    <m/>
    <m/>
    <s v="C. LETTERS TO LEONORA MARESCOE &amp; JACOB DAVID"/>
    <s v=""/>
    <s v=""/>
    <s v=""/>
  </r>
  <r>
    <x v="237"/>
    <m/>
    <s v=""/>
    <s v="D. VAN BAERLE to JD"/>
    <n v="445"/>
    <s v=""/>
    <s v="Above is a copy of my last letter. Since then I have had nothing from you, although I have heard that several others have had letters from you._x000a_ This serves mainly to say that I have the opportunity to make a contract with Willem Momma about getting a quantity of brass manufactured at his works, for 600 slb or more, up to a total of 1.200 slb per annum, which is as much as his works can produce as long as he is running them. The works are managed in the name of his brother-in-law,! who is regarded as an honourable man and who holds a privilege from the King that the products manufactured at the works cannot be seized because of Mommia’s debts but remain at the disposal of the owners. The conditions of the contract are that one must deliver copper at Nyképing and three months later one will receive back the same amount of brass-wire, paying 25 dollars per slb for the cost of manufacture. So far others have had things made on similar conditions and have been successful, so I am thinking about undertaking it too, even though it means negotiating with Jacob Reenstierna on the same basis. It will give both me and my brothers considerable worry to be involved in both works at the same time. I thought it might be a good idea to suggest to you that you might like to take a half share in the quantity contracted with Momma’s brother-in-law for one year or longer, if you thought it advisable. We could then keep it in our hands, for it is a good brand and, according to the present price of copper, the copper-wire should cost us only about 250 dollars, which means we ought to be able to have it free on board for 282 or 283 dollars, which should yield a good pennyworth of profit in view of the advantageous rate of exchange. Please give it careful consideration and if you should decide to take part I will serve you for a reasonable commission and the goods belonging to your share will be loaded just as you order. I have not yet written to my brothers about making this proposal, so you could discuss it with them and convey your decision to me through them, wherewith I remain, &amp;c."/>
    <s v="London: 25 dollars per £1 sterling (at 1 months's sight); Amsterdam: 23 Marks per RD (at 1 months' sight); Hamburg: 24 3/4 Marks per RD (at 1 months' sight)"/>
    <s v=""/>
    <s v="[D]"/>
    <s v="DUTCH"/>
    <s v="D. VAN BAERLE"/>
    <s v="DAVID VAN BAERLE"/>
    <s v="JD"/>
    <s v="JD"/>
    <s v="UNK"/>
    <x v="0"/>
    <x v="3"/>
    <x v="3"/>
    <n v="1640"/>
    <s v="1640-1680"/>
    <s v="UNK"/>
    <x v="0"/>
    <x v="0"/>
    <x v="0"/>
    <x v="0"/>
    <s v="BUSINESS; AGENT"/>
    <s v="&quot;DAVID VAN BAERLE&quot;, &quot;JD&quot;"/>
    <m/>
    <m/>
    <s v=""/>
    <s v=""/>
    <s v=""/>
    <s v=""/>
    <s v="9"/>
    <s v="12"/>
    <s v="1676"/>
    <s v="STOCKHOLM"/>
    <n v="391"/>
    <s v=""/>
    <s v=""/>
    <s v="STOCKHOLM 9 DECEMBER 1676"/>
    <s v=""/>
    <m/>
    <m/>
    <n v="19"/>
    <n v="1"/>
    <s v="inherit"/>
    <s v="26"/>
    <s v="1"/>
    <s v="inherit"/>
    <s v=""/>
    <s v=""/>
    <s v=""/>
    <d v="2023-01-19T00:00:00"/>
    <s v="26 Jan."/>
    <s v=""/>
    <s v=""/>
    <s v=""/>
    <m/>
    <m/>
    <s v=""/>
    <s v=""/>
    <s v=""/>
    <s v=""/>
  </r>
  <r>
    <x v="326"/>
    <m/>
    <s v=""/>
    <s v="J. &amp; H. VAN BAERLE to JD"/>
    <n v="445"/>
    <s v=""/>
    <s v="We have received your letters of the 5th and oth instant, and with the latter have got back the three duplicate bills of exchange in question. Mr Bar has since corrected the mistake in the endorsement. Your letter to our brother David van Baerle at Stockholm was forwarded at the earliest opportunity, and trust that he will have the opportunity to get 500 rings of 4-band wire made, but there will be no copper-wire of other brands such as “Three Crowns’ for the reasons we told you about._x000a_ Since your rate of exchange has fallen to 36s 8—7g it is a very good thing that you do not remit us any more bills, unless it begins to rise again. We are delighted that the ship Paradise has at last arrived and that the cargo is unloaded._x000a_ Since copper-wire is no longer selling as well as it was and now fetches no more than £6 sssterling we must simply be patient and hope that things will improve in the spring. We cannot grant your request for unrestricted freedom to sell ours since we cannot agree to have it sold for less than £6 ss sterling. And we have no inclination to accept your proposition to join in chartering ships to go from [England] to St Ubes and from there with a salt cargo to Stockholm and back again to London at £7 sterling per last. We are so preoccupied with our old Swedish problems that we have no desire to acquire any new ones. We also consider that there will not be much profit in it, believing that quite enough salt will be brought there and that the freights from there to [London] will be very cheap. We cannot omit to mention to you that our brother David has learned that Francis Townley obtained insurance on the John &amp; Edward for a premium of only 4 per cent, while you gave 7 per cent. That is too great a difference, and we would be glad to know how it came about, remaining, &amp;c._x000a_nee d fs es } 2 usances. Paris: 995 Hamburg: 333 stuivers per dollar staat Antwerp: 14 per cent premium on bills sign."/>
    <s v="London: 36s 4-5g (2 usances); Paris: 99 1/4 (2 usances); Hamburg: 33 3/8 stuivers per dollar (at sight); Antwerp: 1 1/2 per cent premium on bills (at sight)"/>
    <s v="1 Jacob Momma had married Elizabeth Koch, sister of Isaac and Abraham Cronstrém. "/>
    <s v="[D]"/>
    <s v="DUTCH"/>
    <s v="J. &amp; H. VAN BAERLE"/>
    <s v="JEAN &amp; HENDRIK VAN BAERLE"/>
    <s v="JD"/>
    <s v="JD"/>
    <s v="MULT"/>
    <x v="0"/>
    <x v="0"/>
    <x v="0"/>
    <n v="1640"/>
    <s v="1640-1680"/>
    <s v="UNK"/>
    <x v="0"/>
    <x v="0"/>
    <x v="0"/>
    <x v="0"/>
    <s v="BUSINESS; AGENT"/>
    <s v="&quot;JEAN &amp; HENDRIK VAN BAERLE&quot;, &quot;JD&quot;"/>
    <m/>
    <m/>
    <s v=""/>
    <s v=""/>
    <s v=""/>
    <s v=""/>
    <s v="26"/>
    <s v="1"/>
    <s v="1677"/>
    <s v="AMSTERDAM"/>
    <n v="365"/>
    <s v=""/>
    <s v=""/>
    <s v=""/>
    <s v=""/>
    <m/>
    <m/>
    <n v="19"/>
    <n v="1"/>
    <s v="inherit"/>
    <s v="26"/>
    <s v="1"/>
    <s v="inherit"/>
    <s v=""/>
    <s v=""/>
    <s v=""/>
    <d v="2023-01-19T00:00:00"/>
    <s v="26 Jan."/>
    <s v=""/>
    <s v="AMSTERDAM 26 JANUARY 1677"/>
    <s v=""/>
    <m/>
    <m/>
    <s v="C. LETTERS TO LEONORA MARESCOE &amp; JACOB DAVID"/>
    <s v=""/>
    <s v=""/>
    <s v=""/>
  </r>
  <r>
    <x v="327"/>
    <m/>
    <s v=""/>
    <s v="W. SKINNER to JD"/>
    <n v="447"/>
    <s v=""/>
    <s v="Sir, I have yours of the 25th instant with the inclosed packett for Gottenburgh which I intende this day to deliver into Anthony Woodhouse’s owne hands and to recommende to him the carefull conveyance thereof. I note your order not to exceede the price allready for Stockholme wyer, at which price I have not bene yet able to buy above 190 ringes and doubt I shall buy noe more. I am seeking shippinge for, but as yet here is noe vessell loadinge for Havre or Rowen. I hope though some may._x000a_ Your orders for buyinge in of Northerne manufactures I shalbe willinge to receive and can accomodate you with such as are Leeds affoards as well as other places. My son is at present there resident for buyinge in goods of that nature and you may transmitt your orders to him there, or mee here, as you thinke best, but pray give as much time for their provideinge as you can for at present wee have many buyers ofall sortes of woolen manufactures. The prises of dosins drest, ordinary, are 3s to 3s 6d a 8d per yeard; fine dosins 4s to 5s 6d per yeard as in goodness; soe likewise white kersayes differ in price accordinge to their goodness from 26 to 34.a 36s per piece of 22 yeards long. The charges to aboard are common, but to reckon every portion from the country to aboard I have not time at present, the post being on departure. I am, Sir, yours at command, W.S.”"/>
    <s v=""/>
    <s v=""/>
    <s v="ENGLISH"/>
    <s v="ENGLISH"/>
    <s v="W. SKINNER"/>
    <s v="WILLIAM SKINNER"/>
    <s v="JD"/>
    <s v="JD"/>
    <s v="UNK"/>
    <x v="0"/>
    <x v="3"/>
    <x v="3"/>
    <n v="1640"/>
    <s v="1640-1680"/>
    <s v="UNK"/>
    <x v="0"/>
    <x v="0"/>
    <x v="0"/>
    <x v="0"/>
    <s v="BUSINESS; AGENT"/>
    <s v="&quot;WILLIAM SKINNER&quot;, &quot;JD&quot;"/>
    <m/>
    <m/>
    <s v=""/>
    <s v=""/>
    <s v=""/>
    <s v=""/>
    <s v="29"/>
    <s v="1"/>
    <s v="1677"/>
    <s v="HULL"/>
    <n v="255"/>
    <s v=""/>
    <s v=""/>
    <s v="HULL 29 JANUARY 1677"/>
    <s v=""/>
    <m/>
    <m/>
    <n v="31"/>
    <n v="1"/>
    <s v="inherit"/>
    <s v="8"/>
    <s v="2"/>
    <s v="inherit"/>
    <s v=""/>
    <s v=""/>
    <s v=""/>
    <m/>
    <s v=""/>
    <s v="31 Jan."/>
    <s v=""/>
    <s v=""/>
    <d v="2023-02-08T00:00:00"/>
    <m/>
    <s v="C. LETTERS TO LEONORA MARESCOE &amp; JACOB DAVID"/>
    <s v=""/>
    <s v=""/>
    <s v=""/>
  </r>
  <r>
    <x v="328"/>
    <m/>
    <s v=""/>
    <s v="G. RICHARDS to JD"/>
    <n v="447"/>
    <s v=""/>
    <s v="[have now before mee yours of the 18 past. For answer, my former will have acquanted you of the arrivall of Mr Burton? in safety and I have now to add that I have received of him exactly 1.000 hanegas of wheat, wheereof I have sould about 4 at 48 and so R. vn per haneck, which is about 9s sterling. Had not the freight have been so extravagant there might have been some proffyt, but that will eat out all I feare. I could have freighted a ship hence to France thether and back much cheaper, for your government. I shall dispose of the remaynder the best and soonest I can and send you the account with the returns in dew time a part according to your order. I have serveyed the pryses of the comoditys thence according to Mr Cossart’s? advyses but cannot discover any thing of incouragement thereby, they are so deare. For wax I have sould Mr Christopher’s? on good tearms and to there content I hope and at £7 per cwt. aboard, and what its now worth here it might render about 12 per cent and its no quantitie from Edi[nbur]gh[?] can prejudice this market, unlesse a whole cargoe almost from Hamb[urgh] as it usually coms, and I doubt may be here ere you can send any from England after recept hereof. If that from Barbary be good cleare and yellow it may sell well but without care thereto a cheat may be met with. Mr Christopher’s was Danzigh which is rather better than English, and I beleeve Sir John will intrest you in what he hath bought. I have receaved your 60 bays and shall be able to putt them off to your content. The arrivall of the flota will have litle influence here on the pryse of goods, only in time to supply us with some mony which is at present verry scarce, and I beleeve notwithstanding bays seeme to keep up. They have had such a bad fayre in New Spayne that you will be soone sensible of it in England. it beeing reported the flota will not out againe this yeare would make manufacturys decline. I have sould almost all the Long Cloths in company with you and Sir John but there remayne 200 pieces of course sallempoores which assoone I can dispatch you shall have the account and by my next that of the grayne and the rest assoone its possibel to cleere them and returns my best manner in dew time. In the spring I shall be able to comply better in that nature when the friends come to visit us with pieces of eight. About the salle,4 you shall have notice ifI can find any thing thence may promise advantage, and in any thing else I may demonstrate my respects in you will find mee most assuredly, kind Sir, your most faithfull servant._x000a_[P.S.] Sir John it seems had great cause of offence from my brother Jam[e]s his foolish proceeding and resolvs against his readmittance in his service there, although I perceave he inclins to have him here although with a proviso of submision, which he cannot but doe, and I write my brother with such an order by this post, although, uppon Sir John[’s] excuse I say I dare not undertake to persuade him contrary to his inclination. I never can understand ofany unfaithfull action, more than folly, or that he hath been guilty of any defrauding in his accounts, so pray, a day or two after receept hereof, favour mee with your good word in his behalfe and move somewhat of his coming to Bilbao, which I am apt to thinck will take effect. 1am yours, G.R."/>
    <s v=""/>
    <s v="1 Capt. William Burton, of the Oak of Whitehaven, coming from Dublin with 516 tons of wheat and 40 hides in which David had a 4 share._x000a_2 Le. David Cossart, of Dublin, the shipper of the above cargo. 3 Christopher Lethieullier, Sir John’s brother._x000a_+ Sic—sallempores._x000a_"/>
    <s v="ENGLISH"/>
    <s v="ENGLISH"/>
    <s v="G. RICHARDS"/>
    <s v="GEORGE RICHARDS"/>
    <s v="JD"/>
    <s v="JD"/>
    <s v="UNK"/>
    <x v="0"/>
    <x v="3"/>
    <x v="3"/>
    <n v="1640"/>
    <s v="1640-1680"/>
    <s v="UNK"/>
    <x v="0"/>
    <x v="0"/>
    <x v="0"/>
    <x v="0"/>
    <s v="BUSINESS; AGENT"/>
    <s v="&quot;GEORGE RICHARDS&quot;, &quot;JD&quot;"/>
    <m/>
    <m/>
    <s v=""/>
    <s v=""/>
    <s v=""/>
    <s v=""/>
    <s v="23"/>
    <s v="1"/>
    <s v="1677"/>
    <s v="BILBAO"/>
    <n v="621"/>
    <s v="effect. 1am yours, G.R.’"/>
    <s v=""/>
    <s v="BILBAO 23 JANUARY 1677"/>
    <s v=""/>
    <m/>
    <m/>
    <n v="5"/>
    <n v="2"/>
    <s v="inherit"/>
    <s v="8"/>
    <s v="2"/>
    <s v="inherit"/>
    <s v=""/>
    <s v=""/>
    <s v=""/>
    <d v="2023-02-05T00:00:00"/>
    <s v="8 Feb."/>
    <s v=""/>
    <s v=""/>
    <s v=""/>
    <m/>
    <m/>
    <s v="C. LETTERS TO LEONORA MARESCOE &amp; JACOB DAVID"/>
    <s v=""/>
    <s v=""/>
    <s v=""/>
  </r>
  <r>
    <x v="329"/>
    <m/>
    <s v=""/>
    <s v="C. BENE to JD"/>
    <n v="448"/>
    <s v=""/>
    <s v="My last letter to you was four days ago; since then I have received yours of the sth, in reply to which I thank you most warmly for your kind wishes for the forthcoming year and pray to God that He will allow them and grant everything that may make for salvation. As far as I can learn about Swedish wire, there are about 900 to 1.000 coils which have arrived here by way of Liibeck. They are of various brands such as ‘the Crown’, ‘the Rose’, ‘the Lily’, ‘the Three Crowns’ and also some of the ‘Crowned N’ mark, but how much of cach and what varieties I cannot quite discover, though as far as I can understand they are mostly 4-and s-band. Few of the Swedish wire-sizes have been awaited here but those which someone has taken sold for 69 ML per 100 Ib. and one will hardly get them for less. Swedish garcopper is at RD 61 per slb, Hamburg wire is at 70 ML per 100 lb., copper kettles at RD 70 and sheet-copper RD 674 per slb. Barbary copper is not sold for cash here but is usually bartered against sheet-copper and the like, with about RD 20 per slb thrown in according to how good it is and how well refined. But if you want to know about the sale and demand for sheet-copper, I think it should not do badly. Please give it careful consideration. A ship was ready to depart for Bilbao before the winter but has been prevented by the ice. I believe it will have another opportunity to go as soon as the waters re-open. Yellow Danzig wax sells for 244-4, and seems to be in good demand. If you want some of this commodity please feel free to command me. God knows, I have a thorough knowledge of it and will endeavour to serve you in this or any other commodity to your greatest advantage. Thomas Whayman is loading up for Rouen and will hurry off as soon as the waters here are clear, which will take at least three weeks although it is thawing quickly. William Cutler is lying here at Dockenhooven! on the Elbe and is all right. Concerning the Swedish wire: if you would like some I think it would be best if you gave the order sooner rather than later as it will soon be bought up. Iam glad you found that you agreed with the account I sent and have madea record of it. I have checked your account of the 10 sacks of cotton and my current account, found them correct and have noted my agreement._x000a_ I shall wait to hear by your next letter if you have obtained the little parcel of Barbary almonds within my price limits. As you said, plenty are expected and I doubt whether those who own them will be in a good position. If you cannot obtain them at 37s I do not want them, and if you have no success with them you would do well to have obtained a good bale of Ardasse below 9s. Let me know for certain in your next. For your news of what is happening in one trade or another I am most grateful and beg you to keep me informed of any pending changes, and also of the departure hither of Barker and Lawson, for my guidance._x000a_ Enclosed herewith is the first copy of a bill of exchange for £150 sterling at 2 usances and 8 days, payable by Jacques Crop, assigned here by Samuel Zum Vorbrock. Please procure its acceptance and keep it by you until further order. I intend that B. Sirps shall make good the letter-postage for Debora van der Eckholt. He is expected here so I shall have it put in order then. Meanwhile please put it to one side. With cordial regards, I remain, &amp;c."/>
    <s v="London: 34s 6g (2 usances); Amsterdam: 33 11/16"/>
    <s v="1 Dockenhuden, then a small village near Pinnenberg on the north bank of the Elbe, between Hamburg and Gliickstadt._x000a_"/>
    <s v="[D]"/>
    <s v="DUTCH"/>
    <s v="C. BENE"/>
    <s v="CLAUS BENE"/>
    <s v="JD"/>
    <s v="JD"/>
    <s v="UNK"/>
    <x v="2"/>
    <x v="3"/>
    <x v="3"/>
    <n v="1640"/>
    <s v="1640-1680"/>
    <n v="0"/>
    <x v="0"/>
    <x v="0"/>
    <x v="0"/>
    <x v="0"/>
    <s v="BUSINESS; CLIENT"/>
    <s v="&quot;CLAUS BENE&quot;, &quot;JD&quot;"/>
    <m/>
    <m/>
    <s v=""/>
    <s v=""/>
    <s v=""/>
    <s v=""/>
    <s v="23"/>
    <s v="1"/>
    <s v="1677"/>
    <s v="HAMBURG"/>
    <n v="651"/>
    <s v=""/>
    <s v=""/>
    <s v="HAMBURG 23 JANUARY 1677"/>
    <s v="Amsterdam: 3342."/>
    <m/>
    <m/>
    <n v="5"/>
    <n v="2"/>
    <s v="inherit"/>
    <s v="9"/>
    <s v="2"/>
    <s v="inherit"/>
    <s v=""/>
    <s v=""/>
    <s v=""/>
    <d v="2023-02-05T00:00:00"/>
    <s v="9 Feb."/>
    <s v=""/>
    <s v=""/>
    <s v=""/>
    <m/>
    <m/>
    <s v="C. LETTERS TO LEONORA MARESCOE &amp; JACOB DAVID"/>
    <s v=""/>
    <s v=""/>
    <s v=""/>
  </r>
  <r>
    <x v="330"/>
    <m/>
    <s v="27 Feb. 1677"/>
    <s v="H. BAWDEN to JD"/>
    <n v="449"/>
    <s v=""/>
    <s v="Kind Sir, Yours of the 3oth past I received and in said letter your orders for 200 sergs and I am very sorry that your frind complains of the former goods. I doe ashore you that the wear all very good and cheap in the prises and if your self and frinds had bine hear present could not doe beter or buy cheeper for I know its the very life of trad to have goods weell bought and weell drest which is and shall be my gret car and indever, and all ways I have and I hope ever shall hatt one just gaine.! I know that I am all ways in the presens of God who doth knoweth and taks notis of all things. I doe hat to wrong yow or any other person and I question not but that your frinds upon a 2nd veu ar of another mind. The[y] m[a]y much govern them selfs and ther judgment by the wight of the goods and that is noe good way for the fine goods is much in ther good woalls and notting of springs in and well seet together and a cours serg mfa]y be soe hevy asa fine serg and I think you have often heard it as a comon saying that holland is not soe thick as doulis? yet much beter. In a word I have and shall with all faithfullnis car and diligent performe my trust which you and others doe or shall comit to me. {[—Torn—] land carige would be saved which is much, I doe believe that ther is noe opertunity as yet for to sent them away and it will be for your advantig to forbear buying yet for a fortnights time before the vessall be home which are now in loaden for Roterdam for ther hath bine for 3 weeks past and yet is much buying for said vessells and for Ostend in soe much that thes lower sorts ar rissen 6d and 1s per piece. I shall wayt and take the best opertunities for buying and if yow have ocassion for any goods for Rowen or St Mallos wee have vessalls goe henc prety often for said plasses. I take leve and remain, Sir, your truly affectionatt frint and servant to comand._x000a_[P.S.] I shall looss noe good opertunity for the buing and effecting your bussinis.’ ' The obscurity of parts of this seems to demand translation—vizt: ‘I do assure you that they were all very good and cheap in the prices, and if yourselfand friends had been present [you] could not do better or buy cheaper for I know it is the very life of trade to have goods well bought and well dressed, which is and shall be my RET care and endeavour, and always I have and I hope ever shall hate unjust gain."/>
    <s v=""/>
    <s v="? Evidently a reference to the superior quality of ‘hollands’ linen over French ‘Dowlas’. "/>
    <s v="ENGLISH"/>
    <s v="ENGLISH"/>
    <s v="H. BAWDEN"/>
    <s v="HUMPHREY BAWDEN"/>
    <s v="JD"/>
    <s v="JD"/>
    <n v="1629"/>
    <x v="1"/>
    <x v="2"/>
    <x v="1"/>
    <n v="1640"/>
    <s v="1640-1680"/>
    <n v="1"/>
    <x v="1"/>
    <x v="0"/>
    <x v="0"/>
    <x v="0"/>
    <s v="BUSINESS; CLIENT"/>
    <s v="&quot;HUMPHREY BAWDEN&quot;, &quot;JD&quot;"/>
    <m/>
    <m/>
    <s v="1677"/>
    <s v="27"/>
    <s v="2"/>
    <s v="1677"/>
    <s v="3"/>
    <s v="2"/>
    <s v="1677"/>
    <s v="EXETER"/>
    <n v="477"/>
    <s v="care and endeavour, and always I have and I hope ever shall hate unjust gain.’"/>
    <s v=""/>
    <s v="EXETER 3 FEBRUARY 1677"/>
    <s v=""/>
    <m/>
    <m/>
    <m/>
    <m/>
    <s v=""/>
    <s v=""/>
    <s v=""/>
    <s v=""/>
    <s v=""/>
    <s v=""/>
    <s v=""/>
    <m/>
    <s v=""/>
    <s v=""/>
    <s v=""/>
    <s v=""/>
    <m/>
    <m/>
    <s v="C. LETTERS TO LEONORA MARESCOE &amp; JACOB DAVID"/>
    <s v=""/>
    <s v=""/>
    <s v=""/>
  </r>
  <r>
    <x v="331"/>
    <m/>
    <s v=""/>
    <s v="JEAN VAN DEURS to JD"/>
    <n v="450"/>
    <s v=""/>
    <s v="Your letter of the 26th of January only reached me yesterday. I am delighted that Steven de Geer, whom I have long served, has recommended me to you._x000a_ Ihave noted that Captain John Chapman, sailing the ship Tomazine laden with wine from Bordeaux, has already left Bordeaux and also that Captain John Garret of the ship Concordia, coming from St Ubes with salt, was ready to depart so that, God willing, they might arrive here soon and that I should accommodate them with money—to which I say that as soon as they arrive I shall not only supply them with the required toll-money as well as the ships’ expenses but give them counsel and do as much as possible to assist them. And, if God permits, I shall at once inform you of their arrival and, in accordance with your request, keep separate accounts of what I have to pay for the cargo and for the ships’ expenses. But all English, Scottish or Irish captains who pass the Sound have the liberty (as long as they are in credit) to pay the un-free Sound toll on their return journey from the Baltic, with the condition that the merchant to whom they are recommended here must enter into a pledge to the English Resident that, in the event of the captain not returning (which God forbid), they will immediately pay the Sound toll themselves. But since you say that I should pay it, and make no mention of using this English custom [so that nothing need be given here if the English style is used]* I shall follow your instructions unless you manage to order me to use the English right or style before the captains arrive to pass the Sound. An Englishman has to pay here for his ship’s expenses:_x000a_1. To the English Resident, Sir Paul Coryate RD2.1.8 2. Viergelt (in ballast, RD 2) a loaded ship, specie 4.1.0 3. Schoyss gelt, to the clerks, current 1.0.0 4. Sealed paper 4s; to the pass-writer 125, 0.2.0 5. The seal-presser, or stamp-~presser, 0.1.8 6. For the poor, 0.1.8 8.8.0 [sic.]_x000a_A Dutchman, or whoever he may be, pays altogether as above, with the exception of the payment to the English Resident. And if any captain arriving at the toll-post to pay for his licence has no specie rixdollars he has to pay a premium on Danish crowns or cross-rixdollars of 3s per rixdollar. Before, he used to pay 4s but I have never had to charge my friends’ accounts with more than 4s—that is, 2s per rixdollar. If it should happen that a large fleet of ships all arrive together and bank-money is in demand, then it could cost 25s per rixdollar, though that happens rarely. However, the exchange rate at Copenhagen and here usually differs by 1, or 14 or 2 per cent, because there are few ‘givers’ here but mostly ‘takers’, and as soon as the captains arrive the money must be immediately ready, and that causes the difference. Thus one always has to dance to the toll-officers’ pipe, as they well know, and the captains dare not blink an eye or they will be held up. However, come what may, I shall make your payments and you may be assured that none of your ships, on safe arrival, will be neglected for one quarter hour but everything required of me will be done properly. I hope to conduct myselfin such a way that I shall earn your desire not merely to continue using me here but to recommend me to others of your friends._x000a_ If you also desire me to send you every post-day, or every 8 or 14 days, a notice of the outgoing or in-coming ships, of whatever nationality they may be, and where they may be going as well as what their cargo consists of, I shall gladly do it. As soon as I know your mind I will agree with one of the Sound-toll officials about how much I should give him for the notification of what I request; and since the toll-officials are not allowed to do it, except in secret, it would be well if it were kept quiet—for your information. God be praised! We have had open waters here for the last eight or ten days, and five days ago a Bremen ship, which lay at Copenhagen all winter, came out of the Baltic and passed the Sound on its way to Bremen. And now, four days ago, two Copenhagen ships which trade to Spain arrived in the road-stead. They are Jacob Maertens Cloodt of the ship Charlotte Amalie, mounting 28 guns, as well as Pieter de Verver of Copenhagen, sailing the ship Christiaen Quintus with 30 guns, both destined for St Ubes and from there to Lisbon.} As soon as the wind is favourable they are thinking of setting off, in God’s name. This for your information, &amp;c._x000a_ft In my opinion, first to Lisbon, then to St Ubes."/>
    <s v=""/>
    <s v="1 Marginal addition._x000a_"/>
    <s v="DUTCH"/>
    <s v="DUTCH"/>
    <s v="JEAN VAN DEURS"/>
    <s v="JEAN VAN DEURS"/>
    <s v="JD"/>
    <s v="JD"/>
    <s v="UNK"/>
    <x v="0"/>
    <x v="3"/>
    <x v="3"/>
    <n v="1640"/>
    <s v="1640-1680"/>
    <s v="UNK"/>
    <x v="0"/>
    <x v="0"/>
    <x v="0"/>
    <x v="0"/>
    <s v="BUSINESS; AGENT"/>
    <s v="&quot;JEAN VAN DEURS&quot;, &quot;JD&quot;"/>
    <m/>
    <m/>
    <s v=""/>
    <s v=""/>
    <s v=""/>
    <s v=""/>
    <s v="17"/>
    <s v="2"/>
    <s v="1677"/>
    <s v="ELSINORE"/>
    <n v="830"/>
    <s v=""/>
    <s v=""/>
    <s v="ELSINORE 17 FEBRUARY 1677"/>
    <s v=""/>
    <m/>
    <m/>
    <n v="1"/>
    <n v="3"/>
    <s v="inherit"/>
    <s v="27"/>
    <s v="4"/>
    <s v="inherit"/>
    <s v=""/>
    <s v=""/>
    <s v="ft In my opinion, first to Lisbon, then to St Ubes."/>
    <d v="2023-03-01T00:00:00"/>
    <s v="27 Apr."/>
    <s v=""/>
    <s v=""/>
    <s v=""/>
    <m/>
    <m/>
    <s v="C. LETTERS TO LEONORA MARESCOE &amp; JACOB DAVID"/>
    <s v=""/>
    <s v=""/>
    <s v=""/>
  </r>
  <r>
    <x v="332"/>
    <m/>
    <s v=""/>
    <s v="A. BERENBERG’S WIDOW &amp; HEIRS to JD"/>
    <n v="452"/>
    <s v=""/>
    <s v="For lack of anything to say we have not written to you for a long time, but we find ourselves with two of your welcome letters of the sth and 16th past from which we see that you spoke to Adam Groenen about the pack which was left lying at the water-side and that he has had it fetched away so that it can be sent to our brother-in-law Jean Meinss by a well-known captain as soon as the waters open. We shall look forward to that, thanking you meanwhile for all the trouble you have taken and also for the information about that well-known person, and furthermore for all the news and advice about prices and various wares. At the moment we can find nothing profitable to do because of a lack of sales and because the rate of exchange remains obstinately high. If it had fallen to about 33s we would have remitted something for our account so that when it came up for payment we could consider how best to employ it, but because the exchange has been for some time at 34s 9-10, and today is still at 34s 7g at double usance, we have not found it advisable to remit at such a high price, all the more so as we do not know how to use the money. You advised us to dispose of our Barbados commodities since their ships are expected by May with an abundance of goods. We have partly done so, and have sold the sugar, which we had been keeping for so long, at 6g per Ib. Yet it seems we were not wise to do so for it looks as if sugar is going to rise since it is beginning to be scarce here and in Holland. The stocks in Portugal are also not large, and those of black ginger have also been bought up. Ten or twelve sacks at a time could hardly be had for 44g but are now selling for 43g, and how it will develop only time will tell. Campeachy wood remains at 73 ML per 100 |b.; indigo guatemalo at 62—7s flem.; fine caribbean indigo is at 5s flem., and Aleppo galls are at 40 to 41 ML per 100 lb.; pepper is selling in batches of 10 to 20 sacks at 113g per lb., and in batches of 3 to 4 sacks is not to be had for less than 12g. It is a low price. We have a reasonable amount of it by us as we have been buying it at one time or another while the price got lower and lower in order to offset the higher-priced stuff, but it has all been at a loss and we dare not order any more. Fine dry wax sells here at 234g lem. and fine Turkish Angora yarn is sold by the English here at 74s flem. Currants are at 19 to 20 ML per 100 Ib. and oil is rather more keenly priced as it is all in strong hands. Seville and Portuguese oil sells at RD 60 to 62 while Apulian oil is at RD 6s per 820 lb. Grains are very dull and choice rye can be had for RD 52 per last. A quantity is expected from Hull and other places, and it is likely to fall to RD 50, if not below, for there seems to be big supplies. 400 lasts are expected from Magdeburg in three or four days, so some people are going to lose a lot of money. Buying up almonds is not going to make any great profit. Ardasse at 9s per lb. of 24 ounces is not too dear. When the exchange was not so adverse we still had one bale of it lying unsold which you had supplied us with some time ago, but because it was so coarse people would not have it, which is very annoying. The price here is at 13 to 1345 flem. with 102 per cent discount, which is very low. Because of this burdensome war, trade is falling away in Germany and everywhere else, and at the moment we see little prospect of a peace. The river is now open again, however, and we sce that one or two ships from France have arrived off the city, so we must hope that this will put some life into trade. Please let us know if there is any change at [London] in the prices of sugars, pepper, ginger, indigo, galls, Ardasse and the like, for which we shall be most grateful. If we perceive anything profitable and if the exchange begins to be more moderate we shall not neglect to give you some commissions, wherewith our friendliest regards, &amp;c."/>
    <s v="London: 34s 7g (2 usances); Amsterdam: 33 1/2-7/16"/>
    <s v=""/>
    <s v="[D]"/>
    <s v="DUTCH"/>
    <s v="A. BERENBERG’S WIDOW &amp; HEIRS"/>
    <s v="ANDREAS BERENBERG'S WIDOW"/>
    <s v="JD"/>
    <s v="JD"/>
    <n v="1604"/>
    <x v="1"/>
    <x v="2"/>
    <x v="1"/>
    <n v="1640"/>
    <s v="1640-1680"/>
    <n v="1"/>
    <x v="2"/>
    <x v="1"/>
    <x v="0"/>
    <x v="1"/>
    <s v="BUSINESS; CLIENT"/>
    <s v="&quot;ANDREAS BERENBERG'S WIDOW&quot;, &quot;JD&quot;"/>
    <m/>
    <m/>
    <s v=""/>
    <s v=""/>
    <s v=""/>
    <s v=""/>
    <s v="23"/>
    <s v="2"/>
    <s v="1677"/>
    <s v="HAMBURG"/>
    <n v="792"/>
    <s v=""/>
    <s v=""/>
    <s v="HAMBURG 23 FEBRUARY 1677"/>
    <s v=""/>
    <m/>
    <m/>
    <n v="1"/>
    <n v="3"/>
    <s v="inherit"/>
    <s v="9"/>
    <s v="3"/>
    <s v="inherit"/>
    <s v=""/>
    <s v=""/>
    <s v=""/>
    <d v="2023-03-01T00:00:00"/>
    <s v="9 Mar."/>
    <s v=""/>
    <s v=""/>
    <s v=""/>
    <m/>
    <m/>
    <s v="C. LETTERS TO LEONORA MARESCOE &amp; JACOB DAVID"/>
    <s v=""/>
    <s v=""/>
    <s v=""/>
  </r>
  <r>
    <x v="333"/>
    <m/>
    <s v=""/>
    <s v="S. DE GEER to JD"/>
    <n v="453"/>
    <s v=""/>
    <s v="I find I have your welcome letter of the 9th instant. With regard to iron I am also of the opinion that its price will remain steady in Sweden, partly because many works have had to remain at a standstill through lack of water and have made only a half of what they are accustomed to produce; and partly because so many English ships have been chartered to go to St Ubes that there will be a shortage of return ladings._x000a_ I have contracted for about 1.500 slb of ‘O’ iron, which I shall keep to myself, so you cannot expect any to come this summer unless I have about 400-500 slb of the 1.500, which is lying ready, despatched in the chartered salt ships. The rest will come straight here, and if your iron prices improve somewhat I can have some ‘G’ iron shipped to you, which the wholesalers are also familiar with. So, of the two brands, none will get into other hands than yours, and it will take some time this summer before you are able to sell what you have. Now, as regards the ® iron which, as I mentioned previously, had not yet been contracted for—I shall not be doing so this time because that brand is not so very well-known [in England] and because the raw material is not available. It used to be made from one ore, but as the old mine is now finished and the new one is not so good at first, it may well be a year before the ore begins to be as good as it was. There is no more of the old ore near the works. There is some round about the ‘O’ works which is being mixed with the new ore, and at the ‘G’ works there is mostly old ore, so that is now turning out best—voila! on nous enformes pour vos gouverno._x000a_ Everyone says that the number of ships going to Stockholm is 18 or 20, and Iam sure that many will not find it worthwhile, particularly if they all arrive at Stockholm together and have to leave together. We must first see how things go in the spring. Apart from two or three ships which are now about to arrive from St Ubes, there are so many others that it may well be September or October before the Dutch ships will be able to arrive, for in April they first have to go to St Ubes, and I calculate the number going either to the Baltic or here is at least 50 vessels, which will result in very slow loading._x000a_ If Mr Scheurman comes here I shall be able to learn from him how it will affect the freedom of the ships if they bring wine as well as other goods which are expected every hour. But of your ships I shall make no mention._x000a_ Je vous remercie pour vos nouvelles. It will be an extraordinary summer if it continues as it has begun with Valenciennes!—such a strong and substantial city taken at the first assault, so unexpectedly for besiegers and besieged! And now it is the turn of Cambrai. Who knows what may follow, for this year of '77 may bring forth some strange things. I remain, &amp;c."/>
    <s v=""/>
    <s v=""/>
    <s v="[D]"/>
    <s v="DUTCH"/>
    <s v="S. DE GEER"/>
    <s v="STEVEN DE GEER"/>
    <s v="JD"/>
    <s v="JD"/>
    <n v="1629"/>
    <x v="1"/>
    <x v="2"/>
    <x v="1"/>
    <n v="1640"/>
    <s v="1640-1680"/>
    <n v="1"/>
    <x v="1"/>
    <x v="0"/>
    <x v="0"/>
    <x v="0"/>
    <s v="BUSINESS; PRINCIPAL"/>
    <s v="&quot;STEVEN DE GEER&quot;, &quot;JD&quot;"/>
    <m/>
    <m/>
    <s v=""/>
    <s v=""/>
    <s v=""/>
    <s v=""/>
    <s v="26"/>
    <s v="3"/>
    <s v="1677"/>
    <s v="AMSTERDAM"/>
    <n v="547"/>
    <s v=""/>
    <s v=""/>
    <s v="AMSTERDAM 26 MARCH 1677"/>
    <s v=""/>
    <m/>
    <m/>
    <n v="20"/>
    <n v="3"/>
    <s v="inherit"/>
    <s v="23"/>
    <s v="3"/>
    <s v="inherit"/>
    <s v=""/>
    <s v=""/>
    <s v=""/>
    <d v="2023-03-20T00:00:00"/>
    <s v="23 Mar."/>
    <s v=""/>
    <s v=""/>
    <s v=""/>
    <m/>
    <m/>
    <s v=""/>
    <s v=""/>
    <s v=""/>
    <s v=""/>
  </r>
  <r>
    <x v="334"/>
    <m/>
    <s v=""/>
    <s v="T. LANNOY to JD"/>
    <m/>
    <s v=""/>
    <s v="Sir, I have already writt you in Company,' to which humbly refer you. This is in answer to yours of the rth September by which take notice of what letters you had received of mine and am very sorry our not sending the returnes should occasion your angucr. If possible could have bin don I would not have omitted the conveyance, but the Company is soe strict that all factors are sworne to give a true entry of what goods they send and for whose account to the best of their knowledge, but when my father incurradged you to send us the money the pennalty was only to pay a double imposs[iss]ion at home which was very inconcederable. Sir, lam very cencable their wants not those that coarts you for your imployment and offers you considerable advantages to procure it for their sonn or friend abroad, but I hope as I have had the honour of your comands already you will not make a change tell you have cause. I will asshure you I have not bin wanting to serve you to the utmost of my power and ifI had as much money in friends hands in England should order the ballance of your account to be paid you by this convayance, but I presume a few months more or lesse will be no prejudeice to you, and by the Generall ships shall send Sir John Lethieullier a far greater some for my owne account then yours amounts to, with order to give you full content, and if you take your freedome of the Company and that we have your imployment I promise your concernes shall be mannaged to the utmost of my power and on the same termes as our other friends. Concerning what you proposed in your letter to consigne your goods to a friend of mine and afterwards to be delivered you by a letter of further date is not possible to be don, for I knowing for whose account the goods are for, my entry which I give in to the Company treasurer must be false, which is contrary to oath and soo hope you will excuse me. Gauls are plentifull but deare this yeare, being no other goods in towne, soc that every one runns upon them. The price of those we have already bought cost LD 333 per quintall which are as cheepe as any that hath bin bought this yeare for that sort. We expect in 10 daies a carravan with Borma Legee in which shall lay out what remaines of yours, but if galls come in before shall buy them if to be gott with reason, which is all I know worth your notice at present. I remaine, &amp;c."/>
    <s v=""/>
    <s v="1 Valenciennes had been taken by the French in a surprise assault on 17 March. ~1 Le. with John Burkin, his partner, on 5 December 1676._x000a_"/>
    <s v="ENGLISH"/>
    <s v="ENGLISH"/>
    <s v="T. LANNOY"/>
    <s v="TIMOTHY LANNOY"/>
    <s v="JD"/>
    <s v="JD"/>
    <s v="UNK"/>
    <x v="0"/>
    <x v="3"/>
    <x v="3"/>
    <n v="1640"/>
    <s v="1640-1680"/>
    <s v="UNK"/>
    <x v="0"/>
    <x v="0"/>
    <x v="0"/>
    <x v="0"/>
    <s v="FAMILY"/>
    <s v="&quot;TIMOTHY LANNOY&quot;, &quot;JD&quot;"/>
    <m/>
    <m/>
    <s v=""/>
    <s v=""/>
    <s v=""/>
    <s v=""/>
    <s v="11"/>
    <s v="12"/>
    <s v="1676"/>
    <s v="ALEPPO"/>
    <n v="457"/>
    <s v=""/>
    <s v=""/>
    <s v=""/>
    <s v=""/>
    <m/>
    <m/>
    <n v="2"/>
    <n v="4"/>
    <s v="inherit"/>
    <s v="25"/>
    <s v="6"/>
    <s v="inherit"/>
    <s v=""/>
    <s v=""/>
    <s v=""/>
    <d v="2023-04-02T00:00:00"/>
    <s v="25 Jun."/>
    <s v=""/>
    <s v="ALEPPO 11 DECEMBER 1676"/>
    <s v=""/>
    <m/>
    <m/>
    <s v="C. LETTERS TO LEONORA MARESCOE &amp; JACOB DAVID"/>
    <s v=""/>
    <s v=""/>
    <s v=""/>
  </r>
  <r>
    <x v="335"/>
    <m/>
    <s v=""/>
    <s v="T. LANNOY to JD"/>
    <m/>
    <s v=""/>
    <s v="Ever honoured Sir, The other side copy of my last which sent via Constantinople. These are by the returne of our Generall ships with order to be sent you overland from Legorne and serves cheifely to acquaint you that I have sent Sir John Lethieullier by the Scipio and Thomas &amp; William 75 sacks of gauls, 20 bales of goats’ wool and 3 bales of silke, out of the proceed of which have desired to pay the ballance of your account, being LD 3.686 67 aspers, as you will see by the inclosed account currant. I have left it to yourselfe and Sir John to vallue the Lyon dollers as you judge it may be worth here, but if you have taken your freedome of the Company and desire the same some to be sent you in gauls or any thing else shall be duly complyed with, without our chargeing you with provission; or if you judge it more for your advantadge to sell your Lyon dollers to be paid in Aleppo your bills shall by duly paid. We had formerly oppertunity to put money out at interest at one per cent per month, but for neere two years past hath bin no interest money to be gott, trading not giveing incurradgement to take any up, though severall of our factory would let it out at 4 per cent, which I have thought it convenient to advize you, that you might not thinke we have kept your money to take the interest our selves, which if we had made any should have bin made you good and I have hopes you will look upon what have acted in your concernes hath bin in tended for the best and the cambio your picces of eight found is better then if we had let your pieces of eight goe back by the ship, which is all shall give you trouble at present. I remaine, Sir, your most obliged and faithfull servant, T.L."/>
    <s v=""/>
    <s v="1 Valenciennes had been taken by the French in a surprise assault on 17 March. ~1 Le. with John Burkin, his partner, on 5 December 1676._x000a_"/>
    <s v="ENGLISH"/>
    <s v="ENGLISH"/>
    <s v="T. LANNOY"/>
    <s v="TIMOTHY LANNOY"/>
    <s v="JD"/>
    <s v="JD"/>
    <s v="UNK"/>
    <x v="0"/>
    <x v="3"/>
    <x v="3"/>
    <n v="1640"/>
    <s v="1640-1680"/>
    <s v="UNK"/>
    <x v="0"/>
    <x v="0"/>
    <x v="0"/>
    <x v="0"/>
    <s v="FAMILY"/>
    <s v="&quot;TIMOTHY LANNOY&quot;, &quot;JD&quot;"/>
    <m/>
    <m/>
    <s v=""/>
    <s v=""/>
    <s v=""/>
    <s v=""/>
    <s v="5"/>
    <s v="1"/>
    <s v="1677"/>
    <s v="ALEPPO"/>
    <n v="330"/>
    <s v=""/>
    <s v=""/>
    <s v=""/>
    <s v=""/>
    <m/>
    <m/>
    <n v="2"/>
    <n v="4"/>
    <s v="inherit"/>
    <s v="25"/>
    <s v="6"/>
    <s v="inherit"/>
    <s v=""/>
    <s v=""/>
    <s v=""/>
    <d v="2023-04-02T00:00:00"/>
    <s v="25 Jun."/>
    <s v=""/>
    <s v="ALEPPO 5 JANUARY 1677"/>
    <s v=""/>
    <m/>
    <m/>
    <s v="C. LETTERS TO LEONORA MARESCOE &amp; JACOB DAVID"/>
    <s v=""/>
    <s v=""/>
    <s v=""/>
  </r>
  <r>
    <x v="336"/>
    <m/>
    <s v=""/>
    <s v="D. VAN BAERLE to JD"/>
    <n v="455"/>
    <s v=""/>
    <s v="My last letter was on the 9th of December last year. Since then I have received your welcome letters of the 9th of September and 23rd of November, from which I see that several of your letters are missing. Likewise Mr Green has had no letters from you so far and has no idea what has happened regarding the goods in John Stabler and their insurance, nor what has happened about those loaded in William Evelyn since you mentioned little about them in your latest letters. I hope that Evelyn has since arrived and that the goods have found a good market, so that I can be encouraged to continue trading to England in future. So far I have got little in stock, because my debtors have not kept their word. The reason is that, with the present demand for copper-wire, they have obtained from others better conditions than those they agreed to with me, as a result of which the proposal to have it manufactured by Willem Momma cannot go ahead since it has been necessary to take the said Momma to court. In addition, copper has risen to 228 and 238 dollars per slb. Undoubtedly this will continue as little has been worked. At Norrk6ping production has only just begun and at Nyképing only seven forges are working. But the Cronstrém and Rosenstroém works are being driven hard, though most of it is being made by Cronstr6m who has contracted with Van Céllen &amp; Uppendorff. And because copper is at a high price abroad the copperwire made at Hamburg can hardly be sold for any trifling price. Because of the continual frost and lack of water that we had in the new year most ironworks have been ata standstill, so little iron will be produced this spring and iron of ordinary quality is selling here at 27 to 28 dollars per slb. Setubal salt remains at a low price of 114 to 12 dollars per last, but as less came in the new year than had been expected its price may get better, wherewith I remain, &amp;c."/>
    <s v=""/>
    <s v=""/>
    <s v="[D]"/>
    <s v="DUTCH"/>
    <s v="D. VAN BAERLE"/>
    <s v="DAVID VAN BAERLE"/>
    <s v="JD"/>
    <s v="JD"/>
    <s v="UNK"/>
    <x v="0"/>
    <x v="3"/>
    <x v="3"/>
    <n v="1640"/>
    <s v="1640-1680"/>
    <s v="UNK"/>
    <x v="0"/>
    <x v="0"/>
    <x v="0"/>
    <x v="0"/>
    <s v="BUSINESS; AGENT"/>
    <s v="&quot;DAVID VAN BAERLE&quot;, &quot;JD&quot;"/>
    <m/>
    <m/>
    <s v=""/>
    <s v=""/>
    <s v=""/>
    <s v=""/>
    <s v="24"/>
    <s v="2"/>
    <s v="1677"/>
    <s v="STOCKHOLM"/>
    <n v="349"/>
    <s v=""/>
    <s v=""/>
    <s v="STOCKHOLM 24 FEBRUARY 1677"/>
    <s v=""/>
    <m/>
    <m/>
    <n v="3"/>
    <n v="4"/>
    <s v="inherit"/>
    <s v="4"/>
    <s v="4"/>
    <s v="inherit"/>
    <s v=""/>
    <s v=""/>
    <s v=""/>
    <d v="2023-04-03T00:00:00"/>
    <s v="4 Apr."/>
    <s v=""/>
    <s v=""/>
    <s v=""/>
    <m/>
    <m/>
    <s v="C. LETTERS TO LEONORA MARESCOE &amp; JACOB DAVID"/>
    <s v=""/>
    <s v=""/>
    <s v=""/>
  </r>
  <r>
    <x v="337"/>
    <m/>
    <s v=""/>
    <s v="THOMAS PERMAN to JD"/>
    <n v="455"/>
    <s v=""/>
    <s v="My last letter to you was on the 27th of November, to which I refer. Since then I have been away from home, up-country. I have also been with Jacob Fahlgreen at the Kopperberg and have tried to be as helpful to him as possible. Mr Fahlgreen is still at the Kopperberg, putting his affairs in order, but I hope that within a fortnight he will be here again. I will forward your letter to him by today’s post, without fail, and here inclosed is the letter which Mr Fahlgreen has written to you. As soon as Mr Fahlgreen returns here he will take the first opportunity of returning to London._x000a_ Since my last letter I have safely received from London your welcome letters of November roth and 23rd, December 29th and January 16th, to which this will serve as a reply. Isee that trade in iron has been going badly. Iron prices here are high at 28 to 29 dollars. During the winter I bought about 3.000 slb of 3-inch iron and t-inch square iron which Iam expecting here from the works as soon as the rivers are open. May God bring them safely. I shall sell it all here. But I have also bought 300 slb of garcopper during the winter which Iam having made mostly into wire, but—God willing —I shall send you a quantity and I shall send it in your name. But the English Resident here has to give the captains a note or certificate that the ship and the goods are English and that the merchant is truly English, so everyone must declare on demand that the goods in the ship are strictly English. If you could write to the Resident to give me a certificate that the goods I have loaded are for your account, as is everything I have loaded, then the Resident is likely to help me. As you are getting 2 per cent you could well declare them to be your own and answer for them. Besides, I shall also be ordering all kinds of English merchandise, such as all sorts of cloth serges and bays, and as soon as I know that you have got me free to leave Stockholm waters I shall be wanting something from you. However, I intend to pay freight and duties here myselfat the rate of 12 per cent though, as you know, I could put it under our Swedish names if I have to make use of other friends. I await your answer to this._x000a_ I see that Capt. Nicolas Payton has arrived safely at Harwich, God be praised! I hope he will soon reach London and deliver the 350 coils of brass-wire which he has for you. I trust you will do your best for me. Iam in no great hurry for the money and only want you to seek the highest possible price. I also expect at the earliest opportunity an account of the 1.280 coils whose proceeds, I see, amount to £1.666. I had expected £100 more. I hope that the RD 6.751 23s Dutch current-money has been remitted to our friends in Amsterdam, although I dearly wish it had been remitted net, as I ordered, for I have ascribed it to our friend that way in my books. This is all by way of reply; may God bless you, &amp;c. _x000a_[P.S.] The letters I have just received will be immediately forwarded, each to its appropriate place. Yardbroad Kersies 30 to 38s all Colours. half Yorks. kersies 3-yard 16 to 2[o]s. Double Northern Dozens, 3 to 5s 6d. 36 yards Serges, 35 to 40s. Fyne lackens 63 tot 125 the yard. Narrow Manchester bayes witte 355 to 40a piece 44 yards. Dying &amp; dressing about 12s a piece. Penistones 2-yard-broad van 40 tot 50s, 43 a 44 yards. Dying &amp; dressing 12s a piece."/>
    <s v=""/>
    <s v=""/>
    <s v="[G]"/>
    <s v="GERMAN"/>
    <s v="THOMAS PERMAN"/>
    <s v="THOMAS PERMAN"/>
    <s v="JD"/>
    <s v="JD"/>
    <s v="UNK"/>
    <x v="0"/>
    <x v="3"/>
    <x v="3"/>
    <n v="1640"/>
    <s v="1640-1680"/>
    <s v="UNK"/>
    <x v="0"/>
    <x v="0"/>
    <x v="0"/>
    <x v="0"/>
    <s v="BUSINESS; PRINCIPAL"/>
    <s v="&quot;THOMAS PERMAN&quot;, &quot;JD&quot;"/>
    <m/>
    <m/>
    <s v=""/>
    <s v=""/>
    <s v=""/>
    <s v=""/>
    <s v="2"/>
    <s v="3"/>
    <s v="1677"/>
    <s v="STOCKHOLM I"/>
    <n v="644"/>
    <s v="place."/>
    <s v=""/>
    <s v="STOCKHOLM I2 MARCH 1677"/>
    <s v="Dying &amp; dressing 12s a piece."/>
    <m/>
    <m/>
    <n v="3"/>
    <n v="4"/>
    <s v="inherit"/>
    <s v="4"/>
    <s v="4"/>
    <s v="inherit"/>
    <s v=""/>
    <s v=""/>
    <s v=""/>
    <d v="2023-04-03T00:00:00"/>
    <s v="4 Apr."/>
    <s v=""/>
    <s v=""/>
    <s v=""/>
    <m/>
    <m/>
    <s v="C. LETTERS TO LEONORA MARESCOE &amp; JACOB DAVID"/>
    <s v=""/>
    <s v=""/>
    <s v=""/>
  </r>
  <r>
    <x v="338"/>
    <m/>
    <s v=""/>
    <s v="A. L. KELLERMAN to JD"/>
    <n v="456"/>
    <s v=""/>
    <s v="I find I have several of your letters (of which the latest is of the 16th of March) with which you have been pleased to honour me and to communicate what is happening with regard to trade in [England]. I must admit that I have been somewhat negligent about answering them in good time, but I would have been prompter if I had been fortunate enough to find any advantage which we could extract from our correspondence. However, the scarcity of opportunities and the fact that prices are falling nearly every day and also that those in [England] are closely related to those here means that one can hardly earn any profit. Even if one imports something carefully, without extra-ordinary costs, one can casily suffer loss ifthe least thing happens. So I have been unable to make any ventures in getting anything bought in [England] and trade with Sweden is at present so depressed that our friends cannot export anything, and there is nothing specially worth doing in that area because the high freights which one must pay to English skippers eats up the profit, and as a result commissions from those regions are declining greatly._x000a_ However I am extremely grateful to you for your good advice and your willingness to be of service, to which you will always find me equally willing to perform anything you may care to command._x000a_ In the last eight days grains have risen at least 20 to 25 per cent because of strong demand from Brabant. Such large amounts are no longer coming from England, and if the imports from [England] should cease there is likely to be a major rise, but most people are of the opinion that the high market price will bring plenty from [England]. The exchange on Hamburg has fallen to 33;4 but this increase in grain prices will raise it again. The East India Company has sold its Molucca wares and they have all been very dear— cloves at 74 to 76 stuivers [per lb.], nutmegs 44 to 50 stuivers [per lb.] mace 16s to 18s [per lb.] and cinnamon according to its quality between 54, 64 and 74 stuivers per lb. With heartiest regards, &amp;c."/>
    <s v="London: 36s 2-3g; Paris: 99g; Antwerp: 1 1/4 per cent; Hamburg: 33 3/16 to 1/8; Danzig: 238 1/2 groschen [per £ flem.]"/>
    <s v=""/>
    <s v="[D]"/>
    <s v="DUTCH"/>
    <s v="A. L. KELLERMAN"/>
    <s v="ADAM LAURENS KELLERMAN"/>
    <s v="JD"/>
    <s v="JD"/>
    <s v="UNK"/>
    <x v="0"/>
    <x v="3"/>
    <x v="3"/>
    <n v="1640"/>
    <s v="1640-1680"/>
    <s v="UNK"/>
    <x v="0"/>
    <x v="0"/>
    <x v="0"/>
    <x v="0"/>
    <s v="BUSINESS; CLIENT"/>
    <s v="&quot;ADAM LAURENS KELLERMAN&quot;, &quot;JD&quot;"/>
    <m/>
    <m/>
    <s v=""/>
    <s v=""/>
    <s v=""/>
    <s v=""/>
    <s v="9"/>
    <s v="4"/>
    <s v="1677"/>
    <s v="AMSTERDAM"/>
    <n v="367"/>
    <s v=""/>
    <s v=""/>
    <s v="AMSTERDAM 9 APRIL 1677"/>
    <s v="Danzig: 2384 groschen [per £ flem.]."/>
    <m/>
    <m/>
    <n v="9"/>
    <n v="4"/>
    <s v="inherit"/>
    <s v="4"/>
    <s v="9"/>
    <s v="inherit"/>
    <s v=""/>
    <s v=""/>
    <s v=""/>
    <d v="2023-04-09T00:00:00"/>
    <s v="4 Sep."/>
    <s v=""/>
    <s v=""/>
    <s v=""/>
    <m/>
    <m/>
    <s v="C. LETTERS TO LEONORA MARESCOE &amp; JACOB DAVID"/>
    <s v=""/>
    <s v=""/>
    <s v=""/>
  </r>
  <r>
    <x v="339"/>
    <m/>
    <s v=""/>
    <s v="NICOLAS SIMONS to JD"/>
    <n v="457"/>
    <s v=""/>
    <s v="I received your letter of the 29th of February from Captain Jan Garret of the ship Concordia when he arrived at Setubal (God be praised) together with six others from [England] four or five days ago. The order to let him have a suitable cargo of Setubal salt was also received and will be performed according to instructions. As regards the good measure and quality of the salt, together with the promptness of its despatch, you may rest assured that no one will be more advantageously dealt with, but the fourteen days allowed for loading are too short for any satisfactory despatch, for it must necessarily take a month, and even if one could get it clear in less than a month one would have to wait for his accompanying ships, which will need to have at least four or five weeks. Please bear in mind in future that it is no use limiting the captain to twelve or fourteen days, more or less, if it states in the charter-party that he is to leave in company with others. Furthermore, I am quite sure that I can give better despatch and as much speed as anyone if he is loaded in a more leisurely way, which also permits one further advantage in the measurement of the salt._x000a_ The price of the salt and the accompanying costs are always agreed at Setubal and there has been no change in them for the last fourteen or fifteen years. However, during times when there are 50 or 60 ships together loading, they sometimes have to remain lying there for eight or ten weeks; and it sometimes happens that when the opportunity arises to join suitable, good company which would allow some of the ships to depart, or they decide to join a foreign convoy, they will spend £50 or £60 for the benefit of speedy despatch. But the same haste often occasions great prejudice in the measure and quality of the salt. Otherwise, as I said above, the charges and the price of the salt are always agreed. Here at Lisbon the price follows the market, though it is usually cheaper than at Setubal where the measure and quality of the salt is more advantageous and better than that here—for your advice. I had news from Mons. Steven de Geer at least three or four weeks ago that you had chartered the above-mentioned ship, and probably yet more. On their arrival your orders will be punctually followed, but there seldom occurs any opportunity to draw bills on [London] which has to be done on Amsterdam where the rate of exchange is also more favourable. At present it is at 62 to 624g [flem. per cruzado]. Whether the total costs of the above-mentioned ship are drawn on De Geer (as he instructed) though by way of [London] or Amsterdam, it will always be by the most favourable rate, the success of which you will learn in due course._x000a_ Since Swedish shipping has been prevented from coming here by this dreadful war there is a great shortage here of all Swedish wares. Iron could at present fetch between 3.000 and 3.200 reis per quintal of 128 Ib. A Swedish shippound counts for about 294 lb. here, and on each quintal falls about 450 reis duty and charges. Deals, according to size and quality, are 30 to 40 to 45 crowns? per 122 pieces; beams are likewise (according to quality) 500 to 1.500 and 2.000 reis per piece. Masts of 15 to 24 palms are, one with another, 70.000 reis per piece. Tar, 3.000 reis per tun—free on duty and charges since the purchaser usually pays these. Only with iron is it customary for the owner to pay the duty and expenses—for your guidance. I take the liberty of troubling you further with a bill of exchange for £88 12s sterling at 8 days sight drawn on Johan Crogher, value of myself though stated pro forma from Pieter Meyer, arising from an assignment which the said Crogher received from Sam. Sowton drawn on one, Thomas Thussen, iron dealer in [London] in payment of a bill of exchange passed for my account on the said Sowton. Now a year and a day has passed during which the said Crogher has kept me waiting, notwithstanding that I have written to him several times and exhorted him through a friend in Amsterdam but he never answered a single letter, only writing occasionally a note to the friend in Amsterdam and putting him off with fair promises. At last he wrote to my friend on the 12th/22nd of December last year, informing him that he had received the proceeds of the assignment from Thussen and that he would remit the total to me through his brother, Captain William Crogher, at a rate of exchange of 6s 7—8d per mil reis, together with other small details, for which I have been waiting. Now his brother has arrived at Setubal with these latest ships from [England], but with no letter, no news, much less any remittance from Crogher, which is very un-mannerly. I beg you to obtain friendly satisfaction for the aforesaid bill of exchange and after deducting something for commission and similar small expenses remit the remainder to me here so that I can at least get something. The enclosed letter to him is going open, which you may close at pleasure, forgiving me for troubling you with such small matters. I remain, always ready and willing to serve you in anything you may be pleased to command as De Geer is so close a friend, yours &amp;c._x000a_[P.S.] Mr. Steven de Geer has also ordered me to load three boxes of china apples, marked ‘L.D.’, which are loaded with the other three you ordered."/>
    <s v=""/>
    <s v="1 1 silver crown or critzado = 400 reis. 1.000 reis = 1 mil reis. "/>
    <s v="[D]"/>
    <s v="DUTCH"/>
    <s v="NICOLAS SIMONS"/>
    <s v="NICOLAS SIMONS"/>
    <s v="JD"/>
    <s v="JD"/>
    <s v="UNK"/>
    <x v="0"/>
    <x v="3"/>
    <x v="3"/>
    <n v="1640"/>
    <s v="1640-1680"/>
    <s v="UNK"/>
    <x v="0"/>
    <x v="0"/>
    <x v="0"/>
    <x v="0"/>
    <s v="BUSINESS; AGENT"/>
    <s v="&quot;NICOLAS SIMONS&quot;, &quot;JD&quot;"/>
    <m/>
    <m/>
    <s v=""/>
    <s v=""/>
    <s v=""/>
    <s v=""/>
    <s v="29"/>
    <s v="3"/>
    <s v="1677"/>
    <s v="LISBON"/>
    <n v="964"/>
    <s v="‘L.D.’, which are loaded with the other three you ordered."/>
    <s v=""/>
    <s v="LISBON 29 MARCH 1677"/>
    <s v=""/>
    <m/>
    <m/>
    <n v="15"/>
    <n v="4"/>
    <s v="inherit"/>
    <s v="7"/>
    <s v="5"/>
    <s v="inherit"/>
    <s v=""/>
    <s v=""/>
    <s v=""/>
    <d v="2023-04-15T00:00:00"/>
    <s v="7 May"/>
    <s v=""/>
    <s v=""/>
    <s v=""/>
    <m/>
    <m/>
    <s v="C. LETTERS TO LEONORA MARESCOE &amp; JACOB DAVID"/>
    <s v=""/>
    <s v=""/>
    <s v=""/>
  </r>
  <r>
    <x v="340"/>
    <n v="-81340"/>
    <s v="[17 Apr.] 1677"/>
    <s v="F. BOSTELMAN to JD"/>
    <n v="459"/>
    <s v=""/>
    <s v="I have received your letter of the 3rd instant, from which I see that you have bought 40 hogsheads of vitriol at 9s 3d, with 1 per cent discount for prompt payment, and are sending them here with Capt. Richard Scrutton. May the Lord bring them in safety! I had hoped that it would be different since you wrote to me that there would be 2 per cent deducted for prompt payment, and now only 1 per cent has been allowed. Since it has now been done I shall have to put up with it. Even with the exchange rate running so high I would have remitted you the money had I know that you were completing the purchase. Patience! Meanwhile, I would be glad to learn for how much the Rohe-glatzer linen sells for in [England] which is sold here in lengths of 72 ells. I notice that a great deal of it, as well as other kinds of linen, is sent to England by others. Only I understand that large duties are paid on what belongs to foreigners, which English nationals do not pay themselves but are exempted from. I should be glad to know if anything could be done with it, and whether one could hope for some profit by it. If you were favourably inclined to enter them as your own goods and stand surety for their sale let me know what commission you would want. For the report on what the Smyrna and Scanderoon ships have brought Iam most heartily grateful. I await to hear about their quality and price. Wherewith, my regards, &amp;c."/>
    <s v=""/>
    <s v=""/>
    <s v="[D]"/>
    <s v="DUTCH"/>
    <s v="F. BOSTELMAN"/>
    <s v="FRANÇOIS BOSTELMAN"/>
    <s v="JD"/>
    <s v="JD"/>
    <s v="UNK"/>
    <x v="2"/>
    <x v="1"/>
    <x v="3"/>
    <n v="1640"/>
    <s v="1640-1680"/>
    <n v="0"/>
    <x v="0"/>
    <x v="0"/>
    <x v="0"/>
    <x v="0"/>
    <s v="BUSINESS; CLIENT"/>
    <s v="&quot;FRANÇOIS BOSTELMAN&quot;, &quot;JD&quot;"/>
    <n v="17"/>
    <n v="4"/>
    <s v="1677"/>
    <s v="17"/>
    <s v="4"/>
    <s v="1677"/>
    <s v="10"/>
    <s v="4"/>
    <s v="1677"/>
    <s v="HAMBURG"/>
    <n v="269"/>
    <s v=""/>
    <s v=""/>
    <s v="HAMBURG 10 APRIL 1677"/>
    <s v=""/>
    <m/>
    <m/>
    <m/>
    <m/>
    <s v=""/>
    <s v=""/>
    <s v=""/>
    <s v=""/>
    <s v=""/>
    <s v=""/>
    <s v=""/>
    <m/>
    <s v=""/>
    <s v=""/>
    <s v=""/>
    <s v=""/>
    <m/>
    <m/>
    <s v="C. LETTERS TO LEONORA MARESCOE &amp; JACOB DAVID"/>
    <s v=""/>
    <s v=""/>
    <s v=""/>
  </r>
  <r>
    <x v="341"/>
    <m/>
    <s v=""/>
    <s v="B. BEUZELIN &amp; SON to JD"/>
    <n v="459"/>
    <s v=""/>
    <s v="En responce de la vostre du 5/15 de ce mois nous vous dirons estre bien aize que vous soyes satisfait de la vanthe des soo thorches fil de latton que nous avons faitte. Le rettardemant des aultres 500 per Hakar! vous sera prejudiciable parce qu’il en est arrivé par 2 navires d’Hambourg qui ont heu ung bref passage pres de 2.500 thorches, dans ce nombre bien 1.500 pour les Legendre et Vroulingh, ce qui a fait non seullement calmer la vanthe mais aussy baissé le prix, s’en estant desja donné a £921, ce qui nous fasche pour lesperance que nous avions de nous pouvoir deffaire de votre partie au mesme prix que nous avions optenu de Vaultre. A prezentiln’y a pas de remede estimant que le plus seur sera de suivre le course, car il fault notter que quand il n’en viendroit de Suede de plus de 2 mois ce qu'il y’en a prezantemant icy suffiroit pour la consommation, mais avecq cella c'est qu'il s’en attend encore bon partie de Hambourgh ou ces haultes prix a fait resveiller le travail des ouvrages et sur ce que cette marchandise a haussé chez vous et baissé icy. Il est a croire qu'il vous en sera beaucoup envoyé, de sorte que nostre santiment seroit de vandre pour n’estre prevenu d’un plus grand raval que l’on verra apparamment; pour ce qui vous touche de deca nous y ferons comme pour nous et du succes aurez advis. Nous acquitterons vos traittes et en attendrons le rembours sur le provenu de vostre fil de latton, car en effect nous considerons bien que les retraite vous seroyent dezadvantageuze. Nous vous remercions de la cargue de ses 4 navires qui s’attendent de Turquie; sy les galles d’Allep a les pinne qui sont les plus estimees ne se donnenta 52s [sterling] ou 53s iln’y a du tout rien a faire, ny au cours des aultre marchandizes que vous nous costez et ce qui fait nostre estonnanant est non obstant cella il ne laisse pas d’y avoir nombre de personnes qui en font venir. On nous mande de Marseille du 13 de ce mois que l’on avoit advis par ung navire arrivé de Sayde? que les saulterelles avoyent fait ung grand desgast en ce pays-la ct broullé touttes les plantes de cottons jusques a la racinnes, ce qui apparament les feroit monter de prix, ce qui pourroit bien estre sy le mal estoit universal, mais c'est ce que l’on ne dit pas, et pour s’engager a l’achapt il faudroit encore avoir des advis plus certaines. Les sucres baissent icy continuellement par la grand nombre qui en vient des Isles. C’est ung negoce qui donne a prezant plus de perte que de proffit. Les huilles de Gennes les meilleures se maintennant a £37t a £384; celles de Maillorg et Seville a £32ta £33¢. Voilla les seulles marchandizes qui ayant donné du benefice cette annee a ceux qui en ont receu. Nos changes sont comme vous voyez cy bas, et nous sommes tousjours, Monsieur, vos tres humbles serviteurs."/>
    <s v="Amsterdam: 101 1/4 (2 usances); Londres: 55 3/8 (2 usances); Anvers: 200 (2 usances)"/>
    <s v="1 John Hacker, captain of the Rouen Factor. His bill of lading is dated 10 February (O.S.) but his arrival was delayed by bad weather until mid-April (N.S.)._x000a_? Le. Seyde (Sidon)._x000a_"/>
    <s v="FRENCH"/>
    <s v="FRENCH"/>
    <s v="B. BEUZELIN &amp; SON"/>
    <s v="BENJAMIN BEUZELIN &amp; SON"/>
    <s v="JD"/>
    <s v="JD"/>
    <s v="MULT"/>
    <x v="0"/>
    <x v="0"/>
    <x v="0"/>
    <n v="1640"/>
    <s v="1640-1680"/>
    <s v="UNK"/>
    <x v="0"/>
    <x v="0"/>
    <x v="0"/>
    <x v="0"/>
    <s v="FRIEND"/>
    <s v="&quot;BENJAMIN BEUZELIN &amp; SON&quot;, &quot;JD&quot;"/>
    <m/>
    <m/>
    <s v=""/>
    <s v=""/>
    <s v=""/>
    <s v=""/>
    <s v="24"/>
    <s v="4"/>
    <s v="1677"/>
    <s v="ROUEN"/>
    <n v="506"/>
    <s v=""/>
    <s v=""/>
    <s v="ROUEN 24 APRIL 1677"/>
    <s v=""/>
    <m/>
    <m/>
    <n v="8"/>
    <n v="4"/>
    <s v="inherit"/>
    <s v="23"/>
    <s v="4"/>
    <s v="inherit"/>
    <s v=""/>
    <s v=""/>
    <s v=""/>
    <d v="2023-04-08T00:00:00"/>
    <s v="23 Apr."/>
    <s v=""/>
    <s v=""/>
    <s v=""/>
    <m/>
    <m/>
    <s v="C. LETTERS TO LEONORA MARESCOE &amp; JACOB DAVID"/>
    <s v=""/>
    <s v=""/>
    <s v=""/>
  </r>
  <r>
    <x v="342"/>
    <m/>
    <s v=""/>
    <s v="C. DE HERTOGH’S WIDOW &amp; HEIRS to JD"/>
    <n v="460"/>
    <s v=""/>
    <s v="Our last letter was on the 2oth instant, with the bill of lading for 900 pesos laden at Cadiz in the ship The Swan, captain Richard Carter, of whose safe arrival we long to hear. Meanwhile, having heard nothing from you, this will serve only to advise that the English captains sailing from here to Spain are glad to have English names put into the bills of lading to safeguard them from the capers. So this is to request that you will please allow us to use your name for the few things which we may lade or return in English ships. We are not asking you to be bound under oath to reclaim the goods as your own but only to doa kindness in case it should happen that one or other of the ships is held up by the French and you are written to about it by the caper, when you simply have to affirm that they are yours. In this confidence we shall always keep you informed of what has been laden, as we do herewith. Please note that Cornelius de Hertogh’s Widow &amp; Heirs have laden for Bilbao in the ship The Eagle, captain Thomas Haselwood, 11 tuns of yellow wax, Nos. 68 to 78, &amp;b consigned to SS. Jean Battista de Bacquer &amp; Estevan de Lane; for Cadiz, in the ship Margarita, captain Joseph Keble, 1 chest with 160 schock! of Friestad linen, No. 2, € consigned to SS. Balthazar Coymans &amp; Pedro van Belle by Johan Battista de Hertogh the younger; for Cadiz in the ship Margarita, captain Joseph Keble, 1 case (No. 1) with 1544 schock of Friestad, 1 pack (No. 2) with two cases of Jaurisch linen, 1 case (No. 3) with 132 schock of Friestad, BR, consigned to SS. Hendrick &amp; Jacobus Rolle; another pack (No. 33) with 20 rolls of leather, and 1 pack (No. 34) with unbleached linen, [/H consigned to S:Juan T’Hermollen; another pack with unbleached linen (No. 43) consigned to S. Pedro de Licht._x000a_ The captains are downstairs now and hope to be going to sea with this favourable wind— may God Almighty preserve them from all evil encounters so that these precautions prove unnecessary. Meanwhile we promise ourselves this kindness from you and if we have the opportunity we shall not fail to reward you with some acceptable service. With regards, &amp;c."/>
    <s v=""/>
    <s v="1 The schock = 60 pieces._x000a_"/>
    <s v="[D]"/>
    <s v="DUTCH"/>
    <s v="C. DE HERTOGH’S WIDOW &amp; HEIRS"/>
    <s v="CORNELIUS DE HERTOGH'S WIDOW"/>
    <s v="JD"/>
    <s v="JD"/>
    <s v="UNK"/>
    <x v="0"/>
    <x v="3"/>
    <x v="3"/>
    <n v="1640"/>
    <s v="1640-1680"/>
    <s v="UNK"/>
    <x v="0"/>
    <x v="0"/>
    <x v="0"/>
    <x v="0"/>
    <s v="BUSINESS; CLIENT"/>
    <s v="&quot;CORNELIUS DE HERTOGH'S WIDOW&quot;, &quot;JD&quot;"/>
    <m/>
    <m/>
    <s v=""/>
    <s v=""/>
    <s v=""/>
    <s v=""/>
    <s v="27"/>
    <s v="4"/>
    <s v="1677"/>
    <s v="HAMBURG"/>
    <n v="397"/>
    <s v=""/>
    <s v=""/>
    <s v="HAMBURG 27 APRIL 1677"/>
    <s v=""/>
    <m/>
    <m/>
    <n v="5"/>
    <n v="5"/>
    <s v="inherit"/>
    <s v="25"/>
    <s v="5"/>
    <s v="inherit"/>
    <s v=""/>
    <s v=""/>
    <s v=""/>
    <d v="2023-05-05T00:00:00"/>
    <s v="25 May"/>
    <s v=""/>
    <s v=""/>
    <s v=""/>
    <m/>
    <m/>
    <s v="C. LETTERS TO LEONORA MARESCOE &amp; JACOB DAVID"/>
    <s v=""/>
    <s v=""/>
    <s v=""/>
  </r>
  <r>
    <x v="343"/>
    <m/>
    <s v=""/>
    <s v="H. CLETCHER to JD"/>
    <n v="461"/>
    <s v=""/>
    <s v="Your letters of the 26th of September, 25th of January and oth of February have just been received all together. As for that of the 26th of September, there is nothing which needs to be said except that Mr Boor has given me the answer that he remitted the 1.755 d{ollars] 16 [6re] to Rouen more than three months ago and has also had news that it was accepted, so there is nothing to be done about that bill of exchange though it will be retained until further order because letters are going so unreliably now. It is strange that until now you have received nothing from either of the bills of exchange which I remitted to you on the 18th of October, namely £140 and £100 on William Benson, whereof I sent the first and the second copies. When I come to Stockholm I shall send the third copy if I receive no further news from you meanwhile._x000a_ So far I have been able to learn nothing from your agent. My servant writes me that he has travelled to Fahlund? so I wrote to learn what his intentions were. I have now written to him again that he should find out through Thomas Perman and Oloff Hansson if he wants to load any wire for your account in the Thomazine so that there is room for it. Regarding these persons, I know nothing other than that they are good, especially Oloff Hansson whom I know to handle good and great affairs with promptness. The other I do not know so well, though I do not doubt his reliability. I shall keep a wakeful eye open to watch your interests, notwithstanding that these folk are adequate enough._x000a_ Regarding the ship with wine, as soon as it arrives I shall do my best to take care of it and follow all your orders and communicate with your agent. I had thought that one would be able to get this cargo in as Swedish, duty-free, but I have now received news that this cannot be, because this year no goods or ships will enjoy Swedish duty-freedom. If this should be the case for the ships bringing salt it will fall very heavily on the goods coming in and going out on the Thomazine, as it makes a difference of one-third in the duty. I now hope that a further order will come asa decision about it has been deferred by the King. It is to be feared that the ship will arrive at just the moment when there will be an embargo on all shipping since it appears that our war-flect will be in the Daalders? at about that time. Ifsuch is the case, and if one cannot enjoy the full freedom from duties, I do not think it will be advisable to load this ship for your account, because even if the first eventuality does not occur it will be burdened with the high duty, and it would be better if your returns were loaded in the salt-ship as long as the increase in the toll is in prospect. However, I shall always act for your greatest advantage as circumstances offer and as soon as the Concordia has arrived I shall take good care that it is fully laden by others. Mr Boor will also have a consignment to load. I shall do my best to sell the wine for cash as far as possible, but so far as I can learn from others these goods are not often sold wholesale for cash. Now that the returns need not be held up I shall be able to go to Stockholm immediately at the end of the month, so your agent can meanwhile prepare everything. Wherewith regards, &amp;c."/>
    <s v=""/>
    <s v="1 Falun, the major copper-mining centre, 240 km north-west of Stockholm. 2 Dalaré, at the entrance to the Stockholm sea-ways._x000a_"/>
    <s v="[D]"/>
    <s v="DUTCH"/>
    <s v="H. CLETCHER"/>
    <s v="HENDRIK CLETCHER"/>
    <s v="JD"/>
    <s v="JD"/>
    <n v="1623"/>
    <x v="1"/>
    <x v="2"/>
    <x v="1"/>
    <n v="1640"/>
    <s v="1640-1680"/>
    <n v="1"/>
    <x v="1"/>
    <x v="0"/>
    <x v="0"/>
    <x v="0"/>
    <s v="BUSINESS; PRINCIPAL"/>
    <s v="&quot;HENDRIK CLETCHER&quot;, &quot;JD&quot;"/>
    <m/>
    <m/>
    <s v=""/>
    <s v=""/>
    <s v=""/>
    <s v=""/>
    <s v="5"/>
    <s v="4"/>
    <s v="1677"/>
    <s v="AXBERGSHAMER"/>
    <n v="626"/>
    <s v=""/>
    <s v=""/>
    <s v="AXBERGSHAMER 5 APRIL 1677"/>
    <s v=""/>
    <m/>
    <m/>
    <n v="12"/>
    <n v="5"/>
    <s v="inherit"/>
    <s v="18"/>
    <s v="5"/>
    <s v="inherit"/>
    <s v=""/>
    <s v=""/>
    <s v=""/>
    <d v="2023-05-12T00:00:00"/>
    <s v="18 May”"/>
    <s v=""/>
    <s v=""/>
    <s v=""/>
    <m/>
    <m/>
    <s v="C. LETTERS TO LEONORA MARESCOE &amp; JACOB DAVID"/>
    <s v=""/>
    <s v=""/>
    <s v=""/>
  </r>
  <r>
    <x v="344"/>
    <m/>
    <s v=""/>
    <s v="P. BOTTE to JD"/>
    <n v="462"/>
    <s v=""/>
    <s v="Whereas I have contracted with the Directors of the re-formed Tar Company here about the consignment of pitch and tar to England, Scotland and Ireland during the current year, 1677, and the coming year, 1678 (as Mr Samuel Sowton formerly did) Iam favourably inclined to enter into an agreement with you for the performance of this commission, and as soon as I arrive safely in Amsterdam where, God willing, I shall remove myselfin a fortnight’s or three weeks’ time, I shall correspond more fully with you. Meanwhile it is my friendly request that you would please inquire what stocks of pitch and tar are lying throughout the kingdom and in what ways you consider the business can best be managed, and also at what price they now are—all which you will please convey to my brother-in-law, Claes Wilckens, for which I shall be obliged. Also give him order concerning the loading of the ships. And for the rest I beg you, if anyone should come and ask you if you are getting these commodities on commission or for your own account, do not reveal to anyone the real circumstances, on which I rely, remaining, &amp;c._x000a_[P.S.] Please forward the enclosed to Danzig by way of Amsterdam for me."/>
    <s v=""/>
    <s v=""/>
    <s v="[D]"/>
    <s v="DUTCH"/>
    <s v="P. BOTTE"/>
    <s v="PHILIP BOTTE"/>
    <s v="JD"/>
    <s v="JD"/>
    <s v="UNK"/>
    <x v="0"/>
    <x v="3"/>
    <x v="3"/>
    <n v="1640"/>
    <s v="1640-1680"/>
    <s v="UNK"/>
    <x v="0"/>
    <x v="0"/>
    <x v="0"/>
    <x v="0"/>
    <s v="BUSINESS; AGENT"/>
    <s v="&quot;PHILIP BOTTE&quot;, &quot;JD&quot;"/>
    <m/>
    <m/>
    <s v=""/>
    <s v=""/>
    <s v=""/>
    <s v=""/>
    <s v="13"/>
    <s v="4"/>
    <s v="1677"/>
    <s v="STOCKHOLM"/>
    <n v="208"/>
    <s v="[P.S.] Please forward the enclosed to Danzig by way of Amsterdam for me."/>
    <s v=""/>
    <s v="STOCKHOLM 13 APRIL 1677"/>
    <s v=""/>
    <m/>
    <m/>
    <n v="12"/>
    <n v="5"/>
    <s v="inherit"/>
    <s v="18"/>
    <s v="5"/>
    <s v="inherit"/>
    <s v=""/>
    <s v=""/>
    <s v=""/>
    <d v="2023-05-12T00:00:00"/>
    <s v="18 May"/>
    <s v=""/>
    <s v=""/>
    <s v=""/>
    <m/>
    <m/>
    <s v="C. LETTERS TO LEONORA MARESCOE &amp; JACOB DAVID"/>
    <s v=""/>
    <s v=""/>
    <s v=""/>
  </r>
  <r>
    <x v="345"/>
    <n v="-81306"/>
    <s v="[---] 1677"/>
    <s v="I. TILLARD to JD"/>
    <n v="462"/>
    <s v=""/>
    <s v="Sir, Yours of the 15th current I have received. The iron still remaines by me.! To gratefie the desier of you and Sir John Lethieullier I have by his consent taken it to my account at LB [per] tune and sent the account of sale the other post and presume Sir John hath given you coppie thereof; if not, uppon the notice shalbee sent you from hence. The proceeds shalbee invested in tyne and the part consigned to yourselfe accordinge to order. The Sweds tarr and pitch is in best esteeme. If you have a minde to send any heather lett not exceed 200 barrells, if lesse the better. For present sale the large band tarr is the best. If you intend a vessell direct may order 100 barrells of tarr, 50 pitch, 10 to 20 tune iron and soc to fill up with the best deals, of which this place vants great quantetee every yeare, but if you intend the tarr and pitch from London you may send the lesse att a time and when I knowe your minde you shall have my opinion how to send it me on the cheapest termes, and give you and your lady our humble service and remane, your humble servant, Te"/>
    <s v=""/>
    <s v="1 This was 1.227 pieces of genuine Spanish iron (unlike the ‘rusty iron’ or silver, sent on other occasions, as in [317]) weighing 300 quintals 31 Ib. and despatched by George Richards from Bilbao on The Swan in December 1676._x000a_"/>
    <s v="ENGLISH"/>
    <s v="ENGLISH"/>
    <s v="I. TILLARD"/>
    <s v="ISAAC TILLARD"/>
    <s v="JD"/>
    <s v="JD"/>
    <s v="UNK"/>
    <x v="0"/>
    <x v="3"/>
    <x v="3"/>
    <n v="1640"/>
    <s v="1640-1680"/>
    <s v="UNK"/>
    <x v="0"/>
    <x v="0"/>
    <x v="0"/>
    <x v="0"/>
    <s v="BUSINESS; PRINCIPAL"/>
    <s v="&quot;ISAAC TILLARD&quot;, &quot;JD&quot;"/>
    <n v="21"/>
    <n v="5"/>
    <s v="1677"/>
    <s v="xx"/>
    <s v="xx"/>
    <s v="1677"/>
    <s v="18"/>
    <s v="5"/>
    <s v="1677"/>
    <s v="PLYMOUTH"/>
    <n v="209"/>
    <s v=""/>
    <s v=""/>
    <s v="PLYMOUTH 18 MAY 1677"/>
    <s v=""/>
    <m/>
    <m/>
    <m/>
    <m/>
    <s v=""/>
    <s v=""/>
    <s v=""/>
    <s v=""/>
    <s v=""/>
    <s v=""/>
    <s v=""/>
    <m/>
    <s v=""/>
    <s v=""/>
    <s v=""/>
    <s v=""/>
    <m/>
    <m/>
    <s v="C. LETTERS TO LEONORA MARESCOE &amp; JACOB DAVID"/>
    <s v=""/>
    <s v=""/>
    <s v=""/>
  </r>
  <r>
    <x v="346"/>
    <n v="-81304"/>
    <s v="[---] 1677"/>
    <s v="DAVID DORVILLE to JD"/>
    <n v="462"/>
    <s v=""/>
    <s v="Sir, In answer to yours of the 15 present, the Stockholm pitch and tarre are generally best in demande here. At present here is very little of either sorte in towne unsoulde but in 6 weeks a 2 months time some quantiteys are expected. The last pitch was soulde at 245, tarre at 215 per barrill, and at present its soulde at same price, but when any quantity comes in suppose it may fall to 23s and 19s per barrill but not under. If you finde any incorridgment to sende any here and please to consigne it to mee I shall doe my utmost to sell it to the most advantidg. Riga reyn hempe 28s, ditto paste hempe 23s per cwt.; Barbados suger 215, blew ginger 173. 185, logwood 934s, fustick 545 per cwt. cleare aboard, Barbados and Nevis indigo 1s 10d, ditto Jamaica 2s per lb. So after my due respects to your selfe and my cosen, your ladie, I remain, your loving cosen at comand._x000a_[P.S.] This cittie vends in a yeare about 1.200 barrills of pitch 1.500 barrills of tarre."/>
    <s v=""/>
    <s v=""/>
    <s v="ENGLISH"/>
    <s v="ENGLISH"/>
    <s v="DAVID DORVILLE"/>
    <s v="DAVID DORVILLE"/>
    <s v="JD"/>
    <s v="JD"/>
    <s v="UNK"/>
    <x v="0"/>
    <x v="3"/>
    <x v="3"/>
    <n v="1640"/>
    <s v="1640-1680"/>
    <s v="UNK"/>
    <x v="0"/>
    <x v="0"/>
    <x v="0"/>
    <x v="0"/>
    <s v="BUSINESS; PRINCIPAL"/>
    <s v="&quot;DAVID DORVILLE&quot;, &quot;JD&quot;"/>
    <n v="23"/>
    <n v="5"/>
    <s v="1677"/>
    <s v="xx"/>
    <s v="xx"/>
    <s v="1677"/>
    <s v="19"/>
    <s v="5"/>
    <s v="1677"/>
    <s v="BRISTOL"/>
    <n v="183"/>
    <s v="1.500 barrills of tarre.’"/>
    <s v=""/>
    <s v="BRISTOL 19 MAY 1677"/>
    <s v=""/>
    <m/>
    <m/>
    <m/>
    <m/>
    <s v=""/>
    <s v=""/>
    <s v=""/>
    <s v=""/>
    <s v=""/>
    <s v=""/>
    <s v=""/>
    <m/>
    <s v=""/>
    <s v=""/>
    <s v=""/>
    <s v=""/>
    <m/>
    <m/>
    <s v="C. LETTERS TO LEONORA MARESCOE &amp; JACOB DAVID"/>
    <s v=""/>
    <s v=""/>
    <s v=""/>
  </r>
  <r>
    <x v="347"/>
    <m/>
    <s v=""/>
    <s v="G. RICHARDS to JD"/>
    <n v="463"/>
    <s v=""/>
    <s v="Sir, I have received none of yours since my former so I have the lesse to in large. Of the arrivall of the Bristol vessell you have been acquainted and of Roch.! Of the callicos by him I have sould the 12 bales of Long Cloth ata bout 70 R. pta. per piece and so there’s about 15 a 16 per cent proffit. The narrow bafts I hope will also yeald the like. They shall be putt of by all good occasions and the other goods where in you are concerned, and as the accounts can be cleered they shall be forwarded. That of the wyre Sir John will deliver you. I find no incouragment for more thereof. This carrys you bill of loading and invoyce of a barrell of fyne waxe consigned you by Roch for your account, amount R. pta. 11.682, which finding right please to give me credit for. The wrought plate I beleeve will render better than pieces of eight. Sir John Let[hicullier] sells it at 4s 11d per onze. It’s mixed with branne so you must have care there be none lost in partinge it. Sir John Lethicullier will deliver you the coppy or let you have the perusale of the account of Hunter’s cargoe of fish, etc. For your 5 I credit you R. pta. 4.9793 and by Roch shall goe also account of the corne. That comodity is here risen extreamely within 6 days time, but it will assoone fall I doubt, large quantities beeing expected, which is all at present, with my respects, I remayne your verry humble servant."/>
    <s v=""/>
    <s v="1 Luke Roach, captain of the Biscay Merchant._x000a_"/>
    <s v="ENGLISH"/>
    <s v="ENGLISH"/>
    <s v="G. RICHARDS"/>
    <s v="GEORGE RICHARDS"/>
    <s v="JD"/>
    <s v="JD"/>
    <s v="UNK"/>
    <x v="0"/>
    <x v="3"/>
    <x v="3"/>
    <n v="1640"/>
    <s v="1640-1680"/>
    <s v="UNK"/>
    <x v="0"/>
    <x v="0"/>
    <x v="0"/>
    <x v="0"/>
    <s v="BUSINESS; AGENT"/>
    <s v="&quot;GEORGE RICHARDS&quot;, &quot;JD&quot;"/>
    <m/>
    <m/>
    <s v=""/>
    <s v=""/>
    <s v=""/>
    <s v=""/>
    <s v="25"/>
    <s v="6"/>
    <s v="1677"/>
    <s v="BILBAO"/>
    <n v="267"/>
    <s v=""/>
    <s v=""/>
    <s v="BILBAO 25 JUNE 1677"/>
    <s v=""/>
    <m/>
    <m/>
    <m/>
    <m/>
    <s v=""/>
    <s v=""/>
    <s v=""/>
    <s v=""/>
    <s v=""/>
    <s v=""/>
    <s v=""/>
    <m/>
    <s v=""/>
    <s v=""/>
    <s v=""/>
    <s v=""/>
    <m/>
    <m/>
    <s v="C. LETTERS TO LEONORA MARESCOE &amp; JACOB DAVID"/>
    <s v=""/>
    <s v=""/>
    <s v=""/>
  </r>
  <r>
    <x v="348"/>
    <n v="-81255"/>
    <s v="[---] 1677"/>
    <s v="S. LANNOY to JD"/>
    <n v="463"/>
    <s v=""/>
    <s v="Honoured Sir, Since my arrivall here have presumed to trouble you with 2 letters, the former bearing date the 29 May last, which heare had the misfortune not to arrive your hands, the French vessle by whome t’was sent being taken by the Tripoleens in its way to Marseille. However, doubt not but its coppy accompanyed with my last, of the 13 June past, sent per our Generall Shipp, the Mary and Martha, had better luck though mett a long and tedious passage, and hope you were pleased to receive therby those harty wishes for your health and prosperity as from a person that really desires the same, being obliged thereto by the undeserved kindness you were pleased to to doe me by your curtcous promise to trust the management to me of what concernes you should finde encouragement to send this way. Sir, T once againe begg leave to enclose directions for sortments and colours of cloth, but to my sorrow (through the badnesse of our trade at present) have but little hopes you should concerne your self therein and dare not engage for more then my owne endeavours, with all imaginable dilligence to promote your interest (if possible) when ere receive a command from you. This trade was very sencible of the presence of the Court last summer, and equally as sencible of the contrary when the same againe departed, but the satisfaction the G[rand] Sig[no]r received in being here last sumer hath, God be thanked, invited him back againe, the fore-runners of his court being arrived already, and what adds more to our comfort shall certainly enjoye him here for alltogether, which will not only cause a double consumption of all sorts of goods but alsoe much advance thcire prices, of which, God knowes, as yett was never more need. Tin, LD 26 per kintall, but trough the small quantity brought per last Generall Shipps beleive may rise; Lead worth LD 6 per kintall; detto white, LD 93; detto tedd, LD 7 per kintall; Brazil wood LD 20 per kintall; pepper, LD £3, per oke; cinomon, LD 5 per oke; cloves, LD 54 per oke; nuttmeggs, LD 33._x000a_ Sugars for sometime like to be very cheape through the unknowne quantity that is lately arrived here. The bearer hereof (Mr Thomas Cook) is Cancellier here for the Levant Company, who hath been pleased to promise to deliver this letter to you with his owne hands, not haveing else, save all respect and service where justly due, crave leave and rest, Sir, your most humble servant at command._x000a_P.S.] Sir, I request you would be pleased to give my humble service to Esq. Fredirick, who please to assure may always finde an humble servant here upon all occasions."/>
    <s v=""/>
    <s v=""/>
    <s v="ENGLISH"/>
    <s v="ENGLISH"/>
    <s v="S. LANNOY"/>
    <s v="SAMUEL LANNOY"/>
    <s v="JD"/>
    <s v="JD"/>
    <s v="UNK"/>
    <x v="0"/>
    <x v="3"/>
    <x v="3"/>
    <n v="1640"/>
    <s v="1640-1680"/>
    <s v="UNK"/>
    <x v="0"/>
    <x v="0"/>
    <x v="0"/>
    <x v="0"/>
    <s v="FAMILY"/>
    <s v="&quot;SAMUEL LANNOY&quot;, &quot;JD&quot;"/>
    <n v="11"/>
    <n v="7"/>
    <s v="1677"/>
    <s v="xx"/>
    <s v="xx"/>
    <s v="1677"/>
    <s v="xx"/>
    <s v="xx"/>
    <s v="xxxx"/>
    <s v="CONSTANTINOPLE"/>
    <n v="459"/>
    <s v="please to assure may always finde an humble servant here upon all occasions.’"/>
    <s v=""/>
    <s v="CONSTANTINOPLE [UNDATED]"/>
    <s v=""/>
    <m/>
    <m/>
    <m/>
    <m/>
    <s v=""/>
    <s v=""/>
    <s v=""/>
    <s v=""/>
    <s v=""/>
    <s v=""/>
    <s v=""/>
    <m/>
    <s v=""/>
    <s v=""/>
    <s v=""/>
    <s v=""/>
    <m/>
    <m/>
    <s v="C. LETTERS TO LEONORA MARESCOE &amp; JACOB DAVID"/>
    <s v=""/>
    <s v=""/>
    <s v=""/>
  </r>
  <r>
    <x v="349"/>
    <m/>
    <s v=""/>
    <s v="J. &amp; H. VAN BAERLE to JD"/>
    <n v="464"/>
    <s v=""/>
    <s v="Your letters of the 29th past and 6th instant have reached us safely, together with the account of the 1.650 coils of copper-wire received by you from the ship John &amp; Edward, captain John Stabler, of which you state the net proceeds to amount to £2.203 sterling. We have checked it and find that the customs, scavage, passport and town duties amount to a great deal and are much above our estimate. Madame your wife and Mr Peter Joye, in the year 1672, when we sent them 400 coils from here, only brought £32 16s into the account for customs, scavage, passport and town duties, but for these 1.650 coils you put down £167 5s, which differs considerably. Please check it again and if you find a mistake please correct it, as well as deducting the extra 4 per cent commission which you have incorrectly put down. Our brother David wrote to us that he had agreed with you that you would only charge 14 per cent in the account for the brass consigned to you by John Green. Otherwise we have found no error in the account, which we are returning herewith so that you can correct it and interline what has been omitted._x000a_ We see that, instead of having any money for us in cash, you are actually out of pocket. The exchange is now too low for discounting any bill. However, we thank you for your offer to continue serving us in the disposal of our remaining copper-wire before the arrival of new wire from Sweden. It is welcome, but if it cannot be arranged and other people begin to undercut our prices for that commodity you will please not follow them too closely as we are not willing to have ours sold for less than £6 5s, for your guidance. We are glad that you have sent the remaining kettles to Rouen in accordance with our order, and have credited us with the f.192.15.8 bank-moncy paid to Vincent Maillant, remaining herewith, &amp;c."/>
    <s v="London: 36s 1g (2 usances); Paris: 99g (2 usances)"/>
    <s v=""/>
    <s v="[D]"/>
    <s v="DUTCH"/>
    <s v="J. &amp; H. VAN BAERLE"/>
    <s v="JEAN &amp; HENDRIK VAN BAERLE"/>
    <s v="JD"/>
    <s v="JD"/>
    <s v="MULT"/>
    <x v="0"/>
    <x v="0"/>
    <x v="0"/>
    <n v="1640"/>
    <s v="1640-1680"/>
    <s v="UNK"/>
    <x v="0"/>
    <x v="0"/>
    <x v="0"/>
    <x v="0"/>
    <s v="BUSINESS; AGENT"/>
    <s v="&quot;JEAN &amp; HENDRIK VAN BAERLE&quot;, &quot;JD&quot;"/>
    <m/>
    <m/>
    <s v=""/>
    <s v=""/>
    <s v=""/>
    <s v=""/>
    <s v="23"/>
    <s v="7"/>
    <s v="1677"/>
    <s v="AMSTERDAM"/>
    <n v="336"/>
    <s v=""/>
    <s v=""/>
    <s v="AMSTERDAM 23 JULY 1677"/>
    <s v="j 2 usances."/>
    <m/>
    <m/>
    <n v="17"/>
    <n v="7"/>
    <s v="inherit"/>
    <s v="20"/>
    <s v="7"/>
    <s v="inherit"/>
    <s v=""/>
    <s v=""/>
    <s v=""/>
    <d v="2023-07-17T00:00:00"/>
    <s v="20 Jul."/>
    <s v=""/>
    <s v=""/>
    <s v=""/>
    <m/>
    <m/>
    <s v="C. LETTERS TO LEONORA MARESCOE &amp; JACOB DAVID"/>
    <s v=""/>
    <s v=""/>
    <s v=""/>
  </r>
  <r>
    <x v="350"/>
    <m/>
    <s v=""/>
    <s v="W. MOMMA to JD"/>
    <n v="465"/>
    <s v=""/>
    <s v="The copy of your letter dated the 26th of September I answered on the 11th of December. Since then I have received the original, and that of the roth and 23rd of November as well as those of the 22nd of December and 16th of January, most of them all at the same time. I have also the account which you sent with them, and the letter of the 23rd of November which you said was sent via your servant. It was delivered by Mr Klitzert,* and from your servant I have heard nothing. And I understand from your letters that none of mine have come to your hands which I wrote on the 24th of August, the sth of October, the 16th of October (under cover of Mr Klitzert) and the last of 11th of December under cover of Mr Perman (as I supposed). I am astonished that you should have received none of them. Coming now to reply, I must say that I have partly checked your account and find that you have left out RD 2.000, which you paid long ago to Mr De Geer, which was properly entered into my books in conformity with your letters, and entered it shall remain. If you find yourself falling short on other items they ought not to have been sold in that manner. I can also not approve of the bad debts, for you wrote nothing to me about them between 1672 and 1675, although the account was settled annually. The last time you sold anything to John Skepper? was in 1672 and it was over a year before anything was paid, when you credited him with £53 7s 4din 1673. Now I happen to know that others sold to him in 1674 and have been paid, and it was not until 1675 that he absconded, in which time one could have easily demanded the debt. I corresponded for a long time with your predecessors, Jan de Buck and Marescoe, and before that with their employer, Mr Jacques Bove, but I have never encountered anything like this in these unseasonable times. You have also reckoned all the interest on the debts at 6 per cent though you know it should be only 5 per cent. I know perfectly well that you should not have to carry bad debts, but I know even better that one ought not to be kept in suspense but be informed in a business-like style, annually on the closing of accounts, of any outstanding debts—of which, during four years, I was told nothing. So please understand that I shall not close this account until everything is sold and the final total agreed. Then we can reckon the interest as it ought to be, so please make an end of the sale as soon as possible._x000a_ I was greatly misled when I was told in writing that one could sell 400 slb per annum of black kettles, or the like, and thus to send so many pots to England which you were to sell to the Guinea Company or to Spanish or Muscovy merchants. It is a good product, and what I have had manufactured recently I have been selling at Stockholm to the Russians and get more for them than I would abroad. You will please make an end of them and not quibble too much about the price, but do not sell to people who are unreliable about paying, as Skeppart was. I would not be insisting on this if you had kept your fine words to have a watchful eye, as you could and ought to have had over the last three or four years. It is unnecessary to write any more, as you can be better informed from your correspondents at Stockholm about the way trade is. At this place there is nothing to be done, and I commend you, with regards, &amp;c._x000a_[P.S.] If you participated last year in sending calamine here from Amsterdam, please inform me as I have previously requested."/>
    <s v=""/>
    <s v="1H. Cletcher?_x000a_? John Sheppard._x000a_"/>
    <s v="ENGLISH"/>
    <s v="ENGLISH"/>
    <s v="W. MOMMA"/>
    <s v="WILLEM MOMMA"/>
    <s v="JD"/>
    <s v="JD"/>
    <n v="1601"/>
    <x v="1"/>
    <x v="2"/>
    <x v="1"/>
    <n v="1640"/>
    <s v="1640-1680"/>
    <n v="1"/>
    <x v="2"/>
    <x v="0"/>
    <x v="0"/>
    <x v="0"/>
    <s v="BUSINESS; PRINCIPAL"/>
    <s v="&quot;WILLEM MOMMA&quot;, &quot;JD&quot;"/>
    <m/>
    <m/>
    <s v=""/>
    <s v=""/>
    <s v=""/>
    <s v=""/>
    <s v="30"/>
    <s v="3"/>
    <s v="1677"/>
    <s v="NYKÖPING"/>
    <n v="671"/>
    <s v="me as I have previously requested."/>
    <s v=""/>
    <s v="NYKÖPING 30 MARCH 1677"/>
    <s v=""/>
    <m/>
    <m/>
    <n v="19"/>
    <n v="7"/>
    <s v="inherit"/>
    <s v="3"/>
    <s v="8"/>
    <s v="inherit"/>
    <s v=""/>
    <s v=""/>
    <s v=""/>
    <d v="2023-07-19T00:00:00"/>
    <s v="3 Aug."/>
    <s v=""/>
    <s v=""/>
    <s v=""/>
    <m/>
    <m/>
    <s v="C. LETTERS TO LEONORA MARESCOE &amp; JACOB DAVID"/>
    <s v=""/>
    <s v=""/>
    <s v=""/>
  </r>
  <r>
    <x v="351"/>
    <n v="-81245"/>
    <s v="[---] 1677"/>
    <s v="JACOB &amp; HENDRICK VAN CRAYESTEYN to JD"/>
    <n v="466"/>
    <s v=""/>
    <s v="On the 9th of March and the 27th past we received our Hendrico’s letters from [England], saying that he had arrived there safely on the 25th of November last year. And as he has had the honour of being consulted by you regarding trade he has requested us to give you advice about what is happening to it here. Thus we take this opportunity of free postage by the departure of six French ships (two for Leghorn and four for Marseille) to trouble you with our notes about the goods which are called for here from [England], as well as about those which are sent from here to [England]. In addition we describe some assortments of Dutch linens, perpetuanas and calculations about linens with 28 stuiver coins and also Dutch steel. From these you will be able to see what you may profitably turn to account. If you should be inclined to make a trial of one thing or another we beg that we may be favoured. You may be assured that you will be so well satisfied that you will want to continue. Firstly, the principal goods brought here from [England] are ‘Londons’ —of three sorts, each selling according to its quality, which are called perpetuanas—lead, and iron wire as well as other goods which you can see from the enclosed note. The goods which [England] most demands from here are silks (Ardasse, Legis or Serbassi) Angora or Beybesar yarn, cotton wool and cotton yarn, gall-nuts, testick-wax,* or hoeden wol, aniseed and [—blank—]. Secondly, the goods from Holland on which a good penny-worth can be gained are the smallest cloths, Danzig-steel, brown gum-lack, stockings of grey ‘bont-werk’,? and (above all) most preferred are Dutch textiles which one must exchange against Turkish yarn from Angora or Beybesar and against cotton-wool, gall-nuts, aniseed, testick, mastic, palm-wood and wax; also against silk (Ardasse, Legi and Serbassi). In bartering for [silk] one must always provide half the value in money, and for all other goods one-third in cash, so that the costs of freight, consular charges and other sorts of outgoing and incoming goods can be paid for. The most useful and profitable specie are Lion dollars which are currently being struck in [England] and sent here in large quantities, together with 22-, 26- and 28-stuiver coins out of Holland, which are packed in between the cloths. One can make a good profit on these coins, as well as on Danzig-steel which can be got in Holland for f-10 or f.11 per hundred pounds, free on board. The latter is presently selling here for LD 84 per cantar? and is sometimes at LD 10 or LD 11 according to the amount in town. Gum-lack is LD 14 per oque,* grey bontwerk stockings are LD 63 to 7 per hundred, first-quality cotton-wool LD 7 and secondquality LD 52 per cantar._x000a_ For further news of what is happening in the course of trade please look at the accompanying price-current, and—as we have said—if you are disposed to see some advantage in making a trial we beg that we may have the honour. You will have satisfaction and enjoy quick returns, as time will tell._x000a_ Six days ago we reccived letters from a friend saying that the great Sultan had publicly entered Constantinople in unusual pomp together with his mother and the Grand Vizier.° Nobody here had believed it would happen. And as the great man is now trying to keep his head he has demanded the head of his brother, but since his mother is very protective of him no one knows how it will turn out. Two days after the said great lord entered Constantinople he forbade any women to be scen on the streets any more and one afternoon, sitting in his seraglio by the sea-side he saw sailing by some vessels with women, which ran aground. He had the poor women drowned. If things go on like this one must wonder what is coming next._x000a_ For the last five days there has been seen here, for three hours every midnight, a comet-star rising in the north-east among the stars on high. It is about an ell long and hovers a little towards the due-north. What this may signify the good Lord alone knows, to whom I pray that He may keep you in good health, and closing, remain, &amp;c."/>
    <s v=""/>
    <s v=""/>
    <s v="[D]"/>
    <s v="DUTCH"/>
    <s v="JACOB &amp; HENDRICK VAN CRAYESTEYN"/>
    <s v="JACOB &amp; HENDRICK VAN CRAYESTEYN"/>
    <s v="JD"/>
    <s v="JD"/>
    <s v="MULT"/>
    <x v="0"/>
    <x v="0"/>
    <x v="0"/>
    <n v="1640"/>
    <s v="1640-1680"/>
    <s v="UNK"/>
    <x v="0"/>
    <x v="0"/>
    <x v="0"/>
    <x v="0"/>
    <s v="BUSINESS; CORRESPONDENT"/>
    <s v="&quot;JACOB &amp; HENDRICK VAN CRAYESTEYN&quot;, &quot;JD&quot;"/>
    <n v="21"/>
    <n v="7"/>
    <s v="1677"/>
    <s v="xx"/>
    <s v="xx"/>
    <s v="1677"/>
    <s v="1"/>
    <s v="5"/>
    <s v="1677"/>
    <s v="SMYRNA"/>
    <n v="727"/>
    <s v=""/>
    <s v=""/>
    <s v="SMYRNA 1 MAY 1677"/>
    <s v=""/>
    <m/>
    <m/>
    <m/>
    <m/>
    <s v=""/>
    <s v=""/>
    <s v=""/>
    <s v=""/>
    <s v=""/>
    <s v=""/>
    <s v=""/>
    <m/>
    <s v=""/>
    <s v=""/>
    <s v=""/>
    <s v=""/>
    <m/>
    <m/>
    <s v=""/>
    <s v=""/>
    <s v=""/>
    <s v=""/>
  </r>
  <r>
    <x v="352"/>
    <n v="-81245"/>
    <s v="[---] 1677"/>
    <s v="JACOB &amp; HENDRICK VAN CRAYESTEYN to JD"/>
    <n v="466"/>
    <s v=""/>
    <s v="The above is a copy of our last, with which we took the liberty of offering you our services, _x000a_355_x000a_an offer which we have the opportunity of renewing by the departure of a French ship for Leghorn. We again beg you to favour us if you see any advantage in making a trial of one thing or another mentioned in the copy. You will be fully satisfied and receive quick returns. On the 24th last the ship Providence arrived here from [England] after 62 days, bringing with it nothing else but 900 ‘loaves’ of lead and brazil-wood, as a result of which the first has fallen to LD 42 per cantar. Three [Levant] Company ships arc in lading for England and are to leave in three of four weeks. In their company there will also be another English ship, the Europa (which lately arrived) going addritura to Holland. It has a good freight and you will get a note of its cargo, as well as that of the three Company ships when they depart. On the 29th past two English ships, the Son Joseph and Catiador, arrived from Leghorn after 30 days, without any cargoes, and on the Ist instant two French ships arrived from Marseille after 50 days, together with a Venetian ship, the Servio from Venice. On the 2nd an English ship, the Benjamin &amp; Elizabeth, arrived from Genoa and Leghorn, loaded with goods from Holland consisting of about 600 cloths, besides other goods. There was also a ragoute® from Venice. With all these ships we have had no special news exept that a convoy of four merchant ships were on the point of departing to come here from Holland under the protection of 30 warships as far as Sicily, from where they will be convoyed here with a considerable fleet. May the Lord bring them in safety. Otherwise there is nothing here and we refer you to the enclosed price-current. If you see any advantage, command us freely. _x000a_[P.S.] The comet-star has not been seen since the 2nd of May. [Enclosed bill removed]"/>
    <s v=""/>
    <s v="1 Testic._x000a_2 While ‘bont-werk’ means fur or peltry the sense here seems to indicate a style of variegated, knitted stocking. 3 The cantar or quintal, equivalent to 100 rottolo or approximately 34 cwt. + 45 oques = 1 cantar._x000a_5 Kara Mustafa Pasha, Grand Vizier, 1676-83._x000a_© Sic—a Ragusan vessel?"/>
    <s v="[D]"/>
    <s v="DUTCH"/>
    <s v="JACOB &amp; HENDRICK VAN CRAYESTEYN"/>
    <s v="JACOB &amp; HENDRICK VAN CRAYESTEYN"/>
    <s v="JD"/>
    <s v="JD"/>
    <s v="MULT"/>
    <x v="0"/>
    <x v="0"/>
    <x v="0"/>
    <n v="1640"/>
    <s v="1640-1680"/>
    <s v="UNK"/>
    <x v="0"/>
    <x v="0"/>
    <x v="0"/>
    <x v="0"/>
    <s v="BUSINESS; CORRESPONDENT"/>
    <s v="&quot;JACOB &amp; HENDRICK VAN CRAYESTEYN&quot;, &quot;JD&quot;"/>
    <n v="21"/>
    <n v="7"/>
    <s v="1677"/>
    <s v="xx"/>
    <s v="xx"/>
    <s v="1677"/>
    <s v="3"/>
    <s v="6"/>
    <s v="1677"/>
    <s v="SMYRNA"/>
    <n v="347"/>
    <s v=""/>
    <s v=""/>
    <s v="SMYRNA 3 JUNE 1677"/>
    <s v=""/>
    <m/>
    <m/>
    <m/>
    <m/>
    <s v=""/>
    <s v=""/>
    <s v=""/>
    <s v=""/>
    <s v=""/>
    <s v=""/>
    <s v=""/>
    <m/>
    <s v=""/>
    <s v=""/>
    <s v=""/>
    <s v=""/>
    <m/>
    <m/>
    <s v=""/>
    <s v=""/>
    <s v=""/>
    <s v=""/>
  </r>
  <r>
    <x v="353"/>
    <m/>
    <s v=""/>
    <s v="JOHN FIELD to JD"/>
    <m/>
    <s v="HULL 20 JULY 1677"/>
    <s v="Sir, Ihave yours of the 17th and for anser the 8 bayles of drapery receved from Mr Thomas Wilson of Leedes are this day shipped aboard of the Merchants Goodwill of Hull, Edward Hodgson maister, for Stockholme and consigned to Mr Gilbert Heathcoate.1 The shipp is English bult, burthen sixy last, belongs to this place and is he a new shipp and the maister a knoweing, sober man. Supose he will sayle in 6 or 8 dayes. Heare is a bill of ladeing. The charges in shipping is to [£]12 8s 4d which I shall draw on said Wilson if hear I may serve your command. Sir, your friend, J.F."/>
    <s v=""/>
    <s v="later one of the most successful merchants of his generation and reputed ‘the richest commoner in England’; Director of the East India Company 1698, Director and Governor of the Bank of England, Member of Parliament, Knight and Baronet. For the scale of Heathcote’s Swedish trade in the 1670s see Astrém, From Cloth to Iron, p. 142 (cf. p. 234)._x000a_"/>
    <s v="ENGLISH"/>
    <s v="ENGLISH"/>
    <s v="JOHN FIELD"/>
    <s v="JOHN FIELD"/>
    <s v="JD"/>
    <s v="JD"/>
    <s v="UNK"/>
    <x v="0"/>
    <x v="3"/>
    <x v="3"/>
    <n v="1640"/>
    <s v="1640-1680"/>
    <s v="UNK"/>
    <x v="0"/>
    <x v="0"/>
    <x v="0"/>
    <x v="0"/>
    <s v="BUSINESS; CORRESPONDENT"/>
    <s v="&quot;JOHN FIELD&quot;, &quot;JD&quot;"/>
    <m/>
    <m/>
    <s v=""/>
    <s v=""/>
    <s v=""/>
    <s v=""/>
    <s v="20"/>
    <s v="7"/>
    <s v="1677"/>
    <s v="HULL"/>
    <n v="110"/>
    <s v=""/>
    <s v=""/>
    <s v=""/>
    <s v=""/>
    <m/>
    <m/>
    <m/>
    <m/>
    <s v=""/>
    <s v=""/>
    <s v=""/>
    <s v=""/>
    <s v=""/>
    <s v=""/>
    <s v=""/>
    <m/>
    <s v=""/>
    <s v=""/>
    <s v=""/>
    <s v=""/>
    <m/>
    <m/>
    <s v="C. LETTERS TO LEONORA MARESCOE &amp; JACOB DAVID"/>
    <s v=""/>
    <s v=""/>
    <s v=""/>
  </r>
  <r>
    <x v="354"/>
    <m/>
    <s v=""/>
    <s v="L. UPPENDORFF to JD"/>
    <n v="470"/>
    <s v=""/>
    <s v="My last letter, to which I refer you, was sent from Gothenburg. Since then I have only just received, yesterday, yours of the 12th of April from which I see what you have to say about the copper coins. As it is now forbidden to export them I can send no great quantity. Nevertheless I have ordered them to send you some from Gothenburg and will write in the morning (God willing) that they are not to send you more than 4 or 5 tuns. However, I remain of the opinion that this commodity must rise and hold its price since no garcopper of any importance can be sent from here as long as one has to pay the un-free duty—which means that not one shippound of garcopper can go from here for less than 450 dollars— which, reckoning the £1 sterling at 25 dollars, means £18. Now, as soon as you receive it from Gothenburg I shall be glad to learn at once what can be done with it. At present wire costs 290 dollars per shippound; iron is at 30 to 32 dollars, which are good prices, and voyage iron is 33 dollars, so I do not think that one can send any iron to [England] if one wants to recover the money invested. Things are very bad here with regard to freedom from duties. Whoever brings in no salt, ammunition or ordinary woven cloth must pay the un-free duty, which makes a difference of at least 3 RD on a shippound of wire. Consequently business is quite extraordinary here at present._x000a_ Your 2.000 coils of wire will have been sold long ago. If not, you should sell them at once as 3.000 coils are going from here to [England]. So far, little has gone for Liibeck, Hamburg, France or Holland, but I shall be sending some to these places in order not to spoil the market in [England]. It will be explained to you more fully in our next letters that Mr Van Céllen and I have separated and that from now on you are to accept nothing for our partnership unless it is signed by us both in our own writing. Please bear this in mind. With regard to anything I may send you (which could be considered as sold, free-onboard, when it is delivered) I shall draw nothing on you before the ship leaves the Daalders. I am delighted that the business is going forward in Parliament! and look forward to hearing the outcome at your convenience, wherewith—besides offering my unqualified services—I send warm regards to you, your wife and whole family, remaining, &amp;c. 1 A reference to his bill of naturalization, now passing through Parliament (see [275] n. 1)."/>
    <s v=""/>
    <s v=""/>
    <s v="[D]"/>
    <s v="DUTCH"/>
    <s v="L. UPPENDORFF"/>
    <s v="LAURENS UPPENDORFF"/>
    <s v="JD"/>
    <s v="JD"/>
    <s v="UNK"/>
    <x v="0"/>
    <x v="3"/>
    <x v="3"/>
    <n v="1640"/>
    <s v="1640-1680"/>
    <s v="UNK"/>
    <x v="0"/>
    <x v="0"/>
    <x v="0"/>
    <x v="0"/>
    <s v="BUSINESS; PRINCIPAL"/>
    <s v="&quot;LAURENS UPPENDORFF&quot;, &quot;JD&quot;"/>
    <m/>
    <m/>
    <s v=""/>
    <s v=""/>
    <s v=""/>
    <s v=""/>
    <s v="29"/>
    <s v="6"/>
    <s v="1677"/>
    <s v="STOCKHOLM"/>
    <n v="455"/>
    <s v=""/>
    <s v=""/>
    <s v="STOCKHOLM 29 JUNE 1677"/>
    <s v=""/>
    <m/>
    <m/>
    <n v="24"/>
    <n v="7"/>
    <s v="inherit"/>
    <s v="3"/>
    <s v="8"/>
    <s v="inherit"/>
    <s v=""/>
    <s v=""/>
    <s v=""/>
    <m/>
    <s v="24 Jul."/>
    <s v=""/>
    <s v=""/>
    <s v=""/>
    <d v="2023-08-03T00:00:00"/>
    <m/>
    <s v="C. LETTERS TO LEONORA MARESCOE &amp; JACOB DAVID"/>
    <s v=""/>
    <s v=""/>
    <s v=""/>
  </r>
  <r>
    <x v="355"/>
    <m/>
    <s v=""/>
    <s v="S. DE GEER to JD"/>
    <n v="471"/>
    <s v=""/>
    <s v="I find I have your letter of the 17th past. It is astonishing how things are going in Sweden with regard to the purchase of iron, the English buying everything that appears for 30 dollars per shippound. My brother has sold 3.000 to 4.000 slb of his * ©” on commission for that much and Boor has also sold some of my ‘O’ and others besides similarly. There were so many ships there that they did not know how to get any London-bound cargoes for £2 or £24. I would guess that when these ships arrive in London there will be not a little undercutting in iron prices, so I think it would be most advisable if you sold what you have of mine before the ships arrive and iron gets into too many hands. As for pan-iron we must look into it. There will be little or nothing coming this year so it should eventually find its buyers, but we must let it lie for a while and be patient._x000a_ It is now too late to have 13- and 13-inch iron made. If only I had had your letter earlier, there were 300 slb lying at Stockholm which have now been shipped to [blank]. I shall now be getting some letters from Sweden which I am sure will yield a bad account unless Cletcher has bought tar for you in good time, for I am afraid there has been too much in the country._x000a_ Mr Botte tells me that he has acquired for himself all the tar that goes to London, and that he has consigned it all to you so that it remains in few hands. Let me know if you have anything concerning the wine lading. I see from Boor’s letters that Cletcher has sold the salt for less than 10} dollars. That is too low. Boor has also sold some for me but I think he would have done well to leave it. There is plenty there but nevertheless the price is too low, wherewith I remain, &amp;c._x000a_[P.S.] Voyla bien, mechante nouvelle pour le danois encore, qu’on le balence aise et toutefois i] n’en sera pas encore quite a ce pris, comme nous aussi du nostre—so it must still go on, et puis une paix avec la france separee, voyla encore mon opinion."/>
    <s v=""/>
    <s v="' De Geer is probably referring to Sweden's victory over the Danes near Landskrona on 14 July 1677, but Danish naval success that month left honours even and ensured a prolongation of the war. "/>
    <s v="[D]"/>
    <s v="DUTCH"/>
    <s v="S. DE GEER"/>
    <s v="STEVEN DE GEER"/>
    <s v="JD"/>
    <s v="JD"/>
    <n v="1629"/>
    <x v="1"/>
    <x v="2"/>
    <x v="1"/>
    <n v="1640"/>
    <s v="1640-1680"/>
    <n v="1"/>
    <x v="1"/>
    <x v="0"/>
    <x v="0"/>
    <x v="0"/>
    <s v="BUSINESS; PRINCIPAL"/>
    <s v="&quot;STEVEN DE GEER&quot;, &quot;JD&quot;"/>
    <m/>
    <m/>
    <s v=""/>
    <s v=""/>
    <s v=""/>
    <s v=""/>
    <s v="3"/>
    <s v="8"/>
    <s v="1677"/>
    <s v="AMSTERDAM"/>
    <n v="388"/>
    <s v="puis une paix avec la france separee, voyla encore mon opinion."/>
    <s v=""/>
    <s v="AMSTERDAM 3 AUGUST 1677"/>
    <s v=""/>
    <m/>
    <m/>
    <n v="30"/>
    <n v="7"/>
    <s v="1677"/>
    <s v="3"/>
    <s v="8"/>
    <s v="inherit"/>
    <s v=""/>
    <s v=""/>
    <s v=""/>
    <n v="-81236"/>
    <s v="3 Aug."/>
    <s v=""/>
    <s v=""/>
    <s v=""/>
    <m/>
    <m/>
    <s v="C. LETTERS TO LEONORA MARESCOE &amp; JACOB DAVID"/>
    <s v=""/>
    <s v=""/>
    <s v=""/>
  </r>
  <r>
    <x v="356"/>
    <m/>
    <s v=""/>
    <s v="A. &amp; S. VROULING to JD"/>
    <n v="472"/>
    <s v=""/>
    <s v="Depuis notre derniere avons l’honneur de la votre du 12° passe. Il est bien que nous crediterez de la remise pour votre conte de W/.506.445 a 554d et W.500 a 564. Nous ne doubtons ou elle entrera ponctuellement quoy que vos debiteurs soient assez tardifs et que quelques uns remettent apres la foire de Guybray sommes assez empesches a vous faire valoir le reste de votre avance. Le change non seulement pour chez vous mais pour tous autres licux comme pouvez voir au pied aussy steriles qu’ils sont ostent le courage de faire la moindre avance. Neantmoins comme quelques ordinaires se font passer fort froidement dizette de lettres de Bretagne et ce dernier ordinaire le change baiss¢ chez vous nous fait resoudre a vous faire encore quelque remise pour le mesme conte, ne prevoyant pas qu’en deux ou trois postes il puisse varier sauff aucun inconvenient, ainsi vous remettons encore a conte W.300 a 55d, 2 usances moins 8 jours, sur Jean Longuet, W/.400 de mesme sur Alexander Mercall, lettre Herman Wetken. Vous en ferez procurer le requis et nous en crediterez £2, 1001. Les lettres et l’argent se font obstinees, ainsi qu’il ne c’est presque rien fait pour chez vous et tout ce que nous avons pu est d’optenir 8 jours. Soyez en persuadé que ce que nous ferons sera tousjours pour votre avantage. A notre plus grand chagrin et desplaisir votre rosette demeure la; nous esperons pourtant en faire bientost fin, prevoyant quelque demande en cette denree; en ce qui dependera de nous aurez assurement, Monsieur, tousjours la derniere satisfaction. Au fill de latton aucun changement considerable, seulement un peu plus roide, le debit neantmoins tousjours assez mediocre comme nous ne prevoyons pas qu’il en vienne partye considerable de Suede. Notre opinion est qu’en breff il doibt remonter et prendre faveur. A Lubeck il en estoit arrivé deux navires que n’en aportoient pas plus de 200 torques et restant a 69 ML a Hambourg on n’en peut aporter icy avec proftyt au prix de £9ot le cent. La misere du temps et la quantité de mains auxquelles il vient icy en petites partyes fait qu’il ne se maintient pas comme ailleurs; venant changement en serez informe et vous prions nous donner vos bons avys. Quand a nos laines, nous esperons que dans |’automne pourra venir quelque petit changement. Il en est venu hier encore un navire de Bilbao avec plusieurs laines[?] II suffic que demeuriez avec nous d’accord de patianter encore un peu que puissions trouver quelque petit proffyt au nostres. Il est fascheux et au reste si commun a prezent de negotier a rebours que l’un ne doibt point s’estonner. La patience scule nous doibt gouverner. Nous souhaitterions avec patience vous pouvoir proposer quelque negoce avantageux pour pouvoir courir la fortune avec vous mais nous trouvons tout si limite et particulierement le negoce de chez vous que nous nous ferons peur d’animer le moindre de nos amys en aucun negoce. Si nous yoyons quelque autre chose d’ailleurs vous en ferons part ct vous prions, mon cher Monsieur, de la mesme faveur. Les huilles generalement baissees, il en est ce neantmoins par divers navires de chez vous arrivé plusieurs partyes. Les especieries tres debiles, le poivre £525 le cent; le girofle a esté un peu recherche depuis 8 jours sur un avys de Hollande ct quelq’uns en ont achepté partie a £5t 1245 la Ib. et s’en estoit donné devanta £5¢ tos; ne penetrons point avec quel fondement en estant arrivé si grand quantité a la compte de ce pays ct croyons qu'il y en a assez en mains de particuliers pour demeurer en estat jusqu’a la vente de la Compagnie. Indigo 43 a 455; le beaux cochenille £11¢ 10s la Ib.; nos thoilles a grand marché accause que la flotte ne part pas cett’annee pour Nuova Spagne pourroient peutestre bien encore decliner et I’indigo ct la cochenille principalement cette derniere dont il n’y a pas tres grand nombre venir. De mall en mieux le temps nous l’apprendra. Les grains un peu hausses en ces quarticrs, de mesme vers Bordeaux ou il en faudra porter par mer et en ces cantons la recolte ayant souffert en plusieurs endroits a Paris et icy le blé a la halle est haussé de W.44 a W.56, le seighe de W.26 a W.36, pourtant rien de bien regle, la recolte n’estant partout finie, selon les apparences neantmoins doibt un peu prendre faveur. La suitte vous sera avisee; icy rien de nouveau. A[braham] V[rouling] vous a bien de l’obligation de vos bons souhaits, le sera pour I’advenir; ce que l’on vous a dit n’est qu'une fausse alarme; il n’est pas encore delibere a changer la condition, mais surtout il ne changera jamais la qualite de vos trés humble et obligé serviteurs."/>
    <s v="Amsterdam: 100 1/4g; Anvers: 99g; Lille: 97 1/2g; Londres: 55 1/4d; Hamburg: 1 p. cent"/>
    <s v=""/>
    <s v="FRENCH"/>
    <s v="FRENCH"/>
    <s v="A. &amp; S. VROULING"/>
    <s v="ABRAHAM &amp; SIMON VROULING"/>
    <s v="JD"/>
    <s v="JD"/>
    <s v="MULT"/>
    <x v="3"/>
    <x v="0"/>
    <x v="0"/>
    <n v="1640"/>
    <s v="1640-1680"/>
    <s v="MULT"/>
    <x v="0"/>
    <x v="0"/>
    <x v="0"/>
    <x v="0"/>
    <s v="FRIEND"/>
    <s v="&quot;ABRAHAM &amp; SIMON VROULING&quot;, &quot;JD&quot;"/>
    <m/>
    <m/>
    <s v=""/>
    <s v=""/>
    <s v=""/>
    <s v=""/>
    <s v="10"/>
    <s v="8"/>
    <s v="1677"/>
    <s v="ROUEN"/>
    <n v="798"/>
    <s v=""/>
    <s v=""/>
    <s v="ROUEN 10 AUGUST 1677"/>
    <s v="Lille: 9728-"/>
    <m/>
    <m/>
    <n v="4"/>
    <n v="8"/>
    <s v="inherit"/>
    <s v="16"/>
    <s v="8"/>
    <s v="inherit"/>
    <s v=""/>
    <s v=""/>
    <s v=""/>
    <d v="2023-08-04T00:00:00"/>
    <s v="16 Aug."/>
    <s v=""/>
    <s v=""/>
    <s v=""/>
    <m/>
    <m/>
    <s v="C. LETTERS TO LEONORA MARESCOE &amp; JACOB DAVID"/>
    <s v=""/>
    <s v=""/>
    <s v=""/>
  </r>
  <r>
    <x v="357"/>
    <m/>
    <s v=""/>
    <s v="L. TRIP to JD"/>
    <n v="473"/>
    <s v=""/>
    <s v="From your letter of the 2oth of July I understand that the iron which my nephew Matthias Trip sent you has not yet been sold, so Iam again requesting you, please sell it at the current price, as I have written before. Please comply with this friendly request so that this long drawn-out account can be closed. It is true, as you write, that it cannot be brought out of Sweden for less than £12 without loss, but it seems that it is the humour of the English nation to sell immediately, cost what it may. It is beyond reason but in these latest letters I have been informed that the English are now buying iron for 30 dollars which was last year selling at 25 dollars, while the salt which was sold last year at 12 dollars is now selling at 104. You can well conceive what a difference that makes. One should be able to say that, because it was bought up at such a high cost, the price of iron must rise. In other places they would hold on to it, but not the English! They must sell, cost what it may, so once again I beg you and order you to sell my iron at the market price, for large amounts will be coming from Sweden."/>
    <s v=""/>
    <s v=""/>
    <s v="[D]"/>
    <s v="DUTCH"/>
    <s v="L. TRIP"/>
    <s v="LOUIS TRIP"/>
    <s v="JD"/>
    <s v="JD"/>
    <n v="1654"/>
    <x v="2"/>
    <x v="1"/>
    <x v="2"/>
    <n v="1640"/>
    <s v="1640-1680"/>
    <n v="0"/>
    <x v="1"/>
    <x v="0"/>
    <x v="0"/>
    <x v="0"/>
    <s v="BUSINESS; PRINCIPAL"/>
    <s v="&quot;LOUIS TRIP&quot;, &quot;JD&quot;"/>
    <m/>
    <m/>
    <s v=""/>
    <s v=""/>
    <s v=""/>
    <s v=""/>
    <s v="6"/>
    <s v="8"/>
    <s v="1677"/>
    <s v="AMSTERDAM"/>
    <n v="220"/>
    <s v=""/>
    <s v=""/>
    <s v="AMSTERDAM 6 AUGUST 1677"/>
    <s v=""/>
    <m/>
    <m/>
    <n v="6"/>
    <n v="8"/>
    <s v="inherit"/>
    <s v="7"/>
    <s v="8"/>
    <s v="1677"/>
    <s v=""/>
    <s v=""/>
    <s v=""/>
    <d v="2023-08-06T00:00:00"/>
    <s v="7 Aug. 1677"/>
    <s v=""/>
    <s v=""/>
    <s v=""/>
    <m/>
    <m/>
    <s v="C. LETTERS TO LEONORA MARESCOE &amp; JACOB DAVID"/>
    <s v=""/>
    <s v=""/>
    <s v=""/>
  </r>
  <r>
    <x v="358"/>
    <m/>
    <s v=""/>
    <s v="P. BOTTE to JD"/>
    <n v="474"/>
    <s v=""/>
    <s v="On my arrival home, which was at the end of last month (God be thanked) I found your letters of the 18th and 25th of May as well as of the 19th and 3rd of July, and yesterday I received yours of the 27th of July in which I find the answer to mine of the 16th/26th past from Hamburg._x000a_ I perfectly understand your feelings about the consignment of pitch and tar, as well as your argument about selling and marketing.’ I am also grateful for the conditions you have offered. I have already let you have my views about these matters and if you are willing to undertake the business for me in [England] on the following terms we can try each other out for this year, and if 1 am satisfied (which I do not doubt) I shall be glad to continue with you, vizt.:_x000a_ 1. In accordance with your request, the goods will be sent to [London] with the exception of 80 lasts of pitch and 100 lasts of tar, which will be ordered for Hull as you asked. 2. On their arrival you will do your best to sell them from the ships according to the prices which] shall, from time to time, recommend and if these prices cannot be obtained the goods are to be stored in a good and convenient warehouse until such time as an opportunity offers, for which one ought not to be in too great a hurry as these quantities are not large. Furthermore, it means I can sell as I choose, and as the prices here are £22— {22+ flem. for tar (which, with discount and rebate amounts to f.120 net) my present advice would be that the consignment sent aboard Robert Young and due to arrive soon should not be sold below Lu sterling for the tar and £15 sterling for the pitch. It should be sold at 3 months time precisely, so that the bills of exchange can be paid; and in order that I may sleep all the sounder I would ask you to stand liable for debts, which you are better able to settle than anyone, having knowledge enough about your customers not to give credit to anyone other than reliable people._x000a_ If you do so I shall:_x000a_ 3. allow you 2 per cent commission, and for interest (according to your demand) 4 per cent per month for your outlay on freight charges and bills of exchange. Further: 4. [have agreed not to draw on you more than Js per last on the tar and £7 per last on the pitch from the time the goods arrive until the time when they are sold, when you will always allow me to dispose of the balance in such a way that what remains unsold from time to time is only charged with £5 per last of tar and £7 per last of pitch, including all expenses. I have no doubt that these conditions will please you and that you will consent to them, handling the costs as if they were your own, on which I shall rely and await your decision by your next letter. Wherewith I remain, &amp;c."/>
    <s v="London: 36s 1-1 1/2g (2 usances); Hamburg: 33 3/16 - 1/4 (at sight)"/>
    <s v="1_x000a_1« |. neffens Ue sustenu wegens t’vercoop &amp; vertier...’ which one might translate alternatively as ‘sale and distribution’._x000a_"/>
    <s v="[D]"/>
    <s v="DUTCH"/>
    <s v="P. BOTTE"/>
    <s v="PHILIP BOTTE"/>
    <s v="JD"/>
    <s v="JD"/>
    <s v="UNK"/>
    <x v="0"/>
    <x v="3"/>
    <x v="3"/>
    <n v="1640"/>
    <s v="1640-1680"/>
    <s v="UNK"/>
    <x v="0"/>
    <x v="0"/>
    <x v="0"/>
    <x v="0"/>
    <s v="BUSINESS; AGENT"/>
    <s v="&quot;PHILIP BOTTE&quot;, &quot;JD&quot;"/>
    <m/>
    <m/>
    <s v=""/>
    <s v=""/>
    <s v=""/>
    <s v=""/>
    <s v="10"/>
    <s v="8"/>
    <s v="1677"/>
    <s v="AMSTERDAM"/>
    <n v="532"/>
    <s v=""/>
    <s v=""/>
    <s v="AMSTERDAM 10 AUGUST 1677"/>
    <s v=""/>
    <m/>
    <m/>
    <n v="6"/>
    <n v="8"/>
    <s v="inherit"/>
    <s v="7"/>
    <s v="8"/>
    <s v="inherit"/>
    <s v=""/>
    <s v=""/>
    <s v=""/>
    <d v="2023-08-06T00:00:00"/>
    <s v="7 Aug."/>
    <s v=""/>
    <s v=""/>
    <s v=""/>
    <m/>
    <m/>
    <s v="C. LETTERS TO LEONORA MARESCOE &amp; JACOB DAVID"/>
    <s v=""/>
    <s v=""/>
    <s v=""/>
  </r>
  <r>
    <x v="359"/>
    <m/>
    <s v=""/>
    <s v="A. RULAND to JD"/>
    <n v="475"/>
    <s v=""/>
    <s v="Ihave received yours of the 6th of April and 19th of June. I note what you write concerning Van Deurs. With friends in Amsterdam I have been well treated this way, but no satisfaction can be had in the way you describe. You could find the opportunity to reprove him somewhat and show him in that way that you are not inclined to abandon entirely my interests in [England] so that I am not properly served there. Thank you for news of what is happening to trade in [England]. I see more prospect of a decline than a rise in indigo prices at present since large amounts have arrived with the East India ships. I understand that in Spain and Portugal corn is scarcely satisfactory. Some say itis also so in the region of Nantes in France, but that it is abundant in England and that large amounts have been contracted for in Spain. I shall be glad to know what truth there is in this, and how much a last of wheat will cost in [England], free on board. Fish and grain from [England] are probably in some demand in Spain. Exactly what demand there is I do not know, though with the great shortage they will have to do the best they can. Here, God be praised, we have had a reasonable year, although how large [our crops are] one does not know yet. With cordial regards, &amp;c."/>
    <s v=""/>
    <s v=""/>
    <s v="[D]"/>
    <s v="DUTCH"/>
    <s v="A. RULAND"/>
    <s v="ARNOLD RULAND"/>
    <s v="JD"/>
    <s v="JD"/>
    <s v="UNK"/>
    <x v="0"/>
    <x v="3"/>
    <x v="3"/>
    <n v="1640"/>
    <s v="1640-1680"/>
    <s v="UNK"/>
    <x v="0"/>
    <x v="0"/>
    <x v="0"/>
    <x v="0"/>
    <s v="BUSINESS; CLIENT"/>
    <s v="&quot;ARNOLD RULAND&quot;, &quot;JD&quot;"/>
    <m/>
    <m/>
    <s v=""/>
    <s v=""/>
    <s v=""/>
    <s v=""/>
    <s v="30"/>
    <s v="7"/>
    <s v="1677"/>
    <s v="HAMBURG"/>
    <n v="240"/>
    <s v=""/>
    <s v=""/>
    <s v="HAMBURG 30 JULY 1677"/>
    <s v=""/>
    <m/>
    <m/>
    <n v="10"/>
    <n v="8"/>
    <s v="inherit"/>
    <s v="31"/>
    <s v="8"/>
    <s v="inherit"/>
    <s v=""/>
    <s v=""/>
    <s v=""/>
    <d v="2023-08-10T00:00:00"/>
    <s v="31 Aug."/>
    <s v=""/>
    <s v=""/>
    <s v=""/>
    <m/>
    <m/>
    <s v="C. LETTERS TO LEONORA MARESCOE &amp; JACOB DAVID"/>
    <s v=""/>
    <s v=""/>
    <s v=""/>
  </r>
  <r>
    <x v="360"/>
    <m/>
    <s v=""/>
    <s v="CLAES WILKENS to JD"/>
    <n v="475"/>
    <s v=""/>
    <s v="Your letter of the 18th of May, together with a copy of the same, reached me only four days ago, and I also have one of the 19th past which arrived safely today. From these I have seen your news of what is happening with regard to the pitch and tar trade in England. Thank you for the information, and since Mr Botte has contracted to undertake the business and has instructed me to arrange the shipments to you, I have consigned to you the following (which will be followed quickly by the bills of lading)—in Captain Robert Young, 62 lasts of tar at 13 barrels per last (consisting of 472 lasts of Stockholm tar and 20 lasts of Viborg tar at 12 barrels per last) and 20 lasts of pitch at 12 barrels per last; likewise with John Chapman 2335 lasts of tar and 542 lasts of pitch at 13 barrels per last; likewise in Henry Sutton 285 lasts of tar and 6, lasts of pitch. John Garret and Francis Benson are still lying in lading and when they have their full cargoes I shall send you news of it. More will follow shortly so I hope you will be able to have the required amount. Since Mr Botte already set sail a fortnight ago on his journey to Amsterdam by way of Liibeck I hope he has arrived long before you see this and has corresponded with you about what is necessary for this business. It is true that in Kalmar and Vastervik one can obtain no more tar for any money, and from Gothenburg, Halmstad and Viborg no more is expected._x000a_ Thank you for offering your services to me, I shall bear that prospect in mind when the dear Lord grants us peace. Because of these troubled times we citizens have had all our business taken away and have had to leave it all to foreigners while we patiently wait for better times, which the dear Lord may soon grant._x000a_ Because there is little iron in stock here the price is high, and the recent severe winter and great thaw have restricted many works, which are remaining at a standstill, to which the floods of the spring and the subsequent great drought have contributed not a little. So far this year Holland has not ordered much iron and most of it has been sold to Englishmen resident here._x000a_With cordial regards, &amp;c."/>
    <s v=""/>
    <s v=""/>
    <s v="[G]"/>
    <s v="GERMAN"/>
    <s v="CLAES WILKENS"/>
    <s v="CLAES WILKENS"/>
    <s v="JD"/>
    <s v="JD"/>
    <n v="1630"/>
    <x v="1"/>
    <x v="1"/>
    <x v="2"/>
    <n v="1640"/>
    <s v="1640-1680"/>
    <n v="0"/>
    <x v="1"/>
    <x v="0"/>
    <x v="0"/>
    <x v="0"/>
    <s v="BUSINESS; PRINCIPAL"/>
    <s v="&quot;CLAES WILKENS&quot;, &quot;JD&quot;"/>
    <m/>
    <m/>
    <s v=""/>
    <s v=""/>
    <s v=""/>
    <s v=""/>
    <s v="18"/>
    <s v="7"/>
    <s v="1677"/>
    <s v="STOCKHOLM"/>
    <n v="405"/>
    <s v=""/>
    <s v=""/>
    <s v="STOCKHOLM 18 JULY 1677"/>
    <s v=""/>
    <m/>
    <m/>
    <n v="16"/>
    <n v="8"/>
    <s v="inherit"/>
    <s v="17"/>
    <s v="8"/>
    <s v="1677"/>
    <s v=""/>
    <s v=""/>
    <s v="With cordial regards, &amp;c."/>
    <d v="2023-08-16T00:00:00"/>
    <s v="17 Aug. 1677"/>
    <s v=""/>
    <s v=""/>
    <s v=""/>
    <m/>
    <m/>
    <s v="C. LETTERS TO LEONORA MARESCOE &amp; JACOB DAVID"/>
    <s v=""/>
    <s v=""/>
    <s v=""/>
  </r>
  <r>
    <x v="361"/>
    <m/>
    <s v=""/>
    <s v="B. BEUZELIN &amp; SON to JD"/>
    <n v="476"/>
    <s v=""/>
    <s v="Nous venons de recepvoir vostre agreable du 16/26 courant qui nous dit le debvoir des 2 remises que nous vous avons faittes de W.1.500 et W.245%, ce qui est bien. Nous procurerons le necessaire des 6 vostres, H/.2.000, $00, $00, 1.000, 250 et 250 ect vous en rendrons creditteur. Il nous fasche que le change pour chez vous soit cy bas, car nous y avons faita 55d. S’il est plus hault a Paris, nous vous fairons faire des retours dudit lieu, et comme nous vous avons cy- devant escrit en quelque maniere que se soit, il ne vous en coustera qu’un provision ct ung courtage. Sy nous trouvons icy quelque lettres de satisfaction ct a prix raisonnable, nous ne laissons pas de vous remettre sans attendre l’escheance des vostres. Vous saurez par le prochain ceque nous aurons peu effectuer. Nous vous creditterons de ce que vous avez heu la bonte de payer a mon filz. Auregard des 100 torches de fil de latton qui nous reste a vous, puisque vous ne dezirez pas que nous les yandions a moins de £97t, nous observerons vos ordres, mais il fault quil y arrive bien de la demande avant que de parvenir a ce prix la. I] est vray que d’Hambourg on nous escrit qu’il doibt attendre peu, parcequ’il leur mancque de mattiere pour le travail, mais dung aultre costé il s'attend 2 navires de Suede, l’un pour le Sr Thomas Legendre qui aura 2.000 torches et ung petit bastimant avecq 1.000, tout cella remplist. Ledit Sr Legendre la sepmaine passé en vandist autour de 400 torches a £891 de la marque de ‘H’ couronnee qui estoit venu d’Hambourg. Il est indubittable que sy l’on y voulloit tenir ung peu la main I’on en optiendroit aussy bien {92t que £89t mais chacun fait comme il l’entend. Nous advertirons Mons. Gansel de ce que vous nous mandez et qu’il ne vande point votre partie a moins de £97. Nous souhaittons fort que luy et nous y puissions parvenir et que le vaisseau venant de Stockholm qui avoit touche a Harwich dans lequel vous avez $60 torches de fil de latton et partie de bré et goudron puisse heureusement arriver icy. Nous vous sommes beaucoup obligez de la continuation de votre bonne volonte en ce rancontre—assurez-vous que nous en aurons toutte la recognoissance possible, et que vos intherets nous seront tousiours en la mesme recommandation que les notres. Nous nous tiendrons fort exactemant dans les limittes de vos ordres pour cette partie, et nous esperons que le bré et goudron dont la consignation e[s]t faites a Mons. Louis Hays se vandra fort bien parce qu’il est tres peu de I’un et de l’autre icy. Nostre homme e[s]t allé chez la veuve Hacquet pour luy presanter la lettre de £400 sterling; vous saurez au bas de celluy sy elle l’aura accepte ou non. C’est ung grand bien pour votre Compagnie d’Orient que l’arrivée de ces 4 navires—Dieu veille avoir conservé le 5° duquel on estoit en paine. On nous mande d’Amsterdam que les poivres y avoyent hausse a 112g non obstant le grand nombre que en estoit arrivée. Ces messicurs ont des addresses merveilleuzes pour faire hausser leurs marchandises. Ilz ont fait achepter icy tous les gerofles et lus plus advizes sont ceux qui ont vendu, car d’enchere il ne fault pas esperer, veu le peu de consommation qu’il-y-a a touttes sortes de marchandises. Les huilles baissent a cauze des apparences d'une grande recolte, tant en France qu’en Espagne et Italie; les dernieres se sont vandues a £30f le t1oo—c’est encore ung bon prix. La courier va partir, ainsy nous nous hastons de finir, &amp;c. [P.S.] La lettre de £400 sterling est acceptée par la veuve Haquet et nous la gardons suivant votre ordre. Nous n’avons peu rien trouver a la bourse audessus de 55d. I] est resté beaucoup d’argeant et peu de lettres."/>
    <s v="Amsterdam: 100 1/4g; Hamburg: 1%; Lille: 97 1/2g"/>
    <s v=""/>
    <s v="FRENCH"/>
    <s v="FRENCH"/>
    <s v="B. BEUZELIN &amp; SON"/>
    <s v="BENJAMIN BEUZELIN &amp; SON"/>
    <s v="JD"/>
    <s v="JD"/>
    <s v="MULT"/>
    <x v="0"/>
    <x v="0"/>
    <x v="0"/>
    <n v="1640"/>
    <s v="1640-1680"/>
    <s v="UNK"/>
    <x v="0"/>
    <x v="0"/>
    <x v="0"/>
    <x v="0"/>
    <s v="FRIEND"/>
    <s v="&quot;BENJAMIN BEUZELIN &amp; SON&quot;, &quot;JD&quot;"/>
    <m/>
    <m/>
    <s v=""/>
    <s v=""/>
    <s v=""/>
    <s v=""/>
    <s v="31"/>
    <s v="8"/>
    <s v="1677"/>
    <s v="ROUEN"/>
    <n v="648"/>
    <s v="d’argeant et peu de lettres.’"/>
    <s v=""/>
    <s v="ROUEN 31 AUGUST 1677"/>
    <s v="Lille: 9738-"/>
    <m/>
    <m/>
    <n v="27"/>
    <n v="8"/>
    <s v="inherit"/>
    <s v="27"/>
    <s v="8"/>
    <s v="inherit"/>
    <s v=""/>
    <s v=""/>
    <s v=""/>
    <d v="2023-08-27T00:00:00"/>
    <s v="[27 Aug.]"/>
    <s v=""/>
    <s v=""/>
    <s v=""/>
    <m/>
    <m/>
    <s v="C. LETTERS TO LEONORA MARESCOE &amp; JACOB DAVID"/>
    <s v=""/>
    <s v=""/>
    <s v=""/>
  </r>
  <r>
    <x v="362"/>
    <m/>
    <s v=""/>
    <s v="L. DE LA BISTRATE &amp; F. DUFAY to JD"/>
    <n v="477"/>
    <s v=""/>
    <s v="We last wrote to you on the 13th past, and since then we have had nothing from you. If the last two ships carrying our 10 packs of whale-fins have departed for Genoa we shall be glad to hear and await the expense account. Concerning our remaining whale-fins, we had hoped that the ravages of the French in Greenland would have caused some considerable alteration,! but since we have heard nothing about it from you and since the price here is weakening again because the ships have returned home with very good catches, we have decided to dispose of ours cheaply and likewise request you to sell at £105 sterling [per ton]. And if you cannot obtain that please, without delay and by the first opportunity of a good ship, send them also to Genoa for our account but in your own name. Consign them to SS. Carlo Dominico Cichi &amp; Co. and inform us promptly when it is done. Concerning the pending sale by your East India Company, we had expected further information from you. We are now advised that it will happen soon and that large amounts of pepper are likely to be sold, so we have no doubt that it will be going cheaply. If you can obtain it at 6d [per lb.] please buy 20 or 30 bales for us, and if you have to pay 63d get no more than ro to 15 bales. We will promptly arrange your reimbursement. Enclosed here are the cargo lists of another 6 East India ships which have arrived. The Company are expecting that all their pepper will have to go cheaply. We remain, always ready to be of service, &amp;c. _x000a_[P.S.] Enclosed herewith we send a calculation on the basis of pepper being (as it was before with you) at 93d, but allowing for rebate and 2 per cent discount for prompt payment and restitution of half the duty, for your guidance."/>
    <s v=""/>
    <s v="1 The Dutch whale-fishery catch for 1677 was some 25 per cent smaller than the average for the 1670s—see A. R. Michell ‘The European Fisheries in Early Modern History’, The Cambridge Economic History of Europe, V, p- 169._x000a_"/>
    <s v="[D]"/>
    <s v="DUTCH"/>
    <s v="L. DE LA BISTRATE &amp; F. DUFAY"/>
    <s v="LOUIS DE LA BISTRATE &amp; FREDERICK DUFAY"/>
    <s v="JD"/>
    <s v="JD"/>
    <s v="UNK"/>
    <x v="0"/>
    <x v="3"/>
    <x v="3"/>
    <n v="1640"/>
    <s v="1640-1680"/>
    <s v="UNK"/>
    <x v="0"/>
    <x v="0"/>
    <x v="0"/>
    <x v="0"/>
    <s v="BUSINESS; PRINCIPAL"/>
    <s v="&quot;LOUIS DE LA BISTRATE &amp; FREDERICK DUFAY&quot;, &quot;JD&quot;"/>
    <m/>
    <m/>
    <s v=""/>
    <s v=""/>
    <s v=""/>
    <s v=""/>
    <s v="7"/>
    <s v="9"/>
    <s v="1677"/>
    <s v="AMSTERDAM"/>
    <n v="324"/>
    <s v="restitution of half the duty, for your guidance."/>
    <s v=""/>
    <s v="AMSTERDAM 7 SEPTEMBER 1677"/>
    <s v=""/>
    <m/>
    <m/>
    <n v="1"/>
    <n v="9"/>
    <s v="inherit"/>
    <s v="4"/>
    <s v="9"/>
    <s v="inherit"/>
    <s v=""/>
    <s v=""/>
    <s v=""/>
    <d v="2023-09-01T00:00:00"/>
    <s v="4 Sep."/>
    <s v=""/>
    <s v=""/>
    <s v=""/>
    <m/>
    <m/>
    <s v="C. LETTERS TO LEONORA MARESCOE &amp; JACOB DAVID"/>
    <s v=""/>
    <s v=""/>
    <s v=""/>
  </r>
  <r>
    <x v="363"/>
    <m/>
    <s v=""/>
    <s v="D. VAN BAERLE to JD"/>
    <n v="477"/>
    <s v=""/>
    <s v="STOCKHOLM (i) APRIL 1677_x000a_[D]_x000a_ received yours of the 26th of January and oth of February._x000a_ In reply, you will have seen by my previous letter that because I am engaged in a suit with Willem Momma the proposal I made to you cannot be put into effect. I now see that you are introducing difficulties by suggesting that the business was hindered because I could not make up my mind to participate on grounds that are no concern of mine. With regard to the insurance on John Stabler, the reasons you give for the high premium do not satisfy me since the difference between the 4 per cent given by Francis Townley and the 7 per cent given by you on the same ship and at about the same time is too great. It would be a big enough difference if one granted an extra 1 per cent for the reliability of the insurers but in addition you put down another 1 per cent for the clause that, in the event of loss, payment would be made without deduction, and on checking through your earlier letters I find that in one of the 16th of June 1676 you wrote that such a clause made a difference of only 4 per cent; and that still leaves another 1 per cent which you cannot explain._x000a_ I beg you to believe that brass-ware is a commodity which needs to be handled with skill. I cannot commend anyone who is neglectful about arranging insurance but to give it away in haste and to have no regard to what an insurer puts is also not commendable and takes away a large part of the profit._x000a_ Thope you have done your duty in selling and have made some recompense by selling at a good price. Brass-wire remains at about 270 dollars per shippound, garcopper at 226 to 227 dollars, ordinary fine iron at 28 to 29 dollars and St Ubes salt at 12 dollars per ton. With which I remain, &amp;c."/>
    <s v=""/>
    <s v=""/>
    <s v="[D]"/>
    <s v="DUTCH"/>
    <s v="D. VAN BAERLE"/>
    <s v="DAVID VAN BAERLE"/>
    <s v="JD"/>
    <s v="JD"/>
    <s v="UNK"/>
    <x v="0"/>
    <x v="3"/>
    <x v="3"/>
    <n v="1640"/>
    <s v="1640-1680"/>
    <s v="UNK"/>
    <x v="0"/>
    <x v="0"/>
    <x v="0"/>
    <x v="0"/>
    <s v="BUSINESS; AGENT"/>
    <s v="&quot;DAVID VAN BAERLE&quot;, &quot;JD&quot;"/>
    <m/>
    <m/>
    <s v=""/>
    <s v=""/>
    <s v=""/>
    <s v=""/>
    <s v=""/>
    <s v=""/>
    <s v=""/>
    <s v=""/>
    <n v="336"/>
    <s v=""/>
    <s v=""/>
    <s v=""/>
    <s v="London—35s 11g 2 usances."/>
    <m/>
    <m/>
    <n v="5"/>
    <n v="9"/>
    <s v="inherit"/>
    <s v="28"/>
    <s v="9"/>
    <s v="inherit"/>
    <s v=""/>
    <s v=""/>
    <s v=""/>
    <d v="2023-09-05T00:00:00"/>
    <s v="28 Sep."/>
    <s v=""/>
    <s v=""/>
    <s v=""/>
    <m/>
    <m/>
    <s v=""/>
    <s v=""/>
    <s v="STOCKHOLM 2 APRIL 1677"/>
    <s v=""/>
  </r>
  <r>
    <x v="364"/>
    <m/>
    <s v=""/>
    <s v="P. BOTTE to JD"/>
    <m/>
    <s v="AMSTERDAM 14 SEPTEMBER 1677"/>
    <s v="I refer myself to my last letter of the 3 1st past. Since then I have been at The Hague for a while concerning business affairs and on coming home found your letters of the 24th, 28th and 31st ditto, in answer to which I cannot agree to sell any tar for less than £10 tos sterling, be it at Harwich or at London, and if our friends will not agree to that please store what belongs to me. They can sulk, and they can receive what is due to them if they need it and thus be able to pay up all the more promptly. And I am not obliged to follow them because of any disputed points about which they make claims, as set out in your last letter of the 31st of August. For although I have been assured by the Directors in the contract settled on the 3rd of April this year that for a period of two years they would not sell tar for England to anyone but me, our friends cannot guarantee that no Viborg or Stockholm tar besides mine will arrive, firstly because it could be stolen and secondly because malicious people here or at Liibeck could buy up assortments and have them sent to [England] in order to make claims, for which I have no desire. So, as I have said before, it is best to sell, which I urge you to do. If you cannot arrange any freight charters for Stockholm at £73 sterling per last you do not need to go to any further trouble. I shall wait until next year, and it is much better that one does not get too much this year in view of the quantities which have arrived from Vastervik and are yet expected,_x000a_ Thank you for mentioning the idea of chartering salt ships for St Ubes next year. I shall think about it and may well decide to charter a consignment if it can be obtained at £5 sterling —i.e. from St Ubes to Stockholm and from there to [London] at eighteen tuns of salt per last and a similar lading in return. Let me know more in due course. In your letter of the 28th of August I have found the account for the cargo in Captain Robert Young, consisting of 62 lasts of tar and 20 lasts of pitch, which you have forgotten to sign. Please get it right in future. I have checked it and find that you have charged me £5 85 for brokerage, short-change and false money at 3 per cent, which according to my contention ought not to be charged to me as it is not the practice here and is covered by your commission. For if one has regular tar customers one does not need to deal with brokers, and ifa cashier receives false money he ought to pay for it, for what he does not see with his eyes he ought to feel in his purse. So I expect you to reimburse me for this item. Secondly, while you have rebated two months from the total proceeds (so that the goods have only yielded 1 per cent) you have additionally charged me four months interest on expenses totalling £216 95, which is also a mistake. For if you have reckoned the full rate of interest on this £216 9s so much the less ought you to rebate for two months. There is also a mistake of £2 35 3d which you will please credit to me. Apart from this I find your account correct. You were pleased to tell me that you have written to Mr Cletcher at Stockholm that the tar and pitch loaded in the Thomasina were absolutely for your account. Now you may remember that you have promised me before to tell no one for whose account these goods were going, so I have said nothing to Mr Cletcher nor anyone else at [Stockholm]. I beg you always to keep it secret, for one does not need to give anyone unnecessary information. Regarding the hire of a warehouse, I rely on you to arrange it as carefully as possible. Iam glad that, following my instructions, you will not sell the tar for less than £10 10. I shall rely on that, and am in agreement with you onall the conditions so far as concerns debts. Since you write that there are only four or five [customers] that one can trust I beg you to let me know their names so that I can inform myself about them. I am very apprehensive about this because I have had my fingers burnt before and if you could remove my uneasiness on this score I cannot see anything to sever our correspondence provided that you follow my instructions in selling. I beg you to give it further thought and let me know your good ideas. I can assure you that if we once get our relationship settled on a firm foundation you will be able to earn with me a handsome commission._x000a_ Please do not forget to send the Canary sack to Stockholm at the earliest opportunity, addressing it to Claes Wilkens, and if you are able to charter some ships, as you said, please address them to Wilkens and to Burghermaster Hans Smitt at Viborg. Ishall not neglect to recommend you to my friends, but it will not be necessary to do so for Breda? because if I had not had his previous recommendation I would not be corresponding with you now._x000a_ When the opportunity occurs I beg you to send me sixty bottles of good Canary sack, and make a note of it on my account._x000a_ With regards, I remain, &amp;c."/>
    <s v="London: 35s 11g (2 usances)"/>
    <s v="1‘... 50 konnen sij montjes maek ...’._x000a_2 Samuel van Breda, of Stockholm and Amsterdam._x000a_"/>
    <s v="ENGLISH"/>
    <s v="ENGLISH"/>
    <s v="P. BOTTE"/>
    <s v="PHILIP BOTTE"/>
    <s v="JD"/>
    <s v="JD"/>
    <s v="UNK"/>
    <x v="0"/>
    <x v="3"/>
    <x v="3"/>
    <n v="1640"/>
    <s v="1640-1680"/>
    <s v="UNK"/>
    <x v="0"/>
    <x v="0"/>
    <x v="0"/>
    <x v="0"/>
    <s v="BUSINESS; AGENT"/>
    <s v="&quot;PHILIP BOTTE&quot;, &quot;JD&quot;"/>
    <m/>
    <m/>
    <s v=""/>
    <s v=""/>
    <s v=""/>
    <s v=""/>
    <s v="14"/>
    <s v="9"/>
    <s v="1677"/>
    <s v="AMSTERDAM"/>
    <n v="957"/>
    <s v=""/>
    <s v=""/>
    <s v=""/>
    <s v=""/>
    <m/>
    <m/>
    <m/>
    <m/>
    <s v=""/>
    <s v=""/>
    <s v=""/>
    <s v=""/>
    <s v=""/>
    <s v=""/>
    <s v=""/>
    <m/>
    <s v=""/>
    <s v=""/>
    <s v=""/>
    <s v=""/>
    <m/>
    <m/>
    <s v="C. LETTERS TO LEONORA MARESCOE &amp; JACOB DAVID"/>
    <s v=""/>
    <s v=""/>
    <s v=""/>
  </r>
  <r>
    <x v="365"/>
    <m/>
    <s v=""/>
    <s v="JACOB FAHLGREEN to JD"/>
    <n v="480"/>
    <s v=""/>
    <s v="Sir, My last to you was the 18 instant with ay Chapman, whereby advised you that his loading was only 546 slb 17 lispound 7 Ib. of ‘ N’ weyer, 25 last tarr and 64 last pitch at 12 barrels per last. Also that I had received your welcome lines from the 18 May, whereby I did see that you had not received any from mee since the 1oth of March. However, I have written to you these following letters, the 24 March, 21 Aprill, 16 and 21 May, 9, 13, 16, 23 and 26 of June and 10 of July, and that all were gone per via Gottenborgh under covert of Robert Clarck except the last which went with a frind per Sound under Van Deurs’ covert. I also advised you what difficulty my contra party yett makes about Mr Perman’s and my father’s bale, for they will not lett mee have a farthing but put it all in security for the bale, and that you could help mee to bee master of my own if you did send me the bale back againe, then I would put all what I gett in your hands this is about the contents of my last. I have received sinc your wellcome lines of the 22 June, where of I doe see that you have not received a word of answer on all your letters to mee about your bussinese here, and because your affaires doe not require to keep mee here you give me order to come back by way of Gottenborgh before September. For answer, your 3 letters of the 29 December, 16 and 25 January I did not recive before the 28 of March and sick on my bed occasioned thorrow an onlucky faal I had on my right side upon a iron plate which keept mee 3 weeks to bed, and that is the reason I did not answer your letters before the 21 Aprill. Yours of the 26 January with copie of the 25 ditto, 16 February with copies of the 9 and 13 ditto, 21th March, 2 and 4 Aprill I all received the 12th May when I came to Stockholm, all which I did answer the 16 ditto per via Gottenborgh at large. The 21 May I advised you about William Momma’s bussines, and if you did send Spanisch silver for this plase that it would turne to a good account, and 9 June advised you the arrival of the Concord; 13 ditto the arrivall of Thomasine; 16 ditto the sale of your loading salt; 23 ditto the contract which I had made with two merchants here, Mr Oloff Root and Thomas Cupp for a parcell of English manufactuars for about £1.500 sterling att 16 per cent profitt to bee delivered eigther here or att Gottenborgh, they paying all charges whatsoever except assurance money. I also did send you there’s memorandum for to buy the goods affter. The 26 July and 10 July sent you also the copie of the 23 June. Sir, this is my declaration both for the time when I received your letters, also when I have answered them, and thought it dos not, may bee, answeer to your expectation yet I doe hope that you will not in the least deminidge your good will you have for mee. Whatsoever I have done amise I pray for it, and what is to bee mended I will loose noe time to imploy my outmost power for to doc it. It may bee that some frinds have seen mee here that went for England, but truly I did not know so much, for I did write per Gottenborgh which I thought was the securest way and recomended my letters to Mr Robert Clarck that hee should send them away with the very first opportunity of frinds and ships. If Mr Clarck have not observed my orders but letten the letters ly hee is much to bee blamed, for hee aught att least let mee know so much that I might have governe mee there after. Yesterday I did write to him for to know what he has done with my letters._x000a_ Toward the beginning of September, please God, shall I live in Gottenborgh for to goe for England ifI don’t get contrary orders from you before, and about that time doe I expect those goods I have written for. As soon as the ship Concord is departed this port I doc intend for to goe up in the country for 2 weekes for to settel my affairs in as good a order as I can before I returne for England. By this inclosed letter of Mr Cletcher you shall understand what her loading is. You will also have the account of the salt, the neet amounting to 16.143 dollars 6 ore copper mony. Mr Cletcher is gone from hence to his workes at Axberghammer and did give mee order for to make up the account with the master, which I also have done, and has given meea recept for 1.595 dollars copper monys, where of hee has payd all the port charges, The recept I am orderd to send to Mr Cletcher with the first post. The master has in for your account 40 tillts of deals, which cost with the toll and all 195 dollars 4 ore; 4 fadomes wood to stow the tarr cascks cost 28 dollars, the port charges amounting to 481 dollars 18 ore. I should have bought you some good birtch wood but here is non to bee had for mony. However, I have given order to the master thatt in case hee meets any boats with good wood that hee shall buy you 4 or 6 fadoms and stow it up from the tarr. The wind has been very good this 8 days for Mr Chapman. I hope hee shall have a short voyage. Having noe more to inlarge but wisching the ship Concord a good voyage and after my humble service presented to my mistress and the rest of the house I rest, your faithfull servant."/>
    <s v=""/>
    <s v=""/>
    <s v="ENGLISH"/>
    <s v="ENGLISH"/>
    <s v="JACOB FAHLGREEN"/>
    <s v="JACOB FAHLGREEN"/>
    <s v="JD"/>
    <s v="JD"/>
    <s v="UNK"/>
    <x v="0"/>
    <x v="3"/>
    <x v="3"/>
    <n v="1640"/>
    <s v="1640-1680"/>
    <s v="UNK"/>
    <x v="0"/>
    <x v="0"/>
    <x v="0"/>
    <x v="0"/>
    <s v="BUSINESS; APPRENTICE"/>
    <s v="&quot;JACOB FAHLGREEN&quot;, &quot;JD&quot;"/>
    <m/>
    <m/>
    <s v=""/>
    <s v=""/>
    <s v=""/>
    <s v=""/>
    <s v="26"/>
    <s v="7"/>
    <s v="1677"/>
    <s v="STOCKHOLM"/>
    <n v="1019"/>
    <s v=""/>
    <s v=""/>
    <s v="STOCKHOLM 26 JULY 1677"/>
    <s v=""/>
    <m/>
    <m/>
    <n v="15"/>
    <n v="9"/>
    <s v="inherit"/>
    <s v="6"/>
    <s v="10"/>
    <s v="inherit"/>
    <s v=""/>
    <s v=""/>
    <s v=""/>
    <m/>
    <s v=""/>
    <s v="15 Sep."/>
    <s v=""/>
    <s v=""/>
    <d v="2023-10-06T00:00:00"/>
    <m/>
    <s v="C. LETTERS TO LEONORA MARESCOE &amp; JACOB DAVID"/>
    <s v=""/>
    <s v=""/>
    <s v=""/>
  </r>
  <r>
    <x v="366"/>
    <m/>
    <s v=""/>
    <s v="P. VAN TEYLINGEN &amp; CO to JD"/>
    <n v="481"/>
    <s v=""/>
    <s v="SEPTEMBER 1677 VENICE_x000a_In answer to your letter of the 27th past, we must say that pitch is certainly not required here and is even less valued than tar, so it would not be advisable to send any here. There are about soo barrels of tar lying unsold in town, and the demand is not very great because of the small amount of sea-borne traffic here at present. Two months ago we sold some for D.32 with 6 months discount and 30 per cent tare for the oaken casks (which are those most in demand). Below I have set out some calculations for your guidance. No other tar comes here except some from Muscovy: most is from Sweden. Pitch is indeed made in Dalmatia but we have never seen tar from that area. Between now and June next year about 400 casks could be sold. Lead is at D.41, pepper at D.51 and both are likely to rise higher. Currants at Zante are at 35 R. pta. since the crop is meagre. Russian leather, D.52 per lb., with 8 per cent tare. Coppers are at D.260 per mille, more or less according to the quality, and that from Hungary is at D.280._x000a_ If there is anything else in which we can be of service, please command us, remaining, with cordial regards, &amp;c._x000a_London: 523d Amsterdam: 943. Hamburg: 92. 300 barrels, or 25 lasts' of tar @ £0 per last, free on board —fL22 Total weight at Venice Ib, 82.610 great weight 30 per cent tare for the barrels Ib. 24.783 Ib. 57.827 at D.32 per mille D.1.850 6 months discount 83 D.1.767 Freight at /.8 on 375 [barrels]? is 1.3.000 F parece one 13.150 is D.508.2 Workmen’s wages, speeding weighers, etc. 33.0 Import duty 109.0 Expenses of the dogana 19.0 Brokerage at 2 per cent. 37.0 Commission at 2 per cent 37.0 D.1.024 Deduct 20% 171 in bank money D. 853 at 523d per ducat makes £186 12s sterling. You can see by this that you would lose a great deal.+"/>
    <s v=""/>
    <s v="1 Here he has calculated the last at 12 barrels per last._x000a_2 Here the last is calculated at 15 barrels per last._x000a_3 The ducat is valued here at 6: livres._x000a_+ The loss is 17 per cent._x000a_"/>
    <s v="[D]"/>
    <s v="DUTCH"/>
    <s v="P. VAN TEYLINGEN &amp; CO"/>
    <s v="PIETRO VAN TEYLINGEN &amp; CO"/>
    <s v="JD"/>
    <s v="JD"/>
    <s v="UNK"/>
    <x v="0"/>
    <x v="3"/>
    <x v="3"/>
    <n v="1640"/>
    <s v="1640-1680"/>
    <s v="UNK"/>
    <x v="0"/>
    <x v="0"/>
    <x v="0"/>
    <x v="0"/>
    <s v="BUSINESS; AGENT"/>
    <s v="&quot;PIETRO VAN TEYLINGEN &amp; CO&quot;, &quot;JD&quot;"/>
    <m/>
    <m/>
    <s v=""/>
    <s v=""/>
    <s v=""/>
    <s v=""/>
    <s v=""/>
    <s v=""/>
    <s v=""/>
    <s v=""/>
    <n v="341"/>
    <s v=""/>
    <s v="27 SEPTEMBER 1677"/>
    <s v=""/>
    <s v="deal.+"/>
    <m/>
    <m/>
    <n v="1"/>
    <n v="10"/>
    <s v="inherit"/>
    <s v="6"/>
    <s v="10"/>
    <s v="inherit"/>
    <s v=""/>
    <s v=""/>
    <s v=""/>
    <d v="2023-10-01T00:00:00"/>
    <s v=""/>
    <s v="6 Oct."/>
    <s v=""/>
    <s v=""/>
    <m/>
    <m/>
    <s v="C. LETTERS TO LEONORA MARESCOE &amp; JACOB DAVID"/>
    <s v=""/>
    <s v="VENICE"/>
    <s v=""/>
  </r>
  <r>
    <x v="367"/>
    <m/>
    <s v=""/>
    <s v="A. RULAND to JD"/>
    <n v="482"/>
    <s v=""/>
    <s v="I find I have your letters of the 31st past and the 11th instant. From the latter I note what is happening in [England] with regard to grains, about which I asked on July 30th. I would be glad to know how much one last would cost with all expenses, free on board, and how many quarters one reckons for a Dutch or Hamburg last?* Also if there are any ships to be had which will go to Cadiz and Leghorn, and about how much freight one should pay if one wants to unload at Cadiz, and how much if one wants to have goods at Leghorn? If one wants to embrace this trade one must have options in both places. I reckon that ships leaving [England] will not do bad business for I understand that wheat is being bought at very reasonable prices. If the price began to fall again I would be very interested in participating though only on the condition above, that one could get the goods either to Italy or to Spain as one wants. I shall await further enlightenment from you, and also news of what is happening concerning wheat and rye. Iam told here that corn is at such a reasonable price that one can enjoy a certainty in exporting it, about which I would gladly be further informed. Isee that you have no correspondence with Johan Schryner of Litbeck. I should be glad to know who it was from here that recommended his son to you and where he has been acquainted with Van Deurs, for reasons of some importance._x000a_ What you write about other trades is most useful to me. With cordial regards, &amp;c."/>
    <s v="London: 34s 7-8g (2 usances); Amsterdam: 33 1/3 (at sight); Venice: 90 1/2 to 1/3 (at usance)"/>
    <s v="1 The English last, of 10 quarters, is reckoned the equivalent of 29.08 hectolitres; the last of Amsterdam 29.18 hectolitres, and the last of Hamburg 31.65 (Doursther, pp. 194, 196.) "/>
    <s v="[D]"/>
    <s v="DUTCH"/>
    <s v="A. RULAND"/>
    <s v="ARNOLD RULAND"/>
    <s v="JD"/>
    <s v="JD"/>
    <s v="UNK"/>
    <x v="0"/>
    <x v="3"/>
    <x v="3"/>
    <n v="1640"/>
    <s v="1640-1680"/>
    <s v="UNK"/>
    <x v="0"/>
    <x v="0"/>
    <x v="0"/>
    <x v="0"/>
    <s v="BUSINESS; CLIENT"/>
    <s v="&quot;ARNOLD RULAND&quot;, &quot;JD&quot;"/>
    <m/>
    <m/>
    <s v=""/>
    <s v=""/>
    <s v=""/>
    <s v=""/>
    <s v="21"/>
    <s v="9"/>
    <s v="1677"/>
    <s v="HAMBURG"/>
    <n v="282"/>
    <s v=""/>
    <s v=""/>
    <s v="HAMBURG 21 SEPTEMBER 1677"/>
    <s v="Venice: go to 4 at usance."/>
    <m/>
    <m/>
    <n v="2"/>
    <n v="10"/>
    <s v="inherit"/>
    <s v="6"/>
    <s v="10"/>
    <s v="1677"/>
    <s v=""/>
    <s v=""/>
    <s v=""/>
    <d v="2023-10-02T00:00:00"/>
    <s v="6 Oct. 1677"/>
    <s v=""/>
    <s v=""/>
    <s v=""/>
    <m/>
    <m/>
    <s v="C. LETTERS TO LEONORA MARESCOE &amp; JACOB DAVID"/>
    <s v=""/>
    <s v=""/>
    <s v=""/>
  </r>
  <r>
    <x v="368"/>
    <m/>
    <s v=""/>
    <s v="E. RULAND to JD"/>
    <n v="483"/>
    <s v=""/>
    <s v="I have received your letter of the 18th instant together with the second copy of the bill of exchange remitting £150 at 35s 3g on N. Henriques, which will be useful. I have also received the bill of £75 on R. Thanes returned protested, for which I shall procure what is necessary. It is good that you have obtained acceptance of the other £710 remitted in three bills for your account and have credited me accordingly. It is also good that you have paid out on presentation of the second copy of the £100 bill of exchange on C. V. Beselar. Isee that nothing is to be done with oil from [London] so we must leave it be. Thank you, however, for news of the prices at which the [East India] Company has sold its commodities in [London]. Things are all very dear; pepper is to be had in Holland for 105 g. Regarding copper wares—there is little garcopper coming here from Sweden and itis all in the hands of one person who wants to push up its price again, though no one wants it. Some copper is coming from Hungary. If no English ships bring any copper out of Sweden I believe that the prices of one sort and another will have to rise higher. I shall be glad to learn what prices garcopper, sheet copper, wire and Hungarian plate-copper fetch in London, as well as the price of currants._x000a_ For the cost of the protested bill you sent I have credited you ss. In my preceding letter I remitted you £180 on Thomas Shepherd for your account; £198 on John Croger, and £100 on the same for my account. Herewith are going second copies of each to serve if the first are lost. The exchange on us here was rising—please remit my balance and if you can do it for Is 5g or 1s 6g better on Amsterdam I would rather you sent it there. With friendly regards, &amp;c._x000a_[P.S.] Please send my two bales of Ardasse silk as ordered to the friend in Lisbon. Even though the first ship would not take it another will do so, for Mr Joye used to send various quantities for me to Lisbon. I wait to hear that you have succeeded. With cordial regards, I remain, &amp;c."/>
    <s v="London: 34s 7g (2 usances); Amsterdam: 33 3/8 (at sight); Paris: 46-46 1/4 (2 usances)"/>
    <s v=""/>
    <s v="[D]"/>
    <s v="DUTCH"/>
    <s v="E. RULAND"/>
    <s v="EGIDIO RULAND"/>
    <s v="JD"/>
    <s v="JD"/>
    <s v="UNK"/>
    <x v="0"/>
    <x v="3"/>
    <x v="3"/>
    <n v="1640"/>
    <s v="1640-1680"/>
    <s v="UNK"/>
    <x v="0"/>
    <x v="0"/>
    <x v="0"/>
    <x v="0"/>
    <s v="BUSINESS; CLIENT"/>
    <s v="&quot;EGIDIO RULAND&quot;, &quot;JD&quot;"/>
    <m/>
    <m/>
    <s v=""/>
    <s v=""/>
    <s v=""/>
    <s v=""/>
    <s v="25"/>
    <s v="9"/>
    <s v="1677"/>
    <s v="HAMBURG"/>
    <n v="386"/>
    <s v="remain, &amp;c."/>
    <s v=""/>
    <s v="HAMBURG 25 SEPTEMBER 1677"/>
    <s v=""/>
    <m/>
    <m/>
    <n v="3"/>
    <n v="10"/>
    <s v="inherit"/>
    <s v=""/>
    <s v=""/>
    <s v=""/>
    <s v=""/>
    <s v=""/>
    <s v=""/>
    <d v="2023-10-03T00:00:00"/>
    <s v=""/>
    <s v=""/>
    <s v=""/>
    <s v=""/>
    <m/>
    <m/>
    <s v="C. LETTERS TO LEONORA MARESCOE &amp; JACOB DAVID"/>
    <s v=""/>
    <s v=""/>
    <s v=""/>
  </r>
  <r>
    <x v="369"/>
    <m/>
    <s v=""/>
    <s v="B. BEUZELIN &amp; SON to JD"/>
    <n v="483"/>
    <s v=""/>
    <s v="Despuis notre derniere nous avons receu la vostre du 20/30 passé; en responce il est bien que vous nous ayez credittez de touttes les remises que nous vous avons faittes pour notre compe. Nouse sommes marris du peu de profit que vous trouvez sur ces parties; c’est une malheur que le change a tousjours esté en baissant, comme il fait encore touts les ordinaires, n’y ayant presque point de lettres a 543d icy, et a Paris il ne ce fait qu’a 2d. Il ne peut pas demeurer encore long tempsa ces bas prix, puisqu’il y aura grand vendange a Bourdeaux eta La Rochelle ou les fraits ne seront pas chere veu le prodigieux nombre de navires anglois quy y sont aller chercher employ. L’on nous a dit qu’il y en estoit allé pres de 700. Nous avons fait mettre a terre les 560 torches de fil de latton hors de la Thomasine, mais il sen manque une, dont le maitre Chapman est bien adverty, les ayant luy mesme fait recompter chez nous. Quant a la venthe nous observerons ce que vous nous avez ordonne, mais pour pouvoir atteindre au prix limitté il faudra ce donner encore patience, car le prix n’est encore qu’a £8ot et £9ot au quel prix ceux quy en ont receu par ces derniers navires venus d’Hambourg vendent avecq empressement. Le navire que Mons. Legendre attend de Stockholme a passe le Zondt. Il a abord 2.000 torches, et le reste bray ct goudron quy vauticy W.80 a W.81 le last ct le goudron W.58 en par laste. Il est arrivé du bré de chez vous que l’on dit qu’on peut establir icy a W.75 le last, ce quy nous fait croire qu’il n’est pas pour hausser davantage du prix qu'il est a present. Pour le goudron le temps de la consummation n’est qu’au printemps, et il y en a assez en ville pour ce qu’il en faut. Nous vous remercions de l’advis que vous nous donnez de la vanthe des marchandises de la Compagnie d’Oriant quy vent tousjours plus advantageusement que ne font les particuliers et rarement il-y-a a gaigner ausquelle. Les huilles sont touttes acheptees icy en une main, de sorte que celles de Siville vaudroyent a present £323f la 100; le savon d’Allicant est fort demande a £45¢ le 100; ris de Milan vaudroit £20 le 100. II n’y ena d’autres tous point en ville. Nous vous baisons les mains et somme tousjours, Monsieur, vos trés humbles serviteurs."/>
    <s v="Amsterdam: 99 1/4 (2 usances); Londres: 55 1/2 (2 usances); Lille: 97 1/2 (2 usances); Hambourg: 1/4% (2 usances)"/>
    <s v=""/>
    <s v="FRENCH"/>
    <s v="FRENCH"/>
    <s v="B. BEUZELIN &amp; SON"/>
    <s v="BENJAMIN BEUZELIN &amp; SON"/>
    <s v="JD"/>
    <s v="JD"/>
    <s v="MULT"/>
    <x v="0"/>
    <x v="0"/>
    <x v="0"/>
    <n v="1640"/>
    <s v="1640-1680"/>
    <s v="UNK"/>
    <x v="0"/>
    <x v="0"/>
    <x v="0"/>
    <x v="0"/>
    <s v="FRIEND"/>
    <s v="&quot;BENJAMIN BEUZELIN &amp; SON&quot;, &quot;JD&quot;"/>
    <m/>
    <m/>
    <s v=""/>
    <s v=""/>
    <s v=""/>
    <s v=""/>
    <s v="8"/>
    <s v="10"/>
    <s v="1677"/>
    <s v="ROUEN"/>
    <n v="413"/>
    <s v=""/>
    <s v=""/>
    <s v="ROUEN 8 OCTOBER 1677"/>
    <s v="Hambourg: 4%"/>
    <m/>
    <m/>
    <n v="3"/>
    <n v="10"/>
    <s v="inherit"/>
    <s v="8"/>
    <s v="10"/>
    <s v="inherit"/>
    <s v=""/>
    <s v=""/>
    <s v=""/>
    <d v="2023-10-03T00:00:00"/>
    <s v=""/>
    <s v="8 Oct."/>
    <s v=""/>
    <s v=""/>
    <m/>
    <m/>
    <s v="C. LETTERS TO LEONORA MARESCOE &amp; JACOB DAVID"/>
    <s v=""/>
    <s v=""/>
    <s v=""/>
  </r>
  <r>
    <x v="370"/>
    <m/>
    <s v=""/>
    <s v="BALL, GOSFRIGHT &amp; CO to JD"/>
    <n v="484"/>
    <s v=""/>
    <s v="Sir, Wee have now received yours of the 16th past. In answer, pitch and tarre are commodities of small consume here, not 100 barrells of tarre sold here in a yeare unless since the French and Spaniard have been with theire fleetes in these parts when neare 2.000 barrells may have been consumed. In Legorne at present wee compute there may bee about 1.200 barrells most whereof in the consumers’ hands, who since this commodity hath been very cheape have provided themselves. About 400 barrells that is in first hands wee may believe may bee had for 6 [dollars] or under but is esteemed every day a rising commodity. Pitch held at $7 and about roo barrells arriving first may yeeld $65 or thereabouts and two in three hundred barrells will suffitianly supply our markett this commodity being of farre lesse consume then the other. This is the best enformation wee cann give you concerning these commdoties._x000a_ Pepper now risen to D.10 and by the continiall discourigements the Italians have had by engrossing this commodity wee find they have att present but little remaining on their hands, and none or very little in first hands to sell, so thatt in few daies in all probabilitic this commodity must come higher so that if our [East India] Company in England sell cheape good wil bee done thereby. Lead continues at D.183 but with little demand att presant, there being a good quantity in towne. Tinne at D.11 and what is good goes of very corrently but of late much hath been inported of an ordinary quallity, supposed with some aloy of lead, which will ly by some time for sailes, and since this commodity cheape in England good may bee done therby, but care ought to bee taken it bee of its true allay and marked with the antient marke, the Rose and Crowne, for our change of markes (some of late having been imported marked with a Lion) gives a disrepute. Russia hides 24 soldi per lb., logwood D.26 per 100 lb.; calve-skins 15s per lb.; all woollen goods a very greate drug. In port, of English wee have only the Benjamin &amp; Elizabeth as yet void of employment. Two ships are now entring, if knowne ere closure shall bee denoted hereunder, and being the presant needfull with due respects and remaine, &amp;c._x000a_Just now is arrived the Teneriffe Merchant from Allexandria, Mercury from Tunis, John &amp; Joseph from Tunis, and Riga Merchant from Genova."/>
    <s v="London: 54 1/3 per [dollar]; Venice: 104 7/8; Amsterdam: 98 1/4"/>
    <s v=""/>
    <s v="ENGLISH"/>
    <s v="ENGLISH"/>
    <s v="BALL, GOSFRIGHT &amp; CO"/>
    <s v="BALL, GOSFRIGHT &amp; CO"/>
    <s v="JD"/>
    <s v="JD"/>
    <s v="MULT"/>
    <x v="0"/>
    <x v="0"/>
    <x v="0"/>
    <n v="1640"/>
    <s v="1640-1680"/>
    <s v="UNK"/>
    <x v="0"/>
    <x v="0"/>
    <x v="0"/>
    <x v="0"/>
    <s v="BUSINESS; AGENT"/>
    <s v="&quot;BALL, GOSFRIGHT &amp; CO&quot;, &quot;JD&quot;"/>
    <m/>
    <m/>
    <s v=""/>
    <s v=""/>
    <s v=""/>
    <s v=""/>
    <s v="24"/>
    <s v="9"/>
    <s v="1677"/>
    <s v="LEGHORN"/>
    <n v="415"/>
    <s v=""/>
    <s v=""/>
    <s v="LEGHORN 24 SEPTEMBER 1677"/>
    <s v="Amsterdam: 98%"/>
    <m/>
    <m/>
    <n v="6"/>
    <n v="10"/>
    <s v="inherit"/>
    <s v="22"/>
    <s v="10"/>
    <s v="1677"/>
    <s v=""/>
    <s v=""/>
    <s v=""/>
    <d v="2023-10-06T00:00:00"/>
    <s v="22 Oct. 1677"/>
    <s v=""/>
    <s v=""/>
    <s v=""/>
    <m/>
    <m/>
    <s v="C. LETTERS TO LEONORA MARESCOE &amp; JACOB DAVID"/>
    <s v=""/>
    <s v=""/>
    <s v=""/>
  </r>
  <r>
    <x v="371"/>
    <m/>
    <s v=""/>
    <s v="R. GARLINGHOFF to JD"/>
    <n v="485"/>
    <s v=""/>
    <s v="I safely received your letter of the 31st of August, and the reason why I have not answered it earlier is that I have been away in the country for these last three weeks. This must serve as an answer to your questions concerning the copper trade. There is little garcopper in stock and, what there is—about 200 or 300 slb—is under firm control and maintained at a high price. One would not be able to buy it for less than RD.70 bank-money per shippound. Of copperwire made in Hamburg there are scarcely 400 coils ready in stock, and that is in demand at 2 ML bank-money per 100 |b., and if the garcopper were brought at the price mentioned above the wire would have to cost more, or else we would have to let our works come toa standstill. As I said, there is little or nothing in stock, but our Hamburg works can produce 1.100 to 1.200 coils every month, and at Liibeck, 500 to 600 coils. That is all that the works in this country can produce in any month.?_x000a_ If there is any way I can be of service in one thing or another you may freely command, and I must also thank you for the manifold efforts you have made on behalf of my son, which I beg you to excuse. We shall try to make them good, and for the rest remain, &amp;c."/>
    <s v=""/>
    <s v="1+. dass is all dass werk dat hier in lande da von alle monat kan gemachet werden .. .’. "/>
    <s v="[G]"/>
    <s v="GERMAN"/>
    <s v="R. GARLINGHOFF"/>
    <s v="REINHOLD GARLINGHOFF"/>
    <s v="JD"/>
    <s v="JD"/>
    <n v="1650"/>
    <x v="2"/>
    <x v="1"/>
    <x v="2"/>
    <n v="1640"/>
    <s v="1640-1680"/>
    <n v="0"/>
    <x v="1"/>
    <x v="0"/>
    <x v="0"/>
    <x v="0"/>
    <s v="BUSINESS; PRINCIPAL"/>
    <s v="&quot;REINHOLD GARLINGHOFF&quot;, &quot;JD&quot;"/>
    <m/>
    <m/>
    <s v=""/>
    <s v=""/>
    <s v=""/>
    <s v=""/>
    <s v="2"/>
    <s v="10"/>
    <s v="1677"/>
    <s v="HAMBURG"/>
    <n v="239"/>
    <s v=""/>
    <s v=""/>
    <s v="HAMBURG 2 OCTOBER 1677"/>
    <s v=""/>
    <m/>
    <m/>
    <n v="9"/>
    <n v="10"/>
    <s v="1677"/>
    <s v="1"/>
    <s v="1"/>
    <s v="1678"/>
    <s v=""/>
    <s v=""/>
    <s v=""/>
    <n v="-81165"/>
    <s v="1 Jan. 1678"/>
    <s v=""/>
    <s v=""/>
    <s v=""/>
    <m/>
    <m/>
    <s v="C. LETTERS TO LEONORA MARESCOE &amp; JACOB DAVID"/>
    <s v=""/>
    <s v=""/>
    <s v=""/>
  </r>
  <r>
    <x v="372"/>
    <m/>
    <s v=""/>
    <s v="G. RICHARDS to JD"/>
    <n v="485"/>
    <s v=""/>
    <s v="Sir, I have now before mee yours of the 24 past, whereby I perceave you had received the account sent you and noted them accordingly. I am sorry the wheat rendred no better. Its now here worth 23 and 3 pieces of eight per fanega, and at Cadize and Mallaga neare 4 pieces of eight, so that had you made use of my former advyses it been advantagious. It cannot be had any wheare cheape enough at present unlesse in Ireland, and in France the exportation of the comodity is prohibited. The monye standing out on yours shall be recovered and made you home with all speed. I note how the returns made you rendred. Of the yellow sort I shall send you no more; that in the barrell cost 1 per cent lesse than Sir John’s, and no more is at present to be met with so by Foreland! I sent you some barrs which I hope by this time are come to your hand. That sort will ryse. Assoone these fears are over I shall make it my only businesse to cleere all the accounts which can bee finished. What calli[c]os you are concerned in with Sir John will, I hope, yeald proffit, although they cost deare. I cannot incourage you to any thinge particulerly at present. Bayes are now cheaper at home and coming against the springe will render advantage. Hambro wax when the exchange from London is high, and lattine plates is that you understand. The ‘XX’ and thickest are dearest in England, and the thinnest are most esteemed here. They may be had at about 18s per cwt. aboard. For the government thereof you may send 30 barriles. I thanck your advyse of Mr Let[hicullier] and with my respects remayne, Sir, your humble servant._x000a_[P.S.] The chocolate is gonne, I hope it will prove good."/>
    <s v=""/>
    <s v="* Captain Jacob Foreland, of the Biscay Arms. He carried 1.500 ‘bars’ (i.c. pesos) invoiced as ‘rusty iron’, and sold to goldsmith John Temple at ss 23d per oz._x000a_"/>
    <s v="ENGLISH"/>
    <s v="ENGLISH"/>
    <s v="G. RICHARDS"/>
    <s v="GEORGE RICHARDS"/>
    <s v="JD"/>
    <s v="JD"/>
    <s v="UNK"/>
    <x v="0"/>
    <x v="3"/>
    <x v="3"/>
    <n v="1640"/>
    <s v="1640-1680"/>
    <s v="UNK"/>
    <x v="0"/>
    <x v="0"/>
    <x v="0"/>
    <x v="0"/>
    <s v="BUSINESS; AGENT"/>
    <s v="&quot;GEORGE RICHARDS&quot;, &quot;JD&quot;"/>
    <m/>
    <m/>
    <s v=""/>
    <s v=""/>
    <s v=""/>
    <s v=""/>
    <s v="21"/>
    <s v="10"/>
    <s v="1677"/>
    <s v="BILBAO"/>
    <n v="310"/>
    <s v="[P.S.] The chocolate is gonne, I hope it will prove good.’"/>
    <s v=""/>
    <s v="BILBAO 21 OCTOBER 1677"/>
    <s v=""/>
    <m/>
    <m/>
    <n v="31"/>
    <n v="10"/>
    <s v="inherit"/>
    <s v="26"/>
    <s v="11"/>
    <s v="inherit"/>
    <s v=""/>
    <s v=""/>
    <s v=""/>
    <d v="2023-10-31T00:00:00"/>
    <s v=""/>
    <s v="26 Nov."/>
    <s v=""/>
    <s v=""/>
    <m/>
    <m/>
    <s v="C. LETTERS TO LEONORA MARESCOE &amp; JACOB DAVID"/>
    <s v=""/>
    <s v=""/>
    <s v=""/>
  </r>
  <r>
    <x v="373"/>
    <m/>
    <s v=""/>
    <s v="P. BOTTE to JD"/>
    <n v="486"/>
    <s v=""/>
    <s v="On the roth instant was my latest; since then I have received yours of the 4th/14th instant, to which in answer I have made a note of my agreement with the three last sale-accounts, as well as the one preceding, vizt._x000a_ [enclosed bill removed] _x000a_Thus, according to our agreement, I can still draw £600 on you, at interest, until the goods are sold. It therefore seems rather strange to me that you should forbid me to draw any more without your consent. If I had been able to get out from Stockholm all the goods for which I have paid, you would find that I should not have to draw to the utter limit, but now—for lack of more than 300 lasts still lying in Sweden, for which I have paid—I have to make those goods which have arrived as serviceable as I can. I hope you will be kind enough not to insist too strictly on what was promised and not object to an extra £400, for no business of any importance would be done if one were so narrowly watched that one was always afraid of running short. I hope that, in view of what you still have in your hands, and other things, you will not feel uneasy about me. Thus, I have drawn two more bills of exchange, sent herewith, payable at double usance to the orders of Joseph Deutz,_x000a_ vizt. £600 at 2 usances_x000a_ £400 at 2 usances, which I beg you to return accepted by the next post. If, by the time they fall due, you are unable to sell enough of what remains still unsold to cover the balance in excess of the £5 and £7 plus expenses, I give you my permission to draw on me what is lacking and I shall accept your drafts._x000a_ The quantity which remains unsold is not of much consequence, and if the customers will not buy it directly from the ships, so that one has to incur expenses, please hold the price of tar at £11 and the pitch at £15 sterling._x000a_ I should be glad to see you arrange the charter for St Ubes at the price, and on the conditions, you previously described, but if not one must let it rest, for it is better to let it go than to do it at a loss._x000a_ Ishall send the letter of attorney concerning Sowton in my next, and meanwhile I beg you to try and content him. You will find it difficult to understand what he has to say about my accounts. With regards, I remain, &amp;c."/>
    <s v=""/>
    <s v="1 Jacob David’s own notes on this letter correct this and other alleged mistakes in Botte’s arithmetic. The total here should be £2.460 19s od._x000a_2 The total for pitch should be 96} lasts, i.e. nearly 97 lasts, and David reckons this as worth £672 pounds but the 4984 lasts at only £2.490._x000a_"/>
    <s v="[D]"/>
    <s v="DUTCH"/>
    <s v="P. BOTTE"/>
    <s v="PHILIP BOTTE"/>
    <s v="JD"/>
    <s v="JD"/>
    <s v="UNK"/>
    <x v="0"/>
    <x v="3"/>
    <x v="3"/>
    <n v="1640"/>
    <s v="1640-1680"/>
    <s v="UNK"/>
    <x v="0"/>
    <x v="0"/>
    <x v="0"/>
    <x v="0"/>
    <s v="BUSINESS; AGENT"/>
    <s v="&quot;PHILIP BOTTE&quot;, &quot;JD&quot;"/>
    <m/>
    <m/>
    <s v=""/>
    <s v=""/>
    <s v=""/>
    <s v=""/>
    <s v="21"/>
    <s v="12"/>
    <s v="1677"/>
    <s v="AMSTERDAM"/>
    <n v="433"/>
    <s v=""/>
    <s v=""/>
    <s v="AMSTERDAM 21 DECEMBER 1677"/>
    <s v="Total £5.041 115."/>
    <m/>
    <m/>
    <n v="15"/>
    <n v="12"/>
    <s v="inherit"/>
    <s v="21"/>
    <s v="12"/>
    <s v="inherit"/>
    <s v=""/>
    <s v=""/>
    <s v=""/>
    <d v="2023-12-15T00:00:00"/>
    <s v="21 Dec."/>
    <s v=""/>
    <s v=""/>
    <s v=""/>
    <m/>
    <m/>
    <s v="C. LETTERS TO LEONORA MARESCOE &amp; JACOB DAVID"/>
    <s v=""/>
    <s v=""/>
    <s v=""/>
  </r>
  <r>
    <x v="374"/>
    <m/>
    <s v=""/>
    <s v="A. VAN KUFFELER to JD"/>
    <n v="487"/>
    <s v=""/>
    <s v="Although I have nothing of yours to answer, nor any special reason for writing to you, I cannot neglect to inform you that Jeremias van Raey, a substantial merchant here, has gone bankrupt. I hope you are not implicated, which I shall be relieved to hear. Let this serve as a warning against any further involvement. I am not involved, but more through good luck than judgement. It is indeed lamentable that such a pillar should come to fall, but what can one say? We live in very miserable times. There have been two or three other small bankruptcies not long ago and as a result one does not know whom one can trust. On the Exchange credit is entirely dead and one may shortly hear of further failures, so if the Lord is not merciful to us in granting a good peace many honourable folk will be ruined by this lengthy and disastrous war. One hears of nothing but losses, and business is so bad that one has to run great risks at sea from capers and other dangers. Instead of profits, commodities are frequently yielding losses, for in general business has been ruined and most kinds of merchandize are at such low prices that it is astonishing. Nothing is selling because demand is very poor. The whole of Christendom is troubled and the war has impoverished so many people that wares simply do not sell. There are many folk who, inspired by the low price of various goods, sent large amounts here in recent years in hopes of a peace and a rise in prices, but they have been greatly deceived in their expectations. The older the goods the more they are slighted. Capital is in confusion* and we can see no sign of any improvement—enfin, it is better to sit tight than to invest, and that is the reason why I dare undertake little, for if one balances the risk against the small prospect of profit neither the one nor the other is encouraging. May the Lord drive away these dark clouds and give us a long and durable peace!_x000a_ The burghermasters have allowed Van Raey a free pass so that no one can molest him fora given time, on the grounds that his business is not in such a bad way but has been overtaken by bills of exchange and some goods have been delayed here and there. The Lord will settle everything for the best, to whose protection I commend you and, offering my services, remain, &amp;c."/>
    <s v="London: 35s 8g (2 usances); Paris: 95 3/4 (2 usances)"/>
    <s v="1 ‘Capitaelen over stuyr...’._x000a_"/>
    <s v="[D]"/>
    <s v="DUTCH"/>
    <s v="A. VAN KUFFELER"/>
    <s v="ALEXANDER VAN KUFFELER"/>
    <s v="JD"/>
    <s v="JD"/>
    <n v="1646"/>
    <x v="2"/>
    <x v="1"/>
    <x v="2"/>
    <n v="1640"/>
    <s v="1640-1680"/>
    <n v="0"/>
    <x v="1"/>
    <x v="0"/>
    <x v="0"/>
    <x v="0"/>
    <s v="BUSINESS; CLIENT"/>
    <s v="&quot;ALEXANDER VAN KUFFELER&quot;, &quot;JD&quot;"/>
    <m/>
    <m/>
    <s v=""/>
    <s v=""/>
    <s v=""/>
    <s v=""/>
    <s v="24"/>
    <s v="12"/>
    <s v="1677"/>
    <s v="AMSTERDAM"/>
    <n v="422"/>
    <s v=""/>
    <s v=""/>
    <s v="AMSTERDAM 24 DECEMBER 1677"/>
    <s v="Paris: 955"/>
    <m/>
    <m/>
    <n v="17"/>
    <n v="12"/>
    <s v="inherit"/>
    <s v="18"/>
    <s v="12"/>
    <s v="inherit"/>
    <s v=""/>
    <s v=""/>
    <s v=""/>
    <d v="2023-12-17T00:00:00"/>
    <s v=""/>
    <s v="18 Dec."/>
    <s v=""/>
    <s v=""/>
    <m/>
    <m/>
    <s v="C. LETTERS TO LEONORA MARESCOE &amp; JACOB DAVID"/>
    <s v=""/>
    <s v=""/>
    <s v=""/>
  </r>
  <r>
    <x v="375"/>
    <m/>
    <s v=""/>
    <s v="C. BENE to JD"/>
    <n v="488"/>
    <s v=""/>
    <s v="My last letter was on the 7th instant. Since then I have received yours of the 7th, by which I see that you have not yet bought the 10 sacks of Smyrna cotton which I ordered because ofa lack of ships coming this way. The Elbe here has been full of ice but is now navigable again and there are two ships which have arrived here from [England], and since you said that you were arranging for a ship to come here I assume you have performed my commission and await the account and the bill of lading._x000a_ Ishall maintain the price of your remaining cotton at 14g, for it ought to fetch as muchas it costs in [England], but because it is now an unfavourable time of year one ought to take that into consideration a little and wait until there is further demand. I have sold nothing of our Ardasse yet. Iam holding it at 15s and it would have sold readily if Persian had not arrived here who brought a good quantity overland through Poland and ruined the market. One must have patience. As I told you, ours are too coarse and stringy. In future, obtain something better, I shall regulate myself according to the way things go in [England] and if 1 discover anything good or likely to succeed will let you know. Iam glad that Mr Martens Ecking has taken the £20 remitted and placed it to my account. It can serve towards the commissioned cotton. With this letter Iam remitting you for that account £50 at double usance on John Banks negotiated here with Jan &amp; Herman Luys at 34s 4g. Please procure what is necessary for the enclosed first copy of the bill of exchange and credit my account with £85 16s 8d._x000a_ I was glad to hear that you are not involved in the recent bankruptcy here and hope you are likewise free of those which have since followed, as I am, God be thanked! May He protect us from wicked men. I shall be glad to hear more of what is to be hoped for from [England] regarding peace and war, and also if there are any changes in commodities taking place. There is little worth mentioning here, partly because of the many bankruptcies and scarcity of money. Apulian oil costs RD 92 per 820 |b. for cash; currants are 30 to 31 ML per 100 lb. with 8} per cent rebate, since a quantity has arrived here from [England]. Barbary almonds are at 32 ML per 100 lb., Aleppo galls at 45 to 48 ML, brown ginger 44 to 42 g per lb., and scraped ginger at 9 or 93g with 83 per cent rebate. Of Swedish copper-wire there are only about 250 coils here. Most of it is ‘Great Crown’ and the residue ‘Crowned N’ and it cannot be had for less than 70 to 693 ML per 100 lb. Hamburg copper-wire is at 71 to 72 ML, while copper kettles are at RD 70, sheet copper at RD 68 to 69, Swedish garcopper RD 644 to 65 and Hungarian plates RD 60 to 61 per shippound. If there is anything in which I can be of service please inform me and command._x000a_ B. Sirps has been here and as far as I understand has not yet returned to [England]. If he arrives in [London] you will know how to demand the letter-postage from him, as already requested. I shall expect my current account and hope to hear how much Iam to get for the rebate of duty on our Ardasse, so that I can make a record of it all. Meanwhile, with cordial regards, &amp;c,"/>
    <s v=""/>
    <s v=""/>
    <s v="[D]"/>
    <s v="DUTCH"/>
    <s v="C. BENE"/>
    <s v="CLAUS BENE"/>
    <s v="JD"/>
    <s v="JD"/>
    <s v="UNK"/>
    <x v="2"/>
    <x v="3"/>
    <x v="3"/>
    <n v="1640"/>
    <s v="1640-1680"/>
    <n v="0"/>
    <x v="0"/>
    <x v="0"/>
    <x v="0"/>
    <x v="0"/>
    <s v="BUSINESS; CLIENT"/>
    <s v="&quot;CLAUS BENE&quot;, &quot;JD&quot;"/>
    <m/>
    <m/>
    <s v=""/>
    <s v=""/>
    <s v=""/>
    <s v=""/>
    <s v="14"/>
    <s v="12"/>
    <s v="1677"/>
    <s v="HAMBURG"/>
    <n v="617"/>
    <s v=""/>
    <s v=""/>
    <s v="HAMBURG 14 DECEMBER 1677"/>
    <s v=""/>
    <m/>
    <m/>
    <n v="25"/>
    <n v="12"/>
    <s v="inherit"/>
    <s v="28"/>
    <s v="12"/>
    <s v="inherit"/>
    <s v=""/>
    <s v=""/>
    <s v=""/>
    <d v="2023-12-25T00:00:00"/>
    <s v="28 Dec."/>
    <s v=""/>
    <s v=""/>
    <s v=""/>
    <m/>
    <m/>
    <s v="C. LETTERS TO LEONORA MARESCOE &amp; JACOB DAVID"/>
    <s v=""/>
    <s v=""/>
    <s v=""/>
  </r>
  <r>
    <x v="376"/>
    <m/>
    <s v=""/>
    <s v="CAREL LUBERS to JD"/>
    <n v="489"/>
    <s v=""/>
    <s v="Dear Sir and unknown, yet dearly valued, friend—greetings! For lack of material I have never before had the honour of writing to you, but I am doing so now on the recommendation of my good friend, Mr Reinholt Garlinghoff, principally to let you know that I am sending to you at [London] for my account Simon Morris! with so large pieces of copper-sheet manufactured here, weighing Slb. 10.9.1, and 50 coils of Hamburg brass-wire, weighing 1.411 Ib., as you may see from the enclosed bill of lading. The captain is ready to depart and is now waiting for a good wind. May God bring him in safety. On his arrival will you please receive the goods and do your best for me in selling them at the highest possible price, preferably for cash but if for time only to good and reliable people. This is only a trial, and if I find it advantageous and you do not reject my correspondence I shall continue to send you further consignments—but do be careful always to sell to reliable people. I have the opportunity provided by another ship of sending another so coils which are standing ready. Since it is at my own risk I do not want to venture too much in one ship. There is a consignment here of 200 coils of Swedish wire with the mark of the ‘Great Crown’ and the ‘Crowned N’. I would be glad to learn what price it fetches in London and whether there is much in stock. Please also mention the prices for sheet-copper, pots and brass-ware and of all kinds of iron, such as ordinary iron sheets, square iron, schampeleon and voyage iron. There is a special reason why the [copper] sheets are not marked with my mark. With friendly regards, May God protect you, &amp;c."/>
    <s v=""/>
    <s v="1 Captain of the Mary of Topsham._x000a_"/>
    <s v="[G]"/>
    <s v="GERMAN"/>
    <s v="CAREL LUBERS"/>
    <s v="CAREL LUBERS"/>
    <s v="JD"/>
    <s v="JD"/>
    <s v="UNK"/>
    <x v="0"/>
    <x v="3"/>
    <x v="3"/>
    <n v="1640"/>
    <s v="1640-1680"/>
    <s v="UNK"/>
    <x v="0"/>
    <x v="0"/>
    <x v="0"/>
    <x v="0"/>
    <s v="BUSINESS; PRINCIPAL"/>
    <s v="&quot;CAREL LUBERS&quot;, &quot;JD&quot;"/>
    <m/>
    <m/>
    <s v=""/>
    <s v=""/>
    <s v=""/>
    <s v=""/>
    <s v="18"/>
    <s v="12"/>
    <s v="1677"/>
    <s v="HAMBURG"/>
    <n v="304"/>
    <s v=""/>
    <s v=""/>
    <s v="HAMBURG 18 DECEMBER 1677"/>
    <s v=""/>
    <m/>
    <m/>
    <n v="25"/>
    <n v="12"/>
    <s v="1677"/>
    <s v="1"/>
    <s v="1"/>
    <s v="1678"/>
    <s v=""/>
    <s v=""/>
    <s v=""/>
    <n v="-81088"/>
    <s v="1 Jan. 1678"/>
    <s v=""/>
    <s v=""/>
    <s v=""/>
    <m/>
    <m/>
    <s v="C. LETTERS TO LEONORA MARESCOE &amp; JACOB DAVID"/>
    <s v=""/>
    <s v=""/>
    <s v=""/>
  </r>
  <r>
    <x v="377"/>
    <m/>
    <s v=""/>
    <s v="J. BOOR to JD"/>
    <n v="490"/>
    <s v=""/>
    <s v="Your welcome letter of the sth past reached me on the 21st instant. The following will serve as a reply._x000a_ It is true that, because of the great quantities, wine will not sell here in the least. There is enough lying here to last for two years, and it is in so many hands that one cannot undercut prices without selling at a great loss. To tell you the truth, there is never any profit which an isolated individual can make here for there are too many old-established wine merchants who obtain the wine on their own account and drive no other trade. These people have all the taphouses under their thumbs so itis quite impossible for anyone to compete against them except with loss to his colleagues. Also there is no truth in the idea that one can send it for an immediate sale, much less procure remittances, because this is a commodity which is sold on long-term credit. Thus, I could not give your friends full satisfaction, but if I can be of service to you or your friends with any other commodity you may freely command me. I would be grateful for your recommendation, and you may be assured that your friends will be completely satisfied, for I shall take care of their interests as if they were my own. The brandy will all be sold, some for 300 and some for 280 dollars per hogshead, according to what Mr Cletcher tells me about that which he has taken back since his return from the country. But of the other, little or none is sold, and according to what Mr Cletcher tells me he is on the point of selling to one of the wine dealers. I cannot see him getting more than 140 dollars per hogshead on average, for there is much bad stuff among them. Your friends have been very badly served by those in France. I can obtain 160 and 180 dollars per hogshead for the best sort, and the longer the time it takes the more loss by leakage occurs, so that from two bad barrels the best one must be chosen._x000a_ I am very relieved that you will be suffering no loss by the cargo since you are not involved, but I wish that those who are involved might get as much profit as possible. The un-free toll and expenses are too great. May God transfer their loss to someone else! You will be further informed about what happens regarding the sale. For your report about what is happening in trade I thank you—it may come in useful. It is very obvious that our goods this year in England will cost [—missing—]. Ordinary iron is selling for 26 and 27 dollars; fine iron at 28, 29 and 30 dollars of the sort which was previously selling for 33 dollars, but this decline has come about because there is no shipping-freight available for [England] or Holland, and many goods are lying about. Garcopper costs 244 dollars, and wire 336 to 340 dollars per shippound. Salt is now put out of the market and the first [to arrive] has been sold by me for 134 dollars per ton, and that is for two ships’ lading, for your information. Just how things will develop in the spring time will tell, and you will be informed._x000a_ You complain about the Osterby and Gimo iron, that it is not as good as it used to be, yet that ought not to be so for I can think of no change which has taken place. Please let me know at once, exactly, what it is about which you are complaining. Winter is now close on our heels, so the waters are beginning to freeze. Wherewith I remain, &amp;c."/>
    <s v="Amsterdam: 24 1/4 (Marks at 1 month's sight); Hamburg: 25 1/2 (Marks at 1 month's sight)"/>
    <s v=""/>
    <s v="[D]"/>
    <s v="DUTCH"/>
    <s v="J. BOOR"/>
    <s v="JEAN BOOR"/>
    <s v="JD"/>
    <s v="JD"/>
    <s v="UNK"/>
    <x v="0"/>
    <x v="3"/>
    <x v="3"/>
    <n v="1640"/>
    <s v="1640-1680"/>
    <s v="UNK"/>
    <x v="0"/>
    <x v="0"/>
    <x v="0"/>
    <x v="0"/>
    <s v="BUSINESS; AGENT"/>
    <s v="&quot;JEAN BOOR&quot;, &quot;JD&quot;"/>
    <m/>
    <m/>
    <s v=""/>
    <s v=""/>
    <s v=""/>
    <s v=""/>
    <s v="26"/>
    <s v="11"/>
    <s v="1677"/>
    <s v="STOCKHOOLM"/>
    <n v="630"/>
    <s v=""/>
    <s v=""/>
    <s v="STOCKHOOLM 26 NOVEMBER 1677"/>
    <s v="Hamburg: 253 } Marks at 1 month's sight."/>
    <m/>
    <m/>
    <n v="26"/>
    <n v="1"/>
    <s v="inherit"/>
    <s v="29"/>
    <s v="1"/>
    <s v="inherit"/>
    <s v=""/>
    <s v=""/>
    <s v=""/>
    <d v="2023-01-26T00:00:00"/>
    <s v="29 Jan."/>
    <s v=""/>
    <s v=""/>
    <s v=""/>
    <m/>
    <m/>
    <s v="C. LETTERS TO LEONORA MARESCOE &amp; JACOB DAVID"/>
    <s v=""/>
    <s v=""/>
    <s v=""/>
  </r>
  <r>
    <x v="378"/>
    <m/>
    <s v=""/>
    <s v="J. A. FONCK to JD"/>
    <n v="491"/>
    <s v=""/>
    <s v="You have my thanks for the happy New Year wishes you sent me in your letter of the 1st of January. I reciprocate them, wishing you all the prosperity and good health you could desire for yourself._x000a_ It seems that I must remain patient about my Marglitzer linens since they are of the good old-fashioned sort and not of the kind currently being made. I believe they were once without demand for six years but were then much sought after and their price leaped up. That time could come again for they are no longer being made. We have so many bankruptcies daily here that business is at a standstill and all the goods which had been sold on credit are now at rock-bottom prices, so that the commitments I have made for myselfand others (to whom the Lord God may teach a lesson) have become hateful. However, could you procure some indigo guatemalo which could be delivered here for 54 schellings flemish, with 8} per cent discount? Also some 300 or 400 barrels of figs of middling quality —that is to say, well-conditioned and dry (only they must be well-sugared). I bought similar good parcels from some Englishmen for 73 ML and 8 ML per too bb., cash, on which those fellows made a good profit as is known to me from participation in one such parcel. I would gladly take a share with you in a consignment, but please work out whether it can be delivered profitably at the above-mentioned prices and before your country becomes involved in a war. I trust that the ships arriving will not be full of it and moreover that you will obtain the quality I described. Take very good care to see that it is not damp, or so black that it is unsaleable. I await your answer, and also your feelings about grains, pepper and oil. If Provence almonds, newly-pickled, can be delivered here at 30 ML per 100 |b. (with 82 per cent discount) please see about it at once. I remain, with friendly regards, &amp;c. _x000a_[P.S.] I hope you have no interests involved in Octavius Buschman who has gone bankrupt as (God knows) others may, I fear. One is in a state of continual apprehension. If you will stand surety for money at my disposal in return for 3 per cent per month commission, please let me know for my guidance."/>
    <s v="London: 34s 2g; Amsterdam: 33 1/3; Paris: 46"/>
    <s v=""/>
    <s v="[D]"/>
    <s v="DUTCH"/>
    <s v="J. A. FONCK"/>
    <s v="JOHAN ARNOLDT FONCK"/>
    <s v="JD"/>
    <s v="JD"/>
    <s v="UNK"/>
    <x v="0"/>
    <x v="3"/>
    <x v="3"/>
    <n v="1640"/>
    <s v="1640-1680"/>
    <s v="UNK"/>
    <x v="0"/>
    <x v="0"/>
    <x v="0"/>
    <x v="0"/>
    <s v="BUSINESS; CLIENT"/>
    <s v="&quot;JOHAN ARNOLDT FONCK&quot;, &quot;JD&quot;"/>
    <m/>
    <m/>
    <s v=""/>
    <s v=""/>
    <s v=""/>
    <s v=""/>
    <s v="15"/>
    <s v="1"/>
    <s v="1678"/>
    <s v="HAMBURG"/>
    <n v="402"/>
    <s v="know for my guidance."/>
    <s v=""/>
    <s v="HAMBURG 15 JANUARY 1678"/>
    <s v="Paris: 46."/>
    <m/>
    <m/>
    <n v="1"/>
    <n v="2"/>
    <s v="inherit"/>
    <s v="26"/>
    <s v="1"/>
    <s v="inherit"/>
    <s v=""/>
    <s v=""/>
    <s v=""/>
    <d v="2023-02-01T00:00:00"/>
    <s v="26 Jan."/>
    <s v=""/>
    <s v=""/>
    <s v=""/>
    <m/>
    <m/>
    <s v="C. LETTERS TO LEONORA MARESCOE &amp; JACOB DAVID"/>
    <s v=""/>
    <s v=""/>
    <s v=""/>
  </r>
  <r>
    <x v="379"/>
    <m/>
    <s v=""/>
    <s v="A. RULAND to JD"/>
    <n v="492"/>
    <s v=""/>
    <s v="I find I have still to answer your letter of the 23rd of October, concerning the trade in grains from [England]. If ships are now under way, either for Italy or Spain, they will do excellent business. There is now plenty ready to go, principally from Holland, and although it is much cheaper—especially the wheat—it will be left standing if, because of this freeze which seems about to descend, it is not allowed to leave. In such case it would be well to send some from [England]. Therefore please tell me in answer to this, how expensive would it be per quarter, free of duty, for wheat, rye and buck-wheat? The last two are useful for Italy but not for Spain; the wheat for both places. I have often before sent buck-wheat to Guinea! which one first dries and then it is very durable. Otherwise this commodity very easily heats up, especially if it goes during the summer._x000a_ People here hope that the marriage of his Highness the Prince of Orange will lead to a stronger understanding with the Dutch and the promotion of a general peace. The Swedes have totally routed the Danes on the island of Rugen, wherewith cordial regards, &amp;c."/>
    <s v=""/>
    <s v="1 Sic.—in error for Genua (Genoa)?_x000a_"/>
    <s v="[D]"/>
    <s v="DUTCH"/>
    <s v="A. RULAND"/>
    <s v="ARNOLD RULAND"/>
    <s v="JD"/>
    <s v="JD"/>
    <s v="UNK"/>
    <x v="0"/>
    <x v="3"/>
    <x v="3"/>
    <n v="1640"/>
    <s v="1640-1680"/>
    <s v="UNK"/>
    <x v="0"/>
    <x v="0"/>
    <x v="0"/>
    <x v="0"/>
    <s v="BUSINESS; CLIENT"/>
    <s v="&quot;ARNOLD RULAND&quot;, &quot;JD&quot;"/>
    <m/>
    <m/>
    <s v=""/>
    <s v=""/>
    <s v=""/>
    <s v=""/>
    <s v="15"/>
    <s v="1"/>
    <s v="1678"/>
    <s v="HAMBURG"/>
    <n v="203"/>
    <s v=""/>
    <s v=""/>
    <s v="HAMBURG 15 JANUARY 1678"/>
    <s v=""/>
    <m/>
    <m/>
    <n v="5"/>
    <n v="2"/>
    <s v="inherit"/>
    <s v="26"/>
    <s v="1"/>
    <s v="inherit"/>
    <s v=""/>
    <s v=""/>
    <s v=""/>
    <d v="2023-02-05T00:00:00"/>
    <s v="26 Jan."/>
    <s v=""/>
    <s v=""/>
    <s v=""/>
    <m/>
    <m/>
    <s v="C. LETTERS TO LEONORA MARESCOE &amp; JACOB DAVID"/>
    <s v=""/>
    <s v=""/>
    <s v=""/>
  </r>
  <r>
    <x v="380"/>
    <m/>
    <s v=""/>
    <s v="G. RICHARDS to JD"/>
    <n v="492"/>
    <s v=""/>
    <s v="Sir, I have now before me yours of the 24th past, with bill of loading of 80 pieces Colchester bayes you had consigned me for your account by the Biskey Armes which I pray God send safe, as also those you intend by Pooke. I shall use all dilligence in there sale and make use of all occassions to procure ready mony for them as also for your other goods to accomodate yo with the quicker returnes. By Roach you will have received some fine ware, and against the next conveyance I shall provide some more of the same. Of your narrow bafts, now received, Thave sold one trunk at 213 R. pta. per piece. The rest will also reach that price and they with your long cloth render reasonable good advantage, and if a warr should succeed between France and England all goods will be here in more esteeme. I cannot indeed mencon any commodity to yo at present which promises more then ordinary advantage. Sempeternos I all wayes goe selling more or lesse. Sir John hath good experience therein and I finde sends them cheapest. He will lett you have what share you desire at any time with him. For lattin plates it will be now to late to ingage any for the next vessell from Hambourgh I doubt will bring to many. What Sir John hath coming I hope will render well. I have formerly written you about Hambourgh waxx, wherein I finde Mr Boverie is frequently concerned. The exchange falling soe from France for England, I suppose it is rissen for Holland and Hambourgh, when what goods you order thence will come out to you soe much the cheaper from Holland. What’s here vendible are cloves and cinamont. By the latter Sir John made a good account last year and hath 30 quintalls more coming. Also Russia hydes have also here considerable expense, the best are now worth 23a 3 R. pta. per lb. The error in the account of your callicoes Sir John hath advised me of, being about 10 R. pta. which shall be charged in the next account I send you. Your wheat was notall sold for ready mony, neither indeed have I recovered much more then I have remitted you thereon. I shall nevertheless verry speedily send you the remainder, which pray acquaint Mr Hayes with my service. Wheat is now worth here 3 pieces of eight per hanega and more at St Sebastian, and I believe it will still rise. I have not to add at present but my respects, and remaine, your humble servant, &amp;c."/>
    <s v=""/>
    <s v=""/>
    <s v="ENGLISH"/>
    <s v="ENGLISH"/>
    <s v="G. RICHARDS"/>
    <s v="GEORGE RICHARDS"/>
    <s v="JD"/>
    <s v="JD"/>
    <s v="UNK"/>
    <x v="0"/>
    <x v="3"/>
    <x v="3"/>
    <n v="1640"/>
    <s v="1640-1680"/>
    <s v="UNK"/>
    <x v="0"/>
    <x v="0"/>
    <x v="0"/>
    <x v="0"/>
    <s v="BUSINESS; AGENT"/>
    <s v="&quot;GEORGE RICHARDS&quot;, &quot;JD&quot;"/>
    <m/>
    <m/>
    <s v=""/>
    <s v=""/>
    <s v=""/>
    <s v=""/>
    <s v="21"/>
    <s v="1"/>
    <s v="1678"/>
    <s v="BILBAO"/>
    <n v="435"/>
    <s v=""/>
    <s v=""/>
    <s v="BILBAO 21 JANUARY 1678"/>
    <s v=""/>
    <m/>
    <m/>
    <n v="29"/>
    <n v="1"/>
    <s v="inherit"/>
    <s v="15"/>
    <s v="4"/>
    <s v="inherit"/>
    <s v=""/>
    <s v=""/>
    <s v=""/>
    <d v="2023-01-29T00:00:00"/>
    <s v="15 Apr."/>
    <s v=""/>
    <s v=""/>
    <s v=""/>
    <m/>
    <m/>
    <s v="C. LETTERS TO LEONORA MARESCOE &amp; JACOB DAVID"/>
    <s v=""/>
    <s v=""/>
    <s v=""/>
  </r>
  <r>
    <x v="381"/>
    <m/>
    <s v=""/>
    <s v="I. CRONSTRÖM to JD"/>
    <n v="493"/>
    <s v=""/>
    <s v="Iam most gratefully obliged to you for the various letters I have received from you in the course of the year, with useful information about trade and what has been happening with Swedish goods. As I have been selling my products here at home there has been no material on which to keep up our correspondence. However, this letter is occasioned by the fact that Commerce Councillor Nicholas Preus is going to London from Gothenburg with a certain royal commission, and I have asked him asa friend to settle the account concerning the blank farthings which was in Mr Burkin’s hands. I understand he has died and I want to recover the remaining effects, which I transferred some time ago to Jeremias van Racy in Amsterdam. Since I understand that Van Raey has employed you before in his affairs Iam sure that you are well-informed about the matter, so Iam asking you asa friend to supply Mr Preus with all the information you may have and give him good advice about how this task may be handled with the greatest circumspection._x000a_ For this, it is necessary to know:_x000a_ 1. Who is now managing the estate of the late Mr Burkin and what do you know about such person?_x000a_ 2. In what relationship does the family of Burkin stand with the Controller of the Mint, Sir James Hoare?_x000a_ 3. If the copper farthings are still in use, and if new farthings were minted for 1675, &quot;76 and &quot;772_x000a_ 4. If the remaining 182 barrels of farthings are still in the hands of the Burkin family, or whether they have been delivered to the Mint?_x000a_ 5. Whether, of the whole consigment of 326 barrels,? only 144 were paid out of the Mint, or whether perhaps Mr Burkin retained them all in his hands and kept a running account with the Mint?_x000a_ About this and anything more which may serve to illuminate the task of Mr Preus, please inquire closely and let him know. I shall be most greatly obliged to re-pay you with gratitude, friendship and service for any assistance you may be able to give me. The reason why I began to get involved in this trade was to help my brother Abraham Cronstrém, in so far that the deliveries might be completed according to contract, and it was my intention to give the commission to your dear wife, Madame Marescoe. But my brother warned me off, saying that the firm was not reliable but on the contrary suffered from great internal jealousies and that nothing but quarrels would ensue since Burkin had been promised by the contract that he would have an exclusive commission; and ifit came into other hands it would be regarded as raw copper yet pay duty as if it were manufactured copper—as it mostly did afterwards._x000a_ I shall expect a regular report about what happens in this and other aspects of Swedish trade, especially in what ways one can get coal to Stockholm at the best possible price. I should also be glad to know the price of malt and hops in England, for my guidance, with information about how English malt compares with that of Danzig or Riga. _x000a_With regards, I remain, &amp;c."/>
    <s v=""/>
    <s v="1 Isaac and Abraham Cronstrém acquired the Skultuna works (about 125 km. from Stockholm, N.N.W. of Vasteras) in September 1670._x000a_2 Of some 2.225 barrels of copper-farthing blanks delivered to England by the Cronstréms between 1672 and 1675, the 326 were the last consignment, received in February 1675 —CTB, 1672-75, p- 478. "/>
    <s v="[D]"/>
    <s v="DUTCH"/>
    <s v="I. CRONSTRÖM"/>
    <s v="ISAAC CRONSTRÖM"/>
    <s v="JD"/>
    <s v="JD"/>
    <n v="1620"/>
    <x v="1"/>
    <x v="2"/>
    <x v="1"/>
    <n v="1640"/>
    <s v="1640-1680"/>
    <n v="1"/>
    <x v="1"/>
    <x v="0"/>
    <x v="0"/>
    <x v="0"/>
    <s v="BUSINESS; PRINCIPAL"/>
    <s v="&quot;ISAAC CRONSTRÖM&quot;, &quot;JD&quot;"/>
    <m/>
    <m/>
    <s v=""/>
    <s v=""/>
    <s v=""/>
    <s v=""/>
    <s v="12"/>
    <s v="12"/>
    <s v="1677"/>
    <s v="SKULTUNA"/>
    <n v="538"/>
    <s v=""/>
    <s v=""/>
    <s v="SKULTUNA 12 DECEMBER 1677"/>
    <s v=""/>
    <m/>
    <m/>
    <n v="11"/>
    <n v="2"/>
    <s v="inherit"/>
    <s v="12"/>
    <s v="4"/>
    <s v="inherit"/>
    <s v=""/>
    <s v=""/>
    <s v="With regards, I remain, &amp;c."/>
    <d v="2023-02-11T00:00:00"/>
    <s v=""/>
    <s v="12 Apr."/>
    <s v=""/>
    <s v=""/>
    <m/>
    <m/>
    <s v="C. LETTERS TO LEONORA MARESCOE &amp; JACOB DAVID"/>
    <s v=""/>
    <s v=""/>
    <s v=""/>
  </r>
  <r>
    <x v="382"/>
    <m/>
    <s v=""/>
    <s v="J. &amp; H. VAN BAERLE to JD"/>
    <n v="494"/>
    <s v=""/>
    <s v="Our last letter was on the rsth instant, by which we ordered you not to remit our money until further order (as we understand that the exchange in [London] has fallen to 35s sg—ag). This we now confirm. Since then, we have received yours of the rst, sth and 8th instant (Old Style) with remittance for our account of £100 at 35s 4g to receive at 2 usances from Israel Hayes. We have obtained promise of its acceptance and have credited you for it in our account. You should since then have received our letter of the r5th instant, so we shall expect no more remittances during this low exchange. It is good that you have deposited £500 sterling with the East India Company at 5 per cent interest per annum until the 25th of March in the hope the exchange will meanwhile improve. We would be well content if you placed amounts with the Company on the same terms, as the money comes in, since according to your promise there will be no commission charged on it. It would oblige us greatly. We sce that the prospect of war with France has diminished [in England]. There are many here who hope that Parliament’s firm resolution may well dispose the King of France to peace, which should shortly be proclaimed. We remain, with cordial regards, &amp;c."/>
    <s v="London: 34s 5g (2 usances); Paris: 95 1/2 (2 usances); Hamburg: 33 7/16 stuivers per schelling (at sight); Antwerp: 1/4 per cent premium on bills (at sight)"/>
    <s v=""/>
    <s v="[D]"/>
    <s v="DUTCH"/>
    <s v="J. &amp; H. VAN BAERLE"/>
    <s v="JEAN &amp; HENDRIK VAN BAERLE"/>
    <s v="JD"/>
    <s v="JD"/>
    <s v="MULT"/>
    <x v="0"/>
    <x v="0"/>
    <x v="0"/>
    <n v="1640"/>
    <s v="1640-1680"/>
    <s v="UNK"/>
    <x v="0"/>
    <x v="0"/>
    <x v="0"/>
    <x v="0"/>
    <s v="BUSINESS; AGENT"/>
    <s v="&quot;JEAN &amp; HENDRIK VAN BAERLE&quot;, &quot;JD&quot;"/>
    <m/>
    <m/>
    <s v=""/>
    <s v=""/>
    <s v=""/>
    <s v=""/>
    <s v="22"/>
    <s v="2"/>
    <s v="1678"/>
    <s v="AMSTERDAM"/>
    <n v="226"/>
    <s v=""/>
    <s v=""/>
    <s v="AMSTERDAM 22 FEBRUARY 1678"/>
    <s v="Antwerp: 4 percent premium on bills"/>
    <m/>
    <m/>
    <n v="18"/>
    <n v="2"/>
    <s v="inherit"/>
    <s v="19"/>
    <s v="2"/>
    <s v="inherit"/>
    <s v=""/>
    <s v=""/>
    <s v=""/>
    <d v="2023-02-18T00:00:00"/>
    <s v=""/>
    <s v="19 Feb."/>
    <s v=""/>
    <s v=""/>
    <m/>
    <m/>
    <s v="C. LETTERS TO LEONORA MARESCOE &amp; JACOB DAVID"/>
    <s v=""/>
    <s v=""/>
    <s v=""/>
  </r>
  <r>
    <x v="383"/>
    <m/>
    <s v=""/>
    <s v="P, CAULIER to JD"/>
    <n v="494"/>
    <s v=""/>
    <s v="Sir and Honnored Kinsman, For Answer to yours of the 16 instant. Yo say yo want ships for Stockholm and Wyborow to England to London to which I say yo say not wether the ships shal goe in the ballast hens or must come to London to load thens. We should be glad to serve you if it might sute with our conveniency and safty but as things loock lyke a war yo must exnect we shal demand more then formerly. We have John Garret our Concourd now come from Rochel to this port. I have my ship Bar of 220 tun or 120 last. If yo plese to propos the most yo give others if possibel can shal serve yo but the voyage cannot be imagened to be done so soone as yo propos and it canot be imagined if this feared war goes on with France that it must come to a ruptur before we can returne. Therfor pray be plaine in yor proposition, wither we shal have convoy out and home or only home; if outward, when redy to sayle; if homwards only, wher the convoy shal meat us, or wether you propos said ships must goe and come without convoy. Pray mention what we must load thins. If pitch and tar, what iron eatch ship shal have or none at al and wether we must be bound to goe to boeth ports to load or load up at one part. Be plesed to explaine yourselfas fully as yo can and when you have agreed with any Londoners if you plese to prefer us upon your admishun returne you our answer. In the meane tyme I salut you and our cosin your lady and family and rest, &amp;c._x000a_[P.S.] Cosen, since the above I have consulted with Mr Garret and he is willing to serve yo and he proposes if yo plese to accept his ship from hens to Stocqholme and bacq to London. We wil serve yo at £5 per last home to London provided yo put in 50 last of iron and the rest pitch and tar or what you plese. St Ubes salt none in towne but Spanish salt to be had at £4 5s or ther abouts. If you incline to buy any the sooner the better. It is arissen comodity—for French salt is advanced from 46s to £3 and £3 5s per way and Spanish salt is always 20s per way better. Heare is some quantity of Spanish in towne. If yo resolve ought yo must not slep one it."/>
    <s v=""/>
    <s v=""/>
    <s v="ENGLISH"/>
    <s v="ENGLISH"/>
    <s v="P, CAULIER"/>
    <s v="PETER CAULIER"/>
    <s v="JD"/>
    <s v="JD"/>
    <s v="UNK"/>
    <x v="0"/>
    <x v="3"/>
    <x v="3"/>
    <n v="1640"/>
    <s v="1640-1680"/>
    <s v="UNK"/>
    <x v="0"/>
    <x v="0"/>
    <x v="0"/>
    <x v="0"/>
    <s v="BUSINESS; CLIENT"/>
    <s v="&quot;PETER CAULIER&quot;, &quot;JD&quot;"/>
    <m/>
    <m/>
    <s v=""/>
    <s v=""/>
    <s v=""/>
    <s v=""/>
    <s v="18"/>
    <s v="2"/>
    <s v="1678"/>
    <s v="YARMOUTH"/>
    <n v="428"/>
    <s v="quantity of Spanish in towne. If yo resolve ought yo must not slep one it.’"/>
    <s v=""/>
    <s v="YARMOUTH 18 FEBRUARY 1678"/>
    <s v=""/>
    <m/>
    <m/>
    <n v="20"/>
    <n v="2"/>
    <s v="inherit"/>
    <s v="21"/>
    <s v="2"/>
    <s v="inherit"/>
    <s v=""/>
    <s v=""/>
    <s v=""/>
    <d v="2023-02-20T00:00:00"/>
    <s v="21 Feb."/>
    <s v=""/>
    <s v=""/>
    <s v=""/>
    <m/>
    <m/>
    <s v="C. LETTERS TO LEONORA MARESCOE &amp; JACOB DAVID"/>
    <s v=""/>
    <s v=""/>
    <s v=""/>
  </r>
  <r>
    <x v="384"/>
    <m/>
    <s v=""/>
    <s v="Pp. BOTTE to JD"/>
    <n v="495"/>
    <s v=""/>
    <s v="My last letter was on the 4th of March in which I sent you a bill of exchange for £200 sterling drawn on John Croger so that you could get it accepted and return it, which Iam accordingly waiting for. Since then I have received both your letters of the 19th and 22nd of February, to which I must say that I am very sorry you have refused to accept my drafts. This is the first time that has been done to me. It might be the case that they were drawn payable to a good friend of mine and were only done pro forma, but while the first is true the second is quite the contrary. You should know perfectly well that when I draw a bill of exchange which affects the honour ofa merchant I am careful that I do not over-draw, for 1am aware that any one who accepts bills without the security of effects is giving me credit, and if he is not inclined to do it he will not pass them. Therefore I have to know that he has sufficient effects, which on this occasion I have done. But, from the beginning, I have noticed that you have had no inclination to accept anything unless it was covered by effects which you have not sold so I have not asked, thinking that with God’s help I might avoid having to do so. But with my effects sold at a fixed price to reliable customers, as you have done, no one can claim that I have been served in conformity with the original proposal on which I began to correspond with you. Iam more astonished that you have not been willing to honour my drafts than you are astonished that I drew them! After all, to accept drafts and pay them as money comes in from the sale of goods does not require one to venture any capital. And one is getting a handsome commission. People without capital can easily do that. If one wants more, one must stipulate better conditions. I must declare that Iam heartily annoyed that you have done such dishonour to my drafts, all the more as I know you were not lacking sufficient means to fulfil them. It never occurred to me, with regard to you personally, that you would not be sufficiently confident about the reliability of your customers to give me credit for my effects and that I would thus come to suffer some loss. So far, God be praised, I have found no reason to complain about my correspondents and it would depress me to find the first grounds with you—God forbid! Now patience._x000a_ Ishall expect a sale account and current account from you, which you will please send by the next post so that I can see how we stand with one another. I can make calculations about it myself since nothing is forthcoming on my latest drafts. If the consignment which went to Bristol has been paid for please remit me the proceeds in good bills payable at sight, for you have already deducted your commission._x000a_ Since I see that the English are demanding £4 sterling for freight on a last of tar from Stockholm, and will not sail for less, please do no more about it. I shall arrange for everything to come here first, which I can have done for f.18 per last at the most; and I can get it carried from here to [London] for 18 or 20 schellings per last, so my freight will not amount to more than £3. And by that means I hope to demonstrate to you that you will have no reason to complain about having to advance money on my behalf, and I shall no longer have to live in fear of insults to my drafts._x000a_ May God give us a peace, to whose protection I commend you and remain, &amp;c."/>
    <s v=""/>
    <s v=""/>
    <s v="[D]"/>
    <s v="DUTCH"/>
    <s v="Pp. BOTTE"/>
    <s v="PHILIP BOTTE"/>
    <s v="JD"/>
    <s v="JD"/>
    <s v="UNK"/>
    <x v="0"/>
    <x v="3"/>
    <x v="3"/>
    <n v="1640"/>
    <s v="1640-1680"/>
    <s v="UNK"/>
    <x v="0"/>
    <x v="0"/>
    <x v="0"/>
    <x v="0"/>
    <s v="BUSINESS; AGENT"/>
    <s v="&quot;PHILIP BOTTE&quot;, &quot;JD&quot;"/>
    <m/>
    <m/>
    <s v=""/>
    <s v=""/>
    <s v=""/>
    <s v=""/>
    <s v="8"/>
    <s v="3"/>
    <s v="1678"/>
    <s v="AMSTERDAM"/>
    <n v="655"/>
    <s v=""/>
    <s v=""/>
    <s v="AMSTERDAM 8 MARCH 1678"/>
    <s v=""/>
    <m/>
    <m/>
    <n v="2"/>
    <n v="3"/>
    <s v="inherit"/>
    <s v="8"/>
    <s v="3"/>
    <s v="inherit"/>
    <s v=""/>
    <s v=""/>
    <s v=""/>
    <d v="2023-03-02T00:00:00"/>
    <s v=""/>
    <s v="8 Mar."/>
    <s v=""/>
    <s v=""/>
    <m/>
    <m/>
    <s v="C. LETTERS TO LEONORA MARESCOE &amp; JACOB DAVID"/>
    <s v=""/>
    <s v=""/>
    <s v=""/>
  </r>
  <r>
    <x v="385"/>
    <m/>
    <s v=""/>
    <s v="C. DE HERTOGH S WIDOW &amp; HEIRS to JD"/>
    <n v="496"/>
    <s v=""/>
    <s v="Your letters of the rsth and roth instant have been safely received, by which we see more fully that the exchange has fallen greatly through fear of a war, which does not surprise us greatly since it has done so here even more and already no money can be got below 32s. However, it now seems that there is a change approaching and a lot of money is arriving without bills of exchange, whereby we hope that the exchange will rise again. We are glad that you have lent our money to the East India Company at interest, but since we have no knowledge of the security we are well satisfied that you should enjoy the profit from it, and if the exchange rises again we expect you to remit in reliable bills and trust that you will manage it without loss._x000a_ Everything is going contrary to expectations, and one can place no reliance on any price since the consumption of all goods is extremely poor. Pepper can be had for 1 13@, galls at 43 to 45 ML, Ardasse silk at 15s flem., Cyprus cotton at 15g, and Smyrna cotton at 13g. Long raisins from Malaga are at 21 ML and in baskets they are 11 ML. Indigo is at 62g. We must hope for peace, so that trade may revive again and provide us with further opportunity to augment our business, to which we are very favourably disposed. So we beg you to call upon us freely at every opportunity._x000a_ Just today an Englishman, Mr De Clercq, has gone bankrupt. God be thanked we are not involved and likewise hope you are not. i_x000a_ With hearty regards, may God protect you, we remain, &amp;c."/>
    <s v="London: 32s-32s 2g; Amsterdam: 33 1/2; Paris: 45 1/2[?]"/>
    <s v=""/>
    <s v="ENGLISH"/>
    <s v="ENGLISH"/>
    <s v="C. DE HERTOGH S WIDOW &amp; HEIRS"/>
    <s v="CORNELIUS DE HERTOGH'S WIDOW"/>
    <s v="JD"/>
    <s v="JD"/>
    <s v="UNK"/>
    <x v="0"/>
    <x v="3"/>
    <x v="3"/>
    <n v="1640"/>
    <s v="1640-1680"/>
    <s v="UNK"/>
    <x v="0"/>
    <x v="0"/>
    <x v="0"/>
    <x v="0"/>
    <s v="BUSINESS; CLIENT"/>
    <s v="&quot;CORNELIUS DE HERTOGH'S WIDOW&quot;, &quot;JD&quot;"/>
    <m/>
    <m/>
    <s v=""/>
    <s v=""/>
    <s v=""/>
    <s v=""/>
    <s v="26"/>
    <s v="2"/>
    <s v="1678"/>
    <s v="HAMBURG"/>
    <n v="286"/>
    <s v=""/>
    <s v=""/>
    <s v="HAMBURG 26 FEBRUARY 1678"/>
    <s v=""/>
    <m/>
    <m/>
    <n v="2"/>
    <n v="3"/>
    <s v="inherit"/>
    <s v="8"/>
    <s v="3"/>
    <s v="inherit"/>
    <s v=""/>
    <s v=""/>
    <s v=""/>
    <d v="2023-03-02T00:00:00"/>
    <s v="8 Mar."/>
    <s v=""/>
    <s v=""/>
    <s v=""/>
    <m/>
    <m/>
    <s v="C. LETTERS TO LEONORA MARESCOE &amp; JACOB DAVID"/>
    <s v=""/>
    <s v=""/>
    <s v=""/>
  </r>
  <r>
    <x v="386"/>
    <m/>
    <s v=""/>
    <s v="GEORG KOHROBER to JD"/>
    <n v="497"/>
    <s v=""/>
    <s v="Although it is true that I have never before had the honour of writing to you for lack of a suitable occasion, I cannot neglect this God-given opportunity of making a beginning. Johannes Tomloo of Hamburg mentioned ina letter which he wrote on the 6th of this month that you had written to him on the 2oth past, saying that all the copper bars which were sent for my account had been sold and would be delivered at the first opportunity. I have ordered him to draw on you £600 sterling at double usance, which should be long enough for their delivery and the money to come in. The honour of my bills is most earnestly commended to your care._x000a_ And because I am now so much more relieved that none of the copper has been left unsold I have ordered Tomloo to consign 100 Hungarian plates to you for my account, which you will do your best to sell on their arrival at the highest possible price to good and reliable customers. I urge you to see to this because of the bankruptcies which are happening everywhere. And when I see the results and find them satisfactory I shall not only continue to send even bigger consignments which I have lying ready at Hamburg, with Tomloo and other friends, as well as here (for I have a 6-year contract, not only with His Highness the Prince of Hanover and Wolfenbiittel for all the garcopper belonging to him, but also to manage the copper mines for others in this country, for whom I make all their brass and brass- or copper-wire) but also bigger quantities of copper and wire. And when I am assured of your diligence in seeking my profit, as ifit were your own, I shall continue—and may God grant it, remaining, &amp;c."/>
    <s v=""/>
    <s v=""/>
    <s v="[G]"/>
    <s v="GERMAN"/>
    <s v="GEORG KOHROBER"/>
    <s v="GEORG KOHRÖBER"/>
    <s v="JD"/>
    <s v="JD"/>
    <s v="UNK"/>
    <x v="0"/>
    <x v="3"/>
    <x v="3"/>
    <n v="1640"/>
    <s v="1640-1680"/>
    <s v="UNK"/>
    <x v="0"/>
    <x v="0"/>
    <x v="0"/>
    <x v="0"/>
    <s v="BUSINESS; PRINCIPAL"/>
    <s v="&quot;GEORG KOHRÖBER&quot;, &quot;JD&quot;"/>
    <m/>
    <m/>
    <s v=""/>
    <s v=""/>
    <s v=""/>
    <s v=""/>
    <s v="21"/>
    <s v="2"/>
    <s v="1678"/>
    <s v="GOZLAR"/>
    <n v="305"/>
    <s v=""/>
    <s v=""/>
    <s v="GOZLAR 21 FEBRUARY 1678"/>
    <s v=""/>
    <m/>
    <m/>
    <n v="10"/>
    <n v="3"/>
    <s v="inherit"/>
    <s v="19"/>
    <s v="3"/>
    <s v="inherit"/>
    <s v=""/>
    <s v=""/>
    <s v=""/>
    <d v="2023-03-10T00:00:00"/>
    <s v=""/>
    <s v="19 Mar."/>
    <s v=""/>
    <s v=""/>
    <m/>
    <m/>
    <s v="C. LETTERS TO LEONORA MARESCOE &amp; JACOB DAVID"/>
    <s v=""/>
    <s v=""/>
    <s v=""/>
  </r>
  <r>
    <x v="387"/>
    <m/>
    <s v=""/>
    <s v="E. RULAND to JD"/>
    <n v="497"/>
    <s v=""/>
    <s v="Ihave received your letter of the 26th of February. In reply, since Messrs Cortezia &amp; Benzoni have accepted the W.400 drawn by Westcombe there is nothing more to worry about. Meanwhile, I see that Westcombe has refused to see reason and has stopped all the bills that have been accepted, which must be an astonishing blow._x000a_ Isce that you have lent £230 on my account to the East India Company at 5 per cent per annum until the 25th of March. But, as I mentioned in my previous letter, it does not suit me to have my money lying tied up. Therefore you will please recover it when it falls due and find some suitable opportunity to remit it. The exchange can quickly change and, as you can see below, it is already beginning to rise._x000a_ Thank you for news of what is happening to trade in [England]. There is very little happening here at present, Our convoy with the Spanish ships has arrived here safely (God be praised!). As for public affairs, they seem to be at a standstill. Meanwhile France continues its progress. How things will turn out finally only time will tell. God grant a good peace, to whose protection I commend you, with friendly regards, &amp;c."/>
    <s v="London: 32s 5-6g (2 usances); Amsterdam: 33 7/16 at sight; Paris: 45 3/4-46 (2 usances)"/>
    <s v=""/>
    <s v="ENGLISH"/>
    <s v="ENGLISH"/>
    <s v="E. RULAND"/>
    <s v="EGIDIO RULAND"/>
    <s v="JD"/>
    <s v="JD"/>
    <s v="UNK"/>
    <x v="0"/>
    <x v="3"/>
    <x v="3"/>
    <n v="1640"/>
    <s v="1640-1680"/>
    <s v="UNK"/>
    <x v="0"/>
    <x v="0"/>
    <x v="0"/>
    <x v="0"/>
    <s v="BUSINESS; CLIENT"/>
    <s v="&quot;EGIDIO RULAND&quot;, &quot;JD&quot;"/>
    <m/>
    <m/>
    <s v=""/>
    <s v=""/>
    <s v=""/>
    <s v=""/>
    <s v="5"/>
    <s v="3"/>
    <s v="1678"/>
    <s v="HAMBURG"/>
    <n v="210"/>
    <s v=""/>
    <s v=""/>
    <s v="HAMBURG 5 MARCH 1678"/>
    <s v="Paris: 453-46, 2 usances."/>
    <m/>
    <m/>
    <n v="15"/>
    <n v="3"/>
    <s v="inherit"/>
    <s v="29"/>
    <s v="3"/>
    <s v="inherit"/>
    <s v=""/>
    <s v=""/>
    <s v=""/>
    <d v="2023-03-15T00:00:00"/>
    <s v="29 Mar."/>
    <s v=""/>
    <s v=""/>
    <s v=""/>
    <m/>
    <m/>
    <s v="C. LETTERS TO LEONORA MARESCOE &amp; JACOB DAVID"/>
    <s v=""/>
    <s v=""/>
    <s v=""/>
  </r>
  <r>
    <x v="388"/>
    <m/>
    <s v=""/>
    <s v="ROBERT CLARK to JD"/>
    <n v="498"/>
    <s v=""/>
    <s v="Sir, The inclossed is from your servant Mr Fallgreen, caling to mind yours Sir, off the 17 Agust last, wherin you are inclined to ane trad hier, the which I have offten considered butt unto I had som incuradgement could not wryt as to purpos, but noue haveing prevealed with my friende Roluff Lambertson Shult and France Kock, wee haveing ane asignation togither from the lordes of the King of Sweedens Exchaker to Mr John Aldercron for 25.000 dollars silver money to be paid out off thee French subsidie moneys second tearme, that the same asignation might be indorsed to you, the which is performed and cometh under HCr Schultz covert. Sir I doubt not off acceptance neather off your knoueing the value off the money to be 15 dollar silver money for a Rixdollar. In this asignation I have near 8.000 dollars silver money to my clear. If it stand with your convenience to send me the effter specified goods, the } upon your own acompt and the other $ upon my accompt, then I doubt not to mack profiet to content and mack the returns in subside bills or iron, pitch, prys weshells[?] or wooden goods as you shall advyss. The parlament is to sit hier the nixt monthe. Ther is one Capt. Hendrie Martin a coming hier from your place. I have ordred him to speak with you with whom iff consent to send thos goods it will be a fit ocation for I intend to have him wholl free beffor he can aryve which is all at present so kynd respects from, Sir, your assured freind, &amp;c._x000a_1.000 yairds gray dossins betwixt 3s 6d and 4s per yaird. 2.000 yairds ditto at 24s to 3s per yaird. } 235 to 3s per yaird. 1.000 yairds ditto bleu 1.000 yairds ditto red 100 yairds black some 4s and 6s per yaird. Cottons 2.000 yairds yellou 1.000 yairds reed at 8d per yaird. 1.000 yairds bleu 1.000 yairds gray 20 pece plains reed 20 pece $ thicks off severall collours (as newe cloak collours, reds, bleu, green and yellow). All mad up 2 in one. Iff this com weell to hand you shall see ane incouradgement by God’s grace."/>
    <s v=""/>
    <s v=""/>
    <s v="ENGLISH"/>
    <s v="ENGLISH"/>
    <s v="ROBERT CLARK"/>
    <s v="ROBERT CLARK"/>
    <s v="JD"/>
    <s v="JD"/>
    <s v="UNK"/>
    <x v="0"/>
    <x v="3"/>
    <x v="3"/>
    <n v="1640"/>
    <s v="1640-1680"/>
    <s v="UNK"/>
    <x v="0"/>
    <x v="0"/>
    <x v="0"/>
    <x v="0"/>
    <s v="BUSINESS; PRINCIPAL"/>
    <s v="&quot;ROBERT CLARK&quot;, &quot;JD&quot;"/>
    <m/>
    <m/>
    <s v=""/>
    <s v=""/>
    <s v=""/>
    <s v=""/>
    <s v="3"/>
    <s v="1"/>
    <s v="1678"/>
    <s v="GOTHENBURG"/>
    <n v="371"/>
    <s v="His reason he saith writte you him selff.’"/>
    <s v=""/>
    <s v="GOTHENBURG 3 JANUARY 1678"/>
    <s v=""/>
    <m/>
    <m/>
    <n v="28"/>
    <n v="3"/>
    <s v="inherit"/>
    <s v="12"/>
    <s v="3"/>
    <s v="inherit"/>
    <s v=""/>
    <s v=""/>
    <s v=""/>
    <d v="2023-03-28T00:00:00"/>
    <s v="12 Mar."/>
    <s v=""/>
    <s v=""/>
    <s v=""/>
    <m/>
    <m/>
    <s v=""/>
    <s v=""/>
    <s v=""/>
    <s v=""/>
  </r>
  <r>
    <x v="389"/>
    <m/>
    <s v=""/>
    <s v="ROBERT CLARK to JD"/>
    <n v="498"/>
    <s v=""/>
    <s v="Sir, The above written is copie off my last the 3 January to which I reffere and confirme, not _x000a_392_x000a_doubting but the above mentioned bill is before this presented and acceptance promised against the falling tearme. The bearer heeroff, Petter DeFlon, brother to H' Adlercron harth promised me to procure acceptance iff not done alreadie, for he wilbe cautjus and not reffeuse to accept to pay what is for a frontire garrisson. Those goods above mentioned wilbe acceptabl heere at present and you shall see, Sir, that you shalbe furder incuraged in a trade heere. I am leyke to agree with a gentellman heere for 4 to 5.000 slb iron off a fyne, midling sort. Iff money can be brought in by sea in specie banco rixdollars for his payment then he is to rebeat upon the currant pryce one halff rixdollar upon each slb. Iff you have a mynde to interess ther in lett me knowe in tyme. Also please advise me what 1s weight silver can stand the lb., and what Spanish pecces off cight giveth by you and then posabl can move that gentellman to tack Ib. silver or peeces off cight in payment for his iron. If this goe one it may last some years but seeing Iam not abl to doc it off my selffI shall waitte your advice. He hath promised iff the present modell off iron be not for the markett allone he will lett beat out what sorts I shall advise him off. That iron nowe beat out her I have sent muche off it to London and Edinburgh and founde alwyes a good market. It is about 14 foott longe, thin struct and. markt *qO’ iff I be right remembrit. To all which please lett me have your answer and en indevour for proffeit shalbe made by, Sir, your assured freind to serve, &amp;c. _x000a_[P.S.] This inclosed is from Mr Pearman who returned from this to Stockholme the 3 instant. His reason he saith writte you him selff."/>
    <s v=""/>
    <s v=""/>
    <s v="ENGLISH"/>
    <s v="ENGLISH"/>
    <s v="ROBERT CLARK"/>
    <s v="ROBERT CLARK"/>
    <s v="JD"/>
    <s v="JD"/>
    <s v="UNK"/>
    <x v="0"/>
    <x v="3"/>
    <x v="3"/>
    <n v="1640"/>
    <s v="1640-1680"/>
    <s v="UNK"/>
    <x v="0"/>
    <x v="0"/>
    <x v="0"/>
    <x v="0"/>
    <s v="BUSINESS; PRINCIPAL"/>
    <s v="&quot;ROBERT CLARK&quot;, &quot;JD&quot;"/>
    <m/>
    <m/>
    <s v=""/>
    <s v=""/>
    <s v=""/>
    <s v=""/>
    <s v="5"/>
    <s v="3"/>
    <s v="1678"/>
    <s v="GOTHENBURG"/>
    <n v="338"/>
    <s v="His reason he saith writte you him selff.’"/>
    <s v=""/>
    <s v="GOTHENBURG 5 MARCH 1678"/>
    <s v=""/>
    <m/>
    <m/>
    <n v="28"/>
    <n v="3"/>
    <s v="inherit"/>
    <s v="12"/>
    <s v="3"/>
    <s v="inherit"/>
    <s v=""/>
    <s v=""/>
    <s v=""/>
    <d v="2023-03-28T00:00:00"/>
    <s v="12 Mar."/>
    <s v=""/>
    <s v=""/>
    <s v=""/>
    <m/>
    <m/>
    <s v="C. LETTERS TO LEONORA MARESCOE &amp; JACOB DAVID"/>
    <s v=""/>
    <s v=""/>
    <s v=""/>
  </r>
  <r>
    <x v="390"/>
    <m/>
    <s v=""/>
    <s v="T. PERMAN to JD"/>
    <n v="499"/>
    <s v=""/>
    <s v="I have been away from home for the last eight weeks attending the Riksdag on behalf of the Stockholm burghers. The Riksdag was held recently in Helmstadt and because I learned that there was an English ship lying at Gothenburg whose captain was thinking of returning to England I decided that I would go over to England aboard this ship. But then I got news from Stockholm that my wife is very unwell and thus I have to cancel my journey and travel from here to Stockholm, which is the cause of this letter and my request that, as a friend, you will buy me the goods set out in the memorandum below and send them to me in the first available ship on the same conditions on which I sent you goods last summer through Mr Piltarffand subsequently wrote to you about—namely, that you will buy the goods and ship them in your own name and deliver them to me in the river or waters of Stockholm. Mr Pilcarff has already informed you, as you may remember, of the same conditions on which you sent goods to Oloff &amp; Nicholas Torne last summer._x000a_ I am sending you enclosed herewith four first bills of exchange drawn on Samuel van Breda, to pay RD 1.400 in Amsterdam and RD 600 bank-money in Amsterdam, which RD 2.000 you will get paid, place to account and employ as instructed. The goods which I am likewise shipping with this Captain Hiel are 300 pieces of copper money plates, which are going under the name of John Harwitz! who serves James Leyell and Callender. He has been here and is sending the plates to his father and has written to inform him that I shall be receiving these 300 pieces of plate from him. But since I cannot come over I beg you to receive the 300 plates from Harwy, pay his expenses and then sell them. Place the proceeds to my account and employ them as instructed. In themselves the proceeds will be too little for the proposed purchases, but with the first ships leaving Stockholm this spring you will receive 60 slb of copper-wire, which are already lying ready at Stockholm. I had thought of sending them last autumn but had no opportunity. In addition I have another so slb at the works in Norrképing which I shall get as soon as the waters are open, all of which I shall send to you. I shall make good anything more you disburse on my behalf at the rate of $ per cent per month interest until you have the payment for my goods in your hands, in accordance with the terms of the contract which I sent over last summer through Mr Piltarff. I also hope that the remainder of the money due has now come in. As I said in the last letter I sent over — another time you must not sell to people who do not pay up promptly. Furthermore, | beg you on receipt of this to serve me well with good quality wares at reasonable prices. You will buy the dozens and kerseys in Hull and the others in London, and let them all go in the first available ship under your name for delivery to me in the river before Stockholm. I know no other way of doing this except according to the contract, by which you will pay the customs or duties in England, insurance on everything and the Sound tolls at Helsingor. In return your profit will be reckoned at 12 to 15 per cent. I know no other way except on these conditions, which I must insist upon. All the kerseys and serges and [—?| are to be laid with three pieces inside one, and all the bays and cottons are to be packed two together, and the silk camisoles and stockings you may have packed with the six packs of yellow bays, some in each pack. Herewith, may you remain in God’s protection, &amp;c._x000a_ Memorandum. From Hull:_x000a_50 pieces black. 20 pieces red—they must be blood red. [sample] 60 pieces ice grey. 30 pieces dark, nutmeg-brown. [sample] 40 pieces, brown or new colour. 200 pieces fine and good dozens, from 3s to 4s 6d per yard. 45. pieces red. 18 pieces yellow. 135 pieces good pressed kersies. 12 pieces May green. N.B. 3 pieces lying inside one. 60 pieces new colour or brown. 24 pieces fine red cloth kersies Memorandum. From London: [sample] 2 pieces ice grey, like the sample of fine cloth at 7s per yard. 2 pieces ditto of finer cloth at about 8s. 2 pieces ditto still finer at about 9s. pieces of new colour at about 7s. pieces ditto still finer at 8s. 2 pieces ditto at 9s. pieces May green. pieces black. 9 pieces new colour. 36 pieces of good material, 3 pieces packed inside 1. 6 pieces yellow. 6 pieces red. The silk camisoles and stockings 6 pieces ice-green. to be placed with the yellow bays. 18 pieces of fine bays. 3 dozen black silk large men’s stockings. 24 picces light nutmeg or new colour. 12 pieces May green. 36 silk ladies’ camisoles. 24 pieces fine dark brown or new colour serges of the first fineness. pieces or 200 yards black. pieces or 200 yards red. pieces or 400 yards May green. pieces or 200 yards ice-grey. pieces or 200 yards new colour but light. pieces or 100 yards yellow. pieces or 100 yards blue. picces or 100 yards white. 1.500 yards, good thick cottons. N.B. 2 pieces, or 120 to 130 yards in each piece. 200 bottles best Canary wine. 5 pieces of best cheese."/>
    <s v=""/>
    <s v="1 Te. Harvey._x000a_"/>
    <s v="[G]"/>
    <s v="GERMAN"/>
    <s v="T. PERMAN"/>
    <s v="THOMAS PERMAN"/>
    <s v="JD"/>
    <s v="JD"/>
    <s v="UNK"/>
    <x v="0"/>
    <x v="3"/>
    <x v="3"/>
    <n v="1640"/>
    <s v="1640-1680"/>
    <s v="UNK"/>
    <x v="0"/>
    <x v="0"/>
    <x v="0"/>
    <x v="0"/>
    <s v="BUSINESS; PRINCIPAL"/>
    <s v="&quot;THOMAS PERMAN&quot;, &quot;JD&quot;"/>
    <m/>
    <m/>
    <s v=""/>
    <s v=""/>
    <s v=""/>
    <s v=""/>
    <s v="2"/>
    <s v="3"/>
    <s v="1678"/>
    <s v="GOTHENBURG"/>
    <n v="949"/>
    <s v=""/>
    <s v=""/>
    <s v="GOTHENBURG 2 MARCH 1678"/>
    <s v="5 pieces of best cheese."/>
    <m/>
    <m/>
    <n v="28"/>
    <n v="3"/>
    <s v="inherit"/>
    <s v="12"/>
    <s v="4"/>
    <s v="inherit"/>
    <s v=""/>
    <s v=""/>
    <s v=""/>
    <d v="2023-03-28T00:00:00"/>
    <s v=""/>
    <s v="12 Apr."/>
    <s v=""/>
    <s v=""/>
    <m/>
    <m/>
    <s v="C. LETTERS TO LEONORA MARESCOE &amp; JACOB DAVID"/>
    <s v=""/>
    <s v=""/>
    <s v=""/>
  </r>
  <r>
    <x v="391"/>
    <m/>
    <s v=""/>
    <s v="5S. DE GEER to JD"/>
    <n v="501"/>
    <s v=""/>
    <s v="I find myself with your letters of the 8th and 29th of March, and must thank you for your report concering the salt ships which are coming from St Ubes. I shall be glad if you would share with me anything more you may learn about them. In my opinion, Sweden will be adequately supplied from here this year, and if more comes from England matters will be worse than they were last year. But if there is a war, England will be needing the salt itself. Your iron prices will have to be higher if one is going to bring it from Stockholm. And the freight charges will have to be lower, which is likely to be the case if all the salt ships arrive there and push down the rates. According to my calculations £16 will scarcely be enough with these freight and exchange rates._x000a_ I shall expect an account of the iron, and with it a report on how much pan-iron from that works you are going to keep in your hands._x000a_ The wine ought not to be going straight to Stockholm where it is now so cheap that it would be better if it came directly here. However, it is best that you sell it and close the account, and if these damaging exchange rates continue for a while I would prefer to have my money received there, unless arrangements can be made for investing it in something else. Let me know at once how things stand so that I can write and tell you to whom the money should be given at Stockholm._x000a_ I shall expect to get an account of the 56 slb of wire which still remains unsold, together with an account of the wine._x000a_ In Sweden they have had a bad winter, so many works have been poorly supplied and although they believed that iron would casily maintain its price there is at the moment not much demand here. I shall be glad to learn your opinion about it in [England]. Some French goods are still not prohibited here. We still hope for a peace, but if it should be delayed it might well happen that England will go to war with France and then we might decide on a general prohibition also. But that would be to embargo oneself, since no ships would be able to sail and no one would be free, and one would know all too easily if anything came from France. Je suis de vos avis touchant la gerre. Si vous en pouvez apprend quelque chose par M. Leyonberg en avance vous m’obiligerez. The Riksdag in Sweden has ended well, with money and men supplied from all sides. Si je ne me trompe cette année encore gerre par tout et peut estre revolutions assé étrange. Then one will have to begin to make peace, commencent de I’un ou de !’autre bout, car le generale cannot. I remain, &amp;c._x000a_[P.S.] [hope this week to clear up the business with Clignet and am sending over to you an express so that it can go from you to Dublin. The two packets of old letters have been received today. I see that if the packets are thick the postage is higher. Many letters go from here for the Sound by way of Liibeck and then by sea."/>
    <s v=""/>
    <s v=""/>
    <s v="ENGLISH"/>
    <s v="ENGLISH"/>
    <s v="5S. DE GEER"/>
    <s v="STEVEN DE GEER"/>
    <s v="JD"/>
    <s v="JD"/>
    <n v="1629"/>
    <x v="1"/>
    <x v="2"/>
    <x v="1"/>
    <n v="1640"/>
    <s v="1640-1680"/>
    <n v="1"/>
    <x v="1"/>
    <x v="0"/>
    <x v="0"/>
    <x v="0"/>
    <s v="BUSINESS; PRINCIPAL"/>
    <s v="&quot;STEVEN DE GEER&quot;, &quot;JD&quot;"/>
    <m/>
    <m/>
    <s v=""/>
    <s v=""/>
    <s v=""/>
    <s v=""/>
    <s v="12"/>
    <s v="4"/>
    <s v="1678"/>
    <s v="AMSTERDAM"/>
    <n v="557"/>
    <s v="here for the Sound by way of Liibeck and then by sea."/>
    <s v=""/>
    <s v="AMSTERDAM 12 APRIL 1678"/>
    <s v=""/>
    <m/>
    <m/>
    <n v="6"/>
    <n v="4"/>
    <s v="inherit"/>
    <s v=""/>
    <s v=""/>
    <s v=""/>
    <s v=""/>
    <s v=""/>
    <s v=""/>
    <d v="2023-04-06T00:00:00"/>
    <s v=""/>
    <s v=""/>
    <s v=""/>
    <s v=""/>
    <m/>
    <m/>
    <s v="C. LETTERS TO LEONORA MARESCOE &amp; JACOB DAVID"/>
    <s v=""/>
    <s v=""/>
    <s v=""/>
  </r>
  <r>
    <x v="392"/>
    <m/>
    <s v=""/>
    <s v="J. &amp; H. VAN BAERLE to JD"/>
    <n v="502"/>
    <s v=""/>
    <s v="We have your letters of the 26th and 29th past (Old Style), to which this serves as a reply. We are very pleased that, by the favour of one of your brothers-in-law, a director of the East India Company, you have been able to arrange for the £1.000 which we lent to the said Company at interest until the 25th of March (Old Style) to be continued for another six months at 5 per cent per annum, together with another £500 at interest on our account. Please keep the bond for it by you. ._x000a_ We must also thank you for offering to advance us money if we should have need of it. We shall probably not have to do so unless the exchange rises significantly. It would be welcome to us if you would bear in mind the need to sell our remaining brass and handle it as ifit were your own._x000a_ We have obtained acceptance of the three bills of exchange drawn for your account, together amounting to RD 1.400 current money, drawn in Stockholm by the directors of the Tar Company on Samuel van Breda here, dated the 12th of January last (Old Style) and payable three months after date. When they fall due we shall procure payment and, after deducting our commission and brokerage, make you returns in good bills. Van Breda makes some difficulties about paying us on these bills since they were endorsed to you by Thomas Perman without instruction to follow his order. And he also forgot to put his name under the endorsement of one of them. As we understand he is in [London] we shall expect as soon as possible a second copy duly endorsed._x000a_ Of the two bills of exchange, each of RD 300 drawn on the above-said Van Breda and payable in Hamburg, we have also obtained acceptance and, according to your instructions, sent them there to Claus Bene._x000a_ We see that a war between England and France is firmly expected by you. Here we consider peace to be not entirely beyond hope. May the Lord grant us some salvation. We commend you to his protection and remain, &amp;c._x000a_[P.S.] P.B.1 is dilatory in his payments and is of little credit."/>
    <s v="London: 33s 10g (at 2 usances); Paris: 96 (at 2 usances)"/>
    <s v="1 Probably Philip Botte. (i) + (ii) 2 A678_x000a_"/>
    <s v="[D]"/>
    <s v="DUTCH"/>
    <s v="J. &amp; H. VAN BAERLE"/>
    <s v="JEAN &amp; HENDRIK VAN BAERLE"/>
    <s v="JD"/>
    <s v="JD"/>
    <s v="MULT"/>
    <x v="0"/>
    <x v="0"/>
    <x v="0"/>
    <n v="1640"/>
    <s v="1640-1680"/>
    <s v="UNK"/>
    <x v="0"/>
    <x v="0"/>
    <x v="0"/>
    <x v="0"/>
    <s v="BUSINESS; AGENT"/>
    <s v="&quot;JEAN &amp; HENDRIK VAN BAERLE&quot;, &quot;JD&quot;"/>
    <m/>
    <m/>
    <s v=""/>
    <s v=""/>
    <s v=""/>
    <s v=""/>
    <s v="15"/>
    <s v="4"/>
    <s v="1678"/>
    <s v="AMSTERDAM"/>
    <n v="372"/>
    <s v="[P.S.] P.B.1 is dilatory in his payments and is of little credit."/>
    <s v=""/>
    <s v="AMSTERDAM 15 APRIL 1678"/>
    <s v="Paris: 96"/>
    <m/>
    <m/>
    <n v="10"/>
    <n v="4"/>
    <s v="inherit"/>
    <s v="12"/>
    <s v="4"/>
    <s v="inherit"/>
    <s v=""/>
    <s v=""/>
    <s v=""/>
    <d v="2023-04-10T00:00:00"/>
    <s v="12 Apr."/>
    <s v=""/>
    <s v=""/>
    <s v=""/>
    <m/>
    <m/>
    <s v="C. LETTERS TO LEONORA MARESCOE &amp; JACOB DAVID"/>
    <s v=""/>
    <s v=""/>
    <s v=""/>
  </r>
  <r>
    <x v="393"/>
    <m/>
    <s v=""/>
    <s v="C. GOODFELLOW to JD"/>
    <n v="503"/>
    <s v=""/>
    <s v="Sir, My last to you was of the 16th November, since which have had nothing of importance to advise butt now being happy in the news of your naturalisation and hope next to be more happy in your freedome of the Levant Company. I presume to tender myselfe as your humble sarvant in whatever you may please to thinke me capiable of, being imboldnded therto by your owne good promises, so here inclosed I send youa sortment for cloth, both for collors and quality, which if you shall please to deme me worthy to serve you therin please to follow as neare as possible, and I doubt nott butt cloth will doe better the insuing year than now, supposing there will nott come such quantitys. Lyon dollars also will doe very well, if pass current here as formerly, which we expect hourly to here of from Stamboll, all the mony that come by the General ships being now under our Basshaw’s seale and LD 1.000 sent thether to be tryed before the Grand Signor, they pretending them to be bad though they were tryed here and proved very good, so doubt not butt will doe the same there, of which shall advise you per first, for mony hath the choice of all goods and may doe very well if cheape bought in Holland and good, otherwise they may be confiscated. Silke, all sorts very deare, Tripole LD 12; Burme Lege LD 113 and 113 per rottolo, butt a carravan of ditto silke dayly expected with in circa 270 bales galls, LD 38 to 4o per quintal. I intended the sortment of cloth per this opportunity but understanding itt will be very tedious, being to stay att severall ports and another opportunity ofering per via M[arseille] in 7 dayes by which shall forward itt, but if this should chance to arive you first you may send 3 redds and the rest good cullors, but substantiall cloth from £9 to £10. We have now received answer from Stambole that the mony proved good though itt will cost LD 18.000. Not else, I rest, &amp;c."/>
    <s v=""/>
    <s v=""/>
    <s v="ENGLISH"/>
    <s v="ENGLISH"/>
    <s v="C. GOODFELLOW"/>
    <s v="CHRISTOPHER GOODFELLOW"/>
    <s v="JD"/>
    <s v="JD"/>
    <s v="UNK"/>
    <x v="0"/>
    <x v="3"/>
    <x v="3"/>
    <n v="1640"/>
    <s v="1640-1680"/>
    <s v="UNK"/>
    <x v="0"/>
    <x v="0"/>
    <x v="0"/>
    <x v="0"/>
    <s v="BUSINESS; CLIENT"/>
    <s v="&quot;CHRISTOPHER GOODFELLOW&quot;, &quot;JD&quot;"/>
    <m/>
    <m/>
    <s v=""/>
    <s v=""/>
    <s v=""/>
    <s v=""/>
    <s v="28"/>
    <s v="1"/>
    <s v="1678"/>
    <s v="ALEPPO"/>
    <n v="352"/>
    <s v=""/>
    <s v=""/>
    <s v="ALEPPO 28 JANUARY 1678"/>
    <s v=""/>
    <m/>
    <m/>
    <n v="30"/>
    <n v="4"/>
    <s v="1678"/>
    <s v="xx"/>
    <s v="xx"/>
    <s v="1678"/>
    <s v=""/>
    <s v=""/>
    <s v=""/>
    <n v="-80962"/>
    <s v="[---] 1678"/>
    <s v=""/>
    <s v=""/>
    <s v=""/>
    <m/>
    <m/>
    <s v=""/>
    <s v=""/>
    <s v=""/>
    <s v=""/>
  </r>
  <r>
    <x v="394"/>
    <m/>
    <s v=""/>
    <s v="C. GOODFELLOW to JD"/>
    <n v="503"/>
    <s v=""/>
    <s v="Sir, The per contra I confirme coppy of my last, this serving cheifly to cover the inclosed _x000a_397_x000a_sortment for cloth which if you shall thinke convenient please to follow as neare as possible. For redds $I suppose may be enough, for having bin wonted this yeare most people may send the next and so be to many, and for Lyon dollars till see a little better how things will passe itt may be better, for feare of the worst, for ther is now seized 10 per cent for the charges of passing them here. Pieces of eight now worth 143 per cent, per avizo, and wonted. This being what I can advise you att present as to your government, goods being all deare with greate prices being given for all goods will undoubtedly cause plenty the insuing year, when hope shall be so happy to injoying the honnor to serve so good a frend and patrone to my desire and your content. Burma Lege now bought att LD 113 mony and Tripole LD 125 per rottolo; galls LD 38 to 40 per quintal and other goods pro rato, which being all I shall presume to trouble you with att present, being alwayes in readyness to imbrace your commands, so crave leave and most respectfully remaine, your most humble servant. &amp;c."/>
    <s v=""/>
    <s v=""/>
    <s v="ENGLISH"/>
    <s v="ENGLISH"/>
    <s v="C. GOODFELLOW"/>
    <s v="CHRISTOPHER GOODFELLOW"/>
    <s v="JD"/>
    <s v="JD"/>
    <s v="UNK"/>
    <x v="0"/>
    <x v="3"/>
    <x v="3"/>
    <n v="1640"/>
    <s v="1640-1680"/>
    <s v="UNK"/>
    <x v="0"/>
    <x v="0"/>
    <x v="0"/>
    <x v="0"/>
    <s v="BUSINESS; CLIENT"/>
    <s v="&quot;CHRISTOPHER GOODFELLOW&quot;, &quot;JD&quot;"/>
    <m/>
    <m/>
    <s v=""/>
    <s v=""/>
    <s v=""/>
    <s v=""/>
    <s v="8"/>
    <s v="2"/>
    <s v="1678"/>
    <s v="ALEPPO"/>
    <n v="221"/>
    <s v=""/>
    <s v=""/>
    <s v="ALEPPO 8 FEBRUARY 1678"/>
    <s v=""/>
    <m/>
    <m/>
    <m/>
    <m/>
    <s v=""/>
    <s v=""/>
    <s v=""/>
    <s v=""/>
    <s v=""/>
    <s v=""/>
    <s v=""/>
    <m/>
    <s v=""/>
    <s v=""/>
    <s v=""/>
    <s v=""/>
    <m/>
    <m/>
    <s v="C. LETTERS TO LEONORA MARESCOE &amp; JACOB DAVID"/>
    <s v=""/>
    <s v=""/>
    <s v=""/>
  </r>
  <r>
    <x v="395"/>
    <m/>
    <s v=""/>
    <s v="C. BENE to JD"/>
    <n v="504"/>
    <s v=""/>
    <s v="On the 16th instant was my last letter to you, by which I remitted you for his account £145 18s 7g [flem.] at 18 days sight drawn on Sir John Banks and exchanged at 32s 9g with Jan &amp; Harmen Luys, making £238 19s 2d [sterling] being the proceeds of the RD 600. I also informed you that I had sold your three sacks of cotton at 144.9, which I now confirm. Since then I have received your welcome letter of the rath instant, together with the protest of the £219 bill accepted by Burkin &amp; Watt, which will be useful to me. You will also please return to me the bill of exchange. The endorser will doubtless know how to claim the payment. That the drawer has been deceived by the acceptor cannot be blamed on the endorser, and from whom could he learn that no value had been paid for it? Here such excuses are not valid, for the acceptor must pay without any evasion. For that reason every one should know from whom he accepts bills of exchange._x000a_ Enclosed herewith goes the second bill of exchange for £145 18s 7g remitted you previously, which you will know how to use if the first is lost. That you have made a note about my commission for ginger is good; and I shall wait to hear what can be done about it on the arrival of the Barbados ships. It is vexing that the negotiations for peace or war have been so protracted, for as long as there is uncertainty about the one or the other one does not know what to undertake in trade, which is nearly at a standstill. God grant us peace, for that will be best for the whole of Christendom._x000a_ We are glad to hear that you are not involved in the bankruptcy of Bellamy in [London]. His correspondent here, Cornelis van Weed, has also failed—without any involvement of mine, thank God! I am likewise free of those who have failed in Amsterdam. These are dangerous times, so one has good cause to look carefully at those one trusts. Our Ardasse is still unsold, for one cannot get more than 153 for it and I am unwilling to sell it for so little. I shall be glad to learn what is happening in England to this commodity and to Jamaican indigo. With cordial regards, &amp;c._x000a_ [P.S.] Please tell me what the protest costs."/>
    <s v="London: 32s 6g; Amsterdam: 33 1/8-1/16; Venice: 88 1/2"/>
    <s v=""/>
    <s v="[D]"/>
    <s v="DUTCH"/>
    <s v="C. BENE"/>
    <s v="CLAUS BENE"/>
    <s v="JD"/>
    <s v="JD"/>
    <s v="UNK"/>
    <x v="2"/>
    <x v="3"/>
    <x v="3"/>
    <n v="1640"/>
    <s v="1640-1680"/>
    <n v="0"/>
    <x v="0"/>
    <x v="0"/>
    <x v="0"/>
    <x v="0"/>
    <s v="BUSINESS; CLIENT"/>
    <s v="&quot;CLAUS BENE&quot;, &quot;JD&quot;"/>
    <m/>
    <m/>
    <s v=""/>
    <s v=""/>
    <s v=""/>
    <s v=""/>
    <s v="23"/>
    <s v="4"/>
    <s v="1678"/>
    <s v="HAMBURG"/>
    <n v="409"/>
    <s v="[P.S.] Please tell me what the protest costs."/>
    <s v=""/>
    <s v="HAMBURG 23 APRIL 1678"/>
    <s v="Venice: 883."/>
    <m/>
    <m/>
    <n v="30"/>
    <n v="4"/>
    <s v="inherit"/>
    <s v="30"/>
    <s v="4"/>
    <s v="inherit"/>
    <s v=""/>
    <s v=""/>
    <s v=""/>
    <d v="2023-04-30T00:00:00"/>
    <s v="30 Apr."/>
    <s v=""/>
    <s v=""/>
    <s v=""/>
    <m/>
    <m/>
    <s v="C. LETTERS TO LEONORA MARESCOE &amp; JACOB DAVID"/>
    <s v=""/>
    <s v=""/>
    <s v=""/>
  </r>
  <r>
    <x v="396"/>
    <m/>
    <s v=""/>
    <s v="J. &amp; H. VAN BAERLE to JD"/>
    <n v="504"/>
    <s v=""/>
    <s v="On the 3rd instant was our last letter, with which we remitted you £15 16s 9d sterling, the residue of the net proceeds of the RD 1.400 current money._x000a_ Since then we have received your letter of the 19th past (Old Style) to which this serves as an answer. We have informed ourselves about the polomites and baracans of which you write and understand that they are two special kinds of material. There are no polomites made at Valenciennes but plenty of baracans. The polomites are made at Ryssel and there are also plenty made in this country. Baracans from Valenciennes are about 40 brabant ells long and 14 wide.! They cost here from f.36 to f.60 per piece according to quality. The Ryssel polomites are 40 to 4 ells long and 1,% ells broad, costing here 13 stuivers per ell. Here inclosed? you have some samples with the prices set down beside. At present there are no English ships loading for Bilbao or Cadiz for your information. With cordial regards, &amp;c."/>
    <s v="London: 34s 44 g (at 2 usances)"/>
    <s v="_x000a_1 The Brabant ell was about 273 inches, English measure. 2 Four cloth samples remain enclosed with this letter, marked as follows: 1. Barcane de Valencienne de 55 florins la piece. [Mid grey-green] 2. Barcane de Valencienne de 48 a 55 florins la piece. [Light grey] 3. Polomite de Lille de 13 sous V'aune. [Khaki-green] 4. Polomite de Lille de 13 sous Vaune. [Brown, with light fleck]_x000a_"/>
    <s v="[D]"/>
    <s v="DUTCH"/>
    <s v="J. &amp; H. VAN BAERLE"/>
    <s v="JEAN &amp; HENDRIK VAN BAERLE"/>
    <s v="JD"/>
    <s v="JD"/>
    <s v="MULT"/>
    <x v="0"/>
    <x v="0"/>
    <x v="0"/>
    <n v="1640"/>
    <s v="1640-1680"/>
    <s v="UNK"/>
    <x v="0"/>
    <x v="0"/>
    <x v="0"/>
    <x v="0"/>
    <s v="BUSINESS; AGENT"/>
    <s v="&quot;JEAN &amp; HENDRIK VAN BAERLE&quot;, &quot;JD&quot;"/>
    <m/>
    <m/>
    <s v=""/>
    <s v=""/>
    <s v=""/>
    <s v=""/>
    <s v="6"/>
    <s v="5"/>
    <s v="1678"/>
    <s v="AMSTERDAM"/>
    <n v="172"/>
    <s v=""/>
    <s v=""/>
    <s v="AMSTERDAM 6 MAY 1678"/>
    <s v="4. Polomite de Lille de 13 sous Vaune. [Brown, with light fleck]"/>
    <m/>
    <m/>
    <n v="30"/>
    <n v="4"/>
    <s v="inherit"/>
    <s v="3"/>
    <s v="5"/>
    <s v="inherit"/>
    <s v=""/>
    <s v=""/>
    <s v=""/>
    <d v="2023-04-30T00:00:00"/>
    <s v="3 May?"/>
    <s v=""/>
    <s v=""/>
    <s v=""/>
    <m/>
    <m/>
    <s v="C. LETTERS TO LEONORA MARESCOE &amp; JACOB DAVID"/>
    <s v=""/>
    <s v=""/>
    <s v=""/>
  </r>
  <r>
    <x v="397"/>
    <m/>
    <s v=""/>
    <s v="W. SKINNER to JD"/>
    <n v="505"/>
    <s v=""/>
    <s v="Sir, I have yours of the 25th instant, adviseinge you are upon sale of your pitch and tarre in my hands and may shortly give me order for its delivery, which I shalbe expectinge. Your order for buyinge 40 dosens and 30 prest kerseys of colours mentiond in your letter I shall forthwith transmitt to my son, William Skinner junior at Leeds, and you may be assured it wilbe speedily effected with all due care and I doubt not to your freinds satisfaction and advantage. My son resides at Leedes and is versed in buyinge in all the manufactures of these parts and when you have occasion will readily embrace your comands. Your letter directed to him at Leeds will come well to hand. Please to accept his bills for the rest of these goods. The embargo upon all ships bound for the Balticque sea is taken of, and the winde beinge faire severall shipps bound for Stockholme and other places in the East are this morninge gocinge downe. Pray God conduct them. To his keepeinge I comend you and am, Sir, yours att command."/>
    <s v=""/>
    <s v=""/>
    <s v="ENGLISH"/>
    <s v="ENGLISH"/>
    <s v="W. SKINNER"/>
    <s v="WILLIAM SKINNER"/>
    <s v="JD"/>
    <s v="JD"/>
    <s v="UNK"/>
    <x v="0"/>
    <x v="3"/>
    <x v="3"/>
    <n v="1640"/>
    <s v="1640-1680"/>
    <s v="UNK"/>
    <x v="0"/>
    <x v="0"/>
    <x v="0"/>
    <x v="0"/>
    <s v="BUSINESS; AGENT"/>
    <s v="&quot;WILLIAM SKINNER&quot;, &quot;JD&quot;"/>
    <m/>
    <m/>
    <s v=""/>
    <s v=""/>
    <s v=""/>
    <s v=""/>
    <s v="29"/>
    <s v="4"/>
    <s v="1678"/>
    <s v="HULL"/>
    <n v="185"/>
    <s v=""/>
    <s v=""/>
    <s v="HULL 29 APRIL 1678"/>
    <s v=""/>
    <m/>
    <m/>
    <n v="1"/>
    <n v="5"/>
    <s v="inherit"/>
    <s v=""/>
    <s v=""/>
    <s v=""/>
    <s v=""/>
    <s v=""/>
    <s v=""/>
    <d v="2023-05-01T00:00:00"/>
    <s v=""/>
    <s v=""/>
    <s v=""/>
    <s v=""/>
    <m/>
    <m/>
    <s v="C. LETTERS TO LEONORA MARESCOE &amp; JACOB DAVID"/>
    <s v=""/>
    <s v=""/>
    <s v=""/>
  </r>
  <r>
    <x v="398"/>
    <n v="-80942"/>
    <s v="[---] 1678"/>
    <s v="WILLIAM CLODE to JD"/>
    <n v="505"/>
    <s v=""/>
    <s v="Sir, Upon my wife’s late selling you goodes doe presume to geive you this trouble, which hope will bee pleased to excuse. Wee have heare very flat markets and all sorts of goods are generally cheape, and if you have any farther occasion for that sort of goods or any other and will be pleased to imploye mee thearin, doubt not but may geive you such incouradgment as may enduce you to a future trade and upon your tryall I hope will finde itt to be a cheaper way to have goods from this, then to buy them in London. Could yesterday buy hear a very good sort of long els for 31 and 33s per piece, the very best for 34 or thear about. Ottery! long ells for 44 will contain drest full 28 yards and all other sorts of goods answerable in cheapness, both mixt collors and whaites, but of the two sorts mixt collors are the cheaper att present. If in this or any other can serve you bee pleased to command him who is, your most humble servant."/>
    <s v=""/>
    <s v="‘Le. Ottery St Mary, Devon._x000a_"/>
    <s v="ENGLISH"/>
    <s v="ENGLISH"/>
    <s v="WILLIAM CLODE"/>
    <s v="WILLIAM CLODE"/>
    <s v="JD"/>
    <s v="JD"/>
    <s v="UNK"/>
    <x v="0"/>
    <x v="3"/>
    <x v="3"/>
    <n v="1640"/>
    <s v="1640-1680"/>
    <s v="UNK"/>
    <x v="0"/>
    <x v="0"/>
    <x v="0"/>
    <x v="0"/>
    <s v="BUSINESS; CLIENT"/>
    <s v="&quot;WILLIAM CLODE&quot;, &quot;JD&quot;"/>
    <n v="20"/>
    <n v="5"/>
    <s v="1678"/>
    <s v="xx"/>
    <s v="xx"/>
    <s v="1678"/>
    <s v="18"/>
    <s v="5"/>
    <s v="1678"/>
    <s v="EXETER"/>
    <n v="182"/>
    <s v=""/>
    <s v=""/>
    <s v="EXETER 18 MAY 1678"/>
    <s v=""/>
    <m/>
    <m/>
    <m/>
    <m/>
    <s v=""/>
    <s v=""/>
    <s v=""/>
    <s v=""/>
    <s v=""/>
    <s v=""/>
    <s v=""/>
    <m/>
    <s v=""/>
    <s v=""/>
    <s v=""/>
    <s v=""/>
    <m/>
    <m/>
    <s v="C. LETTERS TO LEONORA MARESCOE &amp; JACOB DAVID"/>
    <s v=""/>
    <s v=""/>
    <s v=""/>
  </r>
  <r>
    <x v="399"/>
    <m/>
    <s v=""/>
    <s v="D. VAN BAERLE to JD"/>
    <n v="506"/>
    <s v=""/>
    <s v="Tanswered your letter on the 24th of December past and sent a copy on the sth of January, but by your letter of the 26th of February, received today, I understand that neither of them has arrived._x000a_ I had informed you by them that there was no prospect of buying any “Guinea’ or ‘Scottish’ pans within your limits of 270 to 290 dollars per shippound, free on board. They would eventually cost at least 308 to 310 dollars per shippound, without the duty, and the duty is now about 23 to 24 dollars per shippound. The Russians are buying here many such ‘Guinea’ pans and are paying 330 to 340 dollars for them without the duty. The person who was accustomed to make the best sort was involved in a law-suit with me and let his works fall idle and ten or twelve days ago he finally died, so of the kind you ordered there are none to be had even if you had not restricted the price._x000a_ There is now no garcopper in town but some is expected shortly and will be selling at about 240 dollars. Brass-wire is at 295 dollars; ordinary fine iron, 30 dollars; St Ubes salt, 12 dollars per ton. If there is anything in which I can be of service I would be delighted, wherewith I remain, with friendly regards, &amp;c."/>
    <s v=""/>
    <s v="1 This was Jacob Momma-Reenstierna, who died on the 27th of March, 1678, in Norrkdping, and was buried there in the German church._x000a_"/>
    <s v="[D]"/>
    <s v="DUTCH"/>
    <s v="D. VAN BAERLE"/>
    <s v="DAVID VAN BAERLE"/>
    <s v="JD"/>
    <s v="JD"/>
    <s v="UNK"/>
    <x v="0"/>
    <x v="3"/>
    <x v="3"/>
    <n v="1640"/>
    <s v="1640-1680"/>
    <s v="UNK"/>
    <x v="0"/>
    <x v="0"/>
    <x v="0"/>
    <x v="0"/>
    <s v="BUSINESS; AGENT"/>
    <s v="&quot;DAVID VAN BAERLE&quot;, &quot;JD&quot;"/>
    <m/>
    <m/>
    <s v=""/>
    <s v=""/>
    <s v=""/>
    <s v=""/>
    <s v="9"/>
    <s v="4"/>
    <s v="1678"/>
    <s v="STOCKHOLM"/>
    <n v="227"/>
    <s v=""/>
    <s v=""/>
    <s v="STOCKHOLM 9 APRIL 1678"/>
    <s v=""/>
    <m/>
    <m/>
    <n v="23"/>
    <n v="5"/>
    <s v="1678"/>
    <s v="6"/>
    <s v="8"/>
    <s v="inherit"/>
    <s v=""/>
    <s v=""/>
    <s v=""/>
    <n v="-80939"/>
    <s v="6 Aug."/>
    <s v=""/>
    <s v=""/>
    <s v=""/>
    <m/>
    <m/>
    <s v="C. LETTERS TO LEONORA MARESCOE &amp; JACOB DAVID"/>
    <s v=""/>
    <s v=""/>
    <s v=""/>
  </r>
  <r>
    <x v="400"/>
    <m/>
    <s v=""/>
    <s v="G. RICHARDS to JD"/>
    <n v="506"/>
    <s v=""/>
    <s v="Sir, [have now before me yours of the rsth April noteing you had received your proportion of what I remited Sir John by Wood. I have since sent you 1.000 barrs more by Pooke and Foreland, who I hope are by this time neer home. Of Helman and Roaches arryval I have acquainted you. Your callicoes by them shal be disposed of for your most advantage as also those Sir John hath now loaden in Martin and Wood, God sending them safe. The account of your former narrow bafts and long cloth I hope to send you speedily, which wil render reasonable wel. Of your bayes I have as yet sold only 4 bales. The rest shal be disposed of against the next ships arryve, for I perceive that commodity goes falling at home. What I can principlely recommend to you from Holland are barraganen from Valentia* which wil cost there about 38 a 40 florins per piece. There wil be shipping from Holland comeing hether about 2 month hence or something more. Sir John wil get wel by his cinamont but when t’was bought in the exchange went at 36s 6g or higher: now I hear its fallen to 34s—is a great difference. In case of warr shipping from Hambourgh hether wil runn great danger unless they come for the Downes and thence with English or Dutch convoy. Hetherto our English shipping have bin inployed in that trade but ifa breach follow with France it wil meet with a great obstruction. Then waxx may rise here and I beleive fall at Hambourgh. It must be that with 3 seales, whereof I observe Mr Boverie sends considerable parcels from London. The freight from Hambourgh to London is but little and from London hether very reasonable. What comes directly from Hambro wil cost more freight and if the custome in England be but little that may henceforward be the best way to bring it hether. I shall endeavour speedily to cleer Mr Hayes’ account, and is all at present from, Sir, your humble servant. _x000a_[P.S.] I have lately bought at San Sebastian about 350 quintals of whal fins for Sir John, whereof all but 100 are gonne and these roo are loaden there which I expect [hole] first good weather about. If you thinck good to accept thereof I have writt Sir John offer them to you. They will stand in about £90 per ton landed in England, and they are since risen 15 per cent at San Sebastian. They cost all ready money."/>
    <s v=""/>
    <s v="1 Le. Valenciennes. See [412]._x000a_"/>
    <s v="ENGLISH"/>
    <s v="ENGLISH"/>
    <s v="G. RICHARDS"/>
    <s v="GEORGE RICHARDS"/>
    <s v="JD"/>
    <s v="JD"/>
    <s v="UNK"/>
    <x v="0"/>
    <x v="3"/>
    <x v="3"/>
    <n v="1640"/>
    <s v="1640-1680"/>
    <s v="UNK"/>
    <x v="0"/>
    <x v="0"/>
    <x v="0"/>
    <x v="0"/>
    <s v="BUSINESS; AGENT"/>
    <s v="&quot;GEORGE RICHARDS&quot;, &quot;JD&quot;"/>
    <m/>
    <m/>
    <s v=""/>
    <s v=""/>
    <s v=""/>
    <s v=""/>
    <s v="13"/>
    <s v="5"/>
    <s v="1678"/>
    <s v="BILBAO"/>
    <n v="423"/>
    <s v="San Sebastian. They cost all ready money.’"/>
    <s v=""/>
    <s v="BILBAO 13 MAY 1678"/>
    <s v=""/>
    <m/>
    <m/>
    <n v="23"/>
    <n v="5"/>
    <s v="1678"/>
    <s v="23"/>
    <s v="5"/>
    <s v="inherit"/>
    <s v=""/>
    <s v=""/>
    <s v=""/>
    <n v="-80939"/>
    <s v="23 May"/>
    <s v=""/>
    <s v=""/>
    <s v=""/>
    <m/>
    <m/>
    <s v="C. LETTERS TO LEONORA MARESCOE &amp; JACOB DAVID"/>
    <s v=""/>
    <s v=""/>
    <s v=""/>
  </r>
  <r>
    <x v="401"/>
    <m/>
    <s v=""/>
    <s v="B. BEUZELIN &amp; SON to JD"/>
    <n v="507"/>
    <s v=""/>
    <s v="Nostre derniere a esté du 7 de ce mois, vous advizant du necessaire, dudespuis la vostre du 27 passe, vieil stile, nous est parvenue, accompagnee des 2 secondes de W.1.000 et W.800 dont les premieres acceptees estoyent desja a nostre disposition. Il nous fasche de ne vous en pouvoir procurer le retour aussy promptemant et advantageuzement comme nous le voudrions, mais la difficultée des lettres et le bas change nous en empeschent nous avons pri¢ nos amis de Paris de la faire a 564d comme ilz nous costoyent le change, mais par leur derniere du 13° receu de ce mattin ils nous mandent que les mesme difficultez se prezantent chez eulx et qu'il est baissé jusques a 553d et point du tout de lettres. Nous les avions pourveus pour ce subject mais nostre fonds est demeuré inutile; il est donc de toutte necessité d’attendre, et comme il est sans doubte qu’il le fera en bref des chargemants a Bordeaux, La Rochelle et en Bretagne les lettres seront plus frequentes pour Londres et le change pourra monter. Sy vous voullez entre temps que nous faisons quelque choze a longz jours affinque vostre argent ne demeure inutille nous en cercherons les occasions. Nous avons bonne esperance que la paix avecq la Hollande sera ung fort acheminnemant a nous la donner generalle, et c’est en cette consideration que sa Majesté a fait ung rabbais de 6 millions sur les tailles l’annee prochaine, prevoyant qu’il n’aura plus besoing d’un sy grand fonds pour la subsistance de ses armees et que d’hier aussy la publication fust faitte pour l’ouverture des ports en France; ainsy le negoce ouvert qui jusques a prezant avoit esté en quelque sorte fermé. Tout cella veult dire que nous demeurcrons bons amis, et que le commerce pourra reprandre vigeur, Dicu la veille. Nous cussions fort souhaitté que vous eussiez donné dans nos sentimans pour la vanthe de vostre fil de latton, car oultre le peu de demande qu'il y a prezantemant c’est que nous y craignons du rabbais, et ne pouvons plus parvenir a £90t. Nous y ferons du mieux possible. Le navire qu’on attendoit d’Hambourg a passé en 8 jours et en apporté pres de 1.500 torches, ce qui ne nous fera pas de bien. Il est a croire qu’il se viendra aussy a-droitture. Les fanons de ballaine n’ont point de vanthe. Il y en a grand nombre icy, les dernieres vandus n’ont passé £5 5f, encore auroit on peine a trouver marchand; les debts sont cazuelles, plusieurs de nos balleniers se sont atterroyes de sort que l’on est fort empesché a qui fier. Nous estimons qu'il est mieux de faire passer vostre partie a Londres. Pour vos droguets nous n’avons peu les faire prandre a celluy qui nous en avoit offert 24s mais comme nous en avons souvant bezoing pour revestir nos pauvres voyez sy en nous en accommodant vous voudriez bien nous en faire quelque petit rabbais; c’est une charitté que vous ferez en faveur de nos dites pauvres dont nostre compagne vous aura de l’obligation, surquoy attendant de vos nouvelles nous continuerons a demeurer, vos trés humbles serviteurs.?"/>
    <s v="Amsterda= 96 1/2g (2 usances); Londres: pas de lettres"/>
    <s v=""/>
    <s v="FRENCH"/>
    <s v="FRENCH"/>
    <s v="B. BEUZELIN &amp; SON"/>
    <s v="BENJAMIN BEUZELIN &amp; SON"/>
    <s v="JD"/>
    <s v="JD"/>
    <s v="MULT"/>
    <x v="0"/>
    <x v="0"/>
    <x v="0"/>
    <n v="1640"/>
    <s v="1640-1680"/>
    <s v="UNK"/>
    <x v="0"/>
    <x v="0"/>
    <x v="0"/>
    <x v="0"/>
    <s v="FRIEND"/>
    <s v="&quot;BENJAMIN BEUZELIN &amp; SON&quot;, &quot;JD&quot;"/>
    <m/>
    <m/>
    <s v=""/>
    <s v=""/>
    <s v=""/>
    <s v=""/>
    <s v="14"/>
    <s v="6"/>
    <s v="1678"/>
    <s v="ROUEN"/>
    <n v="521"/>
    <s v=""/>
    <s v=""/>
    <s v="ROUEN 14 JUNE 1678"/>
    <s v="Londres: pas de lettres."/>
    <m/>
    <m/>
    <n v="13"/>
    <n v="6"/>
    <s v="inherit"/>
    <s v="8"/>
    <s v="6"/>
    <s v="inherit"/>
    <s v=""/>
    <s v=""/>
    <s v=""/>
    <d v="2023-06-13T00:00:00"/>
    <s v="8 Jun."/>
    <s v=""/>
    <s v=""/>
    <s v=""/>
    <m/>
    <m/>
    <s v="C. LETTERS TO LEONORA MARESCOE &amp; JACOB DAVID"/>
    <s v=""/>
    <s v=""/>
    <s v=""/>
  </r>
  <r>
    <x v="402"/>
    <n v="-80902"/>
    <s v="[---] 1678"/>
    <s v="C. GOODFELLOW to JD"/>
    <n v="508"/>
    <s v=""/>
    <s v="“Sir, Thes are to conferme the above coppy, since which hath little more happned worth your knowledge, only an empty town for goods (att presant being all bought up att the above prices'—so that suppose must bare a good price in England, we being here jealous of a French warr and long to here the certainty for better government in trade. Nott having received any from you long since will cause brevity, waiting your further comands (and orders for the balance of your account). The same men I sold your wire to have bin demanding more of me, so that such small parcels as you sent before, or more, may sell, for the Venetians have butt little trade now. This is all I can saifly advise you, for Iam not of the humor of some of our factory to write for great quantitys of severale goods and when they arive will not answer expectations. If a French warr happens cloth here must rise as well as goods in England, though at present those that sent mony have had the advantage and raised the prices of goods upon those that bartered with cloth above $ LD per rottolo silkes (mony allways comanding choice of goods, so that both togeather will helpe each other). This being what I shall trouble you with ate presant crave leave and most respectfully remaine, your humble sarvant, &amp;c."/>
    <s v=""/>
    <s v="' In his letter of 8 February, a copy of which accompanies this, the following prices are given: ‘Burma Legee’ LD 11, 3 aspers for cash; Tripoli silk, LD 12; galls LD 38 per quintal; pieces of eight 144 per cent premium. "/>
    <s v="ENGLISH"/>
    <s v="ENGLISH"/>
    <s v="C. GOODFELLOW"/>
    <s v="CHRISTOPHER GOODFELLOW"/>
    <s v="JD"/>
    <s v="JD"/>
    <s v="UNK"/>
    <x v="0"/>
    <x v="3"/>
    <x v="3"/>
    <n v="1640"/>
    <s v="1640-1680"/>
    <s v="UNK"/>
    <x v="0"/>
    <x v="0"/>
    <x v="0"/>
    <x v="0"/>
    <s v="BUSINESS; CLIENT"/>
    <s v="&quot;CHRISTOPHER GOODFELLOW&quot;, &quot;JD&quot;"/>
    <n v="29"/>
    <n v="6"/>
    <s v="1678"/>
    <s v="xx"/>
    <s v="xx"/>
    <s v="1678"/>
    <s v="23"/>
    <s v="4"/>
    <s v="1678"/>
    <s v="ALEPPO"/>
    <n v="232"/>
    <s v=""/>
    <s v=""/>
    <s v="ALEPPO 23 APRIL 1678"/>
    <s v=""/>
    <m/>
    <m/>
    <m/>
    <m/>
    <s v=""/>
    <s v=""/>
    <s v=""/>
    <s v=""/>
    <s v=""/>
    <s v=""/>
    <s v=""/>
    <m/>
    <s v=""/>
    <s v=""/>
    <s v=""/>
    <s v=""/>
    <m/>
    <m/>
    <s v="C. LETTERS TO LEONORA MARESCOE &amp; JACOB DAVID"/>
    <s v=""/>
    <s v=""/>
    <s v=""/>
  </r>
  <r>
    <x v="403"/>
    <n v="-80893"/>
    <s v="[---] 1678"/>
    <s v="W. CLODE to JD"/>
    <n v="508"/>
    <s v=""/>
    <s v="Sir, I did of late geive you the trouble of a line or two advising of the government of our markets and my readiness to serve you in that way or any other to the utmost of my power, since which sarges are something fallen and stil doe continue lowe, and although are but few made yet att preseant less bought. If have now any occasion for any sort of long ells or any other sorts, either of white sarges or mixt collars and will please to make a tryall of mee thearin I question not but make geive you such incouridgment as may enduce you toa future trade. I have omitted the geiving you the exact prices of every sort because hear are many sorts made and are att divers prises, for wee can buy from 14s per piece to £4, so that if will please to geive mee a line or two what sorts doe generally deale in I shall by the next returne of the post geive you an exact account how shuch sorts are heare to be bought, by which I hope may find out a cheaper way then to buy goods in London. Thus expecting the honour of your commands doe crave leave and rest, your humble servant to command, &amp;c."/>
    <s v=""/>
    <s v=""/>
    <s v="ENGLISH"/>
    <s v="ENGLISH"/>
    <s v="W. CLODE"/>
    <s v="WILLIAM CLODE"/>
    <s v="JD"/>
    <s v="JD"/>
    <s v="UNK"/>
    <x v="0"/>
    <x v="3"/>
    <x v="3"/>
    <n v="1640"/>
    <s v="1640-1680"/>
    <s v="UNK"/>
    <x v="0"/>
    <x v="0"/>
    <x v="0"/>
    <x v="0"/>
    <s v="BUSINESS; CLIENT"/>
    <s v="&quot;WILLIAM CLODE&quot;, &quot;JD&quot;"/>
    <n v="8"/>
    <n v="7"/>
    <s v="1678"/>
    <s v="xx"/>
    <s v="xx"/>
    <s v="1678"/>
    <s v="6"/>
    <s v="7"/>
    <s v="1678"/>
    <s v="EXETER"/>
    <n v="216"/>
    <s v=""/>
    <s v=""/>
    <s v="EXETER 6 JULY 1678"/>
    <s v=""/>
    <m/>
    <m/>
    <m/>
    <m/>
    <s v=""/>
    <s v=""/>
    <s v=""/>
    <s v=""/>
    <s v=""/>
    <s v=""/>
    <s v=""/>
    <m/>
    <s v=""/>
    <s v=""/>
    <s v=""/>
    <s v=""/>
    <m/>
    <m/>
    <s v="C. LETTERS TO LEONORA MARESCOE &amp; JACOB DAVID"/>
    <s v=""/>
    <s v=""/>
    <s v=""/>
  </r>
  <r>
    <x v="404"/>
    <n v="-80891"/>
    <s v="[---] 1678"/>
    <s v="T. LANNOY to JD"/>
    <n v="509"/>
    <s v=""/>
    <s v="These are by returne of our Generall Ships, and in answer of yours of the 25th June. Concerning the ballance of your account Sir John Lethicullier advised me to have paid you some time since. As for the intrest of 6 per cent which you are pleased to leave to me, I made you good parte of it in the cambio of your pieces of eight, which findeing I could not send you returnes I sold at time by which you got upwards of 3 per cent more than any other of my frinds. After I received your money in possestion if could have got you any more intrest had been faithfully allowed, but being sorry you lost the benifitt of the investment of your moncy I charged you with no provision for receiveing, all which I hope will satisfye, and if take your freedome of the Turky Company that you will be pleased to honour me with your imployment, which I promise shall be done to as much advantage as any of my other frinds. I shall not trouble you with a sortement of cloth, nor doe I desyre you, if you incline to trade this way, to send any but pecces of eight, lyon dollers and cocheniele, by which you will have quick returnes and in those goods you desyre. We have had this yeare a great deale of trouble and charge, the old Vizier being dead, he that is present in his place is so pore or covitious that from all Christian imbassidors hath exacted great somes of moncy and from those that are not willing to parte with it he makes one pretence or other and so takes it per force, as he hath don to our imbasador, pretending our new Lion Dollars which were brought by the last Generall Ships were falce, but parte of them being tryed were found to be good, not withstanding he would have his demands, being LD 15.000 or elce would have melted the whole sume which was LD 200.000, there being no remedy but patience, but our imbassadore wrights that no further trouble will be given for the future, which hope will take care to prevent or elce our trade in these partes are lost. Sir, by the Prosperous, Capt. Henry Clarke, I have sent a sayet of pistaches, which beg your acceptance, being marked and nombred as per margin, which is all I know worth your notice at present. I remaine, Sir, your most humble servant at comand."/>
    <s v=""/>
    <s v="' K6priilii Fazil Ahmed Pasha, Grand Vizier 1661-76._x000a_"/>
    <s v="ENGLISH"/>
    <s v="ENGLISH"/>
    <s v="T. LANNOY"/>
    <s v="TIMOTHY LANNOY"/>
    <s v="JD"/>
    <s v="JD"/>
    <s v="UNK"/>
    <x v="0"/>
    <x v="3"/>
    <x v="3"/>
    <n v="1640"/>
    <s v="1640-1680"/>
    <s v="UNK"/>
    <x v="0"/>
    <x v="0"/>
    <x v="0"/>
    <x v="0"/>
    <s v="FAMILY"/>
    <s v="&quot;TIMOTHY LANNOY&quot;, &quot;JD&quot;"/>
    <n v="10"/>
    <n v="7"/>
    <s v="1678"/>
    <s v="xx"/>
    <s v="xx"/>
    <s v="1678"/>
    <s v="2"/>
    <s v="3"/>
    <s v="1678"/>
    <s v="ALEPPO"/>
    <n v="420"/>
    <s v=""/>
    <s v=""/>
    <s v="ALEPPO 2 MARCH 1678"/>
    <s v=""/>
    <m/>
    <m/>
    <m/>
    <m/>
    <s v=""/>
    <s v=""/>
    <s v=""/>
    <s v=""/>
    <s v=""/>
    <s v=""/>
    <s v=""/>
    <m/>
    <s v=""/>
    <s v=""/>
    <s v=""/>
    <s v=""/>
    <m/>
    <m/>
    <s v="C. LETTERS TO LEONORA MARESCOE &amp; JACOB DAVID"/>
    <s v=""/>
    <s v=""/>
    <s v=""/>
  </r>
  <r>
    <x v="405"/>
    <m/>
    <s v=""/>
    <s v="JAN HEDENSTROM to JD"/>
    <n v="509"/>
    <s v=""/>
    <s v="Your very welcome letters of the 15th of February and 12th of April came to me safely, from which I have seen what prices Swedish goods are fetching in [England]. lam most grateful to you, but because of the pending war between France and England and other sad circumstances that one sees developing more and more, every day, one dares not risk sending anything from here. One is living here almost as if one were bound hand and foot, and the iron, garcopper and copper-wire which comes to market here is mostly sold to strangers. There can only be one person in a hundred who is currently exporting on his own account, and when anything does get done it is in the name of someone overseas, which still carries its dangers. Apart from that, we are living in great ignorance about what is happening abroad since our correspondence has been taken away and it can easily be three months before one can get any answer from Holland and [England]. This creates uncertainty, so that it is nearly impossible to get anything insured, and when correspondence is removed in such a way the insurers are not happy to venture without taking a high premium, which is enough to smother any profits which the owner should have enjoyed. And if the ship should on its way suffer any mishap in these circumstances the insurers are very evasive, so that one has to write off half one’s capital. But for you in [England], who have a punctual correspondence from all places, it is much easier to arrange anything for your own account. Garcopper is presently very cheap here, at 235 to 236 dollars, and it may well fall to 230 dollars. Fine iron, serviceable for London, is at 30 or 32 dollars, medium quality at 27 to 28 and coarse anchor iron at 25 to 26 dollars. Copper-wire is at 270 to 280 dollars. So, if you want to arrange for something to come on your account, please keep me in mind and be assured that you will be as well served by me as by any others in Stockholm. Meanwhile, people are in good hopes of peace and trust that it will not come to a rupture between England and France. This would be the best for the whole of Christendom, and I trust also that all the princes who are engaged in this war will feel it too and already have their share of weariness._x000a_Wherewith I commend you to the loving protection of God, and remain, &amp;c."/>
    <s v=""/>
    <s v=""/>
    <s v="ENGLISH"/>
    <s v="ENGLISH"/>
    <s v="JAN HEDENSTROM"/>
    <s v="JAN HEDENSTROM"/>
    <s v="JD"/>
    <s v="JD"/>
    <s v="UNK"/>
    <x v="0"/>
    <x v="3"/>
    <x v="3"/>
    <n v="1640"/>
    <s v="1640-1680"/>
    <s v="UNK"/>
    <x v="0"/>
    <x v="0"/>
    <x v="0"/>
    <x v="0"/>
    <s v="BUSINESS; CORRESPONDENT"/>
    <s v="&quot;JAN HEDENSTROM&quot;, &quot;JD&quot;"/>
    <m/>
    <m/>
    <s v=""/>
    <s v=""/>
    <s v=""/>
    <s v=""/>
    <s v="11"/>
    <s v="5"/>
    <s v="1678"/>
    <s v="STOCKHOLM"/>
    <n v="427"/>
    <s v=""/>
    <s v=""/>
    <s v="STOCKHOLM 11 MAY 1678"/>
    <s v=""/>
    <m/>
    <m/>
    <n v="15"/>
    <n v="7"/>
    <s v="inherit"/>
    <s v="6"/>
    <s v="8"/>
    <s v="inherit"/>
    <s v=""/>
    <s v=""/>
    <s v="Wherewith I commend you to the loving protection of God, and remain, &amp;c."/>
    <d v="2023-07-15T00:00:00"/>
    <s v="6 Aug."/>
    <s v=""/>
    <s v=""/>
    <s v=""/>
    <m/>
    <m/>
    <s v="C. LETTERS TO LEONORA MARESCOE &amp; JACOB DAVID"/>
    <s v=""/>
    <s v=""/>
    <s v=""/>
  </r>
  <r>
    <x v="406"/>
    <m/>
    <s v=""/>
    <s v="L. UPPENDORFF to JD"/>
    <n v="510"/>
    <s v=""/>
    <s v="Ihave safely received yours of the 12th of April, from which I have seen what is happening to trade [in England]. I am most obliged to you, and beg you to continue as opportunity arises. In my opinion it would be best now to see which way, and how, matters develop between England and France._x000a_ Iron is now readily fetching 32 dollars for fine quality. Wire is 290 and garcopper 236 to 240 copper dollars per shippound. May God grant peace! There ought to be something to be done with copper, especially when the East India Company in London wants to make its yearly contract, about which you could do a lot through Mr Lethicullier who I beg you to grect heartily with my dutiful respects. Likewise, something could be done with voyage iron but in these troubled times it is best that it remains at home. I shall set them to work on it. Similarly, one ought to be able to agree with the Tar Company for 1.200 to 1.500 lasts of tar and 300 to 400 lasts of pitch yearly, as you mentioned, but during this war I do not believe the English here will allow it, unless it could be arranged in [London] under the pretext that His Majesty the King of Great Britain wants to be assured of having such a yearly quantity in the country and, accordingly, His Majesty has agreed with you (or someone else) to procure such a quantity and consequently forbidden (or, at least, will not permit) anyone else to bring in such commodities unless you (or whoever it is in whose name it is done) shall permit it and unless he charters it or orders it through you. That could turn out well, and if you would like to take a half share I would do my best here and you could arrange your half in [London]. And with the ships that fetch the goods we could send other commodities of one kind or another on which something could be gained in [England], and now is the right time to be thinking about it, for when we have peace there will be many standing ready to do so. Thus, if you have any inclination to take part, I beg you to let me know at once and I will see what is possible to arrange here._x000a_ Lacking the account of the plates which you have sold I shall be glad to learn how much they rendered, for my guidance._x000a_ At the carliest opportunity please send me six good watches and chains that work correctly, of the kind which you bought for Mr Hedenstrém, since I have been asked for them by good friends._x000a_Bless you, and with heartiest regards I remain, &amp;c."/>
    <s v=""/>
    <s v=""/>
    <s v="[D]"/>
    <s v="DUTCH"/>
    <s v="L. UPPENDORFF"/>
    <s v="LAURENS UPPENDORFF"/>
    <s v="JD"/>
    <s v="JD"/>
    <s v="UNK"/>
    <x v="0"/>
    <x v="3"/>
    <x v="3"/>
    <n v="1640"/>
    <s v="1640-1680"/>
    <s v="UNK"/>
    <x v="0"/>
    <x v="0"/>
    <x v="0"/>
    <x v="0"/>
    <s v="BUSINESS; PRINCIPAL"/>
    <s v="&quot;LAURENS UPPENDORFF&quot;, &quot;JD&quot;"/>
    <m/>
    <m/>
    <s v=""/>
    <s v=""/>
    <s v=""/>
    <s v=""/>
    <s v="11"/>
    <s v="5"/>
    <s v="1678"/>
    <s v="STOCKHOLM"/>
    <n v="461"/>
    <s v=""/>
    <s v=""/>
    <s v="STOCKHOLM 11 MAY 1678"/>
    <s v=""/>
    <m/>
    <m/>
    <n v="15"/>
    <n v="7"/>
    <s v="inherit"/>
    <s v="6"/>
    <s v="8"/>
    <s v="inherit"/>
    <s v=""/>
    <s v=""/>
    <s v="Bless you, and with heartiest regards I remain, &amp;c."/>
    <d v="2023-07-15T00:00:00"/>
    <s v="6 Aug."/>
    <s v=""/>
    <s v=""/>
    <s v=""/>
    <m/>
    <m/>
    <s v="C. LETTERS TO LEONORA MARESCOE &amp; JACOB DAVID"/>
    <s v=""/>
    <s v=""/>
    <s v=""/>
  </r>
  <r>
    <x v="407"/>
    <m/>
    <s v=""/>
    <s v="A. BERENBERG'S WIDOW &amp; HEIRS to JD"/>
    <n v="511"/>
    <s v=""/>
    <s v="We find ourselves with several of your letters this year, of which the latest are of the 21st and 28th past, and from these we have seen in full what you have to say on the subject of trade, with your opinions about it and news of what ships have recently arrived from one place or another. For all this we are very grateful_x000a_ We are sorry that the times are so miserable that one can find nothing about which to correspond, for so far we have seen no commodities from which we could profit—there is no consumption. The ginger which came in these latest ships—nice, plump, clean, brown ginger —was allowed to sell for 34g with 83 per cent rebate, prices never heard of before, with fine, white scraped ginger at 84g, but there is no demand. At 15s in [London] it is very low; other friends have it for 14s, but their letters are more recent, for your last, of the 28th, has only just reached us today._x000a_ Oil has fallen considerably here, fetching RD 90 for the last three or four weeks, and now Malaga oil can be had for RD 68 and Seville at RD 70. Two ships are expected direct from Gallipoli, and if they arrive safely we believe it will decline even more. Good cardamon is at 34g. Ardasse will have to fall lower in [London] as.a good quantity of silk from the East Indies has arrived in Holland and none is selling here or elsewhere. For the war has totally ruined trade and it seems that instead of the anticipated peace we can expect a harder and fiercer war. May God avert the latter and grant the former! As long as these troubles continue we expect nothing good._x000a_ However, we would be interested to know about the cost of good English calf-skins, smooth and white, prepared in [London], and the worser quality prepared in Hull, and if the customs duty on them is high. We shall be glad to learn, at your convenience, whether there is any change or decline in prices, and if pepper can be had for 12d. _x000a_With very cordial regards, we remain, &amp;c."/>
    <s v="London: 33s 6-7g. (@ 2 usances); Amsterdam: 33 to 32 15/16; Paris: 46; Venice: 87 1/2 (at usance)"/>
    <s v=""/>
    <s v="[D]"/>
    <s v="DUTCH"/>
    <s v="A. BERENBERG'S WIDOW &amp; HEIRS"/>
    <s v="ANDREAS BERENBERG'S WIDOW"/>
    <s v="JD"/>
    <s v="JD"/>
    <n v="1604"/>
    <x v="1"/>
    <x v="2"/>
    <x v="1"/>
    <n v="1640"/>
    <s v="1640-1680"/>
    <n v="1"/>
    <x v="2"/>
    <x v="1"/>
    <x v="0"/>
    <x v="1"/>
    <s v="BUSINESS; CLIENT"/>
    <s v="&quot;ANDREAS BERENBERG'S WIDOW&quot;, &quot;JD&quot;"/>
    <m/>
    <m/>
    <s v=""/>
    <s v=""/>
    <s v=""/>
    <s v=""/>
    <s v="16"/>
    <s v="7"/>
    <s v="1678"/>
    <s v="HAMBURG"/>
    <n v="364"/>
    <s v=""/>
    <s v=""/>
    <s v="HAMBURG 16 JULY 1678"/>
    <s v="Venice: 87% at usance."/>
    <m/>
    <m/>
    <n v="24"/>
    <n v="7"/>
    <s v="1678"/>
    <s v="30"/>
    <s v="7"/>
    <s v="inherit"/>
    <s v=""/>
    <s v=""/>
    <s v="With very cordial regards, we remain, &amp;c."/>
    <n v="-80877"/>
    <s v="30 Jul."/>
    <s v=""/>
    <s v=""/>
    <s v=""/>
    <m/>
    <m/>
    <s v="C. LETTERS TO LEONORA MARESCOE &amp; JACOB DAVID"/>
    <s v=""/>
    <s v=""/>
    <s v=""/>
  </r>
  <r>
    <x v="408"/>
    <m/>
    <s v=""/>
    <s v="C. BENE to JD"/>
    <n v="511"/>
    <s v=""/>
    <s v="My last letter to you was on the 12th instant. I have since just received yours of the 28th of June and cannot understand why it has been held up for so long. As I told you in my last, Captain John Bate arrived here safely, and I have been diligently trying to sell our ginger as quickly as it can be received from the ship in order to reduce expenses, but it will not succeed because I have been obliged to bring it in to the warehouse. Although I have been superintending for the last two nights the captain has only delivered 193 sacks and I shall not pay him his freight until all the rest are received._x000a_ Since then I have sold 150 sacks, namely roo to Mr De Heusch and 50 to Adrian Justus at 33g with 8} per cent rebate for payment in bank money. They will collect them in the morning and I shall try to sell the rest so that I can send you the account. In my last letter I ordered another 100 sacks of brown ginger to be bought at 15s or below, and if you are interested in going halves let us take 200 sacks. This I now confirm. You know what sort of quality to obtain. What I have here is good, and the freight is very reasonable, which will make it easier to have a coarser quality. It will be useful for your guidance to know that if the sacks are rather bigger the expenses here can be better managed, for one has to pay just as much tare, brokerage and other expenses if the sack is of 100, 120, or 80 lb., so if the quality is good the bigger sacks are to be preferred._x000a_ I hope you have performed my commission for white, scraped ginger. Regarding Bermuda tobacco, as I said before, please do not pay more than sd, and for good Barbados sugar do not give more than 21s 6d to 22s, buying 10 butts for my account or 20 butts for us in partnership. And it may be useful for your guidance to know that one makes the most loss by the tare on the heaviest butts, for here the tare is 14 per cent while in [England] it isas much for a heavy as for a light butt. Such Barbados sugar as has arrived here is selling for 53 — 2g on average, with 8} per cent rebate. Because a rupture is still foreseen please take care that what you send to me is loaded in ships which are going with convoy. It would be very unwise to load it in German ships sailing with French passes for I fear the English will not suffer it. I hope you know how to guard against that._x000a_ Ihave been told today that Nath. Mathew has absented himself from the Exchange and as a result I fear his father in London may follow him. I long to know that the £100 drawn on him, falling due on the 24th instant and remitted to you on the sth, has been settled. Meanwhile, with cordial regards, I remain, &amp;c."/>
    <s v="London: 33s 6g; Amsterdam: 33-32 15/16"/>
    <s v=""/>
    <s v="[D]"/>
    <s v="DUTCH"/>
    <s v="C. BENE"/>
    <s v="CLAUS BENE"/>
    <s v="JD"/>
    <s v="JD"/>
    <s v="UNK"/>
    <x v="2"/>
    <x v="3"/>
    <x v="3"/>
    <n v="1640"/>
    <s v="1640-1680"/>
    <n v="0"/>
    <x v="0"/>
    <x v="0"/>
    <x v="0"/>
    <x v="0"/>
    <s v="BUSINESS; CLIENT"/>
    <s v="&quot;CLAUS BENE&quot;, &quot;JD&quot;"/>
    <m/>
    <m/>
    <s v=""/>
    <s v=""/>
    <s v=""/>
    <s v=""/>
    <s v="19"/>
    <s v="7"/>
    <s v="1678"/>
    <s v="HAMBURG"/>
    <n v="530"/>
    <s v=""/>
    <s v=""/>
    <s v="HAMBURG 19 JULY 1678"/>
    <s v="Amsterdam: 33-32 2."/>
    <m/>
    <m/>
    <n v="27"/>
    <n v="7"/>
    <s v="inherit"/>
    <s v="30"/>
    <s v="7"/>
    <s v="inherit"/>
    <s v=""/>
    <s v=""/>
    <s v=""/>
    <d v="2023-07-27T00:00:00"/>
    <s v="30 Jul."/>
    <s v=""/>
    <s v=""/>
    <s v=""/>
    <m/>
    <m/>
    <s v="C. LETTERS TO LEONORA MARESCOE &amp; JACOB DAVID"/>
    <s v=""/>
    <s v=""/>
    <s v=""/>
  </r>
  <r>
    <x v="409"/>
    <m/>
    <s v=""/>
    <s v="J. &amp; H. VAN BAERLE to JD"/>
    <n v="512"/>
    <s v=""/>
    <s v="In answer to your letter of the 19th past, this is to tell you that, according to your order, we have bought for you 40 pieces of baracans from Valenciennes and 12 pieces of polomites from Ryssel, of which some samples are sent herewith. The baracans, coarse and fine together, cost on average f.46 per piece, and the polomites f.17 per piece, with 1 per cent discount for immediate payment. These we shall consign to George Richards at Bilbao. Please let us know if we should load them in one ship or two, for it will be a fortnight before they depart. As soon as the above-mentioned goods are loaded we shall send you the invoice and bill of lading. Meanwhile we are thinking of drawing £200 sterling on you next Friday for our payment._x000a_ The above-mentioned baracans are mostly dark-grey and the polomites are mostly dark nutmeg colour, since we are informed that these are the colours most in demand at Bilbao. People here are full of uncertainty whether or not the peace will come about. _x000a_With our hearty regards, &amp;c."/>
    <s v="London: 34s 8-9g (@ 2 usances)"/>
    <s v=""/>
    <s v="[D]"/>
    <s v="DUTCH"/>
    <s v="J. &amp; H. VAN BAERLE"/>
    <s v="JEAN &amp; HENDRIK VAN BAERLE"/>
    <s v="JD"/>
    <s v="JD"/>
    <s v="MULT"/>
    <x v="0"/>
    <x v="0"/>
    <x v="0"/>
    <n v="1640"/>
    <s v="1640-1680"/>
    <s v="UNK"/>
    <x v="0"/>
    <x v="0"/>
    <x v="0"/>
    <x v="0"/>
    <s v="BUSINESS; AGENT"/>
    <s v="&quot;JEAN &amp; HENDRIK VAN BAERLE&quot;, &quot;JD&quot;"/>
    <m/>
    <m/>
    <s v=""/>
    <s v=""/>
    <s v=""/>
    <s v=""/>
    <s v="2"/>
    <s v="8"/>
    <s v="1678"/>
    <s v="AMSTERDAM"/>
    <n v="182"/>
    <s v=""/>
    <s v=""/>
    <s v="AMSTERDAM 2 AUGUST 1678"/>
    <s v="London—34s 8-9¢ @ 2 usances."/>
    <m/>
    <m/>
    <n v="27"/>
    <n v="7"/>
    <s v="inherit"/>
    <s v="2"/>
    <s v="8"/>
    <s v="inherit"/>
    <s v=""/>
    <s v=""/>
    <s v="With our hearty regards, &amp;c."/>
    <d v="2023-07-27T00:00:00"/>
    <s v="2 Aug."/>
    <s v=""/>
    <s v=""/>
    <s v=""/>
    <m/>
    <m/>
    <s v="C. LETTERS TO LEONORA MARESCOE &amp; JACOB DAVID"/>
    <s v=""/>
    <s v=""/>
    <s v=""/>
  </r>
  <r>
    <x v="410"/>
    <m/>
    <s v=""/>
    <s v="WILLIAM SKINNER (JUNIOR) to JD"/>
    <n v="513"/>
    <s v=""/>
    <s v="Sir, Yours of the 25th instant this post come to hand ordering the buying double the quantity of goods I provided for you the last Stockholme shipping and of the same sorts, which shall accordingly be done; and my endeavours noe ways awanting in the procuring you substantiall goods and good pennyworths, I have all ready made a considerable beginning, our markett this day being well provided, thought great quantitys are bout, many now buying against the next Hambro shipping; and in a while little cloth wilbe made, harvest drawing near when the makers wilbe employ’d therwith; soe I thinke the more hast is made the better and when the goods are ready they shalbe dispatcht to Hull with directions to be shipt for Stockholm consigned to Mr Thomas Perman as formerly. Sir, I give youa thousand thanks for your great respects to me, and shall as much as in my lys strive to deserve them better then T.W.1 and desire you wilbe assured what ever commands you laye on mee shalbe done as for my selfe. I humbly kiss your hands and remaine, your humble servant, &amp;c."/>
    <s v=""/>
    <s v="1 Thomas Wright, of Stokesely?_x000a_"/>
    <s v="ENGLISH"/>
    <s v="ENGLISH"/>
    <s v="WILLIAM SKINNER (JUNIOR)"/>
    <s v="WILLIAM SKINNER (JUNIOR)"/>
    <s v="JD"/>
    <s v="JD"/>
    <s v="UNK"/>
    <x v="0"/>
    <x v="3"/>
    <x v="3"/>
    <n v="1640"/>
    <s v="1640-1680"/>
    <s v="UNK"/>
    <x v="0"/>
    <x v="0"/>
    <x v="0"/>
    <x v="0"/>
    <s v="BUSINESS; AGENT"/>
    <s v="&quot;WILLIAM SKINNER (JUNIOR)&quot;, &quot;JD&quot;"/>
    <m/>
    <m/>
    <s v=""/>
    <s v=""/>
    <s v=""/>
    <s v=""/>
    <s v="30"/>
    <s v="7"/>
    <s v="1678"/>
    <s v="LEEDS"/>
    <n v="188"/>
    <s v=""/>
    <s v=""/>
    <s v="LEEDS 30 JULY 1678"/>
    <s v=""/>
    <m/>
    <m/>
    <n v="3"/>
    <n v="8"/>
    <s v="inherit"/>
    <s v="17"/>
    <s v="8"/>
    <s v="inherit"/>
    <s v=""/>
    <s v=""/>
    <s v=""/>
    <d v="2023-08-03T00:00:00"/>
    <s v="17 Aug."/>
    <s v=""/>
    <s v=""/>
    <s v=""/>
    <m/>
    <m/>
    <s v="C. LETTERS TO LEONORA MARESCOE &amp; JACOB DAVID"/>
    <s v=""/>
    <s v=""/>
    <s v=""/>
  </r>
  <r>
    <x v="411"/>
    <m/>
    <s v=""/>
    <s v="WILLIAM SKINNER (SENIOR) to JD"/>
    <n v="513"/>
    <s v=""/>
    <s v="Sir, I have yours of the primo instant, and am glad your tarre is arrived. am shippinge youa smal parcel tarr to cleare a seller and prevent that further charge and I should be very glad to advise you the sale of your remainder, but as I have advised you, this sorte is not suitable to the use of this country, which requires thick tarre and hath had supplyes thereof all a long, being principally used for sheep. Your sort is very well knowne, but the country people esteme it not for their purpose and though I have formerly sold good quantityes it hath bene for exportation, which doth not now offer. Here are severall ships arrived in 5 or 6 dayes, that come from Stockholm cheifly iron loaden but have quantityes of pitch and tarre also on board, and I finde the tarre is designed to be reshipt for London and other places, and I thinke you will doe best to order yours for some other market. Since receipt of your letter I cannot meet with any of our masters that are willinge to goe for Rouen, but probably I might get it carryed for Havre at 20s per last._x000a_ Here is sone wyer arrived of the marke ‘)(’ and Crowne. They aske £6 5s per cwt. but will sel it cheaper. I am, Sir, yours att command."/>
    <s v=""/>
    <s v=""/>
    <s v="ENGLISH"/>
    <s v="ENGLISH"/>
    <s v="WILLIAM SKINNER (SENIOR)"/>
    <s v="WILLIAM SKINNER"/>
    <s v="JD"/>
    <s v="JD"/>
    <s v="UNK"/>
    <x v="0"/>
    <x v="3"/>
    <x v="3"/>
    <n v="1640"/>
    <s v="1640-1680"/>
    <s v="UNK"/>
    <x v="0"/>
    <x v="0"/>
    <x v="0"/>
    <x v="0"/>
    <s v="BUSINESS; AGENT"/>
    <s v="&quot;WILLIAM SKINNER&quot;, &quot;JD&quot;"/>
    <m/>
    <m/>
    <s v=""/>
    <s v=""/>
    <s v=""/>
    <s v=""/>
    <s v="5"/>
    <s v="8"/>
    <s v="1678"/>
    <s v="HULL"/>
    <n v="229"/>
    <s v=""/>
    <s v=""/>
    <s v="HULL 5 AUGUST 1678"/>
    <s v=""/>
    <m/>
    <m/>
    <n v="7"/>
    <n v="8"/>
    <s v="inherit"/>
    <s v="17"/>
    <s v="8"/>
    <s v="inherit"/>
    <s v=""/>
    <s v=""/>
    <s v=""/>
    <d v="2023-08-07T00:00:00"/>
    <s v="17 Aug."/>
    <s v=""/>
    <s v=""/>
    <s v=""/>
    <m/>
    <m/>
    <s v=""/>
    <s v=""/>
    <s v=""/>
    <s v=""/>
  </r>
  <r>
    <x v="412"/>
    <n v="-80858"/>
    <s v="[---] 1678"/>
    <s v="VAN WEERT &amp; STOCK to JD"/>
    <m/>
    <s v="GENOA 30 JULY 1678"/>
    <s v="With today’s post we safely received your very welcome letter of the 27th past, whereby we have seen what you asked to know about the trade in whale-fins. In reply, we can tell you that we seldom receive fins from Biscay, for our friends in Holland send us as many as we can sell here. Those most wanted here are the blackest or the biggest kind, but no small ones. Furthermore, we see that you say that those from Biscay weigh from 4, 43 to 5 Ib., per piece, so they must be nearly all of the same size, and they would sell for 16s[oldi] per lb., more or less, according to quality. The white ones should be thrown out, otherwise they cause offence here. The black and dried ones will all sell as there are none in town apart from those in our hands, for your information. Dutch fins are also from 3, 3+ to 34 lb., and 100 ]b. Dutch-weight amounts to 150 lb. here for wares which do not perish, such as lead, iron, pepper, or the like, and whale-fins of one type always spoil more than the other since they are shipped moist._x000a_ A piece-of-cight is worth £5, or 100 s/oldi]. Charges on fins, pepper, lead as well as many other goods are few since they are mostly sought after duty-free and only have to be stored. Concerning warchouse rent, it is ordinarily (though contrariwise for all cloths, bays, says, linens) a duty charged on the seller of 1 per cent ona valuation of the goods, though the prices have been once again raised. Pepper sells at present for 105 soldi per lb., great lead at £164 per cantar which is the same as 100 Ib. Dutch or 150 Ib. of theirs. If there is anything in which we can be of service you may with all freedom command, with heartiest regards, &amp;c."/>
    <s v=""/>
    <s v=""/>
    <s v="[D]"/>
    <s v="DUTCH"/>
    <s v="VAN WEERT &amp; STOCK"/>
    <s v="VAN WEERT &amp; STOCK"/>
    <s v="JD"/>
    <s v="JD"/>
    <s v="MULT"/>
    <x v="0"/>
    <x v="0"/>
    <x v="0"/>
    <n v="1640"/>
    <s v="1640-1680"/>
    <s v="UNK"/>
    <x v="0"/>
    <x v="0"/>
    <x v="0"/>
    <x v="0"/>
    <s v="BUSINESS; AGENT"/>
    <s v="&quot;VAN WEERT &amp; STOCK&quot;, &quot;JD&quot;"/>
    <n v="12"/>
    <n v="8"/>
    <s v="1678"/>
    <s v="xx"/>
    <s v="xx"/>
    <s v="1678"/>
    <s v="30"/>
    <s v="7"/>
    <s v="1678"/>
    <s v="GENOA"/>
    <n v="317"/>
    <s v=""/>
    <s v=""/>
    <s v=""/>
    <s v=""/>
    <m/>
    <m/>
    <m/>
    <m/>
    <s v=""/>
    <s v=""/>
    <s v=""/>
    <s v=""/>
    <s v=""/>
    <s v=""/>
    <s v=""/>
    <m/>
    <s v=""/>
    <s v=""/>
    <s v=""/>
    <s v=""/>
    <m/>
    <m/>
    <s v=""/>
    <s v=""/>
    <s v=""/>
    <s v=""/>
  </r>
  <r>
    <x v="413"/>
    <m/>
    <s v=""/>
    <s v="ROBERT WELCH &amp; GEORGE STYLES to JD"/>
    <m/>
    <s v="GENOA 3 AUGUST 1678"/>
    <s v="Sir, Wee have now the honnour of your most oblidging lynes the 27 June and shall not be unmindfull to give Capt. Peckett maney thankes for the undeserved character he hath been pleased to give yow of us and proceed more from his owne good disposition then our deserts. However, pleasing to command us ought in these parts shall make it our businesse to give you all sattisfaction and continue as, God be praised, it hath been our fortune to doe and still continue in businesse of consequence from Alderman Dashwood, Mr Denews and maney others our good freind there, from whome may soone take cognisence of our method and respect to freinds and there interest._x000a_ Heere is great consume of whalebone in fins, which the more they way the better, and at present our markett is bare of that comoddity soe the sending a quantity our broker tells us might arrive to D.25 in 26 per quintall this quintall of 106 Ib. English. As to costome thers non paid thereon on the seller and all other charges besid portadge ashore, weighing, brokage and provision is very inconsiderable; but must be shure it be well dricdl—from Holland it constantly wants of its weight in bill of loading, per avisa. Other comodities proper for this consume are pepper, lead, tynn in small barrs, white substantial good Elbroad of 32 yards extent and Berbados sugers, all would doe well. Wheate worth D.7 per meane of 134 English bushells! and tis thought that aboute 6 may continue all the insueing yeare, soe if would doe might adventure ona parcell. Swead iron worth D.34 to 34 this quintall, which beeing all the present affords most respectfully salluting you wee remayne. Exchange for London 54d per Ducat."/>
    <s v=""/>
    <s v="! This is a slip of the pen for *3}’—corrected in the following letter of 10 August. The mine of Genoa was estimated at ysth of the last of Amsterdam (of 80 bushells English). "/>
    <s v="ENGLISH"/>
    <s v="ENGLISH"/>
    <s v="ROBERT WELCH &amp; GEORGE STYLES"/>
    <s v="ROBERT WELCH &amp; GEORGE STYLES"/>
    <s v="JD"/>
    <s v="JD"/>
    <s v="MULT"/>
    <x v="0"/>
    <x v="0"/>
    <x v="0"/>
    <n v="1640"/>
    <s v="1640-1680"/>
    <s v="UNK"/>
    <x v="0"/>
    <x v="0"/>
    <x v="0"/>
    <x v="0"/>
    <s v="BUSINESS; AGENT"/>
    <s v="&quot;ROBERT WELCH &amp; GEORGE STYLES&quot;, &quot;JD&quot;"/>
    <m/>
    <m/>
    <s v=""/>
    <s v=""/>
    <s v=""/>
    <s v=""/>
    <s v="3"/>
    <s v="8"/>
    <s v="1678"/>
    <s v="GENOA"/>
    <n v="292"/>
    <s v=""/>
    <s v=""/>
    <s v=""/>
    <s v=""/>
    <m/>
    <m/>
    <n v="12"/>
    <n v="8"/>
    <s v="inherit"/>
    <s v="28"/>
    <s v="8"/>
    <s v="inherit"/>
    <s v=""/>
    <s v=""/>
    <s v=""/>
    <d v="2023-08-12T00:00:00"/>
    <s v="28 Aug."/>
    <s v=""/>
    <s v=""/>
    <s v=""/>
    <m/>
    <m/>
    <s v="C. LETTERS TO LEONORA MARESCOE &amp; JACOB DAVID"/>
    <s v=""/>
    <s v=""/>
    <s v=""/>
  </r>
  <r>
    <x v="414"/>
    <m/>
    <s v=""/>
    <s v="B. BEUZELIN &amp; SON to JD"/>
    <n v="515"/>
    <s v=""/>
    <s v="Nous recepvons prezantemant la vostre du 1/11 de ce mois; en responce il est bien que vous nous ayez donné credit de nos remizes de W.600 et W.1.000. Pour cette derniere sy nous avions peu la reduire comme lettre de change nous I’aurions fait. Il nous semble pourtant qu’estant a vostre ordre vous en pouvez dispozer car elle sera acquittee a l’escheance ponctuellemant. Nos changes baissent et ne se trouve pas une sculle lettre pour chez vous. Nous n’avons jusques a cette heure aulcuns nouvelles du navire ou sont vos 477 torches de fil de latton. Nous croyons neangmoins que du vent qu'il a heu il doibt estre en riviere, de quoy nous prandronsa la place information. Nous avons ung sensible desplezir du peu de demande qu’il y a a cette marchandize et ce qui l’augmente davantage est que nous prevoyons vizibilemant qu’il y aura encore du rabbais, tant par le nombre qui en est desja venu que de ce qui s’en attend encore. Nous savons bien aussy qui'il en est arrivé bonne partic a Lubeck par 3 a 4 navires de Suede et qu'il s’en espere encore qui fait que nous fezons tout qui est en notre pouvoir pour n’estre prevenuz d’un plus grand rabbais. C’est icy la plus morte saizon de l’annee pour la vanthe, qui ne se resveillera qu’au retour de la foire de Guibray ou tous nos marchands sont prezantemant. Au fin, nous continuerons nos soings, c'est surquoy vous pouvez tousjours faire fonds. Nous nous refferons a ce que nous vous avons mande touchant les cuirs et serons bien aize de savoir sy vous y aurez fait quelque choze. Pendant qu'il y a sy peu de bré et goudron icy il nous semble que vous feriez bien d’ordonner en dilligence I’affrettemant a Hull d’ung moyen vaisseau, car ceux qui priment ont d’ordinnaire l’advantage. Le sieur Louis Hays a heu beau moyen de s’estre deffait de ce qui luy en restoit car il n’y avoit que luy seul pardeca que en avoit. C’est une bonne nouvelle pour le pays que I’arrivee de ces navires d’orient; ung amy nous enaenvoye la charge qui est riche. Sur les nouvelles de la paix quil’on escrit avoir este signee a Nimegue le 11 de ce mois sur les 11 heurs de soir les espiceries ont haussé en Hollande et icy. Il faudra non obstant cella bien du temps pour restablir le negoce car la Compagne qui fait la principalle consommation des denrees est fort mizerable et chetive par la longeur des guerres. I] nous vient tousjours grand nombre de sucres des habittations francoise en la Mexicque, et nous en avons vandu y a peu de jours a £22¢ mais fort moyens; ainsy il n’y ariena faire a ceux de Barbades a 225d 6d ny moins encore au gingembre qui n’a aulcune demande en France. Il faut panser a des marchandises plus liquides. Les huilles ne vallent plus que £307. Il nous en reste encore autour de 100 pipe dont nous esperons nous deffaire en bref, car il y a tousjours raizonnable demande. Ung amy de della nous en avoit envoyé un partie de 40 pipes que nous avons aussytost vandue a £30f, £31t et £32¢. C’estoit alors le cours; beaucoup de marchandises pourront recepvoir du changemant sur ces nouvelles de la paix. Nous vous remettons £300f en ung recipiree de Mons. Dumoutier, dont vous nous donnerez s’il vous plaist credit a votre compte. Nous luy avons fourny ung credit de W.500a W.600 a Paris pour les y prandre s’il en a bezoing. Nous vous baizons les mains et continucrons a estre, vos trés humbles serviteurs."/>
    <s v="Amsterdam: 97 (2 usances); Anvers: 97 (2 usances); Londres: 55 5/8 (2 usances)"/>
    <s v=""/>
    <s v="FRENCH"/>
    <s v="FRENCH"/>
    <s v="B. BEUZELIN &amp; SON"/>
    <s v="BENJAMIN BEUZELIN &amp; SON"/>
    <s v="JD"/>
    <s v="JD"/>
    <s v="MULT"/>
    <x v="0"/>
    <x v="0"/>
    <x v="0"/>
    <n v="1640"/>
    <s v="1640-1680"/>
    <s v="UNK"/>
    <x v="0"/>
    <x v="0"/>
    <x v="0"/>
    <x v="0"/>
    <s v="FRIEND"/>
    <s v="&quot;BENJAMIN BEUZELIN &amp; SON&quot;, &quot;JD&quot;"/>
    <m/>
    <m/>
    <s v=""/>
    <s v=""/>
    <s v=""/>
    <s v=""/>
    <s v="16"/>
    <s v="8"/>
    <s v="1678"/>
    <s v="ROUEN"/>
    <n v="604"/>
    <s v=""/>
    <s v=""/>
    <s v="ROUEN 16 AUGUST 1678"/>
    <s v="Londres: 552"/>
    <m/>
    <m/>
    <n v="12"/>
    <n v="8"/>
    <s v="inherit"/>
    <s v="19"/>
    <s v="8"/>
    <s v="inherit"/>
    <s v=""/>
    <s v=""/>
    <s v="Nous vous baizons les mains et continucrons a estre, vos trés humbles serviteurs.’"/>
    <d v="2023-08-12T00:00:00"/>
    <s v=""/>
    <s v="19 Aug."/>
    <s v=""/>
    <s v=""/>
    <m/>
    <m/>
    <s v="C. LETTERS TO LEONORA MARESCOE &amp; JACOB DAVID"/>
    <s v=""/>
    <s v=""/>
    <s v=""/>
  </r>
  <r>
    <x v="415"/>
    <m/>
    <s v=""/>
    <s v="P. BOTTE to JD"/>
    <n v="516"/>
    <s v=""/>
    <s v="My latest letter to you was on the 16th instant, to which I refer, and as I did not have the time to answer your letter of the 9th of August—I mean to say, the 30th of July—I shall do so here._x000a_ My friends at Stockholm have been unable to hinder the consignments which are reaching [England], or those which are yet to arrive, but from the 1s5th/25th of July you can be assured that there will be no more goods to be had from Englishmen or others at Stockholm, except from me, because there are some Dutch ships there which are taking away all there is to be had. For your instruction, it is not advisable that we should sell anything at present but rather let the others undercut each other. Our time will come. As already mentioned, I shall not be arranging for any more ships to go to [England] this year. In 1676, over 3.000 lasts of tar and 600 lasts of pitch were sent to England, which were altogether consumed before any of mine arrived, but this year, besides my total, less than a quarter as much will be shipped. Concerning what you propose about the conditions on which I can draw £4 per last on tar and £6 per last on pitch at the arrival of the ships: for the reasons you allege I shall draw no more than £4 per last on the tar until it is sold, but once sold I may (if I need to) always draw the surplus on each ship’s lading without waiting for the money to come in. And on the pitch, since each last of pitch costs me twice as much as the tar, I would gladly see you allow me to draw £8 per last, which is not unreasonable. As for bad debts, I shall guarantee you, and likewise against the risk of fire (which God forbid!) but I cannot agree to allow you to sell to others than the previously specified tar-buyers, since you judge the danger of bad debts to be sO great._x000a_ You request that I should reimburse your outlay if you need it: I am always quite willing to reimburse you within two months of being informed by delivering over to you such effects as will suffice but on the condition that you only charge 4 per cent commission on their account. On these conditions, and provided that you always follow my orders about selling, we can again continue to deal with one another._x000a_ On these conditions I have today drawn, payable to Joseph Deutz’s order: _x000a_£400 £300 &gt; at 3 usances £300 together £1.500, £500 at 24 usances._x000a_which bills of exchange I send herewith for acceptance. Please return them with your next so that I can use them. Captain Henry Robinson has passed the Sound as well as James Boulton from Viborg. May God bring them in safety. With regards, I remain, &amp;c."/>
    <s v=""/>
    <s v=""/>
    <s v="[D]"/>
    <s v="DUTCH"/>
    <s v="P. BOTTE"/>
    <s v="PHILIP BOTTE"/>
    <s v="JD"/>
    <s v="JD"/>
    <s v="UNK"/>
    <x v="0"/>
    <x v="3"/>
    <x v="3"/>
    <n v="1640"/>
    <s v="1640-1680"/>
    <s v="UNK"/>
    <x v="0"/>
    <x v="0"/>
    <x v="0"/>
    <x v="0"/>
    <s v="BUSINESS; AGENT"/>
    <s v="&quot;PHILIP BOTTE&quot;, &quot;JD&quot;"/>
    <m/>
    <m/>
    <s v=""/>
    <s v=""/>
    <s v=""/>
    <s v=""/>
    <s v="26"/>
    <s v="8"/>
    <s v="1678"/>
    <s v="AMSTERDAM"/>
    <n v="492"/>
    <s v=""/>
    <s v=""/>
    <s v="AMSTERDAM 26 AUGUST 1678"/>
    <s v="£500 at 24 usances."/>
    <m/>
    <m/>
    <n v="23"/>
    <n v="8"/>
    <s v="inherit"/>
    <s v="21"/>
    <s v="8"/>
    <s v="inherit"/>
    <s v=""/>
    <s v=""/>
    <s v=""/>
    <d v="2023-08-23T00:00:00"/>
    <s v="21 Aug."/>
    <s v=""/>
    <s v=""/>
    <s v=""/>
    <m/>
    <m/>
    <s v="C. LETTERS TO LEONORA MARESCOE &amp; JACOB DAVID"/>
    <s v=""/>
    <s v=""/>
    <s v=""/>
  </r>
  <r>
    <x v="416"/>
    <m/>
    <s v=""/>
    <s v="B. BEUZELIN &amp; SON to JD"/>
    <n v="517"/>
    <s v=""/>
    <s v="Nous avons receu vostre lettre du 19/29 passe. En responce il nous est extrememant fascheux de voir le fil de latton baisser a veue d’ocil, s’en estant donné despuis l’arrivee du dernier navire d’Hambourg qui en avoit 1.300 torches a £824 a £831, de sorte que vostre ordre estant de suivre le cours nous nous sommes laissez aller au courant, et en avons vandu 250 torches a £83 et £833t, dontil ya 1004 livrer, ce qui se fera demain. Appres le hault prix qui cette marchandise a vallu nous vous advouons que de long temps nous n’avons fait affaire plus a regret, d’aultant plus que nous avions tousjours este dans la santimant de vandre, a choze faitte le conseil est pris. Nous tascherons de vider du reste du mieux que nous pourrons, ne voyent pas esperance de mieux puis qu'il s’en charge encore a Hambourg a ce que nous apprenons, et que les ouvriers se plaignent qu’ils ont heu fort petite demande de leurs espingles a Guibray voire a perte en ayant qui nous doibvent y a tantost ung an dont nous avons extrememant de la paine a estre paye. Cella soit dit en passant pobr vous faire voir que la mizere est grande, et qu’en mattiere de marchandise nous sommes dans ung temps ou le plus seur est tousjours de suivre le cours. Le petit navire dont vous nous parlez est arrivé de Hull au Havre avecq 24 lests de goudron que nous avons ordonne d’y descharger et de vendre ce que l'on pourra, en nous envoyant icy le reste, car ce n’est pas une marchandise que requiere la garde. Nous y ferons comme pour nous; sy vous eussiez assorty la partie de quelque bre il n’en auroit este que mieux. Il n’y a pas heu de la perte sur les cuirs que ont este acheptees par della et aurions vollontiers souhaitte que vous y eussiez fait quelque chose. L’on a affiche icy un declaration par laquelle le Roy entend que les hollandois ne payent a l’advenir des marchandises qu’ils apporteront en France sur le pied qu’elles estoyent taxees par le tarif de 1664, que sera ung grand accroissement de commerce pour eulx, et fort prejudiciable au vostre, car par exemple le charbon qu’apportent vos navires taxe a £120 du 100 de barilz, ils n’en payeront que £4or, l’estain sos du 100 qui est a £12f Ios, ainsy consequamment de plusieurs denrees, comme fanons, huilles de ballaine, drapperies et autres que l’on reduit a I’antien droit, de manier qu’ilz attireront ainsy la navigation pandant que vos vaisseaux demeureront sans employ au regard de la France. Avec tout cella, la paix n’a pas este encore ratiffie par les Estats, mais on la tient pourtant imancable, voire mesme qu'elle sera generalle, non obstant les grands apprets que vostre estat continue de faire pour la Flandre. Dieu nous donne ce qu’il voit mieux que nous nous estre necessaire en achevant. A prezante nous venons de vandre encore 200 torches de fil de latton a ung de nos ouvriers de dehors a £85t. Nous avons ung peu plus que le cours de ces gens-la, parcequ’il fault aussy attendre davantage pour le payemant. Nous ferons valloir ce prix la pour d’autre que en pourroyent encore avoir bezoing affin de voir sy nous ne pourrions pas remonter. Il n'y a que ce qui s’attend encore que nous embarrasse car cette marchandize tombant d’ordinaire en plusieurs mains le prix est fort difficille a se maintenir. Nous y ferons comme nous vous dizons du mieux qu’il nous sera possible. M. Dumoutier nous a randu avant que partir W.50, ainsy son billet ne vaudra que pour £1sot, par advis. Nous vous baisons les mains, &amp;c. [P.S.] Despuis la presente escripte le Roy a donné une autre declaration due 3° courand parlaquelle il deffend sur peine de la vie a touts armateurs de molester en rien les vaisseaux hollandois, mais de leur prester tout aide et secours comme aux amis et alies de la Couronne, ce quy leur sert de passeport general pour venir en nos ports."/>
    <s v="Amsterdam: 97 1/4 a 97 1/2 (2 usances); London: 54 7/8 a 55d (2 usances); Hamburg: 1 1/2% (2 usances)"/>
    <s v=""/>
    <s v="FRENCH"/>
    <s v="FRENCH"/>
    <s v="B. BEUZELIN &amp; SON"/>
    <s v="BENJAMIN BEUZELIN &amp; SON"/>
    <s v="JD"/>
    <s v="JD"/>
    <s v="MULT"/>
    <x v="0"/>
    <x v="0"/>
    <x v="0"/>
    <n v="1640"/>
    <s v="1640-1680"/>
    <s v="UNK"/>
    <x v="0"/>
    <x v="0"/>
    <x v="0"/>
    <x v="0"/>
    <s v="FRIEND"/>
    <s v="&quot;BENJAMIN BEUZELIN &amp; SON&quot;, &quot;JD&quot;"/>
    <m/>
    <m/>
    <s v=""/>
    <s v=""/>
    <s v=""/>
    <s v=""/>
    <s v="6"/>
    <s v="9"/>
    <s v="1678"/>
    <s v="ROUEN"/>
    <n v="678"/>
    <s v="ce quy leur sert de passeport general pour venir en nos ports.’"/>
    <s v=""/>
    <s v="ROUEN 6 SEPTEMBER 1678"/>
    <s v="Hamburg: 15%"/>
    <m/>
    <m/>
    <n v="31"/>
    <n v="8"/>
    <s v="inherit"/>
    <s v="5"/>
    <s v="9"/>
    <s v="inherit"/>
    <s v=""/>
    <s v=""/>
    <s v=""/>
    <d v="2023-08-31T00:00:00"/>
    <s v="5 Sep."/>
    <s v=""/>
    <s v=""/>
    <s v=""/>
    <m/>
    <m/>
    <s v="C. LETTERS TO LEONORA MARESCOE &amp; JACOB DAVID"/>
    <s v=""/>
    <s v=""/>
    <s v=""/>
  </r>
  <r>
    <x v="417"/>
    <m/>
    <s v=""/>
    <s v="P. BRIAINS &amp; D. BION to JD"/>
    <n v="518"/>
    <s v=""/>
    <s v="Nous avons recue la lettre que vous nous avez fait l&quot;honneur de nous escrire en datte du 8° du mois passe que doit estre vicille stille, ct nous sommes obliges a Messrs Buzelins de ce qu’ils nous ont fait la grace de vous parler de nous. Nous voudrions bien en leur consideration et en la vostre pouvoir vous rendre quelque service qui vous fust agreable. Pour satisfaire a ce que vous nous demandez nous vous dirons, qu’il est vray que Mons. Hersemitte comme I’un des directeurs en cette ville de la Compagnie du Nort recevoit les marchandises que en venoient pour le compte de la ditte Compagnie, laquelle avoit des previlesges qui consistoient en ce qu’ils payoient moins de drois que les particuliers, mais cette Compagnie est a present comme estinte. Nous ne scavons sy a present que la paix sera faitte ils reprendrons en quelque facon ce commerce, mais nous voyons qu'il y a desja long temps qu’on travaillea la liquidation. Ils ont vandus tous leurs navires et tout ce qu’ils avoient de matteriaux et chose propre pour la construction, ainsy nous croyons qu’il ne viendra plus de marchandises pour ce compte-la. La principale consommation du bre, gouildron et chanvre est ce qu il en faut pour les magazins de Rochefort, dont les achapts ce font publiquement pour toutes les choses dont l’on a besoing pour les magazins, et presentment ils sont assignes pour la douze et quinze de ce mois. On achepte la a livrer de celuy quy fait le meilleur marche, et mesme le Roy fournit a l’advance une partie du payement. Les marchandises que l’on y livre ne payent points de droits d’entrees. Aux vantes qu’ils se firent l’annee dernicre le bre du nord cy vand £ 16 le baril, le gouildron mesme pris, le chanvre de Riga £15¢ le quintal, le cuivre en feuille ou platte 20s la livre, la rosette £8ot le cent, cuivre de Barbarie que se tire aussy d’Angleterre £881 le cent, mais il pourra cette annee y avoir du changement acause de la facillite que la paix donnera pour le transport, et qu’aussy les risques seront moindres, ainsy l’on ne peut encore dire ce que ce pourra estre ny quel pris tiendrons les dittes marchandises; ce sera selon qu’il viendra du nord. Quand a ce qui est de la consommation qui s’en fait dans cette ville, on nous dit que deux ou trois cens barils sufisent, a cause que l’on ce sert du brais sec d’Arcanson? que est a beaucoup meilleur marche. I] faut toujours du gouildron, comme aussy des cuivres en platte; cela vient ordinairement d’Hollande mais nous estimons qu’on les peut tirer a meilleur marché d’Angleterre. Le chanvre seroit de longue vante, a cause de la grande quantité que s’en recueille en France et qu’il est a bas prix. Vous avez cy-joint un estat des droits que les dites marchandises payent icy d’entrées. Il faut faire estat que c’est a peu pres mesme chose du pris de ses marchandises que ce qu’il est a Rochefort. La paix a fait hausser les eau-de-vies; elles sont a present icy a {got et en Xaintonge a £324¢ ct 331; les froment vallent £roota £rostau grenier—voilla ce que nous pouvons vous dire et vous baisant tres humblement les mains nous demeurerons, Monsicur, vos trés humbles serviteurs. [P.S.] Excusez la mauvaise escriture de notre homme—nous n’avons pas de temps a faire recopier ses lettres. Droits d’entree sur quelques marchandises: Bré le lest de 12 barrilz ordinaires Lot ss Gouildron mesme chose Chanvre le cent pesant IIs Cuivre et rosette £3t 2s le cent. Estain aveq le nouveau droit List toslecent. Plomb, tos le cent pesant. Eaux-de-vie a la Rochelle pour tous droits et frais de sortie environ £7t par barique de 2. Eaux-de-vie de Charente pour tous droits et frais environ £198 par barique de 2 v"/>
    <s v=""/>
    <s v="1 An error for £68t, corrected in their next letter._x000a_2 ‘Brai sec. . . galipot liquéfié dans des chaudiéres, filtré et coulé dans des moules creusés au milieu du sable pour lui donner la forme de pains’-—C. Huetz de Lemps, Géographie du commerce de Bordeaux a la fin du régne de Louis XIV, p- 647._x000a_"/>
    <s v="FRENCH"/>
    <s v="FRENCH"/>
    <s v="P. BRIAINS &amp; D. BION"/>
    <s v="P. BRIAINS &amp; D. BION"/>
    <s v="JD"/>
    <s v="JD"/>
    <s v="MULT"/>
    <x v="0"/>
    <x v="0"/>
    <x v="0"/>
    <n v="1640"/>
    <s v="1640-1680"/>
    <s v="UNK"/>
    <x v="0"/>
    <x v="0"/>
    <x v="0"/>
    <x v="0"/>
    <s v="BUSINESS; CORRESPONDENT"/>
    <s v="&quot;P. BRIAINS &amp; D. BION&quot;, &quot;JD&quot;"/>
    <m/>
    <m/>
    <s v=""/>
    <s v=""/>
    <s v=""/>
    <s v=""/>
    <s v="4"/>
    <s v="9"/>
    <s v="1678"/>
    <s v="LA ROCHELLE"/>
    <n v="643"/>
    <s v="Plomb, tos le cent pesant."/>
    <s v=""/>
    <s v="LA ROCHELLE 4 SEPTEMBER 1678"/>
    <s v="Eaux-de-vie de Charente pour tous droits et frais environ £198 par barique de 2 v"/>
    <m/>
    <m/>
    <n v="4"/>
    <n v="9"/>
    <s v="inherit"/>
    <s v="5"/>
    <s v="9"/>
    <s v="inherit"/>
    <s v=""/>
    <s v=""/>
    <s v=""/>
    <d v="2023-09-04T00:00:00"/>
    <s v="5 Sep."/>
    <s v=""/>
    <s v=""/>
    <s v=""/>
    <m/>
    <m/>
    <s v="C. LETTERS TO LEONORA MARESCOE &amp; JACOB DAVID"/>
    <s v=""/>
    <s v=""/>
    <s v=""/>
  </r>
  <r>
    <x v="418"/>
    <n v="-80816"/>
    <s v="[---] 1678"/>
    <s v="VAN SCHOONHOVEN &amp; SON to JD"/>
    <n v="519"/>
    <s v=""/>
    <s v="Despuis quatre jours je suis de retour de mon voyage et vous suis infiniment oblige de tous les bien faits et civilitez quej’ay receu de vous, estant a Londres. Je souhaitterois pouvoir trouver occasion de m’en revanger, je seroit de grand coeur, c'est pourquoy nous vous prions de vouloir disposer de nous en ce que nous jugerez cappable de recevoir vos commandement. On commense a vandanger tout le long de nostre riviere cette annee. Nous aurons des vins exquis et on les croy a pris raisonnable, quoy qu’il y en aura } moins que l’annee passe. Les eaux de vie a £49t = avec assez bonne demande. Nos froments ont cette annee mencque et sont charbonne vallent £9ota £ root le thonneau. Nosscigle ont este beaux, vallent £6sta £7otle thonneau. Le sel a la Bay de Bourneuf £16ta £17tla charge. Poulquyn et Croisicq le muyt, miel de Bretagne £93t le cent; plon d’Angleterre £90r le millier; estin £481 a Lot le cent. Nous n’avons point eu ou peu de fruyt cette annee et oultre cela beaucoup de secheresse si bien que selon toute apparance les beurre d’Yrlande et Engleterre vaulderont de I’argent, et nous croyons celuy d’Irlande autour de £22ta £231 le cent, celuy d’Engleterre autour de £25¢ le cent. Le fret pour Hollande £16t a £17¢ par thonneau. Estant ce qui s’offre pour le present, nous sommes apres vous avoir salue, vos trés humbles serviteurs. [P.S.] par vostre permision je salue madamoiselle David et tout vostre aimable famillie. Je vous prie d’avoir la bonte de faire donner addresse a l’incluse, pour vostre amy, Mons. Caulier."/>
    <s v="Londres: 55  1/2d (2 usances); Amsterdam: 22 (2 usances); Paris: 1% de perte aux lettres a usance"/>
    <s v=""/>
    <s v="FRENCH"/>
    <s v="FRENCH"/>
    <s v="VAN SCHOONHOVEN &amp; SON"/>
    <s v="VAN SCHOONHOVEN &amp; SON"/>
    <s v="JD"/>
    <s v="JD"/>
    <n v="1653"/>
    <x v="2"/>
    <x v="1"/>
    <x v="2"/>
    <n v="1640"/>
    <s v="1640-1680"/>
    <n v="0"/>
    <x v="1"/>
    <x v="0"/>
    <x v="0"/>
    <x v="0"/>
    <s v="BUSINESS; CORRESPONDENT"/>
    <s v="&quot;VAN SCHOONHOVEN &amp; SON&quot;, &quot;JD&quot;"/>
    <n v="23"/>
    <n v="9"/>
    <s v="1678"/>
    <s v="xx"/>
    <s v="xx"/>
    <s v="1678"/>
    <s v="24"/>
    <s v="9"/>
    <s v="1678"/>
    <s v="NANTES"/>
    <n v="266"/>
    <s v="Caulier.’"/>
    <s v=""/>
    <s v="NANTES 24 SEPTEMBER 1678"/>
    <s v="Paris: 1% de perte aux lettres a usance."/>
    <m/>
    <m/>
    <m/>
    <m/>
    <s v=""/>
    <s v=""/>
    <s v=""/>
    <s v=""/>
    <s v=""/>
    <s v=""/>
    <s v=""/>
    <m/>
    <s v=""/>
    <s v=""/>
    <s v=""/>
    <s v=""/>
    <m/>
    <m/>
    <s v="C. LETTERS TO LEONORA MARESCOE &amp; JACOB DAVID"/>
    <s v=""/>
    <s v=""/>
    <s v=""/>
  </r>
  <r>
    <x v="419"/>
    <n v="-80805"/>
    <s v="[---] 1678"/>
    <s v="P. BRIAINS &amp; D. BION to JD"/>
    <n v="520"/>
    <s v=""/>
    <s v="Nous avons receu vostre lettre du 5° du mois dernier qui accuse la reception de le nostre du 4° de nostre stile. Nous ne voyons pas que les meprises y soyent cy grandes comme vous y penses; il ya veritablement quelque chose a dire sur le pris du cuivre de Barbarie, qu'on a misa £88t au lieu de £68¢. C’est une erreur de plume. On nous a encore redit que l’an passe le bre noir et goutrant furent vandus a £161 l'un portant l’autre, et aux vantes qui ce sont faites depuis quinze jours le goutrant de Stokolm a este vandu £131 5s le baril. On a laissé le bré noir a £15t 10s mais il n’a pas esté accepté et la vanthe n’en est pas faite. Ona livrée du cuivre de Barbarie a £6of et ona laisse celuy en rosette a £8ot que l’on n’a pas accepté disant qu'il y a des marchands de Paris qui offre de le livrer amoins. On n’a point parlé du cuivre en placque ny en feuille, l’estain d’ Angleterre a este vandua £53¢le cent et le plomb a £86t le millier. Le chanvre £13¢ 17s. Voila ce qui conserne les vantes pour les magazins du Roy. Pour ce qui est de la consommation qui ce fait en cette ville de les marchandises on nous dit qu’il ne faut pas deux cens barils de bré noir pour un an, acause que l’on ce sert de celuy d’Arcanson qui est a beaucoup meilleur marche. Les marchands nous disent qu’ils l’achepte d’ordinaire £13t, mais nous ne doutons pas qu’il ne se vande davantage. Ils mettent le goutrant a £12t et £12¢ Ios. La consommation en est beaucoup plus grande que de bré mais aussy comme il viendra souvent des navires de Suede et de Norvegue ils en aporteront directement. Ils ce fait icy grande consommation de planche de sap de Noergue. Le cuivre en feuille l’est vandu jusque a present £ root. Il vaudra autour de £95¢ hors Jes livraisons qui ce sont pour Rochefort, il n’en faut point en Rosette. Le fil de laton n’est pas de grand debit icy; ceux qui en ont besoing s’en pour avoient par autre voye a cause des droits d’entree qui sont de quatre livres du cent et entrant par Charente pour aller dans les provinces de Saintonge, Angoulois, Limousin et Auvergne ils paye moins. I] vaut icy nonante livres. Toutes les marchandises se vandent presque au comptant. Vous avez cy-joint un mesmoire des droits et frais. Vous notterez que ce qui ce livre au magazin de Rochefort ne paye point de droits d’entree. Les cuivres de Barbarie sont pour Rochefort. Nous ne voyons pas d’autres gens qui en achepte. Voila ce que nous pouvons vous dire sur le sujet de vostre ditte lettre et vous baisant tres humblement les mains nous demeurons, Monsieur, vos trés humbles serviteurs.’ ‘Drois quy se payent icy sur les marchandises suivantes: Bré noir: 15s 4d le barril. Gouildron: 15s 4d le barril. Cuivre en Beare L£3t 2s le cent. Rosette Fil de latton: Lat 125 le cent. Estain: £,15t 125 le cent. Plomb: 1osle cent d’une part et 16s du millier d’autre. Chanvre: 115 le cent. Les menus frais venu a peu de chose."/>
    <s v=""/>
    <s v="1 Tin-plate._x000a_"/>
    <s v="[D]"/>
    <s v="DUTCH"/>
    <s v="P. BRIAINS &amp; D. BION"/>
    <s v="P. BRIAINS &amp; D. BION"/>
    <s v="JD"/>
    <s v="JD"/>
    <s v="MULT"/>
    <x v="0"/>
    <x v="0"/>
    <x v="0"/>
    <n v="1640"/>
    <s v="1640-1680"/>
    <s v="UNK"/>
    <x v="0"/>
    <x v="0"/>
    <x v="0"/>
    <x v="0"/>
    <s v="BUSINESS; CORRESPONDENT"/>
    <s v="&quot;P. BRIAINS &amp; D. BION&quot;, &quot;JD&quot;"/>
    <n v="4"/>
    <n v="10"/>
    <s v="1678"/>
    <s v="xx"/>
    <s v="xx"/>
    <s v="1678"/>
    <s v="1"/>
    <s v="10"/>
    <s v="1678"/>
    <s v="HAMBURG"/>
    <n v="541"/>
    <s v="not sent over the money. Please do so."/>
    <s v=""/>
    <s v="LA ROCHELLE 2 OCTOBER 1678"/>
    <s v="London—34s. Amsterdam—33} at usance. Paris—46. Venice—87."/>
    <m/>
    <m/>
    <m/>
    <m/>
    <s v=""/>
    <s v=""/>
    <s v=""/>
    <s v=""/>
    <s v=""/>
    <s v="423 J. A. FONCK to JD"/>
    <s v=""/>
    <m/>
    <s v=""/>
    <s v=""/>
    <s v="HAMBURG 1 OCTOBER 1678"/>
    <s v=""/>
    <m/>
    <m/>
    <s v="C. LETTERS TO LEONORA MARESCOE &amp; JACOB DAVID"/>
    <s v=""/>
    <s v=""/>
    <s v=""/>
  </r>
  <r>
    <x v="420"/>
    <n v="-80805"/>
    <s v="[---] 1678"/>
    <s v="J. A. FONCK to JD"/>
    <m/>
    <s v="HAMBURG 1 OCTOBER 1678"/>
    <s v="In answer to yours of the roth past, I have already learned from others of the arrival of the tinplate, sent as an experiment, and am now waiting to hear what happened regarding its sale. Those here who work for the Germans on commission selling this commodity, most of which is sold for two or three months credit, stand liable to their employers in return for a commission of 2 per cent in total, while others only enjoy a 14 per cent commission. There may not be much of this type. I wish you could dispose of plenty. I would then send you a good quantity every year. I await your report, together with advice. If the Marglitzer [linen] is not in better demand let us make an end offit. I shall send you enough of ‘X”! butit is dearer, as you should know. I would like to hear what difference is made between the one and the other in [England]._x000a_ Everyone is waiting now for the general peace, and as long as we do not haye it I see no further demand for goods. One ought to give some thought to those countries which produce them, such as Germany, Poland and Hungary. The great abundance of goods which come from there keep their prices very low, despite every artifice to raise them. People no longer have such fat purses._x000a_ Tam sure that individuals can obtain pepper in [England] for 63d, free on board. Please tell me if any more ships are expected from the East Indies. I remain, with regards, &amp;c. _x000a_[P.S.] The captain has delivered over the tin-plate to Mr Elking so I am surprised you have not sent over the money. Please do so."/>
    <s v="London: 34s; Amsterdam: 33 1/3 at usance; Paris: 46; Venice: 87"/>
    <s v=""/>
    <s v="[D]"/>
    <s v="DUTCH"/>
    <s v="J. A. FONCK"/>
    <s v="JOHAN ARNOLDT FONCK"/>
    <s v="JD"/>
    <s v="JD"/>
    <s v="UNK"/>
    <x v="0"/>
    <x v="3"/>
    <x v="3"/>
    <n v="1640"/>
    <s v="1640-1680"/>
    <s v="UNK"/>
    <x v="0"/>
    <x v="0"/>
    <x v="0"/>
    <x v="0"/>
    <s v="BUSINESS; CLIENT"/>
    <s v="&quot;JOHAN ARNOLDT FONCK&quot;, &quot;JD&quot;"/>
    <n v="4"/>
    <n v="10"/>
    <s v="1678"/>
    <s v="xx"/>
    <s v="xx"/>
    <s v="1678"/>
    <s v="1"/>
    <s v="10"/>
    <s v="1678"/>
    <s v="HAMBURG"/>
    <n v="287"/>
    <s v=""/>
    <s v=""/>
    <s v=""/>
    <s v=""/>
    <m/>
    <m/>
    <m/>
    <m/>
    <s v=""/>
    <s v=""/>
    <s v=""/>
    <s v=""/>
    <s v=""/>
    <s v=""/>
    <s v=""/>
    <m/>
    <s v=""/>
    <s v=""/>
    <s v=""/>
    <s v=""/>
    <m/>
    <m/>
    <s v=""/>
    <s v=""/>
    <s v=""/>
    <s v=""/>
  </r>
  <r>
    <x v="421"/>
    <m/>
    <s v=""/>
    <s v="W. MOMMA to JD"/>
    <n v="521"/>
    <s v=""/>
    <s v="My last letter to you was on the 3rd of December, 1677. Since then I have received your letters of the 29th of January, rsth of February and 12th of April, and as you make no mention of mine I suppose you have not received them. I understand from you what is happening with you as regards trade, and also concerning rumours of war. We here live in hopes of peace, but what pertains to trade—which is now mostly carried on by the English— is bad. Some ships have arrived at Stockholm, and two ships loaded with coals from Newcastle have reached here. Iron is sold at 31 to 32 dollars per shippound; brass-wire is at 290 to 295 dollars per shippound (which is what was at £6 tos with you) and as there are only 4.000 coils in stock I trust that you will do your best with what you last had, for there will be no great quantities coming. Because of the bad winter the works could get no supplies and thus both the brass works and the iron works were at a standstill most of the time. As far as Iam concerned, I am thinking of not exporting anything as long as the war lasts, and am nota little surprised that the pots and kettles have remained unsold for so long and that people attribute this to their bad quality. But I know otherwise, for the pots are not to be bettered and the kettles are no worse than those I have always sent to [England] or Holland. If they were in Holland they would not remain unsold one month, but it seems to be contrived that they simply eat up expenses in interest and warehouse rental. I shall await an account from Hiebenaer of such expenses as you may incur through the law-suit! and have them paid, and I shall make good such expenses as you may have incurred for me concerning Townley. Having nothing more to say I remain, with hearty regards to your wife, &amp;c."/>
    <s v=""/>
    <s v="1 «|. door de vervolginge’—indicating a prosecution, probably for debt. "/>
    <s v="[D]"/>
    <s v="DUTCH"/>
    <s v="W. MOMMA"/>
    <s v="WILLEM MOMMA"/>
    <s v="JD"/>
    <s v="JD"/>
    <n v="1601"/>
    <x v="1"/>
    <x v="2"/>
    <x v="1"/>
    <n v="1640"/>
    <s v="1640-1680"/>
    <n v="1"/>
    <x v="2"/>
    <x v="0"/>
    <x v="0"/>
    <x v="0"/>
    <s v="BUSINESS; PRINCIPAL"/>
    <s v="&quot;WILLEM MOMMA&quot;, &quot;JD&quot;"/>
    <m/>
    <m/>
    <s v=""/>
    <s v=""/>
    <s v=""/>
    <s v=""/>
    <s v="25"/>
    <s v="5"/>
    <s v="1678"/>
    <s v="NYKOPING"/>
    <n v="341"/>
    <s v=""/>
    <s v=""/>
    <s v="NYKOPING 25 MAY 1678"/>
    <s v=""/>
    <m/>
    <m/>
    <n v="14"/>
    <n v="10"/>
    <s v="inherit"/>
    <s v="12"/>
    <s v="11"/>
    <s v="inherit"/>
    <s v=""/>
    <s v=""/>
    <s v=""/>
    <d v="2023-10-14T00:00:00"/>
    <s v="12 Nov."/>
    <s v=""/>
    <s v=""/>
    <s v=""/>
    <m/>
    <m/>
    <s v=""/>
    <s v=""/>
    <s v=""/>
    <s v=""/>
  </r>
  <r>
    <x v="422"/>
    <m/>
    <s v=""/>
    <s v="T. PERMAN to JD"/>
    <m/>
    <s v="STOCKHOLM 8 OCTOBER 1678"/>
    <s v="My most recent letter was on the rst instant, to which I refer, and enclosed herewith follows a copy of it. lam writing this only because I find I have not replied about the two invoices for the 3 packs from Hull and the 14 packs from London, which I would have answered long ago if [had not been prevented by my serious illness. So this will serve as a friendly comment on the 3 packs of goods from Hull, which I received as per invoice. I was well-satisfied with the goods, but I do not know where the £5 6s 4d comes from since W. Skinner brings £16 12s 3d into his account for expenses at Hull._x000a_ But, my dear Mr David, I have something to say about the 14 packs from London! Some of the wares are good, and some of them are bad, though I found the total number correct according to the invoice. The pack No. 1 with 30 pieces of northern kerseys was so bad that I cannot describe it. You put them down at 17d to 18d and 109d, but if you offered me such tattered goods for 10d I would not have them! They are not half as good as cottons, and are nothing else but trash. So, likewise, are most of the dozens. I have never seen such wretched goods. You must have bought the dozens and kerseys from a Quaker[?].1 He has put two pieces together, but he must have been a scoundrel who sold you the 30 pieces of kersey and 40 dozens. He has deceived you like a fool. You know that I ordered you to buy the dozens and kerseys in Hull and not in London, and to have three kersey pieces wrapped in one but not two dozens in one. In London one can get no good dozens, only old, wretched things which seem at first like boards and full of worms, and the inside piece is so awful that I am ashamed to look at it. You have charged me for them at 3s 8d, 4s and 4s 6d and so on, but they are not worth 2s on average. They are nothing but rubbish. However, the cottons and the bays and silk camisoles are good. I note that you put 3 pieces of bays wrapped up in one, but that is not what I ordered. I wanted each piece on its own, and the camisoles among the yellow bays, some in each piece. I was soon able to dispose of them. The three pieces of bays were very heavy and not very well sewn together with strong thread or sail-yarn. In packs 9, 10 and 11 were serges, with which I was also well satisfied, as much with the goods as the packing with three pieces wrapped in one. In pack 12 I was also well pleased with the coloured cloths, and in packs Nos. 13 and 14 I was content with the pieces, although the colours do not match well with each other. All in all, 1am well satisfied with them except with the wretched 40 dozens and 30 pieces of kerseys. You must not buy such commodities in London another time. This is friendly advice to you, with which I commend you to God’s protection._x000a_[P.S.] The 30 pieces of kersey from Hull were not laid, three pieces in one, according to my orders, instead of each piece on its own. Another time, strict attention must be given to following orders. N.B. On closing this letter I received yours of the 6th of August under Mr Pincier’s cover, from which I see that you have ordered some goods from Hull. In reply, I must say that I would rather not have had them because I will not receive them at the right time. I have already supplied myself with as many dozens and kerscys as I can sell over the winter. I have just seen that the captain has arrived from Hull, but he has no account with him, only the bill of lading and a small freight bill. Farewell."/>
    <s v=""/>
    <s v="1. . muss der gekauff haben von ein queker . . .’._x000a_"/>
    <s v="[G]"/>
    <s v="GERMAN"/>
    <s v="T. PERMAN"/>
    <s v="THOMAS PERMAN"/>
    <s v="JD"/>
    <s v="JD"/>
    <s v="UNK"/>
    <x v="0"/>
    <x v="3"/>
    <x v="3"/>
    <n v="1640"/>
    <s v="1640-1680"/>
    <s v="UNK"/>
    <x v="0"/>
    <x v="0"/>
    <x v="0"/>
    <x v="0"/>
    <s v="BUSINESS; PRINCIPAL"/>
    <s v="&quot;THOMAS PERMAN&quot;, &quot;JD&quot;"/>
    <m/>
    <m/>
    <s v=""/>
    <s v=""/>
    <s v=""/>
    <s v=""/>
    <s v="8"/>
    <s v="10"/>
    <s v="1678"/>
    <s v="STOCKHOLM"/>
    <n v="687"/>
    <s v=""/>
    <s v=""/>
    <s v=""/>
    <s v=""/>
    <m/>
    <m/>
    <n v="18"/>
    <n v="10"/>
    <s v="inherit"/>
    <s v="20"/>
    <s v="10"/>
    <s v="inherit"/>
    <s v=""/>
    <s v=""/>
    <s v=""/>
    <d v="2023-10-18T00:00:00"/>
    <s v="20 Oct."/>
    <s v=""/>
    <s v=""/>
    <s v=""/>
    <m/>
    <m/>
    <s v="C. LETTERS TO LEONORA MARESCOE &amp; JACOB DAVID"/>
    <s v=""/>
    <s v=""/>
    <s v=""/>
  </r>
  <r>
    <x v="423"/>
    <m/>
    <s v=""/>
    <s v="C. LUBERS to JD"/>
    <n v="523"/>
    <s v=""/>
    <s v="Your letter of the 8th instant has reached me safely, from which I see that the copper plates I sent aboard Captain Blauwers have been sold to two people who will pay in two and four months time. I had hoped you would sell to the Guinea Company, or to someone else, for cash payment as you always assured me you would in your letters. I would have been much happier to see you had done so, but since you have done otherwise there is no point in changing it. I hope these people are doubly reliable, otherwise I wish you had rather left my goods unsold and waited for a cash-customer. I must content myself with the thought that the transaction will have been a good one if the people turn out to be good. You write of “£5 4s at 4 months’ and ‘£5 2s at 2 months’. This must be an error, and should be £6, otherwise I would be doing badly and could not approve of the sale. I have seen in other letters from [London] that such plates can fetch £6 4s for cash. Furthermore, I hope you will be satisfied in both cases with 2 per cent commission so that I can enjoy some profit thereby. This will give me some motive for continuing, otherwise I shall have to suspend the trade. Sheet copper at £6 ros is a bad price—with that one can expect no profit but only loss. When, at the existing rate of exchange, one can make £7 sterling I shall send some more. Because I have my own mill I can provide you with a quantity of sheet-copper plates and pots ata fixed price, when I know what assortment sells. Only I would rather trade for payment in cash and would only grant two to three months credit when I can stipulate a good price from reliable people._x000a_ Likewise, I shall also send black latten and white when you can give mea fixed price which you will stand by. It is a commodity which is in demand in [London]. I thank you for honouring my draft of £150 sterling, because the rate of exchange was such that it might have been refused. In order to enjoy this rate again I am taking the liberty of drawing another £100 sterling, not doubting that you will honour it with due acceptance. I have loaded 50 pieces of plate in Leonard Bushell for my account, marked €,. He will be ready to sail in a few days time. With my next letter a bill of lading will follow. I cannot agree with Captain Meerwich, who has already departed, about the freight. I rely on you to treat me like a friend in the matter, and commend you to God’s protection, &amp;c."/>
    <s v=""/>
    <s v=""/>
    <s v="[G]"/>
    <s v="GERMAN"/>
    <s v="C. LUBERS"/>
    <s v="CAREL LUBERS"/>
    <s v="JD"/>
    <s v="JD"/>
    <s v="UNK"/>
    <x v="0"/>
    <x v="3"/>
    <x v="3"/>
    <n v="1640"/>
    <s v="1640-1680"/>
    <s v="UNK"/>
    <x v="0"/>
    <x v="0"/>
    <x v="0"/>
    <x v="0"/>
    <s v="BUSINESS; PRINCIPAL"/>
    <s v="&quot;CAREL LUBERS&quot;, &quot;JD&quot;"/>
    <m/>
    <m/>
    <s v=""/>
    <s v=""/>
    <s v=""/>
    <s v=""/>
    <s v="18"/>
    <s v="10"/>
    <s v="1678"/>
    <s v="HAMBURG"/>
    <n v="468"/>
    <s v=""/>
    <s v=""/>
    <s v="HAMBURG 18 OCTOBER 1678"/>
    <s v=""/>
    <m/>
    <m/>
    <n v="25"/>
    <n v="10"/>
    <s v="inherit"/>
    <s v="25"/>
    <s v="10"/>
    <s v="inherit"/>
    <s v=""/>
    <s v=""/>
    <s v=""/>
    <m/>
    <s v=""/>
    <s v=""/>
    <s v=""/>
    <s v=""/>
    <d v="2023-10-25T00:00:00"/>
    <m/>
    <s v="C. LETTERS TO LEONORA MARESCOE &amp; JACOB DAVID"/>
    <s v="25 Oct."/>
    <s v=""/>
    <s v=""/>
  </r>
  <r>
    <x v="424"/>
    <m/>
    <s v=""/>
    <s v="S. DE GEER to JD"/>
    <n v="524"/>
    <s v=""/>
    <s v="Monsieur, Apres vous avoir remersie tres humblement de toute vos grande sivilites et tres bon acceuil et tretement, je vous diray bien tout franchement pour couper court que j’en conserveray la memoire perpetuelement._x000a_Our journey was extremely successful and no less comfortable since we were only at sea for two days which passed very quietly. It can happen that one is not at all comfortable at sea, but if it does not last long one can endure it._x000a_ I probably learned more English on the way than during my stay at London as it was my turn to do all the talking. The two other gentlemen did not know enough to order a shoulder of mutton, so I got us a piece of roast beef and besides that enjoyed very fine company. I have spoken to Mr Botte. I think it will be all right; I shall speak with him farther. From Sweden I shall order 400 to 500 slb of pan-iron to be made for the coming year. None has been made this year as the summer has been rather dry. I shall get them to make some in the spring so that we can have some early._x000a_Enfin le Brandenb[ourg] occupe toute la Pomeranie. Gripswold, Stettin rendu. Ainsi les Swedois hors de calemay apparemment pour quelques peu de temps. De la paix generale ou avec l’empereur [ou] l’espaigne one still cannot rely upon. Tout se doit faire en peu ou tout se doit rompre avec ces messieurs et la France. Tous les pais de Julier, Cleve, Liege et Cologne se vont ruiner. In short, some changes, or at least a serious state of affairs which should also affect England, I remain &amp;c. [P.S.] Mes respects a Madame, vos bien aimée, Mademoiselle la future Epouse, sans oublier le vieu Pattron avec tous ces decendens et Mademoiselle du Piquet—and so a cup of strong tea for us all!! God speed Porrée. Vous aurez apris la mort de M. Jean van Bacrle; le frere Davit estoit en chemin mais il rapelle. On dit que les maladies diminuent; elles n’ont pas tant este dan la comune que bien entre les plus releves. The dead also diminish—270 last week. M. Beuzelin trouvera s'il luy plaist mes besemains; adicu tous les Camers [camarades?] car ma foy elles estoit bonnes met hock—demande le a Mons. Po[rree?] J’ay peur d’ecrire sans oublier le vieu Deodati . . . [??]."/>
    <s v=""/>
    <s v="! Throughout this increasingly incoherent but engaging letter De Geer gives the impression of having consumed something stronger than tea. The last lines are almost unintelligible. "/>
    <s v="DUTCH; FRENCH"/>
    <s v="DUTCH; FRENCH"/>
    <s v="S. DE GEER"/>
    <s v="STEVEN DE GEER"/>
    <s v="JD"/>
    <s v="JD"/>
    <n v="1629"/>
    <x v="1"/>
    <x v="2"/>
    <x v="1"/>
    <n v="1640"/>
    <s v="1640-1680"/>
    <n v="1"/>
    <x v="1"/>
    <x v="0"/>
    <x v="0"/>
    <x v="0"/>
    <s v="BUSINESS; PRINCIPAL"/>
    <s v="&quot;STEVEN DE GEER&quot;, &quot;JD&quot;"/>
    <m/>
    <m/>
    <s v=""/>
    <s v=""/>
    <s v=""/>
    <s v=""/>
    <s v="25"/>
    <s v="11"/>
    <s v="1678"/>
    <s v="AMSTERDAM"/>
    <n v="403"/>
    <s v="oublier le vieu Deodati . . . [??]."/>
    <s v=""/>
    <s v="AMSTERDAM 25 NOVEMBER 1678"/>
    <s v=""/>
    <m/>
    <m/>
    <n v="20"/>
    <n v="11"/>
    <s v="inherit"/>
    <s v="6"/>
    <s v="12"/>
    <s v="inherit"/>
    <s v=""/>
    <s v=""/>
    <s v=""/>
    <d v="2023-11-20T00:00:00"/>
    <s v=""/>
    <s v="6 Dec."/>
    <s v=""/>
    <s v=""/>
    <m/>
    <m/>
    <s v="C. LETTERS TO LEONORA MARESCOE &amp; JACOB DAVID"/>
    <s v=""/>
    <s v=""/>
    <s v=""/>
  </r>
  <r>
    <x v="425"/>
    <m/>
    <s v=""/>
    <s v="F. BOSTELMAN to JD"/>
    <n v="524"/>
    <s v=""/>
    <s v="My last letter was about a week ago. Since then I have received yours of the 8th instant. Ihave received the galls from Cutler, but I have to tell you (although to my regret, for I greatly dislike complaining) that I am astonished you should send me such goods. Ten or twelve of the sacks are passable, although I had hoped for better, but the rest are so extremely bad that I have never had the like in twenty years of trading. It is bad, uncultivated stuff, mostly of bush-galls. If one takes them out of the sack with a ladle[?] or dish* there are no blue galls to be scen underneath but only wild galls. What can I say? It is annoying to be served in such a way. One pays over good money for it yet is obeyed in nothing even though I gave such explicit orders and asked you to send only good, plump, blue galls or else nothing at all, and not to quibble about 6d or 1s more. I do not know how to sell such terrible stuff here, much less can I send it to my friends. I would lose their commissions. I would like to know, what am I to do with these awful galls? If you do not believe me you can tell Mr Ruland or Mr Lethieullier so that they can see them and give you better advice. As I do not seek your harm, I would rather that you did not desire mine. Iam heartily sorry that I have to press this. I still need 6 or 8 sacks of choice quality galls, and to my great annoyance I must buy them from others, which is very painful. God preserve you, &amp;c. _x000a_[P.S.] If the galls were tolerably good, and ifamong the remaining 12 or 14 sacks of bad ones there were still some blue ones to be found or seen, I would not be so annoyed, but there are enough such galls here and one dare not procure them from [England] without great expense and risk. The above-mentioned 10 or 12 sacks are good, although we have had better from the English here. However, there is nothing more to be said: finally one must let it pass—but the remainder are too bad!"/>
    <s v=""/>
    <s v="1« __ met cen malge oft schoetelle . . .’._x000a_"/>
    <s v="[D]"/>
    <s v="DUTCH"/>
    <s v="F. BOSTELMAN"/>
    <s v="FRANÇOIS BOSTELMAN"/>
    <s v="JD"/>
    <s v="JD"/>
    <s v="UNK"/>
    <x v="2"/>
    <x v="1"/>
    <x v="3"/>
    <n v="1640"/>
    <s v="1640-1680"/>
    <n v="0"/>
    <x v="0"/>
    <x v="0"/>
    <x v="0"/>
    <x v="0"/>
    <s v="BUSINESS; CLIENT"/>
    <s v="&quot;FRANÇOIS BOSTELMAN&quot;, &quot;JD&quot;"/>
    <m/>
    <m/>
    <s v=""/>
    <s v=""/>
    <s v=""/>
    <s v=""/>
    <s v="22"/>
    <s v="11"/>
    <s v="1678"/>
    <s v="HAMBURG"/>
    <n v="383"/>
    <s v="the remainder are too bad!"/>
    <s v=""/>
    <s v="HAMBURG 22 NOVEMBER 1678"/>
    <s v=""/>
    <m/>
    <m/>
    <n v="30"/>
    <n v="11"/>
    <s v="inherit"/>
    <s v="6"/>
    <s v="12"/>
    <s v="inherit"/>
    <s v=""/>
    <s v=""/>
    <s v=""/>
    <d v="2023-11-30T00:00:00"/>
    <s v="6 Dec."/>
    <s v=""/>
    <s v=""/>
    <s v=""/>
    <m/>
    <m/>
    <s v="C. LETTERS TO LEONORA MARESCOE &amp; JACOB DAVID"/>
    <s v=""/>
    <s v=""/>
    <s v=""/>
  </r>
  <r>
    <x v="426"/>
    <m/>
    <s v=""/>
    <s v="OLOFF &amp; NICOLAS TÖRNE to JD"/>
    <n v="525"/>
    <s v=""/>
    <s v="Your various letters, together with the goods aboard Captain Joseph Newcombe, have been safely received. We have found the goods to be correct but are not so well satisfied with the 15 per cent which you have charged on top of the expenses, which in these times we regard as very inappropriate. All the goods which we order from Holland—not only those wares which are sent on credit, but also those which our factor buys for us for cash—are sent directly to us and we are aware of no other expenses apart from those which are customary in Holland. We trust that all goods will be as free in English ships as they are in Dutch, and if they are to be burdened with such large costs we would do better to despatch our returns to Holland and order English goods from there. They would not cost as much as they do on such conditions as you have stipulated for us in the account. Things are very different now from what they were before, with Mr Darbey. Then the English were sole masters and we had to allow them to do as they liked, but now things are different. If you will not treat us reasonably it will oblige us to do business with someone else. Last year Mr William Cooper sent us some goods but was aware of nothing more than ordinary charges. You can take it from this that we will not stand for it, or pay for it. We recently sent you wire, which reached you unhindered; why then cannot our goods come unmolested?_x000a_ If you will serve us as a factor and provide us with good insurers every time we will do further business together and order larger amounts than ever before. But if not, we shall have to find another who will serve us in return for his commission. You will send us our account by way of Livland and compile a proper expense account so that we can settle this consignment with one another. Awaiting your answer we commend you to God, and remain, &amp;c."/>
    <s v=""/>
    <s v="1 Oloff Hansson Térne, a mayor of Stockholm and raised to the nobility as Tornflycht. For the family’s significance see Astrém, From Cloth to Iron, pp. 144-5 n. 101. "/>
    <s v="[G]"/>
    <s v="GERMAN"/>
    <s v="OLOFF &amp; NICOLAS TÖRNE"/>
    <s v="OLOFF &amp; NICOLAS TÖRNE"/>
    <s v="JD"/>
    <s v="JD"/>
    <s v="MULT"/>
    <x v="0"/>
    <x v="0"/>
    <x v="0"/>
    <n v="1640"/>
    <s v="1640-1680"/>
    <s v="UNK"/>
    <x v="0"/>
    <x v="0"/>
    <x v="0"/>
    <x v="0"/>
    <s v="BUSINESS; PRINCIPAL"/>
    <s v="&quot;OLOFF &amp; NICOLAS TÖRNE&quot;, &quot;JD&quot;"/>
    <m/>
    <m/>
    <s v=""/>
    <s v=""/>
    <s v=""/>
    <s v=""/>
    <s v="19"/>
    <s v="11"/>
    <s v="1678"/>
    <s v="STOCKHOLM"/>
    <n v="351"/>
    <s v=""/>
    <s v=""/>
    <s v="STOCKHOLM 19 NOVEMBER 1678"/>
    <s v=""/>
    <m/>
    <m/>
    <n v="17"/>
    <n v="12"/>
    <s v="inherit"/>
    <s v="20"/>
    <s v="12"/>
    <s v="inherit"/>
    <s v=""/>
    <s v=""/>
    <s v=""/>
    <d v="2023-12-17T00:00:00"/>
    <s v=""/>
    <s v="20 Dec."/>
    <s v=""/>
    <s v=""/>
    <m/>
    <m/>
    <s v="C. LETTERS TO LEONORA MARESCOE &amp; JACOB DAVID"/>
    <s v=""/>
    <s v=""/>
    <s v=""/>
  </r>
  <r>
    <x v="427"/>
    <m/>
    <s v=""/>
    <s v="B. BEUZELIN &amp; SON to JD"/>
    <n v="526"/>
    <s v=""/>
    <s v="Nostre derniere a esté du 23° de ce mois, vous donnant advis du necessaire; dudespuis nous avons receu la vostre du 9/19 dudit qui ne nous oblige pas a grande responce. Nous avons fait honneur a la traitte de W/.500 que vous nous avez faitte pour nostre compte, sur lequel ayant jetté les yeux nous ne trouvons pas vous debvoir plus de £41 1s sd sterling que nous sommes bien marris de ne vous avoir remis. Pour eviter la perte de ce bas change nous ne savons pas ce que mon filz a peu prandre de vous aujust affin de vous en creditter, ce qu’il vous plaira nous faire savoir. Ceppandant nous vous debitterons pour vostre ditte traitte de £110 8s 4d [sterling]. Le change commance a hausser et nous n’avons pas voullu remettre a 544d cet ordinnaire soulz esperance qu'il montera davantage veu la paix publice a Paris avecq l’Espagne, et celle de l’Allemagne bien advance et immancable; ce qui resveillera ung peu le negoce. Nous avons heu des lettres de Stockholm par Lubecq du 20/30 passe qui nous advisent qu’il estoit party 2 vaisseaux pour icy, l'un desquels nous est addresse avecq environ 1.000 torches de fil de latton et quelque peu de bre. Ung autre vient au sicur Thomas Legendre le jeune qui en aura dumoins mesmes quantité—oultre encore 730 arrivees par ce dernier vaisseau d’Hambourg. Ainsy nous tenons pour assuré que cette marchandise ne haussera point. Ung ouvrier auquel nous avons cydevant vandu quelque partie de fil de latton des 3 Couronnes nous a faite plainte qu’il ne trouve pas bon, qu’il est cassant, aigre et ditticile au travail, cependant c’estoit aultre fois la meilleure marque, cella nous fasches a cauze de ce que nous en avons a vous. Ce que nous attendons est de la Couronne, des ouvrages de Mons. Isaac Cronstrém, qui nous mande qu’il va recommancer le travail. Nous prevoyons que l’este prochain ces marchandises abondcront. Vous ne debves pas ce nous semble tenir sy fort la main a ce que vous en avez veu ce que nous vous dizons, vous en uzeres touttefois comme vous le trouveres a propos. Il n’est arrivé aulcune fruits d’Espaigne cette annee, qui vaudroyent bien de I’argent. Nous ne pouvons rien descouvrir de ce nomme Pierre le Roy. Il est arrivé au havre en 6 jours ung navire de Gottemborgh qui a seullement 8 lasts de bré, 400 schippon de fer et quelque planches et mats. Le commis nous est recommande. Nous nous refferons a nos precedantes pour le regard du bré que nous ne vandrons point. Jusques a aultre advis, nous sommes entierement, Monsieur, &amp;c."/>
    <s v="Amsterdam: 97d; Londres: 54 1/2d; Hambourg: 2%"/>
    <s v=""/>
    <s v="FRENCH"/>
    <s v="FRENCH"/>
    <s v="B. BEUZELIN &amp; SON"/>
    <s v="BENJAMIN BEUZELIN &amp; SON"/>
    <s v="JD"/>
    <s v="JD"/>
    <s v="MULT"/>
    <x v="0"/>
    <x v="0"/>
    <x v="0"/>
    <n v="1640"/>
    <s v="1640-1680"/>
    <s v="UNK"/>
    <x v="0"/>
    <x v="0"/>
    <x v="0"/>
    <x v="0"/>
    <s v="FRIEND"/>
    <s v="&quot;BENJAMIN BEUZELIN &amp; SON&quot;, &quot;JD&quot;"/>
    <m/>
    <m/>
    <s v=""/>
    <s v=""/>
    <s v=""/>
    <s v=""/>
    <s v="30"/>
    <s v="12"/>
    <s v="1678"/>
    <s v="ROUEN"/>
    <n v="439"/>
    <s v=""/>
    <s v=""/>
    <s v="ROUEN 30 DECEMBER 1678"/>
    <s v="Hambourg: 2%."/>
    <m/>
    <m/>
    <n v="30"/>
    <n v="12"/>
    <s v="1678"/>
    <s v="2"/>
    <s v="1"/>
    <s v="1679"/>
    <s v=""/>
    <s v=""/>
    <s v=""/>
    <n v="-80718"/>
    <s v="2 Jan. 1679"/>
    <s v=""/>
    <s v=""/>
    <s v=""/>
    <m/>
    <m/>
    <s v="C. LETTERS TO LEONORA MARESCOE &amp; JACOB DAVID"/>
    <s v=""/>
    <s v=""/>
    <s v=""/>
  </r>
  <r>
    <x v="428"/>
    <m/>
    <s v=""/>
    <s v="C. BENE to JD"/>
    <n v="526"/>
    <s v=""/>
    <s v="My last letter to you was on the 24th of December. Since then I find myself with your welcome letters of the 6th, 13th, 20th of December and 3rd instant, and have seen thereby that you had not yet received the Barbary almonds which you bought for me, and that you were of the opinion that you ought to delay their receipt for as long as possible. Iam glad of that since we will not be having open water very soon and in the meantime the almonds would suffer rather from the rats, like those on a ship from Barbary which delivered its cargo somewhat damaged. And I note that in this way we may get them cheaper, but I beg you please make sure that you receive nothing but good quality, for bad quality goods are no use to me at any price. Please keep yourself informed if newly arrived goods are sold at lower prices._x000a_ Iam glad that the £85 remitted for your account was accepted. I have received the protest concerning the £100 on B. Sirps and will know what to do with it. Concerning the £100 which you have paid for the honour of Lubers, I have debited you for £100 185 4d. I could have wished that you had returned the bill of exchange together with the second protest, but as you have not done so by now it should not be necessary for us to correspond about it again, and I believe that in future this Lubers will behave himself with more discretion than he has shown towards me._x000a_ Ihave sold your Jamaican tobacco to Hans. P. Dimpfel at 42s per Ib., for cash, payable in bank money. Please make a note of it. With my next letter I shall send you an account. I could not push the price up any higher, and I would rather have taken $s less in bank money than sell it for current money, for the agio on it is 34 per cent and there is uncertainty whether it might not go higher. I have also sold 48 sacks of our scraped ginger which came with Hendrick Weever and delivered them yesterday to Hermann Harvart for 73 g with 85 rebate payable in bank money. The price is rather poor and we shall not gain much by it, butas there is so little demand for it now I did not want to let the opportunity pass. The account of this also will be sent by my next, and if the money has come in a remittance will be made to you. Meanwhile I think we shall also get in the money for our last bale of Ardasse because the debtor has promised it. As for our Bermuda tobacco, with the waters closed I can still find no buyers, but if any opportunity offers itself it will not be neglected. I wait to hear if any nice Virginia-leaf can be had in [England] and at what price and when the ships are expected. I shall inquire how the purchaser fares with your tobacco and keep you informed. As far as I can discover he sends it into Germany in place of another variety. Isce that you have been persuaded to believe that one cannot learn any good German here and as a result have requested your servant! to be sent to some place in Germany where he can better perfect the language. I would gladly see to that if did not believe that it would not be profitable either for you or your servant, for you ought to consider the fact that he will not learn to pronounce the language like a born-German within five years and will be little use to you unless he can write the language correctly, which is what you want him mostly to do, and he can just as well learn to write here as in Germany, for there is no difference; and he is already so far advanced that he can read and understand any book in High German just as well, if not better, than Dutch and also speaks High German, so it only remains for him to learn the style of German letters, which cannot be easily done except in a counting-house. I hope to help him find one, and expect to hear from houses in Niiremberg. If, in answer to this, you persist in your plan I shall arrange it but I consider it unnecessary, for your information. Enclosed herewith is a letter from him which may be useful to you. Regarding your good wishes for the newly-commenced year, I most heartily thank you and pray to God to preserve you, your wife and children in good health and prosper you in every way he can in this and many coming years, which I trust the Lord will do and keep you in his protection, remaining, &amp;c._x000a_[P.S.] It freezes here unusually hard."/>
    <s v="London: 34s 0g (2 usances); Amsterdam: 33 3/16 (short sight); Venice: 87 1/2 (at usance)"/>
    <s v="1 John Gosselin, who spent the period May 1678—April 1679 with Bene at Hamburg before returning to England with a reasonably fluent command of German._x000a_"/>
    <s v="[D]"/>
    <s v="DUTCH"/>
    <s v="C. BENE"/>
    <s v="CLAUS BENE"/>
    <s v="JD"/>
    <s v="JD"/>
    <s v="UNK"/>
    <x v="2"/>
    <x v="3"/>
    <x v="3"/>
    <n v="1640"/>
    <s v="1640-1680"/>
    <n v="0"/>
    <x v="0"/>
    <x v="0"/>
    <x v="0"/>
    <x v="0"/>
    <s v="BUSINESS; CLIENT"/>
    <s v="&quot;CLAUS BENE&quot;, &quot;JD&quot;"/>
    <m/>
    <m/>
    <s v=""/>
    <s v=""/>
    <s v=""/>
    <s v=""/>
    <s v="14"/>
    <s v="1"/>
    <s v="1679"/>
    <s v="HAMBURG"/>
    <n v="823"/>
    <s v="[P.S.] It freezes here unusually hard."/>
    <s v=""/>
    <s v="HAMBURG 14 JANUARY 1679"/>
    <s v="Venice: 87% at usance."/>
    <m/>
    <m/>
    <n v="24"/>
    <n v="1"/>
    <s v="inherit"/>
    <s v="21"/>
    <s v="1"/>
    <s v="inherit"/>
    <s v=""/>
    <s v=""/>
    <s v=""/>
    <d v="2023-01-24T00:00:00"/>
    <s v="21 Jan."/>
    <s v=""/>
    <s v=""/>
    <s v=""/>
    <m/>
    <m/>
    <s v="C. LETTERS TO LEONORA MARESCOE &amp; JACOB DAVID"/>
    <s v=""/>
    <s v=""/>
    <s v=""/>
  </r>
  <r>
    <x v="429"/>
    <m/>
    <s v=""/>
    <s v="B. BEUZELIN &amp; SON to JD"/>
    <n v="528"/>
    <s v=""/>
    <s v="Nous avons receu la vostre du 23 Janvier vieil stille, qui nous fait seullemant savoir ce qui se passe au cours du negoce. Nous trouvons qu’en acheptant les poivres de la Compagnie a 63d randus a bord, comme Messrs. Frederick &amp; Herne nous mandent que l’on pourra avoir, ils reviendront encore icy a $7 ou $734 et ne les vandant que £606 le 100, nous ne trouvons pas que le proffit vaille la paine de s’en mesler; ainsy il faut laisser aller les plus presses et cercher quelques meilleures occasions d’ailleurs. Ce n’est pas nostre pense qu’il vienne de grand ordre de France pour achepter et la Compagnie d’Orient en ayant sy grand nombre sera peultestre obligee d’en cercher le debit ailleurs. Cette marchandise abonde tant que quand il n’en viendroit de 2 ou 3 ans il y auroit encore asses pour la consommation qu’il y a. Nous estimons que touttes ces mauvaises affaires de della porteront beaucoup de prejudice a vostre negoce, Dieu veille mettre la main et vous conserve, et tous nos bons amis en des temps sy fascheux.? La rehausse des galles par della n’a pas produit grand changemant et ne vallent encore que £47ta £47%t les 100. Nous trouvons que les marchandises se maintiennent mieux en prix que par de ca ou I’on ne demande que le plus necessaire. Il y avoit cette annee beaucoup a gaigner sur les vins et raizins parcequ ‘il ne n’est du tout point venu, et l’on auroit vandu la pipe du vin £40ot estant bons. Commes nous entrons dans le caresme il est presantement trop tart pour y penser. Le plomb vaud Lost et £96t le millier et les huilles £31t a £321. Le 11° il est arrive en cour en expres qui porte les nouvelles de la paix conclue avecq lEmpire et on escrit que celle du nord est indubittable. L’envoye de Brandebourgh a desia heu 2 audiances du Roy et I’on tient l’accommodemant bien advance avecq la Suede, a laquelle on restituera bonne partie de conquestes qui avoyent este faittes sur elles. Les princes du nord ont heu crainte de I’armemant qui se fait a Brest et dans les costes de la Rochelle, qui sera prezantemant pour quelque aultre dessoing. La navigation estant libre dans le nord il ne nous manquera pas de marchandizes, c’est pourquoy nous cerchons I’occasion de nous deffaire de vostre reste de fil de latton et par preferance a ce que nous en avons. Le prix est prezantemant a £/83¢ ayant baisse despuis ce qui en est venu de Hambourg. Nos amis qui avoyent tenu sy ferme nous mandent de vandre sans limitation, mais pour cella il fault trouver marchand, et comme la riviere demeure tousjours fermee et les chemins tres mauvaises; par le carroy rien ne s’en leve. Nous vous remercions au surplus des nouvelles que vous nous donnes de mon filz. Il nous a aussy escrit ung mot de Donquerque pour nous adviser de son arrivée. Nous souhaittons fort qu'il puisse reussir en l’affaire pour laquelle vous l’avez envoyée. Le temps est tres difficille et fascheux en touttes mannieres et peultestre aultant icy que chez vous. II fault remettre le soing de nos affaires a la providance de Dieu qui n’abandonnera pas les siens, nous le prions qu’il vous aye en sa sainte garde, et sommes tousjours, &amp;c.’ _x000a_ [P.S.] ‘Nous vous prions de nous faire la faveur de faire accepter cette lettre de W.3333a 542d sur Pierre Paravicin ct nous la renvoyer. Nostre frere Benjamin nous escript de Dunquerque qu'il ne scait pas s'il sera assez a temps a Londre pour aquitte une traitte de W.800 a 543d que nous avons faitte sur luy payable au Sr. Thomas Goddard, nous vous prions en faire le payement et pour votre rembours tirer sur Mons. Gillot de Paris, parceque le change est tousjours chez vous en peu plus haut sur cette place-la que sur celle-cy. I] debvoit oultre cella tirer encore W.500 a W.600 de sorte que ce seroit W.1300 a W.1400, nous croyons que dans quelques ordinaire le change pourra estre chez yous a 54d, nous avons mis bon ordre pour l’acceptation de vos lettres."/>
    <s v="Amsterdam: 96 1/2; Costy: 54 7/8"/>
    <s v="1 Mis-dated ‘14 January’._x000a_2 These and subsequent references to difficult times are guarded allusions to the ‘Popish Plot’ hysteria now reaching its peak in London._x000a_"/>
    <s v="FRENCH"/>
    <s v="FRENCH"/>
    <s v="B. BEUZELIN &amp; SON"/>
    <s v="BENJAMIN BEUZELIN &amp; SON"/>
    <s v="JD"/>
    <s v="JD"/>
    <s v="MULT"/>
    <x v="0"/>
    <x v="0"/>
    <x v="0"/>
    <n v="1640"/>
    <s v="1640-1680"/>
    <s v="UNK"/>
    <x v="0"/>
    <x v="0"/>
    <x v="0"/>
    <x v="0"/>
    <s v="FRIEND"/>
    <s v="&quot;BENJAMIN BEUZELIN &amp; SON&quot;, &quot;JD&quot;"/>
    <m/>
    <m/>
    <s v=""/>
    <s v=""/>
    <s v=""/>
    <s v=""/>
    <s v="14"/>
    <s v="2"/>
    <s v="1679"/>
    <s v="ROUEN"/>
    <n v="692"/>
    <s v="l’acceptation de vos lettres.’"/>
    <s v=""/>
    <s v="ROUEN 14 [FEBRUARY] 1679"/>
    <s v="Costy: 542."/>
    <m/>
    <m/>
    <n v="10"/>
    <n v="2"/>
    <s v="inherit"/>
    <s v="13"/>
    <s v="2"/>
    <s v="1679"/>
    <s v=""/>
    <s v=""/>
    <s v=""/>
    <d v="2023-02-10T00:00:00"/>
    <s v="13 Feb. 1679"/>
    <s v=""/>
    <s v=""/>
    <s v=""/>
    <m/>
    <m/>
    <s v="C. LETTERS TO LEONORA MARESCOE &amp; JACOB DAVID"/>
    <s v=""/>
    <s v=""/>
    <s v=""/>
  </r>
  <r>
    <x v="430"/>
    <m/>
    <s v=""/>
    <s v="W. MOMMA to JD"/>
    <n v="529"/>
    <s v=""/>
    <s v="The above is a copy of my last letter. Three days ago I received yours of the 8th of June with a copy of that of the 7th ditto, of which the original has not yet arrived. I am surprised that none of my letters have come to your hands, and it means that there is little to reply to, although I have seen what is happening to trade in [England]. Here, iron remains at 31 to 32 d.c.m. per slb and wire at 285 d.c.m. per slb. I can well believe that my wire is now in demand as the best, and in order to ensure it have had all the short pieces thrown out.’ But lam nota litcle surprised that the pots and kettles are not wanted. If they are of no use there it would be best if you sent them to Messrs Van Baerle at Amsterdam and let them sell them, making good the proceeds to you. It is inexcusable to leave such saleable goods? lying around for four years. I am considering not allowing you any interest or warchouse-rent on them because I sent them at your request and they were a further consignment which I sent in accordance with your memorandum, for your information. With regards, &amp;c."/>
    <s v=""/>
    <s v=""/>
    <s v="[D]"/>
    <s v="DUTCH"/>
    <s v="W. MOMMA"/>
    <s v="WILLEM MOMMA"/>
    <s v="JD"/>
    <s v="JD"/>
    <n v="1601"/>
    <x v="1"/>
    <x v="2"/>
    <x v="1"/>
    <n v="1640"/>
    <s v="1640-1680"/>
    <n v="1"/>
    <x v="2"/>
    <x v="0"/>
    <x v="0"/>
    <x v="0"/>
    <s v="BUSINESS; PRINCIPAL"/>
    <s v="&quot;WILLEM MOMMA&quot;, &quot;JD&quot;"/>
    <m/>
    <m/>
    <s v=""/>
    <s v=""/>
    <s v=""/>
    <s v=""/>
    <s v="5"/>
    <s v="8"/>
    <s v="1678"/>
    <s v="NYKÖPING"/>
    <n v="213"/>
    <s v=""/>
    <s v=""/>
    <s v="NYKÖPING 5 AUGUST 1678"/>
    <s v=""/>
    <m/>
    <m/>
    <n v="15"/>
    <n v="2"/>
    <s v="inherit"/>
    <s v="28"/>
    <s v="2"/>
    <s v="inherit"/>
    <s v=""/>
    <s v=""/>
    <s v=""/>
    <d v="2023-02-15T00:00:00"/>
    <s v="28 Feb."/>
    <s v=""/>
    <s v=""/>
    <s v=""/>
    <m/>
    <m/>
    <s v=""/>
    <s v=""/>
    <s v=""/>
    <s v=""/>
  </r>
  <r>
    <x v="431"/>
    <m/>
    <s v=""/>
    <s v="W. MOMMA to JD"/>
    <n v="529"/>
    <s v=""/>
    <s v="The above is a copy of my last letter, to which I refer. I have since received yours of the gth of _x000a_434_x000a_July and 6th of August. There is little to reply to either, although I have seen that you have sent a barrel of kettles to Ireland, with which I am not satisfied. I confirm what I said in my last, that you ought to send them all to Messrs Van Baerle at Amsterdam and let them make good the proceeds, so that I shall get one account of everything and be able to see how many hundred pounds are due to you. For, to tell you the truth, Iam notatall satisfied with the way you have handled my goods in these troubled times, and if it goes on any longer it will only add more and more to your claims. Therefore, I must request you to make an end of the business. Otherwise, there is no change in trade here but we have certain news that peace has now been settled with France by Spain as well as Holland, and we hope a general peace will follow, which God grant, to whom I commend you, with hearty regards, &amp;c."/>
    <s v=""/>
    <s v="1), &amp; om het daertoe tebrengen so late alle de korte eynden daaruyt smyten’. . stlke liquide goederen . . .’._x000a_"/>
    <s v="[D]"/>
    <s v="DUTCH"/>
    <s v="W. MOMMA"/>
    <s v="WILLEM MOMMA"/>
    <s v="JD"/>
    <s v="JD"/>
    <n v="1601"/>
    <x v="1"/>
    <x v="2"/>
    <x v="1"/>
    <n v="1640"/>
    <s v="1640-1680"/>
    <n v="1"/>
    <x v="2"/>
    <x v="0"/>
    <x v="0"/>
    <x v="0"/>
    <s v="BUSINESS; PRINCIPAL"/>
    <s v="&quot;WILLEM MOMMA&quot;, &quot;JD&quot;"/>
    <m/>
    <m/>
    <s v=""/>
    <s v=""/>
    <s v=""/>
    <s v=""/>
    <s v="14"/>
    <s v="10"/>
    <s v="1678"/>
    <s v="NYKÖPING"/>
    <n v="202"/>
    <s v=""/>
    <s v=""/>
    <s v="NYKÖPING 14 OCTOBER 1678"/>
    <s v=""/>
    <m/>
    <m/>
    <n v="15"/>
    <n v="2"/>
    <s v="inherit"/>
    <s v="28"/>
    <s v="2"/>
    <s v="inherit"/>
    <s v=""/>
    <s v=""/>
    <s v=""/>
    <d v="2023-02-15T00:00:00"/>
    <s v="28 Feb."/>
    <s v=""/>
    <s v=""/>
    <s v=""/>
    <m/>
    <m/>
    <s v="C. LETTERS TO LEONORA MARESCOE &amp; JACOB DAVID"/>
    <s v=""/>
    <s v=""/>
    <s v=""/>
  </r>
  <r>
    <x v="432"/>
    <m/>
    <s v=""/>
    <s v="J. &amp; H. VAN BAERLE to JD"/>
    <n v="530"/>
    <s v=""/>
    <s v="Our last letter was on the 14th of this month, and since then we have received yours of the 28th past, to which this serves as a reply._x000a_ We have now been busy for some years, employing all means to obtain our payment from Mr Willem Momma, in which we have so far made little or no progress, and there seems to be little chance of us escaping without a serious loss. The best that we have been able to contrive is to arrange for him to go on managing his works and to supply him with a quantity of copper which, in exchange, he returns back again as manufactured brass. The wages for it are deducted from his debt and although this will take a very long time (and also cannot be done without employing a good deal of money) we have decided it is better to deal with it on this basis than to let the debt run on still longer. But we believe there is still nothing that can be done for you as long as you have not settled accounts with Momma and got him to acknowledge the debt, which will only be obtained with difficulty, for according to our observation he will stir up some dispute. In his letter of January the 3rd, which we received yesterday, he complains much that his goods remain for so long unsold in London, being astonished that his kettles and pots have not been sent to us to sell in accordance with the orders which he gave to you last summer, since the proceeds would be made good to you. Having got no answer about this he asks us to write to you to find what reason there is for delay, to which we await your decision. And in case you feel some difficulty, for fear that we shall make our claims on it, we hope it will not inhibit you, assuring you that if they can be sold here the proceeds will be sent to you. With regard to our kettles and pots, we have hitherto not restricted you to any price limit and once again we beg you to make an end of the matter the sooner the better so that the account can be closed. With heartiest regards, we commend you to God and remain, &amp;c."/>
    <s v="London: 35s 5-6g (2 usances); Paris: 95 3/4 (2 usances); Hamburg: 33 stuivers (at sight)"/>
    <s v=""/>
    <s v="[D]"/>
    <s v="DUTCH"/>
    <s v="J. &amp; H. VAN BAERLE"/>
    <s v="JEAN &amp; HENDRIK VAN BAERLE"/>
    <s v="JD"/>
    <s v="JD"/>
    <s v="MULT"/>
    <x v="0"/>
    <x v="0"/>
    <x v="0"/>
    <n v="1640"/>
    <s v="1640-1680"/>
    <s v="UNK"/>
    <x v="0"/>
    <x v="0"/>
    <x v="0"/>
    <x v="0"/>
    <s v="BUSINESS; AGENT"/>
    <s v="&quot;JEAN &amp; HENDRIK VAN BAERLE&quot;, &quot;JD&quot;"/>
    <m/>
    <m/>
    <s v=""/>
    <s v=""/>
    <s v=""/>
    <s v=""/>
    <s v="21"/>
    <s v="3"/>
    <s v="1679"/>
    <s v="AMSTERDAM"/>
    <n v="390"/>
    <s v=""/>
    <s v=""/>
    <s v="AMSTERDAM 21 MARCH 1679"/>
    <s v="Hamburg: 33 stuivers, at sight."/>
    <m/>
    <m/>
    <n v="15"/>
    <n v="3"/>
    <s v="1679"/>
    <s v="25"/>
    <s v="3"/>
    <s v="inherit"/>
    <s v=""/>
    <s v=""/>
    <s v=""/>
    <n v="-80643"/>
    <s v="25 Mar."/>
    <s v=""/>
    <s v=""/>
    <s v=""/>
    <m/>
    <m/>
    <s v="C. LETTERS TO LEONORA MARESCOE &amp; JACOB DAVID"/>
    <s v=""/>
    <s v=""/>
    <s v=""/>
  </r>
  <r>
    <x v="433"/>
    <m/>
    <s v=""/>
    <s v="ESTIENNE MOLIÉ to JD"/>
    <n v="530"/>
    <s v=""/>
    <s v="Je me trouve avecq vostre lettre du 17 Mars dernier; par mesme j’ay receu les copies des recommendations pour vos parties sur les subsides. Depuis ma derniere il ne s’y est rien passe en cette affaire; vous en aures au premier jour des nouvelles. Il est bien vray que la brouillonerie des marchans Englois gaste entierement le negoce de Suede. Ils ont eu leur reigne pendent quelques annces; assure que la Hollande recommence a prendre la navigation et que les marchandizes que les Englois portoit a Stockholm y seront portees par d’autres nations avecq grande esconomie, cella faire que beaucoup de vos messieurs abandonneront ce negoce. Je fais travailler bon nombre de fil de latton, chauderons et autres ouvrages, j’en voudrois avoir journellement a Londres ou la consomption en est grande, mais quent je considere le pris je n’y vois pas seullement un honeste intherest, cella m’en fait perdre l’envie. Faudra voir comme les affaires ce disposeront. Vous pouvez estre assure qu’en tout ce qu'il sy presentera de mes affaires ou de mes amis sur vostre ville passeront par vos mains. Sy en cette ville je puis vous estre utille ou a vos amis, disposes librement de mon service. Il me semble que le bruit a couru a Stockholm que le bré n’estoit plus tout entre vos mains mais q’un chacun en pouvoit envoyer. Sy l’on pourroit faire que le fil de latton tombast tout dans une main il seroit une bonne affaire, mais je ne vois par quelles mesures l’on pouroit prendre pour cella. J’ay envoye aujourdhuy a Mons. Axel Fleming une lettre de credit sur vous de 587 escus. Je vous pric de les lui faire conter suivent le cours du change a 2 usances que vous tireres sur moy pour vostre rembours. Je vous baise les mains et suis, Monsicur, vostre tres humble serviteur. [P.S.] Je vous pric de faire rendre l’incluse lettre a Mr Karlstrom, gentilhomme Suedois. Il est de la suitte de Mons. le Wachtmeester! qui est venu de Suede vers vostre Roy. Sy la vaisselle d’argent que j’ay fait retirer de l’orfebvre n’est pas encore partie je vous pric de l’envoyer par quelque bon navire a Rouen a l’addresse de Mons. Thomas Legendre le Jeune."/>
    <s v=""/>
    <s v="1 Axel Wachtmeister, Swedish major-general, sent to England in February 1679 to negotiate for FrancoSwedish interests—R. Hoffstedt Sveriges utrikespolitik under krigsaren 1675-1679 (Uppsala, 1943) pp. 317-18. "/>
    <s v="FRENCH"/>
    <s v="FRENCH"/>
    <s v="ESTIENNE MOLIÉ"/>
    <s v="ESTIENNE MOLIÉ"/>
    <s v="JD"/>
    <s v="JD"/>
    <s v="UNK"/>
    <x v="0"/>
    <x v="3"/>
    <x v="3"/>
    <n v="1640"/>
    <s v="1640-1680"/>
    <s v="UNK"/>
    <x v="0"/>
    <x v="0"/>
    <x v="0"/>
    <x v="0"/>
    <s v="BUSINESS; CLIENT"/>
    <s v="&quot;ESTIENNE MOLIÉ&quot;, &quot;JD&quot;"/>
    <m/>
    <m/>
    <s v=""/>
    <s v=""/>
    <s v=""/>
    <s v=""/>
    <s v="4"/>
    <s v="4"/>
    <s v="1679"/>
    <s v="PARIS"/>
    <n v="371"/>
    <s v="Jeune.’"/>
    <s v=""/>
    <s v="PARIS 4 APRIL 1679"/>
    <s v=""/>
    <m/>
    <m/>
    <n v="1"/>
    <n v="4"/>
    <s v="inherit"/>
    <s v="3"/>
    <s v="4"/>
    <s v="inherit"/>
    <s v=""/>
    <s v=""/>
    <s v=""/>
    <d v="2023-04-01T00:00:00"/>
    <s v="3 Apr."/>
    <s v=""/>
    <s v=""/>
    <s v=""/>
    <m/>
    <m/>
    <s v="C. LETTERS TO LEONORA MARESCOE &amp; JACOB DAVID"/>
    <s v=""/>
    <s v=""/>
    <s v=""/>
  </r>
  <r>
    <x v="434"/>
    <m/>
    <s v=""/>
    <s v="G. RICHARDS to JD"/>
    <n v="531"/>
    <s v=""/>
    <s v="Sir, I have none of yours since my last, so is this to accompany your account current, by ballance whereof is dew to you R. pta. 40.548 in silver, which I gave you credit for in anew account, and pray (finding it right) passe it away accordingly, the contratation house haveing thought good that all goods be sould in that specie to prevent the inconvenience of reduction.1 What you have to noate is that silver is in vallew 9+ per cent more than gold, as formerly reduced.” You have also herewith invoyce and bill of loading of one parcell of fyne ware consigned you by Pooke, for the cost whereof please to give mee credit R. pta. 7.897 also in silver. The remainder I shall goe remitting you with all diligence. Of the tarre about + part is sold at 6 to 7 pesos per barrell and the rest may sell this sommer. Your baragaenns are neare sould but that other sort are to deare and not so propper. Baragaenns, if they are cheape bought in cannot doe amisse, beeinge a staple comodity and always expence theretoc. Colchester bayes I beleeve will ryse here, for your government. If they can be had resonable in England, dying 63s per piece and other chargs accordingly, they will always sell and make short accounts. Hunter, I understand, is againe bound hether. I knowe not what he will doe here, three shipps beeing already without any loading or hopes of it, which is all at present. With my respects, I remayne, Sir, your humble servant."/>
    <s v=""/>
    <s v="1 Until March 1679, Richards’ sale-accounts had been complicated by a double process of converting prices (quoted in silver reals plata) first into vellon, ata premium of 200 per cent (thus 8 R. pta. = 24 R. vn) and then into a gold pesos valued at 22 R. vn (a premium of 175 per cent)._x000a_2 Thus, in the account accompanying this letter, the net balance of 44.235 reals in gold yielded 40.548 in silver, a9.25 per cent premium,_x000a_"/>
    <s v="ENGLISH"/>
    <s v="ENGLISH"/>
    <s v="G. RICHARDS"/>
    <s v="GEORGE RICHARDS"/>
    <s v="JD"/>
    <s v="JD"/>
    <s v="UNK"/>
    <x v="0"/>
    <x v="3"/>
    <x v="3"/>
    <n v="1640"/>
    <s v="1640-1680"/>
    <s v="UNK"/>
    <x v="0"/>
    <x v="0"/>
    <x v="0"/>
    <x v="0"/>
    <s v="BUSINESS; AGENT"/>
    <s v="&quot;GEORGE RICHARDS&quot;, &quot;JD&quot;"/>
    <m/>
    <m/>
    <s v=""/>
    <s v=""/>
    <s v=""/>
    <s v=""/>
    <s v="31"/>
    <s v="3"/>
    <s v="1679"/>
    <s v="BILBAO"/>
    <n v="261"/>
    <s v=""/>
    <s v=""/>
    <s v="BILBAO 31 MARCH 1679"/>
    <s v=""/>
    <m/>
    <m/>
    <m/>
    <m/>
    <s v=""/>
    <s v=""/>
    <s v=""/>
    <s v=""/>
    <s v=""/>
    <s v=""/>
    <s v=""/>
    <m/>
    <s v=""/>
    <s v=""/>
    <s v=""/>
    <s v=""/>
    <m/>
    <m/>
    <s v=""/>
    <s v=""/>
    <s v=""/>
    <s v=""/>
  </r>
  <r>
    <x v="435"/>
    <m/>
    <s v=""/>
    <s v="R. CLARK to JD"/>
    <m/>
    <s v="GOTHENBURG 7 MARCH 1679"/>
    <s v="Sir, To myn of the 15 January, 24 ditto, 10 February and 24 ditto, I refer you, not doubting but all ore some are com to your hands, but haveing non from you in answer could not omit to give you the contents of all, vizt. that the 25.000 dollars silver money is to be devyded betwixt Mr Shult, Mr Cook and my selfe as hier under specified and ordered that my pairt of the same should be perussed as hier affter folucth, to soo starling theroff, ore 2.000 RD, from Paris should be remited to Amon Andersson in Hamburg ore your own correspondent, adwyssing me ther of for my regulation; alsso to let 4 a 5.000 £t stand at Nantz, for which you are to send me 100 moys Frensh salt from Crossick in one ore two wessells two tonns Angue wyne, some of it reed wyne, at least 2 oxheads, 7 or eight tonns brandie, 2 tonns viniger, 2 smal casks of Nantz prouns, one baskit or chist of earthen pots that falleth at Crossik, 100 rime wryting peaper, 20 rim ditto for prenting, tray our merkite with some walnuts and chestnuts. Tack your own conveniencie to fraught eather Inglish or Scots ships at Nantz that secketh fraught ther, ore to fraught them from the west off Ingland. I doubt not but you will seik to mack the fraught eassie and let the ships com hier per first for the getting of the merket, which I hope you will doe. Alsso I ordred to pay Androu Allexander in Rotchel 86 French crouns, and to Mr Patrik Layel in Helshingor £48 7s 6d starling, all which pray accomplish and what more in cash for me keep unto furder order, which is all at present save kynd respects from, R.C._x000a_Mr Cooke 1.7625 Mr Shult 14.0352 7 25.000 Dollars silfer money.’ My selfe 9."/>
    <s v=""/>
    <s v=""/>
    <s v="ENGLISH"/>
    <s v="ENGLISH"/>
    <s v="R. CLARK"/>
    <s v="ROBERT CLARK"/>
    <s v="JD"/>
    <s v="JD"/>
    <s v="UNK"/>
    <x v="0"/>
    <x v="3"/>
    <x v="3"/>
    <n v="1640"/>
    <s v="1640-1680"/>
    <s v="UNK"/>
    <x v="0"/>
    <x v="0"/>
    <x v="0"/>
    <x v="0"/>
    <s v="BUSINESS; PRINCIPAL"/>
    <s v="&quot;ROBERT CLARK&quot;, &quot;JD&quot;"/>
    <m/>
    <m/>
    <s v=""/>
    <s v=""/>
    <s v=""/>
    <s v=""/>
    <s v="7"/>
    <s v="3"/>
    <s v="1679"/>
    <s v="GOTHENBURG"/>
    <n v="314"/>
    <s v=""/>
    <s v=""/>
    <s v=""/>
    <s v=""/>
    <m/>
    <m/>
    <n v="12"/>
    <n v="4"/>
    <s v="inherit"/>
    <s v="25"/>
    <s v="4"/>
    <s v="inherit"/>
    <s v=""/>
    <s v=""/>
    <s v=""/>
    <d v="2023-04-12T00:00:00"/>
    <s v="25 Apr."/>
    <s v=""/>
    <s v=""/>
    <s v=""/>
    <m/>
    <m/>
    <s v=""/>
    <s v=""/>
    <s v=""/>
    <s v=""/>
  </r>
  <r>
    <x v="436"/>
    <m/>
    <s v=""/>
    <s v="GEORCH CHRISTIAN FUCHS to JD"/>
    <m/>
    <s v="AMSTERDAM 18 APRIL 1679"/>
    <s v="Until now I have not had the honour of being known to you, although you have long been known to me through your correspondence since I was living with the Messrs De La Bistrate &amp; Dufay, from whom I have recently parted with all due honour and cordiality. And as I had observed in what good esteem you were held by the aforementioned gentlemen and that you were practical and precise in all kinds of trade, I found no difficulty in recommending Mr Andreas Ingolstetter of Niiremberg to address himself to you, who had requested me to find him a reputable and reliable correspondent who would be willing to serve him in the purchase of English tin. He initially wanted to know the varieties and prices of it, and at what cost it could be delivered to him at Bremen, so that he could see if he would find it profitable, and in future wants to send for any other English products suitable for Germany. If you are now inclined to favour him with the raguagly? of tin and other wares I have no doubt that in due course a mutually satisfactory correspondence can be established, especially if the good God grants us a general peace. You can be assured that he is a man of complete reliability, precise and accurate in his affairs, of which I can give you certain testimony as I know him intimately, having lived with him for many years. But in case you do not take my word for it, since you do not know me, he will be able to inform you of enough reliable people who will be able to assure you about his condition. In any case, if you join together in a correspondence his own conduct will give you adequate testimony to his promptitude and reliability. It is a matter of indifference to him whether you correspond with him in Italian, French or Low German, though the Low German will be the best for him as you are not accustomed to writing High German._x000a_ Besides Mr Ingolstetter, I have recommended your person and condition to Mr Willem Grassel at Niiremberg,? who will perhaps write to you about a trial purchase of tin, in which case you would do well to serve him as he is also reputed reliable and is one of the principal persons in the city, though he is not so intimately known to me as Mr Ingolstetter, who makes no fuss about himself but goes about his business quietly and confidently. You can, if you wish, write to them directly in reply when they write to you or, if you judge it necessary, write to me, giving the letters to the ordinary post to be forwarded by Mr Christian Meschman. As it suits him that I should come at once to London J shall seck to have the honour of waiting upon you. Meanwhile, with friendly regards, I commend you to God’s protection, &amp;c."/>
    <s v=""/>
    <s v="1 See [441]._x000a_? Le. report, or account._x000a_3 Grasel concurrently wrote as ‘Guillaume Grasel’ on 4 April 1679—'‘C’est dans l’estaing fin d’ Angleterre que je desire faire une petite emplette pour un essay, en suitte si le compte tourne augmenter la commission.’ He asked for consignments to be sent via Bremen to Mons. Marcus de Medoch and authorized David to draw his bills on Giovanni Christoforo Pommer at Venice. Having seen the price of English tin as £3 4s per cwt. for blocks and £3 9s for bars according to the Price Currents he was displeased in June to be charged £3 13s by David for his consignment of 1o blocks, and the correspondence ceased._x000a_"/>
    <s v="[D]"/>
    <s v="DUTCH"/>
    <s v="GEORCH CHRISTIAN FUCHS"/>
    <s v="GEORCH CHRISTIAN FUCHS"/>
    <s v="JD"/>
    <s v="JD"/>
    <s v="UNK"/>
    <x v="0"/>
    <x v="3"/>
    <x v="3"/>
    <n v="1640"/>
    <s v="1640-1680"/>
    <s v="UNK"/>
    <x v="0"/>
    <x v="0"/>
    <x v="0"/>
    <x v="0"/>
    <s v="BUSINESS; CORRESPONDENT"/>
    <s v="&quot;GEORCH CHRISTIAN FUCHS&quot;, &quot;JD&quot;"/>
    <m/>
    <m/>
    <s v=""/>
    <s v=""/>
    <s v=""/>
    <s v=""/>
    <s v="18"/>
    <s v="4"/>
    <s v="1679"/>
    <s v="AMSTERDAM"/>
    <n v="496"/>
    <s v=""/>
    <s v=""/>
    <s v=""/>
    <s v=""/>
    <m/>
    <m/>
    <n v="12"/>
    <n v="4"/>
    <s v="inherit"/>
    <s v="18"/>
    <s v="4"/>
    <s v="inherit"/>
    <s v=""/>
    <s v=""/>
    <s v=""/>
    <d v="2023-04-12T00:00:00"/>
    <s v="18 Apr."/>
    <s v=""/>
    <s v=""/>
    <s v=""/>
    <m/>
    <m/>
    <s v="C. LETTERS TO LEONORA MARESCOE &amp; JACOB DAVID"/>
    <s v=""/>
    <s v=""/>
    <s v=""/>
  </r>
  <r>
    <x v="437"/>
    <m/>
    <s v=""/>
    <s v="WILHELM DE HERTOGH to JD"/>
    <n v="533"/>
    <s v=""/>
    <s v="I find myself honoured with your letter of the 21st of March. Likewise, I owe you an answer for yours of the 30th of November past, for which I humbly thank you. I am grateful for your remembrance and your offer of service. I can have no greater satisfaction than the honour of your correspondence and therewith the maintenance of our good friendship. But the times have for so long been so miserable and also so dangerous that one has had enough to do to preserve oneself, without going to all the trouble of trade. But it may be that we shall soon have a general peace (unless it is again transferred to another place, which the Almighty prevent!) by which everyone may recover themselves and trade may begin to improve. May God grant it and allow me the chance of being able to gain and enjoy your correspondence. There is occasionally something to be done with goods from [England], if only consumption were rather better. It has been extremely bad because of the misery throughout Germany, but undoubtedly it will now improve. Meanwhile I shall attend to your advice and make my speculations accordingly, wherever there is a chance of profit. Herewith you will receive one of our price-currents, and from it the news that there is little oil in town, as a result of which it has risen to 75 and 78 RD per pipe of 820 lb. net. A great many almonds have arrived here and are selling at 30 to 32 ML. Ardasse silk has sold at 144 to 15s but is now going for 134s._x000a_ If you perceive the least chance of profit in one commodity or another, and are willing to do something about it in partnership, half and half, I shall on news from you make you a remittance, or you can draw on me. I await your decison and must say further that my brother, Jan Battista, is going through Brabant to Paris without visiting [England] but it could easily happen that he will do so on his return journey. So he could have the pleasure of being assured by you of our mutual inclination, which I feel in particular, humbly commending myself to your dear wife, with all my heart, &amp;c."/>
    <s v=""/>
    <s v=""/>
    <s v="[D]"/>
    <s v="DUTCH"/>
    <s v="WILHELM DE HERTOGH"/>
    <s v="WILHELM DE HERTOGH"/>
    <s v="JD"/>
    <s v="JD"/>
    <s v="UNK"/>
    <x v="0"/>
    <x v="3"/>
    <x v="3"/>
    <n v="1640"/>
    <s v="1640-1680"/>
    <s v="UNK"/>
    <x v="0"/>
    <x v="0"/>
    <x v="0"/>
    <x v="0"/>
    <s v="BUSINESS; CLIENT"/>
    <s v="&quot;WILHELM DE HERTOGH&quot;, &quot;JD&quot;"/>
    <m/>
    <m/>
    <s v=""/>
    <s v=""/>
    <s v=""/>
    <s v=""/>
    <s v="8"/>
    <s v="4"/>
    <s v="1679"/>
    <s v="HAMBURG"/>
    <n v="380"/>
    <s v=""/>
    <s v=""/>
    <s v="HAMBURG 8 APRIL 1679"/>
    <s v="Amsterdam: 3232-3."/>
    <m/>
    <m/>
    <n v="14"/>
    <n v="4"/>
    <s v="inherit"/>
    <s v="27"/>
    <s v="5"/>
    <s v="inherit"/>
    <s v=""/>
    <s v=""/>
    <s v=""/>
    <d v="2023-04-14T00:00:00"/>
    <s v="27 May"/>
    <s v=""/>
    <s v=""/>
    <s v=""/>
    <m/>
    <m/>
    <s v=""/>
    <s v=""/>
    <s v=""/>
    <s v=""/>
  </r>
  <r>
    <x v="438"/>
    <m/>
    <s v=""/>
    <s v="ANDREAS INGOLSTATTER to JD"/>
    <m/>
    <s v="NÜREMBERG 11/21 APRIL 1679"/>
    <s v="Until now I have not had the honour of writing to you, but one of my friends at Amsterdam has acquainted me with your name and circumstances._x000a_ Although there is still very little going on in trade with England I nevertheless wish to ask you to write at once and tell me on what conditions you could supply me with genuine English tin for delivery at Bremen. There is an Englishman here, called Merry, who deals in it and other wares, but I would gladly have it at first hand so that I can enjoy all possible advantage. And if we can do business together I shall give you addresses in Amsterdam where you can inform yourself about me, but I can assure you that you can deal with me without risk or suspicion._x000a_ With other English manufactures there is nothing particular to be done here, except with stockings, but I supply myself from Hamburg as the English Court? will not suffer us to supply ourselves from London. I once had a bale taken away from me which I only recovered with great trouble and expense. I was also advised that my stockings would be better made at Hamburg than my English white woven stockings, since those of their style have better sales. If you can do something with German wares over there please just commission them. My business is principally with friends in the Netherlands, Italy and France, supplying them with Niiremberg and other German manufactures. Your answer would reach me best by way of Antwerp, either through the post or through Denys Potteau, merchant-factor, who was recommended by my principal correspondent there. I remain always, &amp;c. _x000a_[P.S.] Jean Daniel van Braech, who has been established at Amsterdam for about one year now, served me here for four whole years, and George Christian Fuchs for eight years, who has since come to Messrs De la Bistrate &amp; Dufay, though he is shortly leaving their service. I think it would be quicker to contact him since he is shortly visiting friends in London."/>
    <s v=""/>
    <s v=""/>
    <s v="[D]"/>
    <s v="DUTCH"/>
    <s v="ANDREAS INGOLSTATTER"/>
    <s v="ANDREAS INGOLSTETTER"/>
    <s v="JD"/>
    <s v="JD"/>
    <n v="1633"/>
    <x v="1"/>
    <x v="2"/>
    <x v="1"/>
    <n v="1640"/>
    <s v="1640-1680"/>
    <n v="1"/>
    <x v="1"/>
    <x v="0"/>
    <x v="0"/>
    <x v="0"/>
    <s v="BUSINESS; CORRESPONDENT"/>
    <s v="&quot;ANDREAS INGOLSTETTER&quot;, &quot;JD&quot;"/>
    <m/>
    <m/>
    <s v=""/>
    <s v=""/>
    <s v=""/>
    <s v=""/>
    <s v="21"/>
    <s v="4"/>
    <s v="1679"/>
    <s v="NÜREMBERG 11/"/>
    <n v="343"/>
    <s v=""/>
    <s v=""/>
    <s v=""/>
    <s v=""/>
    <m/>
    <m/>
    <n v="28"/>
    <n v="4"/>
    <s v="inherit"/>
    <s v="9"/>
    <s v="5"/>
    <s v="inherit"/>
    <s v=""/>
    <s v=""/>
    <s v=""/>
    <d v="2023-04-28T00:00:00"/>
    <s v="9 May"/>
    <s v=""/>
    <s v=""/>
    <s v=""/>
    <m/>
    <m/>
    <s v=""/>
    <s v=""/>
    <s v=""/>
    <s v=""/>
  </r>
  <r>
    <x v="439"/>
    <m/>
    <s v=""/>
    <s v="HANDS HENDRICK BERENBERG to JD"/>
    <m/>
    <s v="HAMBURG 25 APRIL 1679"/>
    <s v="I did not write to you by the last post—I should say, for several posts—and I find myself meanwhile with your letter of the 11th instant, from which I have seen the prices of sundry goods as well as your opinion about one sort or another, for all of which I thank you. Sales are so small that prices are stifled and are as likely to produce losses as profits, as is the case with those in [London] who have bought pepper from the East India Company, for it cannot be sold here at 124g. It is said that a quantity was sold at 12g, and that is how things are with other goods, as far as one can see, so that one is forced to sit tight. The higher rate of exchange, as you can see at the foot of this letter, also harms commodity prices. Black ginger can be had at 33 to 33g; scraped ditto, 7g; Caribbean indigo of extremely choice quality, 435 with 13 months rebate; Aleppo galls, 47 ML per 100 |b., as before. Whether Turkish or Levant wares will increase in price through the danger from the Turks, time will tell. The bale of Ardasse which you last provided is still lying here unsold. The English have got a quantity, with which they are heavily undercutting the price at 13s, with 103 per cent discount, which is reckoned to have been bought in [London] at 9s. The exchange is at 345 5g and the net charge for insurance is 2 per cent. Although, as you truly say, the price is low, nonetheless there is no profit to be made, which is a miserable state of affairs. Of Zerbassi, Legi and other varieties one can buy here as cheaply as you can offer it in [London]. It is the most delicate stuff that one could ever see, so wonderfully has that trade been driven. If there should be any changes in silk, galls or ginger, please let me know. Please hand the enclosed, undamaged, to Mr Samuel la Motte and procure an answer. I have been asked to obtain it by my friends in Germany and beg you to forgive the trouble. With very friendly regards, may the Lord protect you, &amp;r."/>
    <s v="London: 34s 5g (2 usances); Amsterdam: 32 15/16-7/8"/>
    <s v="1 The Court of the Merchant Adventurers at Hamburg._x000a_"/>
    <s v="[D]"/>
    <s v="DUTCH"/>
    <s v="HANDS HENDRICK BERENBERG"/>
    <s v="HANS HENDRICK BERENBERG"/>
    <s v="JD"/>
    <s v="JD"/>
    <n v="1623"/>
    <x v="1"/>
    <x v="2"/>
    <x v="1"/>
    <n v="1640"/>
    <s v="1640-1680"/>
    <n v="1"/>
    <x v="1"/>
    <x v="0"/>
    <x v="0"/>
    <x v="0"/>
    <s v="BUSINESS; CLIENT"/>
    <s v="&quot;HANS HENDRICK BERENBERG&quot;, &quot;JD&quot;"/>
    <m/>
    <m/>
    <s v=""/>
    <s v=""/>
    <s v=""/>
    <s v=""/>
    <s v="25"/>
    <s v="4"/>
    <s v="1679"/>
    <s v="HAMBURG"/>
    <n v="377"/>
    <s v=""/>
    <s v=""/>
    <s v=""/>
    <s v=""/>
    <m/>
    <m/>
    <n v="3"/>
    <n v="5"/>
    <s v="inherit"/>
    <s v="27"/>
    <s v="5"/>
    <s v="inherit"/>
    <s v=""/>
    <s v=""/>
    <s v=""/>
    <m/>
    <s v=""/>
    <s v=""/>
    <s v=""/>
    <s v=""/>
    <m/>
    <d v="2023-05-03T00:00:00"/>
    <s v="C. LETTERS TO LEONORA MARESCOE &amp; JACOB DAVID"/>
    <s v="27 May"/>
    <s v=""/>
    <s v=""/>
  </r>
  <r>
    <x v="440"/>
    <m/>
    <s v=""/>
    <s v="ANDRÉ AMSINCQ to JD"/>
    <n v="535"/>
    <s v=""/>
    <s v="Le 5 du courant fust ma derniere, dudepuis nulle vostre, ne servira la presente que pour vous confirmer ma derniere pour l’achapt des 2 balles de creseauz! quy doibvent contenir 20 pieces et pour y adjouster: 4 demy-pieces de bonnes et fortes frizes a la godde blanches frizees, une verge de large; un demy piece est de 44 @ a 54 @ oude 34. 44 godde, quy se vandent les bonnes, tous frais abord comprises, de 27d a 30d la godde.? demy-pieces ditto, moyennes de 23 a 26d la godde. 2 ditto vertes mais qu’elles soyent fortes bien frizees et d’un vert gay, c'est a dire d’un vert qui soit un peu tirant sur le vert jaune. Je veux dire quy ne soit pas un vert brun ou terne. 2 ditto rouges de couleur vifve, mais il faut absolument qu’elles soyent bien fortes, bien couvertes et bien frizees. ditto bleues turquin, c’est a dire un bleu quy soit bien brun et non terne et surtout qu’elles soyent tres fortes et bien frizees et toutes lesdits frizes d’une verge de large. pieces de beaux et bons creseaux gris bien meslez, un peu differents en couleur et qu’ils soyent gais a l’oeil. Tout cela sera pour voir comme vous reussirez bien a l’achapt dont dependt entierement le proffit desdits drapperies, c’est pourquoy Monsieur je vous prie en cas que vous n’ayez une plaine connoissance desdites marchandises de faire employer quelqu’un quy s'y connoisse bien. Ledit achapt doibt estre faict pour les frizes de couleurs suivant la bonte depuis 32 jusques a 35d la godde rendus a bordt, c’est a dire tous les frais, provision jusques au bordt du navire comprises, mais audit prix il faut qu’elles soyent tres tres bonnes, bien fortes et bien couvertes et bien frisez. Les droits de sortie doibvent estre payer comme Anglois et non comm estranger et lesdits marchandises doibvent estre emballes en 2 ballots soulz ma marque ‘AA’ et chergez pour Dieppe a mon ordre chez Mons. Nicolas Neel, marchand a Dieppe, par navire francois ou Hollandois parcequ’il n’y a que ces 2 nations quand a present quy ont ladvantage de payer les droits sur le tarif de 1664, les Anglois et autres nation payent encore augmentation de 1667. Dieu veille quy le parlement revocque la deffanse des manufactures et crus de Franse affin que le negose puisse reprendre son premier cours et que les Anglois puissent jouir des mesmes privileges que les Hollandois ont a present. Les saigles, blees et toute sorte d’autres grains sont icy augmentez parceque on se deffie des grains sur terre pour n’avoir pas eu le temps convenable, c’est pourquoy dittes moy le prix des saigles jusques abordt du navire et ce qu'il faudroit payer du tonneau ou du lest ou du muy comme ausy dublee. J’estime que 60 boisseaux font le muy de ceste ville. Les graines ne payent pas des droits d’entree en Franse et s'il me soubvient bien les grains sortants d’Angleterre on paye quelque chose a celuy quy en enlesve ou on rendt les droits a ceux quy en ont faict venir et quy sortent dans l’an. Dittes moy ausy Monsieur l’'apparanse des grains sur terre parce que nous en avons affaire icy puisqu’il ne se treuve plus guerre de grains du pays, la derniere recolte n’ayant pas este bien forte. Comme Paris n’a encore rien tire dicy cela faict qu’on n’a pas encore faict grand estate de la manque des grains, mais je crains que le temps froid ne soit contrair aux grains quy sont en terre, c’est pourquoy il faut s’instruire ou on prandra des grains sy les choses empiroient. Je vous baise tres hamblement les mains et suis, &amp;c. [P.S.] Monsieur, le saigle de Champagne se vandt icy W.50 le muy; les blees de Magdeburg venus d’Hambourg ont monte de W.60a W.62 qu’ils valoient jusques a W.74 estants propres a faire du pain blanc. On attend encore diverses navires d’Hambourg cherges de blée. Monsieur, je vous prie de me notter tousjours le cours des changes pour icy, Paris, Hambourg et Hollande lorsque vous m’escrivez."/>
    <s v=""/>
    <s v="1 Kerseys._x000a_2 The English goad (of $4 inches) seems intended; the verge, English measure, was synonymous with the yard—Doursther; Savary; R. E. Zupko A Dictionary of English Weights and Measures (Madison, Milwaukee &amp;London, 1968)._x000a_"/>
    <s v="FRENCH"/>
    <s v="FRENCH"/>
    <s v="ANDRÉ AMSINCQ"/>
    <s v="ANDRÉ AMSINCQ"/>
    <s v="JD"/>
    <s v="JD"/>
    <n v="1632"/>
    <x v="1"/>
    <x v="2"/>
    <x v="1"/>
    <n v="1640"/>
    <s v="1640-1680"/>
    <n v="1"/>
    <x v="1"/>
    <x v="0"/>
    <x v="0"/>
    <x v="0"/>
    <s v="BUSINESS; CORRESPONDENT"/>
    <s v="&quot;ANDRÉ AMSINCQ&quot;, &quot;JD&quot;"/>
    <m/>
    <m/>
    <s v=""/>
    <s v=""/>
    <s v=""/>
    <s v=""/>
    <s v="9"/>
    <s v="5"/>
    <s v="1679"/>
    <s v="ROUEN"/>
    <n v="680"/>
    <s v="Hambourg et Hollande lorsque vous m’escrivez.’"/>
    <s v=""/>
    <s v="ROUEN 9 MAY 1679"/>
    <s v=""/>
    <m/>
    <m/>
    <n v="3"/>
    <n v="5"/>
    <s v="inherit"/>
    <s v="8"/>
    <s v="5"/>
    <s v="inherit"/>
    <s v=""/>
    <s v=""/>
    <s v=""/>
    <m/>
    <s v=""/>
    <s v=""/>
    <s v=""/>
    <s v=""/>
    <m/>
    <d v="2023-05-03T00:00:00"/>
    <s v="C. LETTERS TO LEONORA MARESCOE &amp; JACOB DAVID"/>
    <s v="8 May"/>
    <s v=""/>
    <s v=""/>
  </r>
  <r>
    <x v="441"/>
    <m/>
    <s v=""/>
    <s v="W. DE HERTOGH to JD"/>
    <n v="536"/>
    <s v=""/>
    <s v="My last letter to you was on the 8th instant. Since then I have received your welcome letter of the r1th ditto, with news of what is going on in trade over there, for which I warmly thank you and refer you to what I said in my previous letter. I firmly believe that there could be something to be done with goods from [England] if only sales were somewhat greater than they have been because of all the miserable unrest in Germany. To all appearances things may soon improve because the peace has been largely settled and there is good hope that God will grant the remainder. We may then look about for something profitable to invest in. Ardasse, if it is choice quality, can fetch 14 to 143s; poor quality can be had for 13 to 133s. Oil remains at the same price still and is selling for RD 80 per pipe, since there is little in town. Indigo guatemalo is at 6s. There are few raisins to be obtained, and I refer you for the rest to the enclosed price-current.!_x000a_ I should be glad to know when a convoy is going from [England] to Spain. One of my good friends want to make a journey there and is minded to go by sea from [England]. You will oblige me greatly if you would have the goodness to inform me when there is a chance of a convoy, in time for him to get there from here. He would be glad to see if there was one about the middle of June. I await to hear what there is._x000a_ Further, I must ask you, as a friend, to send me with the earliest ship 400 glass bottles and 500 or 600 cork plugs to close them with as I understand that they are very much cheaper and better than here. I have had some Champagne wine sent to me from France and it can be better preserved therein than in the casks. This may be troublesome for you, but I hope you will not take my sudden requests too badly. I shall gladly serve you in return at any opportunity, and remain, with friendly regards, always, &amp;c."/>
    <s v=""/>
    <s v="1 Missing._x000a_"/>
    <s v="[D]"/>
    <s v="DUTCH"/>
    <s v="W. DE HERTOGH"/>
    <s v="WILHELM DE HERTOGH"/>
    <s v="JD"/>
    <s v="JD"/>
    <s v="UNK"/>
    <x v="0"/>
    <x v="3"/>
    <x v="3"/>
    <n v="1640"/>
    <s v="1640-1680"/>
    <s v="UNK"/>
    <x v="0"/>
    <x v="0"/>
    <x v="0"/>
    <x v="0"/>
    <s v="BUSINESS; CLIENT"/>
    <s v="&quot;WILHELM DE HERTOGH&quot;, &quot;JD&quot;"/>
    <m/>
    <m/>
    <s v=""/>
    <s v=""/>
    <s v=""/>
    <s v=""/>
    <s v="29"/>
    <s v="4"/>
    <s v="1679"/>
    <s v="HAMBURG"/>
    <n v="369"/>
    <s v=""/>
    <s v=""/>
    <s v="HAMBURG 29 APRIL 1679"/>
    <s v=""/>
    <m/>
    <m/>
    <n v="8"/>
    <n v="5"/>
    <s v="inherit"/>
    <s v="27"/>
    <s v="5"/>
    <s v="inherit"/>
    <s v=""/>
    <s v=""/>
    <s v=""/>
    <d v="2023-05-08T00:00:00"/>
    <s v="27 May"/>
    <s v=""/>
    <s v=""/>
    <s v=""/>
    <m/>
    <m/>
    <s v="C. LETTERS TO LEONORA MARESCOE &amp; JACOB DAVID"/>
    <s v=""/>
    <s v=""/>
    <s v=""/>
  </r>
  <r>
    <x v="442"/>
    <m/>
    <s v=""/>
    <s v="T. PERMAN to JD"/>
    <n v="537"/>
    <s v=""/>
    <s v="My last letter to you was on the 21st of October 1678, sent by way of Liibeck together with a copy of my letter of the roth ditto, despatched aboard Captain Joseph Newcombe. Accompanying both was a copy ofa memorandum about various wares, to which I refer you and which I hope you received safely and obeyed before the arrival of this. Your welcome letters from London of the 13th and 20th of December were received, to which this serves as an answer. Concerning the 844 coils of copper-wire, I will let the matter drop until another time. I trust that Mr Hall will pay me what he owes. As regards your 2 per cent commission for the purchase of the manufactures and other wares—if you will buy them for me and insure them for risks from enemies and the sea, I will take them on trial, but I beg you to buy them according to my memorandum and for the least possible expense. I hope you will always do your best for me, and since you can credit yourself with 14 per cent commission I trust that you will do everything possible on my behalf. You will be getting a large amount of commission from me this summer since, at the earliest opportunity, I shall be despatching you returns, shipping everything in your name as ifit were going for your account and risk. I shall write to you beforehand so that you can have everything insured. I have 200 slb of copper at Reenstierna’s works at Norrképing. 74 slb are already made into wire and the rest will follow shortly, all of which I will send to you. I have bought iron from H.F., 1.700 slb, which I shall be getting with the first schuit. But I shall be selling it here, since I hear from [London] as well as Amsterdam that prices are very bad._x000a_ Tawait your account of the 844 coils of wire at the earliest opportunity, and thank you for crediting me with the Slb. 26.8.10 lb. In cordial reply, I commend you to God’s protection,"/>
    <s v=""/>
    <s v=""/>
    <s v="[G]"/>
    <s v="GERMAN"/>
    <s v="T. PERMAN"/>
    <s v="THOMAS PERMAN"/>
    <s v="JD"/>
    <s v="JD"/>
    <s v="UNK"/>
    <x v="0"/>
    <x v="3"/>
    <x v="3"/>
    <n v="1640"/>
    <s v="1640-1680"/>
    <s v="UNK"/>
    <x v="0"/>
    <x v="0"/>
    <x v="0"/>
    <x v="0"/>
    <s v="BUSINESS; PRINCIPAL"/>
    <s v="&quot;THOMAS PERMAN&quot;, &quot;JD&quot;"/>
    <m/>
    <m/>
    <s v=""/>
    <s v=""/>
    <s v=""/>
    <s v=""/>
    <s v="2"/>
    <s v="4"/>
    <s v="1679"/>
    <s v="STOCKHOLM"/>
    <n v="350"/>
    <s v=""/>
    <s v=""/>
    <s v="STOCKHOLM 2 APRIL 1679"/>
    <s v=""/>
    <m/>
    <m/>
    <n v="21"/>
    <n v="5"/>
    <s v="inherit"/>
    <s v="30"/>
    <s v="5"/>
    <s v="inherit"/>
    <s v=""/>
    <s v=""/>
    <s v=""/>
    <d v="2023-05-21T00:00:00"/>
    <s v="30 May"/>
    <s v=""/>
    <s v=""/>
    <s v=""/>
    <m/>
    <m/>
    <s v="C. LETTERS TO LEONORA MARESCOE &amp; JACOB DAVID"/>
    <s v=""/>
    <s v=""/>
    <s v=""/>
  </r>
  <r>
    <x v="443"/>
    <m/>
    <s v=""/>
    <s v="B. BEUZELIN &amp; SON to JD"/>
    <n v="538"/>
    <s v=""/>
    <s v="Nostre derniere a esté du 26 passé, dudespuis nous avons reccu la vostre du 15/25 ditto. Nous vous mandions par nostre ditte precedante de nous debitter £3.694¢ 16s 2d pour le retour de la lettre de W.1.200 sur Sartillon, mais il y a une petite erreur parce que nous n’avons pas pris garde que la ditte lettre n’estoit payable qu’au 24 passé, et comme nous avions compté le retour du change sur le pied qu'il alloit chez vous le 1T May, comme il vous estoit plus aventageux, il n’auroit pas esté raisonnable de n’allouer au tireur d’icy qu’un pour 100 pour le temps que la ratraitte auroit en a courir, veu que du 1* que nous comptions le change a 523d jusques au 24, que votre lettre escheoit que le change estoit rehaussé a 534d. II y auroit encore pres d’un mois ce qu'il nous a fait remarquer en payant, ainsy il a fallu encore luy allouer 4 pour 100, ce quy vous est encore plus avantageux que d’avoir compté le change sur le dit pied de 533d comme il alloit quand vostre dit lettre de change a escheu. C’est doncq £3.676t 16s dont vous aurez a nous debitter pour le dit article comme il est porté dans votre compte courand que nous vous envoyons cy-incluse soldé a ce jour par le quel y compris la remise que nous vous faisons avecq presente de W/.800 a 543d comme cy dessoubs elle est specifiée. Nous vous trouvons que vous nous restes debitteur de £1.705¢ 13s sd. Il vous plaira l’examiner et le trouvant d’accord le notter en conformitté, nous en donnant advis. Sur cette somme porté par la solde il nous entré quelque argent de vos marchandises mesmes au della, ainsy nous vous ferons quelque remise par nos present. Les lettres sont icy sy rares que l’on a painea en trouver de bonne, a cause qu’il ne ce fait aucune chargemants, de sorte que nous avons esté obliges d’avoir recours a Paris, et nous vous endossons la dite lettre de 17.800 sans notre prejudice. L’on ne nous a point encore renvoyee de Paris la lettre de W.770 que vous nous avez envoyee pour faire accepter; vous l’aurez Dieu aydant par nos premieres. Nous coullons tousjours la vanthe de vostre fil de latton a £781, cella va fort doucement. Nous ne perdrons aucune occasion, car nous souhaittons pasionnement que ce compte-la peust estre soldé et nous ferons comme pour nous mesme. Nous nous servons a Vallanciennes du Sr. Nicollas George Serret dont on nous a rendu toutte sort de bon tesmoignage. II nous paroit aussy fort entendu aux achapts des ces baracans dont nous luy avons commis il ya a quelque temps une paques. Ils sont a present encheris a ce qu'il nous mandoit par sa derniere et valloit £38ta £39t ceux propre pour Bilbao. Despuis la paix aveq l’Espaigne l’on nese sert plus de la voye du Havre pour les marchandises de Biscaye, mais on envoye toute par Donquerque ou il y a assez souvant des navires pour Bilbao. Les fraix de Vallantienne la sont tres petits, n’y ayant point de droits a paycr. Les grains rehaussent tous les jours icy et il y a apparence d’une mauvyaise recolte. Le bon froment va estre a W.80 le muyd, le moindre W.72; scigle W.50 ct avoine W.50 qui est ung prix excessif, mais elle est partout le nord fort chere. I] en est venu autre fois d’Irlande quy ce trouvoit tres bonne, et apparament que sur ce prix la il en viendra encore. Les huilles sont venues en grande quantité de Siville ct vallent £3o0f et £311 avecq assez bonne demande. Sur ce nous vous baisons les mains, et sommes, &amp;c.’ [P.S.] ‘Remize pour votre compte W.800 a 543, 2 usances en lettre Catillon sur Charles Trinquan."/>
    <s v="Amsterdam: 98 1/2d (2 usances); Londres: 54 1/4d (2 usances)"/>
    <s v=""/>
    <s v="FRENCH"/>
    <s v="FRENCH"/>
    <s v="B. BEUZELIN &amp; SON"/>
    <s v="BENJAMIN BEUZELIN &amp; SON"/>
    <s v="JD"/>
    <s v="JD"/>
    <s v="MULT"/>
    <x v="0"/>
    <x v="0"/>
    <x v="0"/>
    <n v="1640"/>
    <s v="1640-1680"/>
    <s v="UNK"/>
    <x v="0"/>
    <x v="0"/>
    <x v="0"/>
    <x v="0"/>
    <s v="FRIEND"/>
    <s v="&quot;BENJAMIN BEUZELIN &amp; SON&quot;, &quot;JD&quot;"/>
    <m/>
    <m/>
    <s v=""/>
    <s v=""/>
    <s v=""/>
    <s v=""/>
    <s v="2"/>
    <s v="6"/>
    <s v="1679"/>
    <s v="ROUEN"/>
    <n v="635"/>
    <s v="Trinquan.’"/>
    <s v=""/>
    <s v="ROUEN 2 JUNE 1679"/>
    <s v="Londres: 543d"/>
    <m/>
    <m/>
    <n v="27"/>
    <n v="5"/>
    <s v="inherit"/>
    <s v="29"/>
    <s v="5"/>
    <s v="inherit"/>
    <s v=""/>
    <s v=""/>
    <s v=""/>
    <d v="2023-05-27T00:00:00"/>
    <s v="29 May"/>
    <s v=""/>
    <s v=""/>
    <s v=""/>
    <m/>
    <m/>
    <s v="C. LETTERS TO LEONORA MARESCOE &amp; JACOB DAVID"/>
    <s v=""/>
    <s v=""/>
    <s v=""/>
  </r>
  <r>
    <x v="444"/>
    <m/>
    <s v=""/>
    <s v="A. AMSINCQ to JD"/>
    <n v="539"/>
    <s v=""/>
    <s v="En responce de la vostre du 26 de May j’ay receu la facture des marchandises que vous avez cherge dans le bord de Rene le Duc pour Diepe. Dicu le veille ammener a bon port, quy soit loué de I’arrivement de Thomas Quarante devant ceste ville. Je retireray les 2 balles de Kiersey que vous y avez cherge pour mon conte et je vous manderay le trouver. Il est certain que d’Exon on tire les serges et autres drapperies a meilleur marché que de Londres. Dans le navire de Lenard Guillaume quy est icy bien arrivé d’Exon j’ay 17 ballots de serges et 2 de kersey et comme il y a bon nombre desdit drapperie pour d’autres nous voila honestement pourveu pour longtemps. I] faudroit m’advertir lors que les drapperies sont a meilleur marché chez vous affin d’en faire provision en temps parceque je pretens continuer ledit negoce des drapperies tant que j’y trouveray un interest honest, prefferant ce negoce plustost que de donner mon argeant en depost en un temps sy dangereux qu’on a dela paine de connoistre le monde, c’est pourquoy a mesure que j’en vends a mesure j’en remplace—voila pourquoy je vous ay prie de m’achapter 6 ou 8 pieces de draps de couleur suivant les eschantillons que je vous ay envoyé du prix de 83, 9 jusques a 10s sterling, mais non plus cheres car sur les draps fines que Mons. Porrée m’a envoyé j’ay perdu plus de 10%. Je vous prie de prendre guarde qu’elles soyent fines et d’une belle couleur et en cas qu’il s’en rencontre de couleurs meilleurs que lesdits eschantillons de m’envoyer des eschantillons affin que je vous dise mon sentiment. Quand vous me tirerez le montant des marchandises tout honneur sera faict a vos lettres. I] est cependant facheux d’achapter argeant contant les drapperies qu’il faut prester icy un et tout et qu’on paye quand ils ont de I’argeant. A tout le moins on debveroit beneficier du disconte et menager les frais autant que vous pourez pour me les envoyer par navire francois ou hollandois et non par d’autres adroitture pour cette ville, surtout que les draps soyent fines et bonnes pour leur prix et que j’aye bon aulnage parcequ’icy il faut donner 211 @ pour 20 @ payable. Je vous remersie du prix de sucres et je vous prie de continuer quand on aurez occasion de mescrire, cela sert a me gouverner. Dittes moy s’il vous plaist les prix des huisles de balaines quy ont este faittes en mer owa terre a Groening et s'il en reste encore beaucoup chez vous. Icy il ne reste que viron 600 bariques des huisles basques que j’achapté au mois d’octobre en plus grand nombre a £44¢ la barique contant et que je vandsa present a £55¢ la barique parceque Paris ne veult pas des huisles d’Hollande a cause de la puanteur la ou les huisles basques faittes ou brusles en mer n’ont point d’odeur. Lors que la Compagnie vandra des thoilles de cotton je me pouray resouldre d’achapter quelque partie: dittes-moy sy vous y avez bonne connoissanse. Je tacheray a practiquer quelque personnes a Paris pour la revante parceque moins de cela il ne s’en faut pas mesler puisque ceux quy se meslent dudit commerse sont liguez et font fouler le foin a ceux quy en font venir. Japprendray volontiers les prix des cottons en laines et cottons fillez, noix de galle et autre marchandises de Levant. Pour Calandre il faut attendre le retour dusdit Porrée parce que mon cousin le Sr, Henry Amsincq pretend qu’il a satisfait au procureur et qu'il luy a tiré le montant. Ledit Sr. Porrée est a present a Hambourg ou il ne tardera pas longtemps. Je vous baise les mains et suis, &amp;c."/>
    <s v=""/>
    <s v=""/>
    <s v="FRENCH"/>
    <s v="FRENCH"/>
    <s v="A. AMSINCQ"/>
    <s v="ANDRÉ AMSINCQ"/>
    <s v="JD"/>
    <s v="JD"/>
    <n v="1632"/>
    <x v="1"/>
    <x v="2"/>
    <x v="1"/>
    <n v="1640"/>
    <s v="1640-1680"/>
    <n v="1"/>
    <x v="1"/>
    <x v="0"/>
    <x v="0"/>
    <x v="0"/>
    <s v="BUSINESS; CORRESPONDENT"/>
    <s v="&quot;ANDRÉ AMSINCQ&quot;, &quot;JD&quot;"/>
    <m/>
    <m/>
    <s v=""/>
    <s v=""/>
    <s v=""/>
    <s v=""/>
    <s v="13"/>
    <s v="6"/>
    <s v="1679"/>
    <s v="ROUEN"/>
    <n v="626"/>
    <s v=""/>
    <s v=""/>
    <s v="ROUEN 13 JUNE 1679"/>
    <s v=""/>
    <m/>
    <m/>
    <n v="10"/>
    <n v="6"/>
    <s v="inherit"/>
    <s v="16"/>
    <s v="6"/>
    <s v="inherit"/>
    <s v=""/>
    <s v=""/>
    <s v=""/>
    <d v="2023-06-10T00:00:00"/>
    <s v="16 Jun."/>
    <s v=""/>
    <s v=""/>
    <s v=""/>
    <m/>
    <m/>
    <s v="C. LETTERS TO LEONORA MARESCOE &amp; JACOB DAVID"/>
    <s v=""/>
    <s v=""/>
    <s v=""/>
  </r>
  <r>
    <x v="445"/>
    <m/>
    <s v=""/>
    <s v="T. PERMAN to JD"/>
    <n v="540"/>
    <s v=""/>
    <s v="My last letter to you was on the 21st past, to which I refer you. Since then I have received from London yours of the 12th of November, 13th of December, 28th of February and 15th of March, from which I have seen what is happening in trade. I see that copper-wire prices are very bad. May God forgive Urban Hall ifhe is the cause of it. I hope that before long he will at last pay me what he owes._x000a_ Isee also that you have sold 300 copper blanks, for which Iam glad. I have set the proceeds of £81 3s 4d down to your account. Business in this country is still very bad, particularly because we have had a long, dry winter, which still continues. This spring we have had hardly any rain and the sea has been frozen from the continued cold, which means that all iron and copper works have been at a standstill for lack of water. Iam sure that not half'as much iron has been worked this year as at other times in the past. I have been waiting all spring for 1.000-1.200 slb of iron to come down with the first barge, but so far have had no more than 600 slb, and that is on account of the shortage of water. Although I would wish you to have 2.000 slb it will be rather slow to go now. Likewise, I also have roo slb of copper at Nyképing and 200 slb at Norrképing, which I have ordered to be made into copper-wire, but because of the lack of water it is also delayed for a long time. Meanwhile, there is an English ship lying at Norrképing which will be leaving soon and I shall load on it, consigned to you, as much as is now ready. Otherwise there is nothing special to report and I refer you to my previous letters, commending you to God’s protection, &amp;c._x000a_[P.S.] My dear Mr David, I hope that your servant, Jacob Fahlgren, will soon be back with you, and that he has done you true and honourable service. I must ask you to be so very kind as to return me my obligation or surety, as a matter of life or death. Here inclosed follows the bill of lading for 393 coils of copper-wire sent with Captain Leonard Bushell. May God bring him in safety."/>
    <s v=""/>
    <s v=""/>
    <s v="[G]"/>
    <s v="GERMAN"/>
    <s v="T. PERMAN"/>
    <s v="THOMAS PERMAN"/>
    <s v="JD"/>
    <s v="JD"/>
    <s v="UNK"/>
    <x v="0"/>
    <x v="3"/>
    <x v="3"/>
    <n v="1640"/>
    <s v="1640-1680"/>
    <s v="UNK"/>
    <x v="0"/>
    <x v="0"/>
    <x v="0"/>
    <x v="0"/>
    <s v="BUSINESS; PRINCIPAL"/>
    <s v="&quot;THOMAS PERMAN&quot;, &quot;JD&quot;"/>
    <m/>
    <m/>
    <s v=""/>
    <s v=""/>
    <s v=""/>
    <s v=""/>
    <s v="13"/>
    <s v="5"/>
    <s v="1679"/>
    <s v="STOCKHOLM"/>
    <n v="400"/>
    <s v="Leonard Bushell. May God bring him in safety."/>
    <s v=""/>
    <s v="STOCKHOLM 13 MAY 1679"/>
    <s v=""/>
    <m/>
    <m/>
    <n v="28"/>
    <n v="6"/>
    <s v="1679"/>
    <s v="7"/>
    <s v="7"/>
    <s v="1679"/>
    <s v=""/>
    <s v=""/>
    <s v=""/>
    <n v="-80538"/>
    <s v="7 Jul. 1679"/>
    <s v=""/>
    <s v=""/>
    <s v=""/>
    <m/>
    <m/>
    <s v="C. LETTERS TO LEONORA MARESCOE &amp; JACOB DAVID"/>
    <s v=""/>
    <s v=""/>
    <s v=""/>
  </r>
  <r>
    <x v="446"/>
    <n v="-80531"/>
    <s v="[---] 1679"/>
    <s v="JOHN TYLER to JD"/>
    <n v="540"/>
    <s v=""/>
    <s v="Sir, Yours of the gth of May I reseived the 2th instant, and I should have readdyly followed your order had it bin in my power, but wheate heare is very bad and no quantytys to be had, it not being orderney to ship much from this place—and that which is worse then the rest, I have not half mony enough to loade our pinke with wheate. Before I rescived your letter I had livered out salt and taken in part of our loading of rye to goe for Stockholme upon fraite, but you adviseing me not to medle with pitch or tarr (with which I designed to loade at Stockholme) I thought it best to cleare my self of the voyge and take the loadeing of rye upon our owne account, which accordingly I have don, with which I designe to goe for Gottenburg or som other place in Sweaden wheare I think I maye gett the best prise, from whenc I designe for Dantzick, which is the best place in the Baltick for the loadcing of wheate (wheare I may lay out what mony I have and take the rest of our loadeing upon fraite). If you think fitt pray lett me have a line or two from you to Dantzick, and if you think fitt to have me lay out our mony in wheate pray let me know for what place you wil advise me, that I may know the better how to take the remainder our loadeing upon fraite. I sould our salt at 25 specie dolers per last, and I made out a boute 60 last which amounts to a boute 1.250 dolers, alcharges paid, and I have loaded heare betweene 60 and 70 last of rye at 24 dolers per last, which coms to a boute 1.600 dolers which I suppose wil be a boute 300 dolers more then I have, which I intend to take upon bottomere to the place that I shal goe for. I hoope to be ready to sayle in 3 or 4 days. This being al at present I remaine, Sir, your most humble servant, &amp;c."/>
    <s v=""/>
    <s v=""/>
    <s v="ENGLISH"/>
    <s v="ENGLISH"/>
    <s v="JOHN TYLER"/>
    <s v="JOHN TYLER"/>
    <s v="JD"/>
    <s v="JD"/>
    <s v="UNK"/>
    <x v="0"/>
    <x v="3"/>
    <x v="3"/>
    <n v="1640"/>
    <s v="1640-1680"/>
    <s v="UNK"/>
    <x v="0"/>
    <x v="0"/>
    <x v="0"/>
    <x v="0"/>
    <s v="BUSINESS; CORRESPONDENT"/>
    <s v="&quot;JOHN TYLER&quot;, &quot;JD&quot;"/>
    <n v="5"/>
    <n v="7"/>
    <s v="1679"/>
    <s v="xx"/>
    <s v="xx"/>
    <s v="1679"/>
    <s v="13"/>
    <s v="6"/>
    <s v="1679"/>
    <s v="RIGA"/>
    <n v="357"/>
    <s v=""/>
    <s v=""/>
    <s v="RIGA 13 JUNE 1679"/>
    <s v=""/>
    <m/>
    <m/>
    <m/>
    <m/>
    <s v=""/>
    <s v=""/>
    <s v=""/>
    <s v=""/>
    <s v=""/>
    <s v=""/>
    <s v=""/>
    <m/>
    <s v=""/>
    <s v=""/>
    <s v=""/>
    <s v=""/>
    <m/>
    <m/>
    <s v="C. LETTERS TO LEONORA MARESCOE &amp; JACOB DAVID"/>
    <s v=""/>
    <s v=""/>
    <s v=""/>
  </r>
  <r>
    <x v="447"/>
    <m/>
    <s v=""/>
    <s v="ABRAHAM WOLTERS to JD"/>
    <n v="541"/>
    <s v=""/>
    <s v="I have never had the honour of writing to you before. I am doing so now because Mr Hendrick Cletcher handed over to me on the 13th instant a letter of yours, dated the 16th of May, together with a bill of exchange for RD 2.100 drawn on His Excellency Erick Fleming, with orders about what to do if it were not paid. Mr Cletcher gave me the letter because he was about to set off on his journey to his works, as you can see from the accompanying letter from him, to which I refer you. You can be assured that I shall serve you promptly and reasonably. Concerning the bill of exchange, I tried to show it to the acceptant but as he died some weeks ago in the country and as his wife is still there I have had to let the widow know about the bill by letter and, if she is willing to accept the same, have asked her to let one of her friends write to me and assure me that the bill would be promptly paid. If the acceptant asks me to send the bill of exchange I cannot decide whether or not to send the original into the country, but I am keeping to the letter he wrote to me and as long as it is accepted there should be no difficulty. These people want to make it good and I do not doubt that it will be promptly honoured as the widow wants her son to maintain his credit, of which they stand in need. Herewith goes a letter to him which I beg you to forward as soon as possible. He writes that he will pay me in cash. If so I shall await your orders, being at your command at any hour, for at the present there is no chance of remitting to London or Hamburg or Amsterdam at a rate of 24 dollars per £1 sterling, as no one wants to do it on London for less than 27 dollars, nor Hamburg for 26 marks and Amsterdam for 25 marks, so there is nothing to be done, and I can see no prospect of improvement._x000a_ Iron is at 29 or 30 dollars, according to quality, and one can get good iron for 30 dollars and very fine iron for 31 dollars. There is little sign ofany change. Wire is at 280 to 282 dollars and it is thought that it might perhaps rise higher since not so much is being made as last year. There is no pitch or tar for sale as the Company itself has none here to load its own ships with, though things may be better in the summer when moreis likely to come in. If you could send a ship with malt, which now fetches 16 dollars per ton and looks very likely to fetch more by August, and take a return cargo of tar and some wire and iron, you would not do badly. Whatever your order, you can rest assured that it will be promptly attended to as soon as it comes, If there are any other matters in which I can be of service you have only to command. I handle the affairs of Steven de Geer and David van Baerle, who assure me that they are well satisfied, and I am sure you will likewise find it so. For the present there is nothing more except friendly regards, &amp;c."/>
    <s v=""/>
    <s v=""/>
    <s v="[D]"/>
    <s v="DUTCH"/>
    <s v="ABRAHAM WOLTERS"/>
    <s v="ABRAHAM WOLTERS"/>
    <s v="JD"/>
    <s v="JD"/>
    <n v="1649"/>
    <x v="2"/>
    <x v="1"/>
    <x v="2"/>
    <n v="1640"/>
    <s v="1640-1680"/>
    <n v="0"/>
    <x v="1"/>
    <x v="0"/>
    <x v="0"/>
    <x v="0"/>
    <s v="BUSINESS; CLIENT"/>
    <s v="&quot;ABRAHAM WOLTERS&quot;, &quot;JD&quot;"/>
    <m/>
    <m/>
    <s v=""/>
    <s v=""/>
    <s v=""/>
    <s v=""/>
    <s v="19"/>
    <s v="6"/>
    <s v="1679"/>
    <s v="STOCKHOLM"/>
    <n v="580"/>
    <s v=""/>
    <s v=""/>
    <s v="STOCKHOLM 19 JUNE 1679"/>
    <s v=""/>
    <m/>
    <m/>
    <n v="7"/>
    <n v="7"/>
    <s v="inherit"/>
    <s v="11"/>
    <s v="7"/>
    <s v="1679"/>
    <s v=""/>
    <s v=""/>
    <s v=""/>
    <d v="2023-07-07T00:00:00"/>
    <s v="11 Jul. 1679"/>
    <s v=""/>
    <s v=""/>
    <s v=""/>
    <m/>
    <m/>
    <s v="C. LETTERS TO LEONORA MARESCOE &amp; JACOB DAVID"/>
    <s v=""/>
    <s v=""/>
    <s v=""/>
  </r>
  <r>
    <x v="448"/>
    <m/>
    <s v=""/>
    <s v="DAVID GEYSMER to JD"/>
    <n v="542"/>
    <s v=""/>
    <s v="My last letter was on the rst instant, to which I refer. Since then I have had yours of the 27th of June, with which you sent me the invoice and bill of lading for 25 sacks of Aleppo galls which you have consigned to me in the ship De Perle, Captain Charles Seyers. If the Lord brings him in safety I shall take possession of the same and put them in a good place in the warehouse and meanwhile await your orders, for you will have seen from my foregoing letter that I have left the proffered galls for your account, and there they can remain. My intention, when I gave the order, was to have some if there was any considerable rise in prices being maintained. You will by now have cancelled my order, and Iam meanwhile waiting to hear what you want to have done with them, and whether you wish them to be bought by me. You can rest assured that your interests will be safeguarded as if they were my own, and that you will find me punctual and prompt in everything, in order to encourage you to entrust me with further commands, I trust that the opportunity will present itself so that we can have more dealings with one another. May God only grant that business will improve! At present there is little demand for galls and things are rather quiet, but I hope that before long things will go better. Meanwhile, the Leipzigers have come, who usually buy a good quantity. I have been now and again offered 47 ML per roo lb., with 13 months rebate, for a quantity of mine, but I have not wanted to sell them since you persuaded me that they would not decline in price. Now, others are selling good quality stuff at 463 ML per 100 |b., but I hope that they will pick up again as soon as there is more demand. This will be governed by the quantity coming from [England], which will be known to you, and if the price is reasonably firm I shall either keep them or dispose of them. I see that pepper has risen in price in [London]. It remains here at 123g per lb., but may well be influenced by that. I still have mine all together in hand, which at first were selling ata loss for 12g. Raisins have been greatly sought after. Please learn what can be expected from [England]. Good quality should sell in handfuls for 30 to 31 ML per 100 |b. If you can send any please do so freely, vizt. choice quality, if you can haggle for it at 12s per Ib. Oil and many other Marseille goods are falling; only capers have newly arrived and are selling in handfuls at 52 ML per 100 |b., with 13 months rebate and a 30 per cent tare. _x000a_Friendly regards, the Lord protect you, &amp;c."/>
    <s v=""/>
    <s v=""/>
    <s v="[D]"/>
    <s v="DUTCH"/>
    <s v="DAVID GEYSMER"/>
    <s v="DAVID GEYSMER"/>
    <s v="JD"/>
    <s v="JD"/>
    <s v="UNK"/>
    <x v="0"/>
    <x v="3"/>
    <x v="3"/>
    <n v="1640"/>
    <s v="1640-1680"/>
    <s v="UNK"/>
    <x v="0"/>
    <x v="0"/>
    <x v="0"/>
    <x v="0"/>
    <s v="BUSINESS; CLIENT"/>
    <s v="&quot;DAVID GEYSMER&quot;, &quot;JD&quot;"/>
    <m/>
    <m/>
    <s v=""/>
    <s v=""/>
    <s v=""/>
    <s v=""/>
    <s v="8"/>
    <s v="7"/>
    <s v="1679"/>
    <s v="HAMBURG"/>
    <n v="491"/>
    <s v=""/>
    <s v=""/>
    <s v="HAMBURG 8 JULY 1679"/>
    <s v=""/>
    <m/>
    <m/>
    <n v="15"/>
    <n v="7"/>
    <s v="inherit"/>
    <s v="28"/>
    <s v="7"/>
    <s v="inherit"/>
    <s v=""/>
    <s v=""/>
    <s v="Friendly regards, the Lord protect you, &amp;c."/>
    <d v="2023-07-15T00:00:00"/>
    <s v="28 Jul."/>
    <s v=""/>
    <s v=""/>
    <s v=""/>
    <m/>
    <m/>
    <s v="C. LETTERS TO LEONORA MARESCOE &amp; JACOB DAVID"/>
    <s v=""/>
    <s v=""/>
    <s v=""/>
  </r>
  <r>
    <x v="449"/>
    <m/>
    <s v=""/>
    <s v="WELCH &amp; STYLES to JD"/>
    <n v="542"/>
    <s v=""/>
    <s v="Sir, Confirming what above have since your courtious lynes the 26 May, gladly observeing thereby the safe arriveall of the Providence, for which God bee praysed, hopeing the oyle consigned you by her arrived to noe unpleaseing markett, as shall in due tyme attend you oblidge us with notice of. Wee should be glad to understand you had shipt of some tarr heere, beeing non in Italy, or any expected, to our notice. You weare in tyme for to attempt the businesse by Capt. Paxton from whome have a letter this post, and that might bee dispatched in 20 daies with the convoy. Soe hope by him or others you slipped not soe good an oppertunity as shall with devotion attend to understand. Some Swead flatt bard iron would alsoe doe well, with some Gynnea small barrs, leade and pepper. Mean while, assure your selfe wee remayne, with all cordiallity, your most oblidged servants, &amp;c. Exchange for London, §3d per dollar."/>
    <s v=""/>
    <s v=""/>
    <s v="ENGLISH"/>
    <s v="ENGLISH"/>
    <s v="WELCH &amp; STYLES"/>
    <s v="WELCH &amp; STYLES"/>
    <s v="JD"/>
    <s v="JD"/>
    <s v="MULT"/>
    <x v="0"/>
    <x v="0"/>
    <x v="0"/>
    <n v="1640"/>
    <s v="1640-1680"/>
    <s v="UNK"/>
    <x v="0"/>
    <x v="0"/>
    <x v="0"/>
    <x v="0"/>
    <s v="BUSINESS; AGENT"/>
    <s v="&quot;WELCH &amp; STYLES&quot;, &quot;JD&quot;"/>
    <m/>
    <m/>
    <s v=""/>
    <s v=""/>
    <s v=""/>
    <s v=""/>
    <s v="12"/>
    <s v="7"/>
    <s v="1679"/>
    <s v="GENOA"/>
    <n v="161"/>
    <s v=""/>
    <s v=""/>
    <s v="GENOA 12 JULY 1679"/>
    <s v=""/>
    <m/>
    <m/>
    <n v="21"/>
    <n v="7"/>
    <s v="inherit"/>
    <s v="28"/>
    <s v="7"/>
    <s v="inherit"/>
    <s v=""/>
    <s v=""/>
    <s v=""/>
    <d v="2023-07-21T00:00:00"/>
    <s v="28 Jul."/>
    <s v=""/>
    <s v=""/>
    <s v=""/>
    <m/>
    <m/>
    <s v="C. LETTERS TO LEONORA MARESCOE &amp; JACOB DAVID"/>
    <s v=""/>
    <s v=""/>
    <s v=""/>
  </r>
  <r>
    <x v="450"/>
    <m/>
    <s v=""/>
    <s v="C. BENE to JD"/>
    <n v="543"/>
    <s v=""/>
    <s v="My last letter to you was on the 29th of July. Since then I have received yours of the 29th of July, and by way of answer I can tell you that Captain John Johnson has not yet arrived. May God bring him and also Thomas Master in safety as he has with Charles Siers. I have received the ginger which he brought and found the quality reasonably good, so there is no further need to discuss it._x000a_ Iam surprised that many goods are dearer in [England] than here. It seems the English do not want to sell in [London] at a reasonable price but would rather send them here and take less for them than they can get in [England]. This is bad business, but as it seems irremediable one must simply be patient._x000a_ I would have very gladly had some cotton, and I regret that you have been so slow about purchasing it. It is now too dear and the exchange too high for it to come. Enclosed I send a second bill of exchange for £100 at double usance on Mr William Gore, payable to my order. Please procure its acceptance and keep it by you until further order. You have bought for my account about 4.000 Ib. of Bermuda tobacco at sd [per Ib.] on the condition that you paid for the barrels and the costs of packing. Put that down to me, although I fear that the expenses will be very great and may easily amount to 4d [per lb.], as the subsequent account will probably show. If you cannot achieve anything with regard to the commission for Barbados indigo please buy about 50 sacks of white, scraped ginger at 30s [per cwt.], but the quality must be as fine as the last lot, otherwise it is no use to me. Please despatch it as quickly as possible, and let me know if you succeed. And if you can obtain good Barbados sugar at 213 —213 shillings, free on board, please buy me 10 or 12 butts and send them here. You can draw on me for the cost at double usance, as advantageously as possible, and your bills of exchange will be duly honoured._x000a_ The English earth* about which I have written to you before is a kind which is used by the silk-weavers if they want to weave the silk in a hard colour—thatis to say, not liable to wash off—which, by the action of the earth becomes suppler, since it contains a secret which is unknown to most people, and those that know it will not reveal it to others. I would like you to ask for such an earth from a weaver, but do not let it appear that it is to be used for weaving for then he could see what kind it is and learn its use. If you can get it you would do mea friendly service, and if there is anything in which I can serve you please command me freely, and I shall prove my friendship. I remain, &amp;c."/>
    <s v="London: 34s 9-10g (2 usances); Amsterdam: 33 stuivers (short sight); Venice: 88g (at usance)"/>
    <s v="! Presumably he means fullers’ earth, the export of which was forbidden in England. See [305] n. 1. "/>
    <s v="[D]"/>
    <s v="DUTCH"/>
    <s v="C. BENE"/>
    <s v="CLAUS BENE"/>
    <s v="JD"/>
    <s v="JD"/>
    <s v="UNK"/>
    <x v="2"/>
    <x v="3"/>
    <x v="3"/>
    <n v="1640"/>
    <s v="1640-1680"/>
    <n v="0"/>
    <x v="0"/>
    <x v="0"/>
    <x v="0"/>
    <x v="0"/>
    <s v="BUSINESS; CLIENT"/>
    <s v="&quot;CLAUS BENE&quot;, &quot;JD&quot;"/>
    <m/>
    <m/>
    <s v=""/>
    <s v=""/>
    <s v=""/>
    <s v=""/>
    <s v="8"/>
    <s v="8"/>
    <s v="1679"/>
    <s v="HAMBURG"/>
    <n v="513"/>
    <s v=""/>
    <s v=""/>
    <s v="HAMBURG 8 AUGUST 1679"/>
    <s v="Venice: 88g at usance."/>
    <m/>
    <m/>
    <n v="16"/>
    <n v="8"/>
    <s v="inherit"/>
    <s v="22"/>
    <s v="8"/>
    <s v="inherit"/>
    <s v=""/>
    <s v=""/>
    <s v=""/>
    <d v="2023-08-16T00:00:00"/>
    <s v="22 Aug."/>
    <s v=""/>
    <s v=""/>
    <s v=""/>
    <m/>
    <m/>
    <s v="C. LETTERS TO LEONORA MARESCOE &amp; JACOB DAVID"/>
    <s v=""/>
    <s v=""/>
    <s v=""/>
  </r>
  <r>
    <x v="451"/>
    <m/>
    <s v=""/>
    <s v="454 L. TRIP to JD"/>
    <n v="544"/>
    <s v=""/>
    <s v="From your letter of the 29th of August I understand that Robert Tisdall has arrived, and I trust that since then Steven Garret has arrived with 717 bars, weighing Slb. 100.2.0 lb. I do not doubt that another 300 slb have been loaded in accordance with my orders. I urge you to sell them as if they were your own so that we can continue to send them in return for some profit._x000a_ The total amount of ‘O’ iron sold in the spring was 300 slb. Whether it has gone to London or other parts is unknown to me, though nephew Steven de Geer has sent you a quantity of fine iron marked ‘G’ which will not be undercut, and I would say that ‘O” is now better than ‘¢ for now that the fine iron is mined it is better than it was before, as you will find. I shall be glad to learn how sales go, and remain, &amp;c."/>
    <s v=""/>
    <s v=""/>
    <s v="[D]"/>
    <s v="DUTCH"/>
    <s v="454 L. TRIP"/>
    <s v="LOUIS TRIP"/>
    <s v="JD"/>
    <s v="JD"/>
    <n v="1654"/>
    <x v="2"/>
    <x v="1"/>
    <x v="2"/>
    <n v="1640"/>
    <s v="1640-1680"/>
    <n v="0"/>
    <x v="1"/>
    <x v="0"/>
    <x v="0"/>
    <x v="0"/>
    <s v="BUSINESS; PRINCIPAL"/>
    <s v="&quot;LOUIS TRIP&quot;, &quot;JD&quot;"/>
    <m/>
    <m/>
    <s v=""/>
    <s v=""/>
    <s v=""/>
    <s v=""/>
    <s v="5"/>
    <s v="9"/>
    <s v="1679"/>
    <s v="AMSTERDAM I"/>
    <n v="161"/>
    <s v=""/>
    <s v=""/>
    <s v="AMSTERDAM I5 SEPTEMBER 1679"/>
    <s v=""/>
    <m/>
    <m/>
    <n v="9"/>
    <n v="9"/>
    <s v="inherit"/>
    <s v="12"/>
    <s v="9"/>
    <s v="inherit"/>
    <s v=""/>
    <s v=""/>
    <s v=""/>
    <d v="2023-09-09T00:00:00"/>
    <s v="12 Sep."/>
    <s v=""/>
    <s v=""/>
    <s v=""/>
    <m/>
    <m/>
    <s v="C. LETTERS TO LEONORA MARESCOE &amp; JACOB DAVID"/>
    <s v=""/>
    <s v=""/>
    <s v=""/>
  </r>
  <r>
    <x v="452"/>
    <m/>
    <s v=""/>
    <s v="D. GEYSMER to JD"/>
    <n v="544"/>
    <s v=""/>
    <s v="My last was about a week ago, to which I refer. Since then I have had nothing from you, which surprises me. I long to hear that the £50 bill of exchange has been accepted as the drawer assured me it would be, and upon which I gave him the value. Iconfirm my order about buying for me 25 bales of pepper, and I must now wait to hear at what price you have obtained them. You will have seen from my preceding letter that I have punctually honoured your bill of exchange for £200 and set against it a bill for £200 at 34s 11g for which you have been credited with 2.618.12 ML. The said amount is remitted for my account and can serve for the pepper._x000a_ I have just now seen ina letter to Mr Ruland the prices which have been set by the [English East India] Company on one commodity and another, I greatly wish I might have known this eight days earlier so that I could have rushed off an order, since not much cardamon was sold. Ihad imagined that the price would have been higher, but 3s per lb. is quite reasonable. I wish I had commissioned it together with my preceding order, but if the Company has not raised it much higher than it is now, and if you can obtain it in one way or another so that it will yield a little profit, I would gladly have 500 to 600 Ib. I should also be glad to have ro or 15 pots of preserved ginger, as a trial, at the least price obtainable. But please buy nothing other than good quality and look after my interests as if they were your own. For your reimbursement please draw the total on me for payment at the beginning of next month and your bills will be punctually honoured. I could have remitted to you today for 35s, at sight, but I find that I have already disposed of my balance and can only take in bills at the beginning of next month at the earliest, on which you may rely. If you cannot obtain fine quality ginger at 14s I shall be glad to hear by return of post since I shall then given an alternative order and make a remittance. I shall also be glad to learn, in reply to this, what prospect you see concerning the cardamon. Yesterday I had a buyer for two sacks of galls [that with]? the same took one sack of mine, which satisfied him well, so one must let him have his way. One of your sacks of galls was also sold to Hans Ellers for 463 ML per 100 Ib. at 13 months discount, and this morning a weaver has promised to come and fetch a sack. I shall dispose of them as best I can, but I wish I could find just one buyer for your galls. If he would take the whole batch I would be glad to lower the price. One must wait for an opportunity, and I shall allow no chance to slip by. You can be assured that I shall do my duty, but one cannot always sell as one wants to here, and I notice that others are unable to sell anything, or have sold anything since the Leipzigers went away. Friendly regards, God protect you, &amp;c."/>
    <s v=""/>
    <s v="1 This is an error for 33s per lb._x000a_? Conjectural: a hole in the text obliterates two words._x000a_"/>
    <s v="[D]"/>
    <s v="DUTCH"/>
    <s v="D. GEYSMER"/>
    <s v="DAVID GEYSMER"/>
    <s v="JD"/>
    <s v="JD"/>
    <s v="UNK"/>
    <x v="0"/>
    <x v="3"/>
    <x v="3"/>
    <n v="1640"/>
    <s v="1640-1680"/>
    <s v="UNK"/>
    <x v="0"/>
    <x v="0"/>
    <x v="0"/>
    <x v="0"/>
    <s v="BUSINESS; CLIENT"/>
    <s v="&quot;DAVID GEYSMER&quot;, &quot;JD&quot;"/>
    <m/>
    <m/>
    <s v=""/>
    <s v=""/>
    <s v=""/>
    <s v=""/>
    <s v="5"/>
    <s v="9"/>
    <s v="1679"/>
    <s v="HAMBURG"/>
    <n v="568"/>
    <s v=""/>
    <s v=""/>
    <s v="HAMBURG 5 SEPTEMBER 1679"/>
    <s v=""/>
    <m/>
    <m/>
    <n v="12"/>
    <n v="9"/>
    <s v="inherit"/>
    <s v="12"/>
    <s v="9"/>
    <s v="inherit"/>
    <s v=""/>
    <s v=""/>
    <s v=""/>
    <d v="2023-09-12T00:00:00"/>
    <s v=""/>
    <s v="12 Sep."/>
    <s v=""/>
    <s v=""/>
    <m/>
    <m/>
    <s v="C. LETTERS TO LEONORA MARESCOE &amp; JACOB DAVID"/>
    <s v=""/>
    <s v=""/>
    <s v=""/>
  </r>
  <r>
    <x v="453"/>
    <m/>
    <s v=""/>
    <s v="S. DE GEER to JD"/>
    <n v="545"/>
    <s v=""/>
    <s v="I wrote to you some while ago and mentioned my arrival here, and also indicated how much pan iron you could expect this year, since in total there has been shipped SIb. 333.19.0 lb. You have likewise been informed in time by my agents about what ships it has been loaded in. I shall now wait and see how much there will be for the coming year and take care that the lengths of the thick bars are not uneven but trimmed off, as some have been. I now have before me your letter of July the 11th. Cletscher is not here but is expected soon and we shall then discuss your affairs. Young Momma is here, telling everyone of the wrong you do them. The only thing I had to say is that the objections to paying were quite ordinary ones et que j’en estois autrement informé, and that Mr Cletscher had since got orders to see what could be done, mais je vous diray bien mon sentiment, the gentleman is so much behindhand that there is nothing to be got from him. J’auray soin de vostre interest, mais vous ne ferez pas mall de donner vos ordres un peu amplement a Mr Cletscher if you want to reach a settlement._x000a_ The exchange on Amsterdam is high here, at about 26 dollars, et fort peu de bonne lettres. There is not much iron in stock: all the works are at a standstill for lack of water and abroad there are no sales. The English come here with salt to lade tar. There is little pitch and now little tar also, but more is likely to come. Botte aura fait un movais coup. Without the pitch we would have difficulty in finding the running capital, in my opinion. Mr Wouters? has bought for you a quantity of ‘O’ iron at 31 dollars and given 32 for *@. This is to make up for the exchange rate. There are now four English ships here which will have difficulty in obtaining any freight or cargo if no tar arrives, because there is not as much iron in town as they need for their lading._x000a_ Voyla la pais conclus entre les Rois du Nort! I hope that matters will now go rather better. La sell se vent a 133 dollars now, and ifan English ship had not arrived with some it would have risen. There is still one more expected, et puis les vesseaux holandois are somewhat delayed, it may well rise again._x000a_ There is little copper in stock. It has all been coined and stands at 290 dollars. Wire can be got at 270 to 272 dollars._x000a_ Abraham Cronstrém is expected in town any day. I shall then obtain his power of attorney and send it, but he behaves as if evite de rencontrer Momma, for he will then be perplexed and not know what to say. Enfin, un monde plin de trouble et tromperie et que faire hett lyter all.? There is nothing more to mention, so I remain, with my usual compliments, &amp;c."/>
    <s v=""/>
    <s v="' Abraham Wolters._x000a_2 De Geer’s alternation between French and Dutch is frequently incomprehensible, as in this case. ?"/>
    <s v="DUTCH; FRENCH"/>
    <s v="DUTCH; FRENCH"/>
    <s v="S. DE GEER"/>
    <s v="STEVEN DE GEER"/>
    <s v="JD"/>
    <s v="JD"/>
    <n v="1629"/>
    <x v="1"/>
    <x v="2"/>
    <x v="1"/>
    <n v="1640"/>
    <s v="1640-1680"/>
    <n v="1"/>
    <x v="1"/>
    <x v="0"/>
    <x v="0"/>
    <x v="0"/>
    <s v="BUSINESS; PRINCIPAL"/>
    <s v="&quot;STEVEN DE GEER&quot;, &quot;JD&quot;"/>
    <m/>
    <m/>
    <s v=""/>
    <s v=""/>
    <s v=""/>
    <s v=""/>
    <s v="27"/>
    <s v="8"/>
    <s v="1679"/>
    <s v="STOCKHOLM"/>
    <n v="513"/>
    <s v="Ruland obtains plenty of them and he can supply me adequately."/>
    <s v=""/>
    <s v="STOCKHOLM 27 AUGUST 1679"/>
    <s v=""/>
    <m/>
    <m/>
    <n v="17"/>
    <n v="9"/>
    <s v="inherit"/>
    <s v="26"/>
    <s v="9"/>
    <s v="inherit"/>
    <s v=""/>
    <s v=""/>
    <s v=""/>
    <d v="2023-09-17T00:00:00"/>
    <s v="26 Sep."/>
    <s v=""/>
    <s v=""/>
    <s v=""/>
    <m/>
    <m/>
    <s v=""/>
    <s v=""/>
    <s v=""/>
    <s v=""/>
  </r>
  <r>
    <x v="454"/>
    <m/>
    <s v=""/>
    <s v="G. RICHARDS to JD"/>
    <m/>
    <s v="BILBAO 15 SEPTEMBER 1679"/>
    <s v="Sir, I have this post receeved yours of the 18th August, noteing you has past away the accounts of your tarr and barraganen accordingly with me and given me credit for the iron by Steele.! By the next conveyance I shall remitt you farther returnes. Of the arryval of the vessel from Dunkerk I have acquainted you, and pray God send those safe from Holland. Your goods by them I shal dispose of by all good oppertunityes and take the best care I can possible to prevent bad debts. The account of your bayes is sent you, and I shal make you the returnes of there proceed exactly as you order, although I have seen noe such order before. That commodity I hear is now fallen againe at home and wil doubtlesse yet considerably more. If you would be concerned in any wools, some Colchester bayes, barraganen, cloves and cinamont would buy the best and accompts might be soone cleered and yeald as much profitt as otherwyse. In Rouen they sel best at present. Here are also good ‘quantetyes of Russia hides sold and its a staple commodity, but the benefitt might be by haveing them cheape bought in. The exchange for Holland, etc, is now verry advantagious to have any goods provided there. Your pepper cost dear and therefore rendred the worse. Mr Christopher sent me some Bellepatam which cost 8 per cent cheaper. If you send halfe of that and halfe Jambe, the one may help off the other and both yeald as much as the best alone. I shall pay Mr Anckeman the 200 pieces of eight you order and serve him in what else I can, which is all at present, but I remaine, Sir, your humble servant, &amp;c.’ _x000a_458 D. GEYSMER to JD_x000a_Ihave received your welcome letter of the 12th instant. Iam glad that you have accepted my bill for £200 and made a note of it. [also see that you have, according to my order, bought 25 sacks of pepper at 73d [per lb.] and I have noted how you have loaded it. In order to enjoy the full discount you had better receive it and pay for it, for which I thank you warmly. I shall gladly make good to you interest for the time during which you must have been out of pocket, which you have only to inform me of, and I shall nonetheless remain obliged for your kindness._x000a_ Isee that all the cardamon has been bought up and that no more is to be expected. I must therefore wait and see what kind of preserved ginger you have bought for me; and I will learn in due course whether you have been able to perform my order concering white ginger. Meanwhile, thank you for news of what prices are being fetched by one thing or another. Concerning your galls, you will have seen how much of them has been sold. Since then I have achieved nothing more, but I continue to do my best, hoping that as the Leipziger fair approaches they may be more sought after. If any good opportunity arises I shall not let it slip, and you will share in anything I achieve. You can expect to receive promptly any profits that are obtained._x000a_ People here are getting rather suspicious about the Danes, as it is said that their King is coming this way with many men and that ten Danish warships are coming to the Elbe. [hope it is not so. If this arrives in time and the captain is still at [London] with my 25 sacks of pepper, please put down in the bill of lading that they are for the account and at the risk of Mr Adrian Ruland of Amsterdam, so that they can go in peace. However, I do not believe that they will dare to inspect English ships in any event. May God grant us peace, in whose holy protection I commend you, with friendly regards._x000a_[P.S.] If, on receipt of this the white, and also the preserved, ginger are not yet bought, please do not buy any for me but let it rest until further order. I shall meanwhile see how things develop between the Danes and this city. If you have got my balance in hand you can remit it here in reliable bills as advantageously as possible at double usance. Here enclosed is the second copy of the £150 bill of exchange, recently endorsed. Please make use of it. Adieu. Thank you for the enclosed price-current, but it is not necessary to send it to me. Mr Ruland obtains plenty of them and he can supply me adequately."/>
    <s v=""/>
    <s v=" Capt. John Steele of the Dorothy who carried back silver and gold under the usual fictitious bill of lading as ‘iron’._x000a_"/>
    <s v="ENGLISH"/>
    <s v="ENGLISH"/>
    <s v="G. RICHARDS"/>
    <s v="GEORGE RICHARDS"/>
    <s v="JD"/>
    <s v="JD"/>
    <s v="UNK"/>
    <x v="0"/>
    <x v="3"/>
    <x v="3"/>
    <n v="1640"/>
    <s v="1640-1680"/>
    <s v="UNK"/>
    <x v="0"/>
    <x v="0"/>
    <x v="0"/>
    <x v="0"/>
    <s v="BUSINESS; AGENT"/>
    <s v="&quot;GEORGE RICHARDS&quot;, &quot;JD&quot;"/>
    <m/>
    <m/>
    <s v=""/>
    <s v=""/>
    <s v=""/>
    <s v=""/>
    <s v="15"/>
    <s v="9"/>
    <s v="1679"/>
    <s v="BILBAO"/>
    <n v="781"/>
    <s v=""/>
    <s v=""/>
    <s v=""/>
    <s v=""/>
    <m/>
    <m/>
    <n v="17"/>
    <n v="9"/>
    <s v="inherit"/>
    <s v="29"/>
    <s v="9"/>
    <s v="inherit"/>
    <s v=""/>
    <s v=""/>
    <s v=""/>
    <d v="2023-09-17T00:00:00"/>
    <s v="29 Sep."/>
    <s v=""/>
    <s v=""/>
    <s v=""/>
    <m/>
    <m/>
    <s v="C. LETTERS TO LEONORA MARESCOE &amp; JACOB DAVID"/>
    <s v=""/>
    <s v=""/>
    <s v=""/>
  </r>
  <r>
    <x v="455"/>
    <m/>
    <s v=""/>
    <s v="ADRIAN DU QUESNOY to JD"/>
    <n v="547"/>
    <s v=""/>
    <s v="Your welcome letter of the r9th/29th past was safely received and the enclosed letters for Stockholm and Gothenburg have been forwarded today, since—for your information—the post always leaves here on Tuesday and Saturday.*_x000a_ You now order that £200 sterling should be laid out on presillas, instead of £100. The amount which was to be had for £100 has already been ordered. I have never despatched any Brabant goods by way of Dunkirk before but if the costs are more reasonable than they are from here I shall see to it. This is a free port for the export of Brabant goods, so the duty only has to be paid on export from Brabant and on import here. There is going to be a convoy departing from here for Bilbao between the 2oth and asth of this month, and I believe in Middelburg I shall have the best opportunity of handling things for you as if for myself. I have procured acceptance of your four bills of exchange and I shall keep them by me as you ordered, awaiting your commands for our East India Company sale. No one knows when it will be but one of our returning ships is now in harbour and the enclosed will tell you more fully about the cargo, for your consideration. An unusually large amount of copper is coming from Japan, as a result of which copper has fallen considerably here. There is also a great quantity of silk._x000a_ I confirm again that you, or others, would do very well to remit now any money that is needed over here, now your Company has had its sale, for the frenzy of drafts will lower the exchange rate. Money will be needed when we have our sale and there is likely to be plenty of money coming to [London] from Cadiz, which should also find its way here. I have no doubt that anyone who understands your trade will know how to extract some profit from this. There is much going to Sweden. If there is anything here which might be useful to you, or any goods which can be brought from there, any purchase of cloths or otherwise, be pleased to command, I intend you to take satisfaction in my management, and you can easily experiment with a small trial-order. But as regards salt, a great deal has been sent from these parts. The ships are chartered for St Ubes and from there go direct to Sweden. While writing this I have received letters from Ghent saying that linen has risen but in three or four weeks will fall again. Meanwhile my friend will risk finding out what can be done._x000a_With greetings from, A.D. [P.S.] Our ships departing for Bilbao call in at your [Isle of] Wight. The bills of exchange are all accepted."/>
    <s v="36s 1g (2 usances)"/>
    <s v="1 3 October (New Style) was a Tuesday._x000a_2 After two years without any arrivals of Japanese copper, 1679 saw the import by the Dutch East India Company of some 7.919 cwt._x000a_"/>
    <s v="[D]"/>
    <s v="DUTCH"/>
    <s v="ADRIAN DU QUESNOY"/>
    <s v="ADRIAN DUQUESNOY"/>
    <s v="JD"/>
    <s v="JD"/>
    <s v="UNK"/>
    <x v="0"/>
    <x v="3"/>
    <x v="3"/>
    <n v="1640"/>
    <s v="1640-1680"/>
    <s v="UNK"/>
    <x v="0"/>
    <x v="0"/>
    <x v="0"/>
    <x v="0"/>
    <s v="BUSINESS; CLIENT"/>
    <s v="&quot;ADRIAN DUQUESNOY&quot;, &quot;JD&quot;"/>
    <m/>
    <m/>
    <s v=""/>
    <s v=""/>
    <s v=""/>
    <s v=""/>
    <s v="3"/>
    <s v="10"/>
    <s v="1679"/>
    <s v="AMSTERDAM"/>
    <n v="471"/>
    <s v="all accepted."/>
    <s v=""/>
    <s v="AMSTERDAM 3 OCTOBER 1679"/>
    <s v="Exchange: 36s 1g at 2 usances."/>
    <m/>
    <m/>
    <n v="27"/>
    <n v="9"/>
    <s v="inherit"/>
    <s v="10"/>
    <s v="10"/>
    <s v="inherit"/>
    <s v=""/>
    <s v=""/>
    <s v="With greetings from, A.D."/>
    <m/>
    <s v=""/>
    <s v=""/>
    <s v=""/>
    <s v=""/>
    <m/>
    <m/>
    <s v="C. LETTERS TO LEONORA MARESCOE &amp; JACOB DAVID"/>
    <s v="27 Sep."/>
    <s v=""/>
    <s v="10 Oct."/>
  </r>
  <r>
    <x v="456"/>
    <m/>
    <s v=""/>
    <s v="A. WOLTERS to JD"/>
    <n v="548"/>
    <s v=""/>
    <s v="My last letter to you was on the 16th instant, to which I refer. Since then I have received your letter of the 11th of July which reached me yesterday together with various enclosures which have all been duly forwarded. I gave De Geer his personally. You will have learned from my previous letter that I have received the RD 2.100. Inow see your order about how you want it employed. No one knows how the exchange goes, according to Mr Jacob Fahlgreen, or whether it will continue. It is just not possible to remit good bills of exchange for [London] at the moment for 25 dollars, or to Hamburg, or to Amsterdam. The reason is that bills on London can fetch 28 dollars, on Hamburg 26: to }, and on Amsterdam 254 to 26 marks, so there is nothing to be done. i It is difficult to spend anything on pitch or tar. There is scarcely any pitch and little tar in stock, so that whoever takes it gets bad stuff for 130 dollars. I hear that it scarcely fetches £7 in [London], so that also must be passed over. As for orgronts iron, such as ‘OO’ or *@’, the latter is not obtainable but I have ordered as much of the ‘OO’ as your funds here with me extend to for 31 dollars, which the other English here would have gladly taken but I obtained the preference. ‘G’ is to be had, but not for less than 32 dollars. It is in Claes Wilkens’s hands and he has sold it to various Englishmen at 32 dollars, so I hope you will be content with this amount. About 200 slb will be shipped tomorrow morning with Captain William Norham, an Englishman, for [London]. I have agreed the freight at £2, or forty shillings, per last. I shall consign it to you and give orders to Jan van Deurs at the Sound that he draws the Sound toll on you. This serves to inform you in case you find it necessary to order some insurance. The rest of the iron is expected from the works in eight days. I shall then ship it as quickly as possible and let you know when it is done. There is no square iron nor yet broad iron, but some voyage iron. As soon as the bill of lading is signed it will be sent to you. You would do well if you could send some English malt. There is none in stock here, little is expected and a great demand is approaching. But, above all, the malt must be choice, which I believe could easily fetch 19 or 20 dollars. You cannot fail to make a profit."/>
    <s v=""/>
    <s v=""/>
    <s v="[D]"/>
    <s v="DUTCH"/>
    <s v="A. WOLTERS"/>
    <s v="ABRAHAM WOLTERS"/>
    <s v="JD"/>
    <s v="JD"/>
    <n v="1649"/>
    <x v="2"/>
    <x v="1"/>
    <x v="2"/>
    <n v="1640"/>
    <s v="1640-1680"/>
    <n v="0"/>
    <x v="1"/>
    <x v="0"/>
    <x v="0"/>
    <x v="0"/>
    <s v="BUSINESS; CLIENT"/>
    <s v="&quot;ABRAHAM WOLTERS&quot;, &quot;JD&quot;"/>
    <m/>
    <m/>
    <s v=""/>
    <s v=""/>
    <s v=""/>
    <s v=""/>
    <s v="23"/>
    <s v="8"/>
    <s v="1679"/>
    <s v="STOCKHOLM"/>
    <n v="454"/>
    <s v=""/>
    <s v=""/>
    <s v="STOCKHOLM 23 AUGUST 1679"/>
    <s v=""/>
    <m/>
    <m/>
    <n v="29"/>
    <n v="9"/>
    <s v="1679"/>
    <s v="14"/>
    <s v="10"/>
    <s v="1679"/>
    <s v=""/>
    <s v=""/>
    <s v=""/>
    <n v="-80445"/>
    <s v="14 Oct. 1679"/>
    <s v=""/>
    <s v=""/>
    <s v=""/>
    <m/>
    <m/>
    <s v=""/>
    <s v=""/>
    <s v=""/>
    <s v=""/>
  </r>
  <r>
    <x v="457"/>
    <m/>
    <s v=""/>
    <s v="A. WOLTERS to JD"/>
    <n v="548"/>
    <s v="STOCKHOLM 30 AUGUST 1679"/>
    <s v="The above, of August 23rd, is a copy of my previous letter sent by way of Liibeck, to which I _x000a_461_x000a_refer you in full, and as I am still without anything from you this will be all the shorter and serve only to accompany the bill of lading for Slb. 235.0.13 of three varieties [of iron]. The captain left the city this morning—God grant him a safe journey. As soon as the rest of the iron arrives it also will be quickly shipped and advice of it given to you, together with an account of everything. In trade, as I said above, there is a great demand for malt. It is true there is a ship here from [England], but it has brought bad malt, though as there is none in stock it fetches 16-17 dollars. Once again, if you have anything in which I can be of service you have only to command. I remain, &amp;c."/>
    <s v=""/>
    <s v=""/>
    <s v="ENGLISH"/>
    <s v="ENGLISH"/>
    <s v="A. WOLTERS"/>
    <s v="ABRAHAM WOLTERS"/>
    <s v="JD"/>
    <s v="JD"/>
    <n v="1649"/>
    <x v="2"/>
    <x v="1"/>
    <x v="2"/>
    <n v="1640"/>
    <s v="1640-1680"/>
    <n v="0"/>
    <x v="1"/>
    <x v="0"/>
    <x v="0"/>
    <x v="0"/>
    <s v="BUSINESS; CLIENT"/>
    <s v="&quot;ABRAHAM WOLTERS&quot;, &quot;JD&quot;"/>
    <m/>
    <m/>
    <s v=""/>
    <s v=""/>
    <s v=""/>
    <s v=""/>
    <s v="30"/>
    <s v="8"/>
    <s v="1679"/>
    <s v="STOCKHOLM"/>
    <n v="158"/>
    <s v=""/>
    <s v=""/>
    <s v=""/>
    <s v=""/>
    <m/>
    <m/>
    <m/>
    <m/>
    <s v=""/>
    <s v=""/>
    <s v=""/>
    <s v=""/>
    <s v=""/>
    <s v=""/>
    <s v=""/>
    <m/>
    <s v=""/>
    <s v=""/>
    <s v=""/>
    <s v=""/>
    <m/>
    <m/>
    <s v="C. LETTERS TO LEONORA MARESCOE &amp; JACOB DAVID"/>
    <s v=""/>
    <s v=""/>
    <s v=""/>
  </r>
  <r>
    <x v="458"/>
    <m/>
    <s v=""/>
    <s v="DAVID BROND to JD"/>
    <n v="549"/>
    <s v=""/>
    <s v="Worthy freind, I made bold some weekes past to trouble you with a line or two according to my promise when was in England, and for feare that it should misscarry I presume the second time to write unto you and give you a small account of our present trade here which lyes at present onlie in grosserys wares, as ginger browne, worth here at present 3 florins 24 grosse per stone, which is here 24 poundes—about 223 English pounds. 30 grosse makes a florin and a florin is 18d [sterling] which I suppose is well knowne unto you. Sugars as in goodnesse; white powder sugar in chestes, 10 to 11 florins per stone; browne, 5 to 7 florins per stone; currants f-8 to 93 per stone; pepper f.113 to 12 per stone; tobacco in small twine, 13 grosse per pounde. You may buy it with you at sd per Ib. Indigo quatuamalo f-2, 12 grosse per lb.; Carebs indigo ft, 26 grosse per lb. Tinn worth f.72 per centner, but great quantitys expected from London. If can buy it for £3 5s or ther abouts ther will be good proffitt gott buy it. Spanish clothes fine of about 12s [from 9s to 14s per yard]? per yard sell well. All theese abovementioned commodityes sell here for ready mony, onlie Spanish clothes which we sell here at 6 months time but then wee gett a price accordingly and take care they be sould to good men. Serges as in goodnesse f.36 to 39 per piece. Now as for the commoditys from hence I imagine they are not unknowne unto you, and every thing cheap here except our linnens. Pieces are scarce but reasons the waters above are so low that they cannot bring them downe, but quantities expected every day, so if you will be pleased to make a small tryall this way in any of the above mentioned commodities I shall see to give you farther incouradgement, and wherein so ever you are pleased to intrust mee you may relye I shall be faithful and punctuall in all my dealings and desire more my freinds interest then my owne. So if can serve you or any freinds of yours pray please to lay your commands upon him who is so desireable to serve, assuring your selfe I am, your true freind and servant._x000a_[P.S.] My humble service to your good lady and tell her I have sent her a barrell of small spice cucumbers which I would desire her to accept of. My mother will deliver it, to whom pray remember my duty when see her.’ ' The twice-weekly London—Danzig posts took 14 days, and it is therefore possible that the letter-cover is correctly endorsed by David as written on ‘23 7ber’ (New Style) and received on ‘29 dto’ (Old Style)."/>
    <s v=""/>
    <s v="2 Marginal insertion._x000a_"/>
    <s v="ENGLISH"/>
    <s v="ENGLISH"/>
    <s v="DAVID BROND"/>
    <s v="DAVID BROND"/>
    <s v="JD"/>
    <s v="JD"/>
    <s v="UNK"/>
    <x v="0"/>
    <x v="3"/>
    <x v="3"/>
    <n v="1640"/>
    <s v="1640-1680"/>
    <s v="UNK"/>
    <x v="0"/>
    <x v="0"/>
    <x v="0"/>
    <x v="0"/>
    <s v="BUSINESS; CORRESPONDENT"/>
    <s v="&quot;DAVID BROND&quot;, &quot;JD&quot;"/>
    <m/>
    <m/>
    <s v=""/>
    <s v=""/>
    <s v=""/>
    <s v=""/>
    <s v="23"/>
    <s v="9"/>
    <s v="1679"/>
    <s v="DANZIG"/>
    <n v="472"/>
    <s v="correctly endorsed by David as written on ‘23 7ber’ (New Style) and received on ‘29 dto’ (Old Style)."/>
    <s v=""/>
    <s v="DANZIG 23 SEPTEMBER 1679"/>
    <s v=""/>
    <m/>
    <m/>
    <n v="29"/>
    <n v="9"/>
    <s v="1679"/>
    <s v="6"/>
    <s v="1"/>
    <s v="1680"/>
    <s v=""/>
    <s v=""/>
    <s v=""/>
    <m/>
    <s v="6 Jan. 1680"/>
    <s v=""/>
    <s v=""/>
    <s v=""/>
    <m/>
    <m/>
    <s v="C. LETTERS TO LEONORA MARESCOE &amp; JACOB DAVID"/>
    <s v=""/>
    <s v=""/>
    <s v=""/>
  </r>
  <r>
    <x v="459"/>
    <m/>
    <s v=""/>
    <s v="C. WILKENS to JD"/>
    <n v="550"/>
    <s v=""/>
    <s v="I have not had any of your letters for a long while, which occasions the brevity of this. Because of the cheap freight-rates to [England] in free English shipping I have decided to send you a quantity of iron for my own account, asa trial. It will consist of orgronts iron, up to 800 slb of ordinary plate ‘G’ iron, and about 450 slb of schampeleon and other sorts of 4 YY “iron. It has been distributed and loaded in the following three ships, each with about the same amount—in the ship called the Providence of London, of which Ralph Johnson is captain; in the ship Industry of London, captain Henry Collins, and also in the ship named John of Yarmouth, captain John Allen. And because they will be sailing in the autumn I dare not take any risks, so I must ask you to be so kind as to have them insured against all risks by good and reliable insurers, each of them for RD 2.200, which for all three ships amounts to RD 6.600. You need have no doubts about the shipment being made, God willing, and you have only to ask Mr Urban Hall and other friends who used to live here about me to be satisfactorily informed. The freight rate has been agreed at 30 shillings per last of 15 shippounds, and in the bill of lading it has been stated that it has been shipped by me for your account and risk, so will you please write accordingly to Jean van Deurs at Elsinore in order that he can lay out the toll-money for you and draw it on you. If the dear Lord will give us a secure peace I will send you a good quantity each year, provided that I find it worth my while. For I must be served by you on reasonable terms, in controlling the expenses and taking care to whom you sell, though I cannot tie you down to any fixed price. I also hope you will be satisfied with a 13 per cent commission and an allowance of 4 per cent on any advance of money you may make on receipt of the bills of lading. In your reply I shall expect to learn how much you will permit me to draw on you from Hamburg, and please mention in it what your friend is called and commend to him the honour of my bills of exchange. If you insist on asking for a higher rate of interest I shall have to submit to it patiently until the goods are sold, although the bad prices which I am advised there are in [England] will not bear any high interest charges._x000a_ If there is still a lot of pitch and tar for Mr Botte’s account lying on your hands unsold, please keep me informed about it, because I also have some interest in it. But do not mention it to him or let him know that I have sent you any goods on my account. He has no share in it. The news is that there is no tar nor pitch here in town, and the English ships lying here are unable to get any, which is the reason why they have to take the iron for such a cheap freight. One cannot expect any tar before the month of October, but iron is fetching reasonably good prices here. With friendly regards, &amp;c._x000a_[P.S.] If in the coming year, you would like to contract for the pitch and tar coming to England so that it can all be held in one hand I shall be glad to help you in preference to others, but it is necessary that you have a capable man of English nationality living here who can defend the contract for you against the resident English, and when you have a ship here he can run along to the authorities and obtain permission for it to export something in one way or another. A last of tar, of 13 barrels, is 130 copper dollars free on board, which according to the current rate of exchange is about 20 to 21 rixdollars; and a last of pitch, of 12 barrels per last, can be had for 212 dollars, or 33 to 34 rixdollars, according to the rate of exchange, which may serve to inform you. Adieu."/>
    <s v=""/>
    <s v=""/>
    <s v="[G]"/>
    <s v="GERMAN"/>
    <s v="C. WILKENS"/>
    <s v="CLAES WILKENS"/>
    <s v="JD"/>
    <s v="JD"/>
    <n v="1630"/>
    <x v="1"/>
    <x v="1"/>
    <x v="2"/>
    <n v="1640"/>
    <s v="1640-1680"/>
    <n v="0"/>
    <x v="1"/>
    <x v="0"/>
    <x v="0"/>
    <x v="0"/>
    <s v="BUSINESS; PRINCIPAL"/>
    <s v="&quot;CLAES WILKENS&quot;, &quot;JD&quot;"/>
    <m/>
    <m/>
    <s v=""/>
    <s v=""/>
    <s v=""/>
    <s v=""/>
    <s v="9"/>
    <s v="9"/>
    <s v="1679"/>
    <s v="STOCKHOLM"/>
    <n v="729"/>
    <s v="may serve to inform you. Adieu."/>
    <s v=""/>
    <s v="STOCKHOLM 9 SEPTEMBER 1679"/>
    <s v=""/>
    <m/>
    <m/>
    <n v="3"/>
    <n v="10"/>
    <s v="inherit"/>
    <s v="7"/>
    <s v="10"/>
    <s v="inherit"/>
    <s v=""/>
    <s v=""/>
    <s v=""/>
    <d v="2023-10-03T00:00:00"/>
    <s v=""/>
    <s v="7 Oct."/>
    <s v=""/>
    <s v=""/>
    <m/>
    <m/>
    <s v="C. LETTERS TO LEONORA MARESCOE &amp; JACOB DAVID"/>
    <s v=""/>
    <s v=""/>
    <s v=""/>
  </r>
  <r>
    <x v="460"/>
    <m/>
    <s v=""/>
    <s v="C. BENE to JD"/>
    <n v="551"/>
    <s v=""/>
    <s v="My last letter to you was on the roth instant, in which I informed you that I had sold about 7x barrels of our tobacco for $s, payable in cash, to Jean Cordes. This | now confirm. Since then I have heard nothing from you although I long to do so, so that I can see the account of what was loaded in Thomas Hill in order to know what it involves. Now and again, instead of receiving your letters by way of Amsterdam, I occasionally get them by way of Antwerp and they sometimes arrive one post late, which is inconvenient. Please always send them by way of Amsterdam._x000a_ In my preceding letter I ordered you not to buy anything more for my account. This I now confirm. Although I am not greatly afraid of any trouble we may get from the King of Denmark, it has nonetheless caused business to worsen here, and apart from that the exchange is so extravagant that I am not willing to have any drafts. You will oblige me if you can recover what you have disbursed for me from the remittances and I will provide you with an appropriate rate of interest as long as this damaging rate of exchange continues. I have been unable to achieve anything in the sale of our remaining bale of Ardasse, nor likewise with our Bermuda tobacco. Since I fear that things will go badly for this commodity I am going to barter it for Jawers linen, if any opportunity offers, and send it to [England], which I hope you will not oppose. I shall inform you if I have any success. I await news of Hill’s departure. John Bates arrived here in a very few days from England. May God also guide him in safety._x000a_ Concerning the present troubles, I have written to your servant at greater length in High German to give him some practice. Apart from that, the King of Denmark has requested some members of this city to be deputed to meet him at Pinnenberg. They have gone today, and consist of one Burgermeister, one Syndic, two senators and one of the secretaries to the city. It is thought that His Majesty will outline his demands. Meanwhile, the city is provided with soldiers and troopers and is ina state of defence, but I hope it will soon all blow over— which God grant!_x000a_ If you have already bought some of the sun-dried sugar please ship it over here, but if not, let it rest. With cordial regards, &amp;c."/>
    <s v="London: 35s-34s 11g (2 usances); Amsterdam: 33-32 15/16 (short sight); Venice: 88 3/4 (usance)"/>
    <s v=""/>
    <s v="[D]"/>
    <s v="DUTCH"/>
    <s v="C. BENE"/>
    <s v="CLAUS BENE"/>
    <s v="JD"/>
    <s v="JD"/>
    <s v="UNK"/>
    <x v="2"/>
    <x v="3"/>
    <x v="3"/>
    <n v="1640"/>
    <s v="1640-1680"/>
    <n v="0"/>
    <x v="0"/>
    <x v="0"/>
    <x v="0"/>
    <x v="0"/>
    <s v="BUSINESS; CLIENT"/>
    <s v="&quot;CLAUS BENE&quot;, &quot;JD&quot;"/>
    <m/>
    <m/>
    <s v=""/>
    <s v=""/>
    <s v=""/>
    <s v=""/>
    <s v="26"/>
    <s v="9"/>
    <s v="1679"/>
    <s v="HAMBURG"/>
    <n v="426"/>
    <s v=""/>
    <s v=""/>
    <s v="HAMBURG 26 SEPTEMBER 1679"/>
    <s v="Venice: 882 at usance."/>
    <m/>
    <m/>
    <n v="7"/>
    <n v="10"/>
    <s v="inherit"/>
    <s v=""/>
    <s v=""/>
    <s v=""/>
    <s v=""/>
    <s v=""/>
    <s v=""/>
    <d v="2023-10-07T00:00:00"/>
    <s v=""/>
    <s v=""/>
    <s v=""/>
    <s v=""/>
    <m/>
    <m/>
    <s v="C. LETTERS TO LEONORA MARESCOE &amp; JACOB DAVID"/>
    <s v=""/>
    <s v=""/>
    <s v=""/>
  </r>
  <r>
    <x v="461"/>
    <m/>
    <s v="24 Oct. 1679"/>
    <s v="JOHN LEWKNOR to JD"/>
    <n v="551"/>
    <s v=""/>
    <s v="Sir, It was no litle sattisfaction to understand by the coachman that you and Mr Du Menel were safely arrived in London, when the badness of the wayes and weather might justly give me occasion to fear your miscarriage. My mother and Jenny are your humble servants and hope to see you [and] our good mother here when your occasions will permit you to let us have the happynes of your company longer. I am not likewise a little rejoyced to find you have hopes of those new remedies which are applied to my litle French sister. Mr High Sheriff having occasion to retourne moneys for London, he got me to signe a bill for eight hundred pounds so that, Sir, I thought fit to give you this information least the greatnes of the sume might make any delay in your payment to the High Sheriff. The money I have already received here, so that you need not scruple the payment of it, and will be within these three days payed out to the respective creditors. The Borrough of Midhurst have done me the honour to depute me their Burgesse for the ensuing parliament, where of fifty two that were present and did vote but two voted against mee. I find I am not French man good enough to understand your letters without the helpe of one to explain, and how inconvenient that may be I leave you to judge. There-fore I beg you to write to me in English. I rest, Sir, your humble servant, &amp;c."/>
    <s v=""/>
    <s v="1 West Sussex._x000a_"/>
    <s v="ENGLISH"/>
    <s v="ENGLISH"/>
    <s v="JOHN LEWKNOR"/>
    <s v="JOHN LEWKNOR"/>
    <s v="JD"/>
    <s v="JD"/>
    <n v="1658"/>
    <x v="2"/>
    <x v="1"/>
    <x v="2"/>
    <n v="1640"/>
    <s v="1640-1680"/>
    <n v="0"/>
    <x v="1"/>
    <x v="0"/>
    <x v="0"/>
    <x v="0"/>
    <s v="FAMILY"/>
    <s v="&quot;JOHN LEWKNOR&quot;, &quot;JD&quot;"/>
    <m/>
    <m/>
    <s v="1679"/>
    <s v="24"/>
    <s v="10"/>
    <s v="1679"/>
    <s v="17"/>
    <s v="10"/>
    <s v="1679"/>
    <s v="WEST DEAN"/>
    <n v="257"/>
    <s v=""/>
    <s v=""/>
    <s v="WEST DEAN 17 OCTOBER 1679"/>
    <s v=""/>
    <m/>
    <m/>
    <m/>
    <m/>
    <s v=""/>
    <s v=""/>
    <s v=""/>
    <s v=""/>
    <s v=""/>
    <s v=""/>
    <s v=""/>
    <m/>
    <s v=""/>
    <s v=""/>
    <s v=""/>
    <s v=""/>
    <m/>
    <m/>
    <s v="C. LETTERS TO LEONORA MARESCOE &amp; JACOB DAVID"/>
    <s v=""/>
    <s v=""/>
    <s v=""/>
  </r>
  <r>
    <x v="462"/>
    <m/>
    <s v=""/>
    <s v="G. RICHARDS to JD"/>
    <n v="552"/>
    <s v=""/>
    <s v="Sir, Ihave received yours of the 15 past, advysing of the receept of the account of the bays and peper, and that you had past them accordingly, which is well. Your tarre and peper you intended by Hunter, God sending it safe, shall be disposed of for the most, as also cloves and cinament, if you order any from Holland. I have sould 2 parcells of cinamon which have produced well, and cloves, but cloves are the currentest comodity if they can be had reasonable, as I believe they may, the Dutch East India ships beeing, I heare, arrived at Holland. Of the barragans I have sould 26 pieces and shall put off the rest by all occasions. The Dutch ships from Holland beeing, as its said, arrived at San Antono, may bringe your others. My last carryed you invoy|cles and bills of loading of what consigned you by Steele and Roch, who sayled with the convoy and I hope are now at home. J shall hasten more returns also. Your San Sebastian bill my friend hath about 8.000 R. pta.-worth of goods on for security and is provyding to prosecute the carryer’s estate if he will not comply. I hope nothing will be lost there, nor shall I sell any of your good[s] without dew consideracon to whome it is. To aske any consideracon for security of all debtes Iam unwillinge because the proffits are so small now adays that it will not admitt of any extraordinary charge. I shall however have the same care as the goods weare my owne. I knowe not of any such losse you have as yet, your wheat beeing sould to poore people is the reason its so tediously paid for. However I shall endeavour to putt an end thereto speedily, or prosecute the partys. Colchester bays are at present the best comodity from London. I have sould neare 50 balles by these ships and they yeald no badd account, As they are deare at home they keep up here. White bays are also in demand. I kisse your hands and remayne, Sir, your humble servant."/>
    <s v=""/>
    <s v=""/>
    <s v="ENGLISH"/>
    <s v="ENGLISH"/>
    <s v="G. RICHARDS"/>
    <s v="GEORGE RICHARDS"/>
    <s v="JD"/>
    <s v="JD"/>
    <s v="UNK"/>
    <x v="0"/>
    <x v="3"/>
    <x v="3"/>
    <n v="1640"/>
    <s v="1640-1680"/>
    <s v="UNK"/>
    <x v="0"/>
    <x v="0"/>
    <x v="0"/>
    <x v="0"/>
    <s v="BUSINESS; AGENT"/>
    <s v="&quot;GEORGE RICHARDS&quot;, &quot;JD&quot;"/>
    <m/>
    <m/>
    <s v=""/>
    <s v=""/>
    <s v=""/>
    <s v=""/>
    <s v="13"/>
    <s v="10"/>
    <s v="1679"/>
    <s v="BILBAO"/>
    <n v="353"/>
    <s v=""/>
    <s v=""/>
    <s v="BILBAO 13 OCTOBER 1679"/>
    <s v=""/>
    <m/>
    <m/>
    <n v="28"/>
    <n v="10"/>
    <s v="inherit"/>
    <s v="24"/>
    <s v="11"/>
    <s v="1679"/>
    <s v=""/>
    <s v=""/>
    <s v=""/>
    <d v="2023-10-28T00:00:00"/>
    <s v="24 Nov. 1679"/>
    <s v=""/>
    <s v=""/>
    <s v=""/>
    <m/>
    <m/>
    <s v="C. LETTERS TO LEONORA MARESCOE &amp; JACOB DAVID"/>
    <s v=""/>
    <s v=""/>
    <s v=""/>
  </r>
  <r>
    <x v="463"/>
    <m/>
    <s v=""/>
    <s v="S. DE GEER to JD"/>
    <n v="552"/>
    <s v=""/>
    <s v="My last letter was on the [blank], since which I have heard nothing from you. Nevertheless, I am writing to tell you how things stand with the Mommas. The old man is at Nyképing and the young man is here, but there is nothing to be done with them. They are stiff-necked and refuse to listen to reason. The one living here is usually drunk everyday from the morning onwards. Enfin, in my opinion, if one proceeds against them one will be only throwing good money after bad._x000a_ Ishall see if something can be arranged with Mr Cletscher about the interested parties, but it will not be easy. Also a salt licence will first have to be obtained. This gentleman is no commission-agent and he concerns himself only with his own affairs, au reste, honnete homme._x000a_ I long to get your letters and my wine, which is taking a long time. Otherwise it will be too late, for we shall be in the depths of winter before the two voyages can reach the inland sea. At the earliest opportunity please let me know your opinion about the pan iron and how much one might have made for the coming year. I shall give orders for the rough ends to be cut off and, to make it lighter, I shall make use of the old pig-iron which is very good. Send me a note about it, because they have asked to know how much they should make of each sort._x000a_ There is also some ‘G’ iron available which turns out a little harder than the other sort, and as it comes from good iron we use it here for hooping heavy wheels as we find it stronger and more durable than the other kind. If 1 knew the breadth which is most often required in England for binding wagon-wheels I would have one or two sorts made as an experiment. Please send me a note about it, but leave the memorandum open so that Westhuysen? can send me a duplicate._x000a_ Overseas iron prices are low, and over here most works have made only two-thirds of the amount they made last year because of the lack of water. As a result, I cannot send you any ordinary ‘G’ sheet-iron, though I hope it will be possible to do so next year. Let me also know about ‘OO’ iron and how suitable it is, as well as the (@y- of which Mr Wilkens has sent you a quantity this year. Also, let me know if the ‘OO’ square-iron should be of 1 inch, 1} inch and 14 inch as well as 13 inches, and how much of each sort would be best. As I am afraid that the ships which are now lying here loading up may not get away in time, and as I have to make some payments at Amsterdam in December, I shall have to ask you to accommodate me with three or four hundred pounds which Westhuysen could draw upon you for me, or else you could remit it to him. I shall be glad ifit can be done, but please let Amsterdam know how it would suit you best. It will only be for a little while and Westhuysen will let you know whether he will need it in December or February. Thad written as far as this when your letter of the 26th of September arrived. I see that the ships have come and note the amount of pan iron that is required for next year. I shall have it made, in the same assortment as before, and will make sure that it is done properly in order to encourage the customers, though in your last letter you wrote that I was not to make the thickest sort or, at least, not as they were now made because the ends were not even, but I should now be able to supply them._x000a_ IfI pass through Nyképing I shall see if I can speak with the elder Momma. The dispute is making no progress, et doit plus qu’il n’a de bien._x000a_ Iron seems to be very dear here, but the exchange on Amsterdam is reckoned at 26 marks per dollar, and as the return freight-rates to London are not dear this year it has been possible to send it._x000a_ Concerning copper-wire, I have told Mr Wouters to inform you how things stand as he is _x000a_best acquanited with it. I cannot judge whether one can deal safely with him. Pour moy je na fay difficulte de lesser de mes effaits entre ces mains et je le trouve vigilent et qu'il pren bien garde a ces affaires. Je souhaite toute sorte de prosperite aux nouveaux maries? comme aussi a Madame leur mere, et vous aussi Monsieur son pere (alias step-father). Quand vos vesseau sera venu, qui sans doute sera bien tost, nous aurons soin de nous resouvenir de leur sante, le saison en estant fort propre, car on se pourmene bravement sur les glaces! This is all that is_x000a_necessary for the moment, so I remain, &amp;c."/>
    <s v=""/>
    <s v="1S. de Geer’s clerk book-keeper, remaining in Amsterdam._x000a_2 A reference to Jane Marescoe and John Lewknor._x000a_"/>
    <s v="DUTCH; FRENCH"/>
    <s v="DUTCH; FRENCH"/>
    <s v="S. DE GEER"/>
    <s v="STEVEN DE GEER"/>
    <s v="JD"/>
    <s v="JD"/>
    <n v="1629"/>
    <x v="1"/>
    <x v="2"/>
    <x v="1"/>
    <n v="1640"/>
    <s v="1640-1680"/>
    <n v="1"/>
    <x v="1"/>
    <x v="0"/>
    <x v="0"/>
    <x v="0"/>
    <s v="BUSINESS; PRINCIPAL"/>
    <s v="&quot;STEVEN DE GEER&quot;, &quot;JD&quot;"/>
    <m/>
    <m/>
    <s v=""/>
    <s v=""/>
    <s v=""/>
    <s v=""/>
    <s v="31"/>
    <s v="10"/>
    <s v="1679"/>
    <s v="STOCKHOLM"/>
    <n v="848"/>
    <s v=""/>
    <s v=""/>
    <s v="STOCKHOLM 31 OCTOBER 1679"/>
    <s v=""/>
    <m/>
    <m/>
    <n v="20"/>
    <n v="11"/>
    <s v="inherit"/>
    <s v="25"/>
    <s v="11"/>
    <s v="1679"/>
    <s v=""/>
    <s v="saison en estant fort propre, car on se pourmene bravement sur les glaces! This is all that is"/>
    <s v=""/>
    <d v="2023-11-20T00:00:00"/>
    <s v="25 Nov. 1679"/>
    <s v=""/>
    <s v=""/>
    <s v=""/>
    <m/>
    <m/>
    <s v="C. LETTERS TO LEONORA MARESCOE &amp; JACOB DAVID"/>
    <s v=""/>
    <s v=""/>
    <s v=""/>
  </r>
  <r>
    <x v="464"/>
    <m/>
    <s v=""/>
    <s v="A. WOLTERS to JD"/>
    <n v="554"/>
    <s v=""/>
    <s v="Today is the rst of November and the above, of the 8th of September, is a copy of my last letter. am sure that it has reached you safely as well as the despatched 235 slb [of iron] since the ship passed through the Sound a long while ago. For the rest, I refer you to my letter. Since then I have received your letters of the sth and 19th of September, which I should have answered earlier but I have been hoping every day that the iron would arrive and that I would be able to send you the bill of lading. 1am extremely annoyed that it is taking so long and my Lord De Geer can be my witness that it is no fault of mine, as the wind has always been so contrary that nothing has been able to come from the works. For six weeks [the iron] has been lying in the barge, somewhere between the works and this city. Secondly, letters have been held up. We have been hoping every week that the posts would go again since peace was concluded, but they have been held back until now, so that it is only with this post that one can make a start with the correspondence, since the normal post is leaving. In my last letter I wrote to you that I had debited you 8.293 dollars and 15 Gre for the 235 slb of iron, but in making a record of it I find that I have made an error amounting to I dollar 16 6re copper money. In reckoning the Slb. 235.13 of iron @ 31 dollars I had put it down as 7.303 dollars 20 dre, but the total ought really to be 7.305 and 4 6re, so that your net debit on the account of iron stands at 8.294 dollars and 31 Gre, which you will please note and forgive the mistake._x000a_ Herewith is the bill of lading for the remaining quantity of Slb. 162.4.10 Ib. of iron despatched to you aboard Captain Hans Kroger. I have procured a somewhat lower freightrate, but it will have to pay rather more toll since the ship is entirely without a free pass. It can be bought for half dollar or something, so your iron is not too heavily burdened, and I will take care of it as if it were for myself. The last one, in which the 235 slb was shipped, had partial freedom and I paid for the rest so that it got total freedom, but this ship has absolutely no freedom so something must be paid which we recover through the freight-rate, as we have cheaper freight than before. When the duty is paid an account will be sent to you. The shipment will be ready to depart in a few days. He is mostly loaded with tar for the owner’s account._x000a_ Hendrick Cletcher has transferred to me your power of attorney and other documents concerning Willem Momma at Nyképing and asked me to pursue the matter so that it can be brought to a conclusion. He further says that you gave him instructions to make me such a request. In fact, you have written nothing to me about it, and it is also a very troublesome commission which looks like being a thankless task, but out of regard for you and at the persuasion of Mr Cletcher and also of De Geer I have undertaken it and had your power of attorney translated into German and have served it on him, requiring him to answer to me about the account. The son, Isaac Momma, who is here, has answered me in place of his father, who is in Nyképing. He says he will send the copy of the power of attorney to his father and let me know the answer. He was sure that his father would not allow him to come to any agreement or compromise until, or before, you debited him in his father’s account with the RD 2.000 which you once wrote (to the said Momma) that you had paid to De Geer, but he would let me know his father’s answer. Steven de Geer has refuted all this to him, but it seems that there is little happening, so it is now necessary to learn from you what you want ordered to be done about it if he will not agree to reason, and how much you will allow me to deduct from the account, or what else you will concede. I beg you to let me know a little about your views of the matter. I shall know how to manage things properly and will try to do the best that is possible for you. The sooner the case is settled the better, for at the moment there is something to be hoped for but later there may not perhaps be so much. I look forward to learning what you have ordered and will govern myself accordingly._x000a_ Isee that the ships will be ready to depart at the earliest in mid-October, so we shall begin to get ready for them. It is to be wished that they come soon, with salt selling at 17 dollars. I was selling all mine at 18 dollars, but since the arrival of two Dutch ships and one English it has been running at 17 dollars and as we are selling it daily we hope the price will continue so, since nothing more is expected from Holland, where it is very dear and selling at £64 [flem.]. Malt, ifit is good, will also fetch a lot of money since there is little English malt in stock here. If God grants its arrival I shall take care of your interests as if they were my own, on that you can rely._x000a_ Isee that in [England] our Swedish wares are very cheap, while here they remain dear. As I wrote previously, iron is at 31 to 32 dollars, according to its quality, and there is not much in stock. Pitch and tar are as before. There is little tar here, though one can obtain something at the previous price. The Company is sending nothing to Holland as there are sufficient stocks there. Letters from Holland say that the commercial treaty between this Crown and Holland has been concluded.! We have not been able to learn the main points yet, but it is not doubted that the Company will come to an end, of which you in [England] will have earlier news than us._x000a_ Although copper prices have dropped so much in Holland, with plenty coming from the East Indies, it still remains dear here and is still selling at 245 dollars. On the exchange it is 260 dollars and it is the same with copper-wire which is still at 275 dollars, and none selling for less. But the demand is also very bad and there is none to sell. Here in town there are about 200 slb in stock. A similar amount is expected but there is no one to buy it. The English have absolutely no desire for it, and in the last two months not more than 80 slb have been sent to [England], vizt. 70 slb in the month of September and ro slb in the month of October, which is very little, and one hears nothing so far that any of it has been sold. If I intend to do anything I shall let you know. Now that we have got water all the works are in full production, but little will come oft this year. Most of the wire is sent to Holland and France, and most of it to the latter. With this I must close, with regards, &amp;c."/>
    <s v=""/>
    <s v="' The treaty is dated 2/12 October 1679—C. Parry (ed.) Consolidated Treaty Series, XV, pp. 351-4. "/>
    <s v="[D]"/>
    <s v="DUTCH"/>
    <s v="A. WOLTERS"/>
    <s v="ABRAHAM WOLTERS"/>
    <s v="JD"/>
    <s v="JD"/>
    <n v="1649"/>
    <x v="2"/>
    <x v="1"/>
    <x v="2"/>
    <n v="1640"/>
    <s v="1640-1680"/>
    <n v="0"/>
    <x v="1"/>
    <x v="0"/>
    <x v="0"/>
    <x v="0"/>
    <s v="BUSINESS; CLIENT"/>
    <s v="&quot;ABRAHAM WOLTERS&quot;, &quot;JD&quot;"/>
    <m/>
    <m/>
    <s v=""/>
    <s v=""/>
    <s v=""/>
    <s v=""/>
    <s v="1"/>
    <s v="11"/>
    <s v="1679"/>
    <s v="STOCKHOLM"/>
    <n v="1294"/>
    <s v=""/>
    <s v=""/>
    <s v="STOCKHOLM 1 NOVEMBER 1679"/>
    <s v=""/>
    <m/>
    <m/>
    <n v="20"/>
    <n v="11"/>
    <s v="inherit"/>
    <s v="2"/>
    <s v="12"/>
    <s v="inherit"/>
    <s v=""/>
    <s v=""/>
    <s v=""/>
    <d v="2023-11-20T00:00:00"/>
    <s v="2 Dec."/>
    <s v=""/>
    <s v=""/>
    <s v=""/>
    <m/>
    <m/>
    <s v="C. LETTERS TO LEONORA MARESCOE &amp; JACOB DAVID"/>
    <s v=""/>
    <s v=""/>
    <s v=""/>
  </r>
  <r>
    <x v="465"/>
    <n v="-80377"/>
    <s v="[6 Dec.] 1679"/>
    <s v="L. TRIP to JD"/>
    <n v="556"/>
    <s v=""/>
    <s v="Thave received your letter of the 25th of November and from it I understand that you have sold another 30 tons of my iron, which is good. I wish the rest was sold. Although the price is very low one must sell as one can, following the market. However, concerning what you wrote previously about a quantity of the © [iron] reaching you, I think you will find, as has been found here, that the ‘O’ iron sells for 4 or 5 per cent more than the ‘(LY I wrote to you previously to say that 500 slb of ‘O’ iron was selling at Stockholm and that I presumed it would be sent to London, but I am now informed in letters of the 8th of November that the English only bought 200 slb and the rest is being sent to Hamburg. You will please deal with my iron as if it were for yourself. I have ordered the square ‘O’ iron to be made so that it can be sent to you in the spring, as it was before, but as for the sheet iron of 33 and 35 inches thick I have not ordered it because it would be too thick, and thus unsaleable. Instead I have ordered them to make the sheets of the usual breadths but as light as possible. However, in reply please send me a paper showing the thickness and breadth [you require] so that I can judge whether it can be made, for I have been an iron-master for over $4 years._x000a_ Regarding the voyage iron for Genoa!—we get it made inland, from Luxemburg and Germany and could easily deliver it here to the agent for 76 and 78 guilders per ton, ina large quantity. I have before now delivered 20.000 to 25.000 bars in one year, but I must get L155 to £16 [sterling] for it. Farewell. “"/>
    <s v=""/>
    <s v="1 Sic. for Guinea?_x000a_"/>
    <s v="[D]"/>
    <s v="DUTCH"/>
    <s v="L. TRIP"/>
    <s v="LOUIS TRIP"/>
    <s v="JD"/>
    <s v="JD"/>
    <n v="1654"/>
    <x v="2"/>
    <x v="1"/>
    <x v="2"/>
    <n v="1640"/>
    <s v="1640-1680"/>
    <n v="0"/>
    <x v="1"/>
    <x v="0"/>
    <x v="0"/>
    <x v="0"/>
    <s v="BUSINESS; PRINCIPAL"/>
    <s v="&quot;LOUIS TRIP&quot;, &quot;JD&quot;"/>
    <n v="6"/>
    <n v="12"/>
    <s v="1679"/>
    <s v="6"/>
    <s v="12"/>
    <s v="1679"/>
    <s v="12"/>
    <s v="12"/>
    <s v="1679"/>
    <s v="AMSTERDAM"/>
    <n v="316"/>
    <s v=""/>
    <s v=""/>
    <s v="AMSTERDAM 12 DECEMBER 1679"/>
    <s v=""/>
    <m/>
    <m/>
    <m/>
    <m/>
    <s v=""/>
    <s v=""/>
    <s v=""/>
    <s v=""/>
    <s v=""/>
    <s v=""/>
    <s v=""/>
    <m/>
    <s v=""/>
    <s v=""/>
    <s v=""/>
    <s v=""/>
    <m/>
    <m/>
    <s v="C. LETTERS TO LEONORA MARESCOE &amp; JACOB DAVID"/>
    <s v=""/>
    <s v=""/>
    <s v=""/>
  </r>
  <r>
    <x v="466"/>
    <m/>
    <s v=""/>
    <s v="SIMON ROGERS to JD"/>
    <n v="556"/>
    <s v=""/>
    <s v="Sir, I have none of yours to answer. These are to advise you that with the second letter that I carried to Mr Sadeler he delivered me the 9 double bales of Roan linnens, being 7 florettes and 2 blancarts. The price is low at present, they not being worth above 2 reals 12 maravedis, but I hope they may rise against the goeing of flotta, for though there are great quantitys in towne yet the flotta likewise must carry great quantitys, when I hope may find to sell them to advantage. Shall not barter them, seeing you are against it, though against cocheneele might not doe amisse, being a very staple commodity worth at present 50 ducats per arroba. Indigoe 5 R. pta. per lb., free of dispatch. Colchester bays, 24 ducats; long mixt Taunton serges 18 pieces of eight per piece, both which commoditys are now in great demand, so that a parcell of each per first ships you may promise to your selfe quick sales. Of long ells of 14, 14 pieces of eight; silke hose, R. pta. 143 to 15; black says, 123 to 13 pieces of eight; callicocs, R. pta. 2 per vare; yardwide perpetuanos of 22 yards are also much demanded to come in 100 pieces 50 redds, 32 grass greens and 18 light blews. A parcell of the above goods if you thinke convenient may send per first oppertunity, and please to remarke that good goods find allways the quickest sale. Vinor’s ware has been of late cheap ever since the West India fleet arrived, so that if you remit monys hither by exchange to be returned therein you would not mislike the account. I should be very glad to have you and Mr Christopher Lethicullier come in shares togather; neverthelesse if that cannot be yet my dilligence shall not be wanting in your concerns, both as to sales and quicknesse of returnes, and I find that the trade seems to revive for most of the goods that came per last ships were immediately bought up and now this year the flotta is to goc and we expect likewise the gallioons may goe in October next. Goods must of necessity be in demand all the year long, so you may the more boldly venture upon goods. We have advice from Tangier that the moors attackt that place with a numerous army and blew up 5 small forts that the English diserted. The vice-admiral being then there he landed near 400 men for their assistance with whom they sallied out and beat the Moores from their trenches. They are retreated from the towne at present. Likewise from Gibraltar we have advice that the Hampshire friggat had retaken an English Newfoundlandman with 10 Moors in her. Here is nothing elce of novelty at present, so with salutefull respects I crave leave to remaine, Sir, your most humble servant."/>
    <s v="Amsterdam: 123g per ducat; Antwerp: 122 1/2g; London: 4s 2d per pesos"/>
    <s v=""/>
    <s v="ENGLISH"/>
    <s v="ENGLISH"/>
    <s v="SIMON ROGERS"/>
    <s v="SIMON ROGERS"/>
    <s v="JD"/>
    <s v="JD"/>
    <s v="UNK"/>
    <x v="0"/>
    <x v="3"/>
    <x v="3"/>
    <n v="1640"/>
    <s v="1640-1680"/>
    <s v="UNK"/>
    <x v="0"/>
    <x v="0"/>
    <x v="0"/>
    <x v="0"/>
    <s v="BUSINESS; CLIENT"/>
    <s v="&quot;SIMON ROGERS&quot;, &quot;JD&quot;"/>
    <m/>
    <m/>
    <s v=""/>
    <s v=""/>
    <s v=""/>
    <s v=""/>
    <s v="4"/>
    <s v="12"/>
    <s v="1679"/>
    <s v="CADIZ"/>
    <n v="483"/>
    <s v=""/>
    <s v=""/>
    <s v="CADIZ 4 DECEMBER 1679"/>
    <s v="London 4s 2d per pesos.’"/>
    <m/>
    <m/>
    <n v="27"/>
    <n v="12"/>
    <s v="1679"/>
    <s v="4"/>
    <s v="1"/>
    <s v="1680"/>
    <s v=""/>
    <s v=""/>
    <s v=""/>
    <n v="-80356"/>
    <s v="4 Jan. 1680"/>
    <s v=""/>
    <s v=""/>
    <s v=""/>
    <m/>
    <m/>
    <s v="C. LETTERS TO LEONORA MARESCOE &amp; JACOB DAVID"/>
    <s v=""/>
    <s v=""/>
    <s v=""/>
  </r>
  <r>
    <x v="467"/>
    <d v="2023-01-05T00:00:00"/>
    <s v="5 Jan."/>
    <s v="G. RICHARDS to JD"/>
    <n v="557"/>
    <s v=""/>
    <s v="Sir, I have this post yours of the 24 past, with bill of loading and contents of 2 balles of prissilla linings for your account by the St Henry, which I pray God send safe with what was more loadinge when I shall dispose thereof for your most advantage. Cinnamon, as you say, sould to deare in Holland to turne to account here, but by the clovs I hope you will make a better businesse. Wax beeing so cheape in London, here’s a good quantitie come. I suppose you finde it comes cheaper thence then it can be had in England. Of the barragans I have sould about 4.and shall putt of the rest by all occasions. Mr Duquesnoy writes me they are fallen at Vallencia, but I observe the exchange is also lower for London which may make them as deare to you. If you find it otherwyse and that the pryse is considerably lower that they may be sent with more conveniency, they are a sound comodity, but pray order him to keep to their goodnesse for others send better goods. All goods there as well as in England are gencrally provyded on better tearmes in the winter, and the spring here I find the best time for sale. Hose of Tournoy are here a current comodity and many sell. I cannot tell what account they may produce, haveing never sould any. He is acquanted with the sort propper, and I have sent Sir John a muster of picotes, which he hath sent Duquesnoy. Is a comodity hath good vent here, if they can be had at about 12 reals per piece, as they might lately; also pelos de camelo, the broader sort, which are worth here 43 to 5 R. pta. per vare as in goodnesse, but these goods must be bought in when cheape and the exchange favourable to turne to account. Of the pepper I had sould 12 baggs at 44 R. vn ere till had any news’twas risen in England and Holland. The rest I hope to putt of at a better rate, but your tarre I feare will yeald but a slender account, here beeinge a good parcell more arrived and the consumption of that comodity here is but litle. I shall make the most of it I can. Sir John advyseth mee of 12 balls of Russia hydes he hath loaden in Roch, 4 for your account. I shall sell them for the most they will yeald and hope there may be reasonable advantage thereby. Bays, I observe, weare risen at home to 22d per ell. Its not impossible but they may keepe up, the flota gocing for the Indies in June and the Galleons in September or October next. It would be amisse to buy them deare if they should fall and be brought cheaper, but if they fall not at home I am perswaded they will ryse proportionable here, as they have donne for some monethes and seaverall accounts I have lately sent home of them have yealded well. Here are moreover few in towne, and if they fall not at home I beleeve verry few will be sent, for your government. In the spring and summer that’s a comodity goes presently offe and lesse proffit may satisfie then by other goods which ly by long and sell to worse paymasters, as pressillias whereof I have some of Sir John’s I cannot sell. I never writt for them. If you order any more baragans or any other Flaunders good let them come by way of Dunckerke. Ther’s lesse charge on them and they come free of the danger of Turkes. I observe Mr Duquesnoy’s intention was to have some of the goods consigned to another. I thinck he hath litle reason, for yours weare I suppose provyded by him by my meanes. I thanck your friendship, as I have more than a treble obligation in what soever I can serve you I will with a particuler sense and reallity. I wish you a merry Christmas with all health and many more and remayn, Sir, your most humble servant."/>
    <s v=""/>
    <s v=""/>
    <s v="ENGLISH"/>
    <s v="ENGLISH"/>
    <s v="G. RICHARDS"/>
    <s v="GEORGE RICHARDS"/>
    <s v="JD"/>
    <s v="JD"/>
    <s v="UNK"/>
    <x v="0"/>
    <x v="3"/>
    <x v="3"/>
    <n v="1640"/>
    <s v="1640-1680"/>
    <s v="UNK"/>
    <x v="0"/>
    <x v="0"/>
    <x v="0"/>
    <x v="0"/>
    <s v="BUSINESS; AGENT"/>
    <s v="&quot;GEORGE RICHARDS&quot;, &quot;JD&quot;"/>
    <n v="5"/>
    <n v="1"/>
    <s v="inherit"/>
    <s v="5"/>
    <s v="1"/>
    <s v="inherit"/>
    <s v="22"/>
    <s v="12"/>
    <s v="1679"/>
    <s v="BILBAO"/>
    <n v="688"/>
    <s v=""/>
    <s v=""/>
    <s v="BILBAO 22 DECEMBER 1679"/>
    <s v=""/>
    <m/>
    <m/>
    <m/>
    <m/>
    <s v=""/>
    <s v=""/>
    <s v=""/>
    <s v=""/>
    <s v=""/>
    <s v=""/>
    <s v=""/>
    <m/>
    <s v=""/>
    <s v=""/>
    <s v=""/>
    <s v=""/>
    <m/>
    <m/>
    <s v="C. LETTERS TO LEONORA MARESCOE &amp; JACOB DAVID"/>
    <s v=""/>
    <s v=""/>
    <s v=""/>
  </r>
  <r>
    <x v="468"/>
    <d v="2023-01-05T00:00:00"/>
    <s v="5 Jan."/>
    <s v="WELCH &amp; STYLES to JD"/>
    <n v="558"/>
    <s v=""/>
    <s v="Sir, Confirming the above lynes? have last post your gratefull letter the 24 past, observeing thereby the departure from Plymouth of the pink. God send her in safety, hartily wishing yew had incerted the day of her sayling from thence, the convoy’s force, and how farr designed, things very consequentiall. We note that, notwithstanding your former advice, much tarr was shipping off for these parts, which newes wee understand alsoo from other penns, which comeing to the Ittallians notice, as undoubtedly must, will keepe them from buying any, though ours should gitt the startt. This is the worse, and if soe must be landed rather then goe at loss. In fine, yew may rest assured our utmost studies shalbe imployed to advantadge your intrist all lay in our powers, giveing yew due advice of what further passeth. What our + proportion of charges amounts to in the man’s dispatch to Plymouth may please to note in our debts. Certaine it tis that the pincke retarding will afford us an accommodation in capturing new oile, which hope may be late enough to procure for her, though till March non wilbe made. Be confident, noething with in the earth of our capacities of advantadge shalbe omitted in promotting that intrist to the utmost posabillity. Your bill exchange on us was duely sattisfied some daies since and booked accordingly. There is a French ship now on departure for Haver di Grace with aboute 150 tunns ould oyle, cost £39 per barrel, and 400 chests lemons cost 2 piastres per chest, which undoubtedly will doe well, soe that the notion yew make for the pinck are affraid wilbe too late seeing others are before us. Pray oblidge us in wrighting your freind there 2 lynes in our favour that in all there commands heere wee should be most willing to serve them. French Newfoundland poore jack hath a great consume heere and farr esteemed above English, soe that in case yow had meanes to procure a loading for this port against next yeare may take a share with them of ; there in or 5 and wee’le accept 3 of yours of your hands to returne the proceed of that fish hence in oyle, or the fish may adventure to take our proportion at arriveall heer to consigne us on this point at £29 in 30 this quintall, as yearely is heare to Ittallians contracted 3 in 4 ships loadings, all French. Pray oblidge us in seeing what may be done. There alsoe comes hither from Bourdox or close by a greate quantity of rowle tobacco of that groath which currently sold heere in ships loadings of 100 to 140 tunn, at about 6 piastres this quintall of 106 Ib. English, by which greate gaines are made soo may deserve your information and putting in execution for a small French ship to this port and to returne back with oyle, some Roome allum, which have certaine advice may doe well. Our proceed in the Providence’s oyle may please, if can git incurradge and any secure convayance, ready to send in soe much lead with some alsoe for your owne account, or another parcell of Swead iron, but must see to gitt the freight cheape, otherwise please to keepe it by you at the disposeall of them that most assuredly are, your verry humble servants."/>
    <s v=""/>
    <s v=""/>
    <s v="ENGLISH"/>
    <s v="ENGLISH"/>
    <s v="WELCH &amp; STYLES"/>
    <s v="WELCH &amp; STYLES"/>
    <s v="JD"/>
    <s v="JD"/>
    <s v="MULT"/>
    <x v="0"/>
    <x v="0"/>
    <x v="0"/>
    <n v="1640"/>
    <s v="1640-1680"/>
    <s v="UNK"/>
    <x v="0"/>
    <x v="0"/>
    <x v="0"/>
    <x v="0"/>
    <s v="BUSINESS; AGENT"/>
    <s v="&quot;WELCH &amp; STYLES&quot;, &quot;JD&quot;"/>
    <n v="5"/>
    <n v="1"/>
    <s v="inherit"/>
    <s v="5"/>
    <s v="1"/>
    <s v="inherit"/>
    <s v="27"/>
    <s v="12"/>
    <s v="1679"/>
    <s v="GENOA"/>
    <n v="560"/>
    <s v=""/>
    <s v=""/>
    <s v="GENOA 27 DECEMBER 1679"/>
    <s v=""/>
    <m/>
    <m/>
    <m/>
    <m/>
    <s v=""/>
    <s v=""/>
    <s v=""/>
    <s v=""/>
    <s v=""/>
    <s v=""/>
    <s v=""/>
    <m/>
    <s v=""/>
    <s v=""/>
    <s v=""/>
    <s v=""/>
    <m/>
    <m/>
    <s v="C. LETTERS TO LEONORA MARESCOE &amp; JACOB DAVID"/>
    <s v=""/>
    <s v=""/>
    <s v=""/>
  </r>
  <r>
    <x v="469"/>
    <m/>
    <s v=""/>
    <s v="A. WOLTERS to JOHN GOSSELIN"/>
    <n v="559"/>
    <s v=""/>
    <s v="I found myself honoured three days ago with your very welcome letter of the sth instant, together with three bills of exchange totalling £400 drawn on Mr William Smitt, of which I have procured acceptance, and with God’s help I do not doubt I shall get due payment. You have now ordered that, if the money has been paid, I should lay it out this winter on some good sorts of iron from reliable people. In reply, I must say in a friendly way that I cannot exactly follow your order for the reason that the money only falls due at the end of January and February, and then there is no iron to be obtained; and if there is any to be obtained now it must be by means of money—but that is not due yet. Now, for the space ofa week or a fortnight, is a rest-period when those with money travel up-country to provide the works with everything they need, such as coal and ore which is used in the making of iron. However, as it is up to me to take care of your interests so that your money is not lying idle, and in order that you should profit from the low price of iron, I sent to a person two days ago, who was on the point of selling to another but gave me preference, and agreed with him for 400 slb of iron, of which 200 slb will be ordinary sheet-iron, 100 slb broad, schampelion iron and roo slb square iron, to deliver here in Stockholm with the first open water at 27 dollars [per slb]. He takes over the bills of exchange and will discount them or negotiate them as best he can, though I remain liable for any failure of payment._x000a_ The iron is of good material which has been always sent, year after year, to one Mr Strodder! in England. The works once belonged to Utterclo? and its mark is ‘XX’ but the works have now been sold to another and it is with him that I have contracted, and I am assured that we will be well treated. Mr Strodder, the English merchant, gave 30 dollars for iron last year. There are 200 slb lying ready at the works which I can have immediately. But it is a pity that you did not write how broad the schampelion should be. It has been ordered in various breadths. Please let me know at once in answer to this so it can reach me in time. Thave no doubt that you will be well satisfied with this business, but orgronds iron was not to be obtained. For the 400 slb at 27 dollars you owe me 10.800 dollars, against which we can set the bills of exchange unless their payment fails, which I trust it will not. Ifit should please you to place this order as it suits you (for this consignment will not be disadvantageous for you) I shall be able to help you with further amounts. You can be assured of my promptitude and reliability and that I will take care of your interests as if they were my own. God protect you, &amp;c."/>
    <s v="Hamburg: 27 1/2 to 28; Amsterdam: 26 1/2 to 27"/>
    <s v="1 John Strother._x000a_2 Johan Utterclo, ‘assessor’ in the Swedish Kommerskollegium and an important figure in the direction of the Tar Company._x000a_"/>
    <s v="[D]"/>
    <s v="DUTCH"/>
    <s v="A. WOLTERS"/>
    <s v="ABRAHAM WOLTERS"/>
    <s v="JOHN GOSSELIN"/>
    <s v="JOHN GOSSELIN"/>
    <n v="1649"/>
    <x v="2"/>
    <x v="1"/>
    <x v="3"/>
    <s v="UNK"/>
    <s v="UNK"/>
    <s v="UNK"/>
    <x v="0"/>
    <x v="0"/>
    <x v="0"/>
    <x v="0"/>
    <s v="BUSINESS; MENTOR"/>
    <s v="&quot;ABRAHAM WOLTERS&quot;, &quot;JOHN GOSSELIN&quot;"/>
    <m/>
    <m/>
    <s v=""/>
    <s v=""/>
    <s v=""/>
    <s v=""/>
    <s v="27"/>
    <s v="12"/>
    <s v="1679"/>
    <s v="STOCKHOLM"/>
    <n v="535"/>
    <s v=""/>
    <s v=""/>
    <s v="STOCKHOLM 27 DECEMBER 1679"/>
    <s v=""/>
    <m/>
    <m/>
    <n v="19"/>
    <n v="1"/>
    <s v="1680"/>
    <s v="27"/>
    <s v="1"/>
    <s v="inherit"/>
    <s v=""/>
    <s v=""/>
    <s v=""/>
    <n v="-80333"/>
    <s v="27 Jan."/>
    <s v=""/>
    <s v=""/>
    <s v=""/>
    <m/>
    <m/>
    <s v="C. LETTERS TO LEONORA MARESCOE &amp; JACOB DAVID"/>
    <s v=""/>
    <s v=""/>
    <s v=""/>
  </r>
  <r>
    <x v="470"/>
    <m/>
    <s v=""/>
    <s v="H. H. BERENBERG to JD"/>
    <n v="560"/>
    <s v=""/>
    <s v="Ihave not written to you for a long time and meanwhile find myself with your letters of the 12th of September and of the 4th and 25th of November last year. Until now I have deferred my answer because this city has been troubled by war concerning some differences between the Elector of Brandenburg and the King of Denmark, but they were all settled some weeks ago. After that, winter descended and although we have had little frost and the waters remain navigable the damaging west wind has lasted for three weeks and has gathered a great number of ships here. There are at least 350, large vessels as well as small, among which are 100 laden with oats destined for France, but the west wind keeps them all in, which is very vexing. However, since they will be going in the spring we must hope for an improvement in our lives and that trade will go rather more briskly. Meanwhile, thank you for the prices of sundry goods as well as your opinions on one thing or another. I beg you to continue sending them occasionally as well as news ifany changes occur in the following commodities, such as silk, pepper, ginger and gall-nuts. I might well ask for some of the latter if fine quality can be obtained and the price is not too high. I await your opinion on the matter. The ship of which you were thinking, which came here ‘adritura’ with 200 sacks, brought only poor, small stuff which will not sell. Two or four sacks were sold for about 43 ML [per 100 |b.] but good quality can fetch as much as 46 or 47 ML. Ardasse silk sells for 13s with the customary rebate; pepper, 132.9; white, scraped ginger, 7g; ditto, black or brown ginger, 45 to 4 or 43 g, and so far there is for all commodities very poor sales. It isa good thing that you received from Mr James Banks the £134 115 10d remitted and made good the proceeds to Mr John Wigget. I have so far had no letter of news from him, but since it concerns him or his friend Edmont Waaff I suppose it is not necessary. With very friendly regards, the Lord protect you, I remain, &amp;c."/>
    <s v="Amsterdam: 33 5/16; Venice: 88 1/2; London: 34s 7g (2 usances)"/>
    <s v=""/>
    <s v="[D]"/>
    <s v="DUTCH"/>
    <s v="H. H. BERENBERG"/>
    <s v="HANS HENDRICK BERENBERG"/>
    <s v="JD"/>
    <s v="JD"/>
    <n v="1623"/>
    <x v="1"/>
    <x v="2"/>
    <x v="1"/>
    <n v="1640"/>
    <s v="1640-1680"/>
    <n v="1"/>
    <x v="1"/>
    <x v="0"/>
    <x v="0"/>
    <x v="0"/>
    <s v="BUSINESS; CLIENT"/>
    <s v="&quot;HANS HENDRICK BERENBERG&quot;, &quot;JD&quot;"/>
    <m/>
    <m/>
    <s v=""/>
    <s v=""/>
    <s v=""/>
    <s v=""/>
    <s v="9"/>
    <s v="1"/>
    <s v="1680"/>
    <s v="HAMBURG"/>
    <n v="382"/>
    <s v=""/>
    <s v=""/>
    <s v="HAMBURG 9 JANUARY 1680"/>
    <s v="London: 345 7g at 2 usances."/>
    <m/>
    <m/>
    <n v="20"/>
    <n v="1"/>
    <s v="inherit"/>
    <s v="19"/>
    <s v="1"/>
    <s v="inherit"/>
    <s v=""/>
    <s v=""/>
    <s v=""/>
    <d v="2023-01-20T00:00:00"/>
    <s v="19 Jan."/>
    <s v=""/>
    <s v=""/>
    <s v=""/>
    <m/>
    <m/>
    <s v="C. LETTERS TO LEONORA MARESCOE &amp; JACOB DAVID"/>
    <s v=""/>
    <s v=""/>
    <s v=""/>
  </r>
  <r>
    <x v="471"/>
    <m/>
    <s v=""/>
    <s v="C. BENE to JD"/>
    <n v="560"/>
    <s v=""/>
    <s v="I last wrote to you four days ago and remitted therewith for your account £113 6s 8d sterling at 345 sg ina bill of exchange for 500 ducats drawn at Leghorn on the 8th of January at 42g on Antonio Gomez Serra and negotiated here with Philip Verporten. Since then I have received your welcome letter of the 2oth instant, and with it your extensive news of what has been happening to one commodity or another in [London]. Since goods there are nearly all dearer than here it seems that the trade between here and there must perish, for over there they are maintained at high prices and are sent over here by the owners but as soon as they arrive they are sold for what they will fetch, which is ruining trade. Barbary almonds are sold here thus, which because they can be freely brought to [London] can be profitably sent here at 40s. Silk is also sold here for poor prices, so that I cannot make up my mind to invest 9s [per lb.] for them in [London]. It will have to wait until next May, when probably quite enough will arrive. I do not believe that the currants which have been sent here will do very well, for a good quantity are expected to come here addrittura. That the East India Company is holding a sale on the 9th of March I have noted, and when I receive the details I shall at once consider them and if I decide on any purchases I shall let you know. Sugars have little demand here at present and I cannot decide on enlarging my price limit. I have also seen letters from others in which they advise that good quality [sugar] could be had for 20s or 20s 6d, free on board. Please see if you could not obtain some for less from someone in need of cash, though it must be of good quality, otherwise my balance may as well as lie in London._x000a_ Enclosed herewith I am sending a note about the weights of the 10 hogsheads of Jamaican sugar. Please show it to the man who sold them to youso that he can see what is lacking. The weights are only of the casks, from which 3 per cent was deducted here, and a hundredweight in [England] must yield 104 Ib. here. Captain Lomax brought all his crew ashore in order to take oath, but I did not want that since I would then have had to pay all the expenses here, and I did not know if I could obtain anything in [London]. Now Lomax is no longer here and iris too late for his people to swear. Since you still have the seller in hand he will have to be satisfied with the note, though ifhe will not believe honourable people I shall send him a notarial deed, provided that he pays the expenses. If, in addition, I could send you the testimony of the crew it would already have been sent to you. I urge you to take care of my interests as if they were your own._x000a_ Enclosed I send you the account of the remaining Bermuda tobacco, of which your promised half is £69 8s og, for which I shall give you credit if the money is paid in. Please check the account, and if you find no mistakes, please make a record of it. I also remit you herewith, for your account, £100 at double usance in a bill of Jan &amp; H. Louis drawn on Pickering &amp; Robinson. Please procure the necessary and credit me with £171 135 4g at 34s 4g [per £1 sterling]. The second copy of the bill for 500 ducats is not yet here; it will be sent to you later. Please send my current account as soon as possible. With cordial regards, &amp;c._x000a_[P.S.] Ifyou cannot effect my commission for sugar but can obtain good campeachy-wood at 9s, free on board, please buy me another 200 cwt. and send with another captain for the least possible freight, though if the sugar has been bought buy no campeachy-wood. Adieu."/>
    <s v=""/>
    <s v=""/>
    <s v="ENGLISH"/>
    <s v="ENGLISH"/>
    <s v="C. BENE"/>
    <s v="CLAUS BENE"/>
    <s v="JD"/>
    <s v="JD"/>
    <s v="UNK"/>
    <x v="2"/>
    <x v="3"/>
    <x v="3"/>
    <n v="1640"/>
    <s v="1640-1680"/>
    <n v="0"/>
    <x v="0"/>
    <x v="0"/>
    <x v="0"/>
    <x v="0"/>
    <s v="BUSINESS; CLIENT"/>
    <s v="&quot;CLAUS BENE&quot;, &quot;JD&quot;"/>
    <m/>
    <m/>
    <s v=""/>
    <s v=""/>
    <s v=""/>
    <s v=""/>
    <s v="27"/>
    <s v="1"/>
    <s v="1680"/>
    <s v="HAMBURG"/>
    <n v="694"/>
    <s v="possible freight, though if the sugar has been bought buy no campeachy-wood. Adieu."/>
    <s v=""/>
    <s v="HAMBURG 27 JANUARY 1680"/>
    <s v=""/>
    <m/>
    <m/>
    <n v="9"/>
    <n v="2"/>
    <s v="1680"/>
    <s v="10"/>
    <s v="2"/>
    <s v="inherit"/>
    <s v=""/>
    <s v=""/>
    <s v=""/>
    <n v="-80312"/>
    <s v="10 Feb."/>
    <s v=""/>
    <s v=""/>
    <s v=""/>
    <m/>
    <m/>
    <s v="C. LETTERS TO LEONORA MARESCOE &amp; JACOB DAVID"/>
    <s v=""/>
    <s v=""/>
    <s v=""/>
  </r>
  <r>
    <x v="472"/>
    <d v="2023-02-16T00:00:00"/>
    <s v="[---] 1680"/>
    <s v="S. DE GEER to JD"/>
    <n v="561"/>
    <s v=""/>
    <s v="Ihave been unavoidably detained here for a long while by an accident which happened about five weeks ago to my leg, which was broken clean through just above the ankle, though now—God be thanked —it has improved so much that I am beginning to get up and I hope within a fortnight to be completely recovered, without any impediment. This has prevented the journey which I was planning to take to Nyképing, so I have been unable to do anything about your suit with Momma. With Mr Cletscher things stand as before, for he will not waive any of the interest since the debt is too great, though about the salt-licence he is not doing much good. There too there is some good reason for it, but it has been caused by his own fault. I have told him it is cheap, and as soon as the repayment comes in from others I shall settle it in order to close the account. Tam glad that the pan-iron was found to be so good. That which is now being made will be done in the same way, and the coarseness removed from it. It is not feasible to make the 3-inch sheet-iron only $-inch thick. It would bend about, for even the smallest iron cannot be made 4-inch thick, but I shall have it forged as thin as possible. Let me know at once if more will be paid for it than for the ‘OO’ or the ‘©, for it must sell for more, otherwise it will have to be sent to Amsterdam, though as an experiment I shall send you some._x000a_ It must have slipped my memory, but according to my calculations I should still have a balance of about £300 with you if the proceeds of the last lot of pan-iron and the total on the Thomazine have been paid up, unless I have made a mistake. You can expect more pan-iron and other iron as soon as we have open waters._x000a_ Let me know at once what ships you have chartered to go to St Ubes and then come here, and at what price, and when you estimate they can arrive here. Also, whether many grain ships are going to the Straits this autumn from your area. In these regions we are having a pretty tolerable winter, not very severe, and all the rivers are flowing so supplies are readily obtainable. I shall be glad to know if iron has been enjoying some sales with you and what you think about it. The high rate of exchange will remain as it was last year and all the principal iron-works have made contracts accordingly._x000a_ It would have been a good thing if I had know that you were favourably inclined towards one or other of the works apart from the ©. There were about 4.000 to 5.000 slb made this year and they were mostly shared, one half to London and the other half to Amsterdam. It is now much too late, but otherwise I should certainly have despatched some. One now draws on Amsterdam at 263 to 27 marks per RD. I could have obtained that iron for 31 dollars but I would guess that others now have to give 32. It stands at about [illegible]. This mishap will rather delay me in all my affairs and I shall have to remain rather longer in the country than I intended. Wishing you all happiness and success in this new year and many others to come, I remain, &amp;c._x000a_[P.S.] Your letter of the 25th of November has arrived at last."/>
    <s v=""/>
    <s v="1 Endorsed by De Geer (in Dutch) ‘from Leufsta, where the ‘(L)’ is made’, Lovstabruk lies some 70 km north of Uppsala, within 30 km of the Osterby and Gimo iron works._x000a_? Possible reading ‘Jan. p[rimo] 1680’._x000a_"/>
    <s v="[D]"/>
    <s v="DUTCH"/>
    <s v="S. DE GEER"/>
    <s v="STEVEN DE GEER"/>
    <s v="JD"/>
    <s v="JD"/>
    <n v="1629"/>
    <x v="1"/>
    <x v="2"/>
    <x v="1"/>
    <n v="1640"/>
    <s v="1640-1680"/>
    <n v="1"/>
    <x v="1"/>
    <x v="0"/>
    <x v="0"/>
    <x v="0"/>
    <s v="BUSINESS; PRINCIPAL"/>
    <s v="&quot;STEVEN DE GEER&quot;, &quot;JD&quot;"/>
    <n v="16"/>
    <n v="2"/>
    <s v="inherit"/>
    <s v="xx"/>
    <s v="xx"/>
    <s v="1680"/>
    <s v="xx"/>
    <s v="1"/>
    <s v="1680"/>
    <s v="LÖVSTA [---]"/>
    <n v="602"/>
    <s v="[P.S.] Your letter of the 25th of November has arrived at last."/>
    <s v=""/>
    <s v="LÖVSTA [---]? JANUARY 1680"/>
    <s v=""/>
    <m/>
    <m/>
    <m/>
    <m/>
    <s v=""/>
    <s v=""/>
    <s v=""/>
    <s v=""/>
    <s v=""/>
    <s v=""/>
    <s v=""/>
    <m/>
    <s v=""/>
    <s v=""/>
    <s v=""/>
    <s v=""/>
    <m/>
    <m/>
    <s v="C. LETTERS TO LEONORA MARESCOE &amp; JACOB DAVID"/>
    <s v=""/>
    <s v=""/>
    <s v=""/>
  </r>
  <r>
    <x v="473"/>
    <m/>
    <s v=""/>
    <s v="JACOB DE GREVE to JD"/>
    <n v="562"/>
    <s v=""/>
    <s v="This serves only to say that for some time I have had one case of Jauwers linen and one case of Sloyers in the hands of Mr James Bancks in [London] which he says he cannot sell. I think that is strange, seeing that linen is daily rising in price here. From time to time I sell plenty of the same sort to the English here who send it to [England] themselves and do well with it. So I suspect that, because the said James Bancks and his brother John Bancks especially trade actively in linen themselves and because they know that I have as good an opportunity to do so as they, they do not want to serve me with regard to linen and by not being able to sell any hope to make me decide not to send any more to England so that I will no longer be any obstacle to them. I wrote to him to this effect, since I saw that he could not sell any, and said that I had the opportunity to sell them to a friend here over a year ago, to which he replied that he would be delighted to transfer them to whomsoever I might order. Thus (in order not to invite any jealousy that the transfer might occasion, since James Bancks in [London] and Charles Bancks over here are my good friends) I have today drawn up a deed of assignment that the said two cases are to be transferred at the order of my brother [-in-law] Jean Baptista d’Hertogh, and this has been endorsed by him to you pro forma. It comes herewith. So I ask you to send this assignment to Mr James Bancks and demand the aforesaid two cases to be transferred on presentation of my assignment, mentioning nothing more than that you are doing this on the orders of my brother [-in-law] Jean Baptista, and that it is for his account. By doing this you will oblige me greatly, and if you will sell the said Jauwers and Sloyers to my greatest advantage, either for cash or to people without liabilities, and if the experiment succeeds I shall keep you always supplied with these and other sorts of linen suitable for [England]._x000a_ You do not have to pay Mr Bancks any charges or anything else for them since I have written to him that I will make it good to his brother Charles here. In order to know that they really are my cases they should, in addition to my usual mark in black on the lid, be marked with a red mark thus, KK, - The case of linen [Jauwers] is also marked ‘No. s’ and the case of Sloyers #F. Perhaps, through standing around so long, the paper wrapping on the Jauwers and Sloyers have become rather unsightly and soiled, so please take off some layers and put fresh pieces on top which you can let the buyers see first, and then let me know what they can sell for._x000a_ The dry weather continues and we may well have a short winter and be able to commence the sailing season somewhat earlier. Your advice to my sister Mahuis about prices will be useful for my consideration so that if the peace holds and the clouds of war pass by we can make a trial of something or other. May the Almighty protect you. With cordial regards, I remain, &amp;c."/>
    <s v=""/>
    <s v=""/>
    <s v="[D]"/>
    <s v="DUTCH"/>
    <s v="JACOB DE GREVE"/>
    <s v="JACOB DE GREVE"/>
    <s v="JD"/>
    <s v="JD"/>
    <s v="UNK"/>
    <x v="0"/>
    <x v="3"/>
    <x v="3"/>
    <n v="1640"/>
    <s v="1640-1680"/>
    <s v="UNK"/>
    <x v="0"/>
    <x v="0"/>
    <x v="0"/>
    <x v="0"/>
    <s v="BUSINESS; CLIENT"/>
    <s v="&quot;JACOB DE GREVE&quot;, &quot;JD&quot;"/>
    <m/>
    <m/>
    <s v=""/>
    <s v=""/>
    <s v=""/>
    <s v=""/>
    <s v="3"/>
    <s v="2"/>
    <s v="1680"/>
    <s v="HAMBURG"/>
    <n v="576"/>
    <s v=""/>
    <s v=""/>
    <s v="HAMBURG 3 FEBRUARY 1680"/>
    <s v=""/>
    <m/>
    <m/>
    <n v="16"/>
    <n v="2"/>
    <s v="inherit"/>
    <s v="27"/>
    <s v="2"/>
    <s v="inherit"/>
    <s v=""/>
    <s v=""/>
    <s v=""/>
    <d v="2023-02-16T00:00:00"/>
    <s v="27 Feb."/>
    <s v=""/>
    <s v=""/>
    <s v=""/>
    <m/>
    <m/>
    <s v="C. LETTERS TO LEONORA MARESCOE &amp; JACOB DAVID"/>
    <s v=""/>
    <s v=""/>
    <s v=""/>
  </r>
  <r>
    <x v="474"/>
    <m/>
    <s v=""/>
    <s v="G. RICHARDS to JD"/>
    <n v="563"/>
    <s v=""/>
    <s v="Sir, I have this post receved yours of the r9th January adviseing the arryval of Hunter, for which God be praysed. That you had given me credit for what I sent you by him is wel. I have since desired you to drawe 1.500 pieces of eight for your account to Cadize or Sivil, and Ishall goe remitting you other returnes as fast as I can directly, which shall be in white mony as you desire, but I hope shortly we shal meet with some better way for returneing your effects. Vellon, which hath bin the distrucktion of all trade here for many yeares, is lowered to + part of what it past for, and the piece of eight is expected dayly to fal to its former rate by a second order from the King and Counsel, which wil undoubtedly alter trade much. The account of your pepper and barraganen I shal soone send you, and you may adventure upon more of both. The major part of your cloves I have contracted for at 18 R. pta. per lb. (on arryval) in Madrid, which wil be about 173 silver neat, and at that rate as your returnes goe home and the goods cost you, you wil get 20 per cent. This is a staple commodity. Here are but few woollen goods in towne and for Colchester bayes I have binn offerd 6 R. pta. per vare, and if to many come not, which we can’t expect if they keep up at home, they will answer there cost here. For our wax and presillias | have binn in treaty to dispose of them for wools. If I doc it, it shal be on such tearmes that you shall receive satisfactory proffitt thereby, but lam not yet resolved thereon. Picottillias, Mr Duquesnoy writes me, are rysen in Holland. To buy many dear there would not be prudence because I am of the oppinion they wil fal againe as soone as the flotta is provided, but I am perswaded in regarde soe many of those woollen goods and of our English manufacturyes are carryed now together for New Spaine they wil ryse here considerably, as bays have donn and we may expect wil yet doe. I have not to add, but that I am, Sir, your humble servant."/>
    <s v=""/>
    <s v=""/>
    <s v="ENGLISH"/>
    <s v="ENGLISH"/>
    <s v="G. RICHARDS"/>
    <s v="GEORGE RICHARDS"/>
    <s v="JD"/>
    <s v="JD"/>
    <s v="UNK"/>
    <x v="0"/>
    <x v="3"/>
    <x v="3"/>
    <n v="1640"/>
    <s v="1640-1680"/>
    <s v="UNK"/>
    <x v="0"/>
    <x v="0"/>
    <x v="0"/>
    <x v="0"/>
    <s v="BUSINESS; AGENT"/>
    <s v="&quot;GEORGE RICHARDS&quot;, &quot;JD&quot;"/>
    <m/>
    <m/>
    <s v=""/>
    <s v=""/>
    <s v=""/>
    <s v=""/>
    <s v="16"/>
    <s v="2"/>
    <s v="1680"/>
    <s v="BILBAO"/>
    <n v="385"/>
    <s v=""/>
    <s v=""/>
    <s v="BILBAO 16 FEBRUARY 1680"/>
    <s v=""/>
    <m/>
    <m/>
    <n v="25"/>
    <n v="2"/>
    <s v="inherit"/>
    <s v="8"/>
    <s v="3"/>
    <s v="inherit"/>
    <s v=""/>
    <s v=""/>
    <s v=""/>
    <d v="2023-02-25T00:00:00"/>
    <s v="8 Mar."/>
    <s v=""/>
    <s v=""/>
    <s v=""/>
    <m/>
    <m/>
    <s v="C. LETTERS TO LEONORA MARESCOE &amp; JACOB DAVID"/>
    <s v=""/>
    <s v=""/>
    <s v=""/>
  </r>
  <r>
    <x v="475"/>
    <m/>
    <s v=""/>
    <s v="A. DUQUESNOY to JD"/>
    <n v="564"/>
    <s v=""/>
    <s v="Ireceived your letter of the 27th past, Old Style, as you will have seen from the note sent to you._x000a_ As one can always obtain cloves from the East India Company for 75 stuivers per lb. or less throughout the whole year there is nothing to be done with them. There is a ship lying here loading which is leaving for Bilbao at the end of the month, with or without convoy, mounted with 12 guns—a brave man._x000a_ Your balance will be laid out on cinnamon from the East India Company, as ordered. The baracans are at about the same price in Valenciennes as they were the last time I procured some for you. I do not believe they will fall lower. I enclose a sample of the colour which is in demand at Bilbao.?_x000a_ I forgot to enclose the paid-up bill ofexchange to Mr Pencier of which a notarial copy goes herewith. You said you would be returning the f.400 received from Steenhoven. I do not understand, but if you want me to pay it back to the said Steenhoven I shall do it and inquire about him. As I said before, he seems a knowledgeable man._x000a_ Icannot advise you about other trades to Bilbao. Many people sell baracans and it is a steady trade. This sample is lighter than those usually taken there, but they are all of this mixture. If I can do anything of service, please command me. With regards, God protect you, &amp;c. _x000a_[P.S.] Baracans are not usually as good as this sample."/>
    <s v=""/>
    <s v="* The attached sample is a mid-grey._x000a_"/>
    <s v="[D]"/>
    <s v="DUTCH"/>
    <s v="A. DUQUESNOY"/>
    <s v="ADRIAN DUQUESNOY"/>
    <s v="JD"/>
    <s v="JD"/>
    <s v="UNK"/>
    <x v="0"/>
    <x v="3"/>
    <x v="3"/>
    <n v="1640"/>
    <s v="1640-1680"/>
    <s v="UNK"/>
    <x v="0"/>
    <x v="0"/>
    <x v="0"/>
    <x v="0"/>
    <s v="BUSINESS; CLIENT"/>
    <s v="&quot;ADRIAN DUQUESNOY&quot;, &quot;JD&quot;"/>
    <m/>
    <m/>
    <s v=""/>
    <s v=""/>
    <s v=""/>
    <s v=""/>
    <s v="12"/>
    <s v="3"/>
    <s v="1680"/>
    <s v="AMSTERDAM"/>
    <n v="258"/>
    <s v="[P.S.] Baracans are not usually as good as this sample."/>
    <s v=""/>
    <s v="AMSTERDAM 12 MARCH 1680"/>
    <s v=""/>
    <m/>
    <m/>
    <n v="10"/>
    <n v="3"/>
    <s v="inherit"/>
    <s v="16"/>
    <s v="3"/>
    <s v="inherit"/>
    <s v=""/>
    <s v=""/>
    <s v=""/>
    <d v="2023-03-10T00:00:00"/>
    <s v="16 Mar."/>
    <s v=""/>
    <s v=""/>
    <s v=""/>
    <m/>
    <m/>
    <s v="C. LETTERS TO LEONORA MARESCOE &amp; JACOB DAVID"/>
    <s v=""/>
    <s v=""/>
    <s v=""/>
  </r>
  <r>
    <x v="476"/>
    <m/>
    <s v=""/>
    <s v="A. VAN KUFFELER to JD"/>
    <n v="564"/>
    <s v=""/>
    <s v="Both your welcome letters of the 2oth of January and the 13th past reached me safely. In reply, I have found my current account to be correct and have credited you with £12 10s 8d sterling on a new account._x000a_ I am glad that you would have accepted Mr Th. Heath’s draft of £50 or £60 on my account, though he has had no opportunity to use it, having had no need of it. However, ifhe draws it, I shall remain liable as before, and should you meanwhile remit please draw on me for the balance [due to you] on my account. I should have remitted this balance long ago but the amount is so small that one can find no bills of exchange to match it. Iam grateful to you for the news about your East India Company’s sale, together with the prices of these and other goods. Herewith goes a reciprocal note of the sale of goods by our Company, though I regret that very little opportunity arises for exchange since the trade between England and here is so limited that there seems nothing to be done in it. The principal dealers in most kinds of commodities, both in London and here, have their own agents both there and here so that for some time the reciprocal trade between England and here has been going very badly. I wish there might be some improvement so that we can find an opportunity to make a profit in something or other._x000a_ I must thank you for your recommendation to your friend, Mr Jean Gosselin. I hope to serve him to his satisfaction and in a similar case I shall not hesitate to recommend you. Please give him the enclosed, and if there is anything in which I can be of service you have only to command."/>
    <s v="London: 36s 1g (2 usances)"/>
    <s v=""/>
    <s v="[D]"/>
    <s v="DUTCH"/>
    <s v="A. VAN KUFFELER"/>
    <s v="ALEXANDER VAN KUFFELER"/>
    <s v="JD"/>
    <s v="JD"/>
    <n v="1646"/>
    <x v="2"/>
    <x v="1"/>
    <x v="2"/>
    <n v="1640"/>
    <s v="1640-1680"/>
    <n v="0"/>
    <x v="1"/>
    <x v="0"/>
    <x v="0"/>
    <x v="0"/>
    <s v="BUSINESS; CLIENT"/>
    <s v="&quot;ALEXANDER VAN KUFFELER&quot;, &quot;JD&quot;"/>
    <m/>
    <m/>
    <s v=""/>
    <s v=""/>
    <s v=""/>
    <s v=""/>
    <s v="8"/>
    <s v="3"/>
    <s v="1680"/>
    <s v="AMSTERDAM"/>
    <n v="306"/>
    <s v=""/>
    <s v=""/>
    <s v="AMSTERDAM 8 MARCH 1680"/>
    <s v="London—36s Ig at 2 usances."/>
    <m/>
    <m/>
    <n v="11"/>
    <n v="3"/>
    <s v="inherit"/>
    <s v="16"/>
    <s v="3"/>
    <s v="inherit"/>
    <s v=""/>
    <s v=""/>
    <s v=""/>
    <d v="2023-03-11T00:00:00"/>
    <s v="16 Mar."/>
    <s v=""/>
    <s v=""/>
    <s v=""/>
    <m/>
    <m/>
    <s v="C. LETTERS TO LEONORA MARESCOE &amp; JACOB DAVID"/>
    <s v=""/>
    <s v=""/>
    <s v=""/>
  </r>
  <r>
    <x v="477"/>
    <m/>
    <s v=""/>
    <s v="MARESCOE &amp; BUCK to ABRAHAM &amp; JACOB MOMMA"/>
    <n v="567"/>
    <s v=""/>
    <s v="Our last letter to you was about a fortnight ago, with the sale-account of your 56 copper _x000a_567_x000a_kettles, to which we refer ourselves. Since we have heard nothing from you this will serve to tell you that we have remitted on the 7th instant to David van Baerle for your account _x000a_£100 @ 35s 6gat 2 usances, dated 4 November in a bill of Guillaume Carbonnel drawn on Andre van Aenstenreeds; £120 @ 35s 6g at 2 usances in a bill of Jacob Momma drawn on Pieter Trossen; £100 @ 35s sgat 2 usances ina bill of Herincook &amp; Goschalck! drawn on John Tielens,_x000a_for all which you will please credit us._x000a_ We have still had no news of the ship Noort Pool—God grant that it arrives safely! It seems to us that he is taking rather a long time, though he may have been waiting in the Sound for other ships to have as company. We wait to hear what iron you have since loaded for M. De la Bistrate. Please let us know if one could not have made in [Sweden] some copper bars of about 23 feet long, weighing 24 to 24 Ib., and whether or not the export duty would amount to any more than on other wrought copper—i.e. what would it cost, free on board? Please give us prompt advice about this, for it might be that we shall order a substantial quantity for the spring._x000a_ We would also be glad to know, supposing we wanted to buy a substantial amount of iron for delivery in Stockholm, how much you would have to lay out for fine, square iron— 400 slb; for broad, flat fine-iron—goo slb; and for small, thin fine-iron—1r,000 slb.3 We believe there are iron-masters* who could quite casily undertake to provide such a consignment at a reasonable price with the certainty of making a profit. Also, tell us when their money will have to be available for payment. It would be advantageous if one could provide the money in specie via Hamburg, but the authorities? will not permit it. We await your answer, particularly about the iron prices, so that we can act accordingly. Garcopper fetches £5 10s to 12s; copper plates £6 10s; copper-wire £6 8s to 9s; sheet copper £7 4s per cwt. Fine iron, £17 10s [per ton]; pitch £173, tar £11, per last, for your information. With cordial regards, &amp;c."/>
    <s v="Hamburg: 34s 5g (2 usances); Middelburg: 35s 7g (2 usances); Antwerp: 35s 2g (2 usances)"/>
    <s v="1 Le. Herringhook &amp; Godschall._x000a_2 By 28 November Buck &amp; Marescoc had learned that the Noort Pool had been wrecked off Yarmouth with the loss of all but 4 or 5 men._x000a_3 On 5 December Buck &amp; Marescoe gave more precise specifications. The square iron was to be 1 inch thick, the broad flat-iron was to yield 6 bars per slb (i.e. 50 lb. a-piece) and be exactly 3 inches thick; the 1.000 slb of small, fine-iron was to yield 7 or 8 bars per slb (i.e. 43 to 375 Ib. a-piece). 4 “werck-meesters’._x000a_5 «|. maer de Vorst sal het niet toe laeten.’ In the context of Hamburg this means the Emperor. "/>
    <s v="[D]"/>
    <s v="DUTCH"/>
    <s v="MARESCOE &amp; BUCK"/>
    <s v="MARESCOE &amp; BUCK"/>
    <s v="ABRAHAM &amp; JACOB MOMMA"/>
    <s v="ABRAHAM &amp; JACOB MOMMA"/>
    <s v="MULT"/>
    <x v="0"/>
    <x v="0"/>
    <x v="0"/>
    <s v="MULT"/>
    <s v="1600-1640"/>
    <s v="UNK"/>
    <x v="0"/>
    <x v="0"/>
    <x v="0"/>
    <x v="0"/>
    <s v="BUSINESS; CLIENT"/>
    <s v="&quot;MARESCOE &amp; BUCK&quot;, &quot;ABRAHAM &amp; JACOB MOMMA&quot;"/>
    <m/>
    <m/>
    <s v=""/>
    <s v=""/>
    <s v=""/>
    <s v=""/>
    <s v="14"/>
    <s v="11"/>
    <s v="1656"/>
    <s v="LONDON"/>
    <n v="403"/>
    <s v=""/>
    <s v=""/>
    <s v="LONDON 14 NOVEMBER 1656"/>
    <s v="Antwerp: 355 2g"/>
    <m/>
    <m/>
    <n v="19"/>
    <n v="12"/>
    <s v="inherit"/>
    <s v="27"/>
    <s v="12"/>
    <s v="inherit"/>
    <s v=""/>
    <s v=""/>
    <s v=""/>
    <d v="2023-12-19T00:00:00"/>
    <s v=""/>
    <s v="27 Dec."/>
    <s v=""/>
    <s v=""/>
    <m/>
    <m/>
    <s v="C. LETTERS TO LEONORA MARESCOE &amp; JACOB DAVID"/>
    <s v=""/>
    <s v=""/>
    <s v=""/>
  </r>
  <r>
    <x v="478"/>
    <m/>
    <s v=""/>
    <s v="SAME to SAME"/>
    <n v="568"/>
    <s v=""/>
    <s v="The above [of 6 December] is a copy of our last letter, to which we refer. We have since received your welcome letter of the 15th of November with the bill of lading for your rodiron and the bar-iron from M. Ant. de la Bistrate, laden in [the ship of] Hendrick Claesen, with which we will supply ourselves. Neither he nor Adriansen have yet appeared.* For some days we have had a south wind (though it is at present westerly) so we hope to hear of them in a few days time. God bring them safely!_x000a_ We have still not heard from Mr Focken about his settlement of the disagreement with the owners of the Noot Muscatenboom? but Mr Jacobsen has today shown us information in his own hand to that effect, sent to him by the captain who ordered him to take custody of the money into his own hands and keep it until he arrives here—whereupon we informed him that we had your order to receive your share and also Mr Radue’s. We will come to an agreement with him and say no more about it._x000a_ If Capt. Hendrick Claesen arrives here we will advance him your one-eighth share of the freight money, which we will make over to Caspar Bruyn together with the proceeds of your goods sent by him aboard Capt. Adriansen._x000a_ You urge us to assist all the captains of any ships in which you have a part-interest. This we shall do to the best of our ability, as if for ourselves, but we do not understand whether the captains have orders from all the part-owners to address themselves to us. Meanwhile we will extend our help to any that come to our knowledge._x000a_ You will have seen our order to procure the purchase of 2.000 slb of iron—vizt. 3-part broad, 4 small, and 4 square. Please get it at the keenest price and make surc it is in good, even and equal sizes—the square and small iron the lighter the better, of 9, 10, 11 or 12 feet long, but the broad ought to be according to the enclosed design? which is of a kind that comes from [Sweden] via Hamburg and is stamped with an ‘F’, which sells well here (if there is not too much of it) and is of the same type that we are asking for. As for the necessary purchase money, we have ordered you to draw at once RD 2.000 on Antoine dela Bistrate. If you have the opportunity of doing so profitably for us you can go up to six thousand rix-dollars and your bills will be promptly paid._x000a_ Concerning your proposal that we should accommodate you (here, as is customarily done in Amsterdam) with money advanced upon the goods shipped here, we say that it can be done, as long as it is not too much or too often. As you will have observed from our preceding letter, we could easily go up to four, five or six hundred pounds per ship, but we do not find it advisable to have the insurance done here as most of our insurers are not to our liking. In case of a loss one has to wait, 3, 4 or 6 months, and then they deduct 15 or at least 10 per cent, as well as the premium, before they pay up. Therefore it is better to have it done in Hamburg or Amsterdam by those friends on whom you could draw the money, ordering them to reimburse themselves upon us. If you want the business to remain with us we shall arrange the insurance with the rest, remaining satisfied with + per cent for any outlay. And iron, copper or copper-wire will always sell freely, so we are in no fear of over-supplying the market except at some times when for one or two months the market is somewhat quieter than at other times; but that is to be expected in all places. We have written to Caspar Bruyn today, following your order, that he may draw £200 on us; wherewith our cordial regards, &amp;c."/>
    <s v="Amsterdam: 35s 4g (2 usances); Hamburg: 34s 2g (2 usances); Paris: 52 1/4d (2 usances); Antwerp: 35s (2 usances)"/>
    <s v="! Both Claesen and Adriansen had arrived by 26 December; they were ready to depart again by 23 January. 2 Hendrick Claesen’s ship which, on an earlier voyage, had delivered a consignment short of its invoiced weight, over which this dispute arose._x000a_3“... volgens d'ingeslooten model . . .’. Presumably this refers to a drawing, which has not survived. 4 en alsoo meest van onse asseuradeurs ons niet aenstaen.’_x000a_"/>
    <s v="[D]"/>
    <s v="DUTCH"/>
    <s v="SAME"/>
    <s v="MARESCOE &amp; BUCK"/>
    <s v="SAME"/>
    <s v="ABRAHAM &amp; JACOB MOMMA"/>
    <s v="MULT"/>
    <x v="0"/>
    <x v="0"/>
    <x v="0"/>
    <s v="MULT"/>
    <s v="1600-1640"/>
    <s v="UNK"/>
    <x v="0"/>
    <x v="0"/>
    <x v="0"/>
    <x v="0"/>
    <s v="BUSINESS; CLIENT"/>
    <s v="&quot;MARESCOE &amp; BUCK&quot;, &quot;ABRAHAM &amp; JACOB MOMMA&quot;"/>
    <m/>
    <m/>
    <s v=""/>
    <s v=""/>
    <s v=""/>
    <s v=""/>
    <s v="12"/>
    <s v="12"/>
    <s v="1656"/>
    <s v="LONDON"/>
    <n v="687"/>
    <s v=""/>
    <s v=""/>
    <s v="LONDON 12 DECEMBER 1656"/>
    <s v="Antwerp: 355"/>
    <m/>
    <m/>
    <n v="9"/>
    <n v="1"/>
    <s v="inherit"/>
    <s v="31"/>
    <s v="1"/>
    <s v="inherit"/>
    <s v=""/>
    <s v=""/>
    <s v=""/>
    <d v="2023-01-09T00:00:00"/>
    <s v="31 Jan."/>
    <s v=""/>
    <s v=""/>
    <s v=""/>
    <m/>
    <m/>
    <s v="C. LETTERS TO LEONORA MARESCOE &amp; JACOB DAVID"/>
    <s v=""/>
    <s v=""/>
    <s v=""/>
  </r>
  <r>
    <x v="479"/>
    <m/>
    <s v=""/>
    <s v="SAME to SAME"/>
    <n v="570"/>
    <s v=""/>
    <s v="The above [of 6 March] is a copy of our latest letter, to which we refer. We have since received your welcome letter of 14 February and note what is happening with regard to our commission—that the broad and square iron is being worked now—but we would hope that you do not have to pay 26 dollars [per slb] for it, as that is much too high, all the more so in view of the great danger it will run at sea if the Danes fall out with the Swedish Crown, which is to be feared, so that 24 dollars would be quite enough. However, we shall rely on your discretion to manage matters as if yourself, trusting that the iron will be evenly forged from good material, according to our request. Speedy despatch is very important, so we urge you to look out for Abr. Laurens or some other good skipper, and if the Sound should become closed to your ships it would be best if you loaded everything aboard a Dutch ship bound for Amsterdam, though the ship may come here for the decree forbidding that is not much observed now, and the captain could give out (when he is here) that he is a Swede so that there is no further dispute. Please give us timely advice of everything, and also to Ant. de la Bistrate, so that we can act accordingly._x000a_ We shall send youa sample of the copper rods at the earliest Opportunity, as you requested. We have already informed you about what we paid for your account to Capt. Hendrick Claesen and remitted to Caspar Bruyn at Amsterdam, to whom we have today remitted in our own bill £200 @ 34s 1og at 2 usances on Pilgrom &amp; Arnout ten Groot Huysen, for which you will please credit us._x000a_ All kinds of commodities remain as in the copy above, only saltpetre is driven up to 80s per cwt., great quantities having been bought up for sending to Holland and Hamburg, but on the arrival of the ships from the Indies in May or June it will again fall to 73s or below. That commodity is always bought here for cash, but as you ask for something in return for iron we could accommodate you with the outlay of the money, or draw on Amsterdam; wherewith, our cordial regards, &amp;c."/>
    <s v="Amsterdam: 34s 10g (2 usances); Hamburg: 33s 6g"/>
    <s v=""/>
    <s v="ENGLISH"/>
    <s v="ENGLISH"/>
    <s v="SAME"/>
    <s v="MARESCOE &amp; BUCK"/>
    <s v="SAME"/>
    <s v="ABRAHAM &amp; JACOB MOMMA"/>
    <s v="MULT"/>
    <x v="0"/>
    <x v="0"/>
    <x v="0"/>
    <s v="MULT"/>
    <s v="1600-1640"/>
    <s v="UNK"/>
    <x v="0"/>
    <x v="0"/>
    <x v="0"/>
    <x v="0"/>
    <s v="BUSINESS; CLIENT"/>
    <s v="&quot;MARESCOE &amp; BUCK&quot;, &quot;ABRAHAM &amp; JACOB MOMMA&quot;"/>
    <m/>
    <m/>
    <s v=""/>
    <s v=""/>
    <s v=""/>
    <s v=""/>
    <s v="13"/>
    <s v="3"/>
    <s v="1657"/>
    <s v="LONDON"/>
    <n v="395"/>
    <s v=""/>
    <s v=""/>
    <s v="LONDON 13 MARCH 1657"/>
    <s v="Hamby KOO 2 usances."/>
    <m/>
    <m/>
    <n v="11"/>
    <n v="4"/>
    <s v="inherit"/>
    <s v="9"/>
    <s v="4"/>
    <s v="inherit"/>
    <s v=""/>
    <s v=""/>
    <s v=""/>
    <d v="2023-04-11T00:00:00"/>
    <s v="9 Apr."/>
    <s v=""/>
    <s v=""/>
    <s v=""/>
    <m/>
    <m/>
    <s v="C. LETTERS TO LEONORA MARESCOE &amp; JACOB DAVID"/>
    <s v=""/>
    <s v=""/>
    <s v=""/>
  </r>
  <r>
    <x v="480"/>
    <m/>
    <s v=""/>
    <s v="CHARLES MARESCOE to JACOB MOMMA-REENSTIERNA"/>
    <n v="570"/>
    <s v=""/>
    <s v="My last to you was on the 4th of March, by which I advised you that I had remitted for your account to Messrs Jean &amp; David van Baerle £320 @ 35s 2g at 2 usances in two bills, as follows:_x000a_£,220 on Jacobus Elison; £100 on Pieter de Lean._x000a_Since then I have heard nothing from you, so this will serve to enclose your current account by which a balance of £489 12s 7d remains due to me, which I have carried to your debt ina new account, without prejudice to me for any debts which I have discounted. Below the account is a specification of the interest placed to your debit. Please examine it and, finding it correct, please note it and drop me a line about your findings. Of the wire, I have sold to William Wathing 74 coils at £6 10s per cwt. payable in 6 months. I shall do my duty with the remainder and let you know what happens. Meanwhile I am extremely sorry that it is going so sluggishly,! but one cannot do more than one’s best, and it is commonly the case that when one has brought a commodity up to a high price the retailers do all that they can to avoid buying anything and to discourage one, and if they do buy anything it is only because they have no more, either to sell or work with. That is what they are doing now, and what they buy is only in small parcels and that only when it is absolutely necessary. However, it is my intention to keep the price up and I think I have good reason for doing so for there is only a little in town and that is all in my hands, besides which the prospect is that it will be two months before any more comes from [Sweden]. A person has offered me £6 at 3 months for all which I have but I have refused him, considering it is better to do so and maintain the price in reputation until the first consignments arrive from [Sweden]. Thus, it is impossible to establish a new price-level unless there is an upsurge of demand, and then I shall be selling quantities all through the week, so that before long you can expect an account of it._x000a_ Meanwhile I would be glad to learn what amounts you intend to consign to me. You would do well to send some copper bars as soon as possible as several ships will soon be getting ready to sail for Guinea and this commodity will be in demand, for there is none of it in town and large amounts will be required. Hungary plates, £6 10s; garcopper £5 185; sheet copper £6 18s. Iron is also in request—square, broad and small iron selling at 145 6d [per cwt.]. Gothenburg deals are very dear, selling at £6 per cwt., and others accordingly. It has been said to me that you have agreed with our other friends in Sweden to consign all the copper-wire (which this place can consume) to one hand, but I believe that this has not yet been finally concluded for nothing has been written to me about it. If something like this has been decided I beg you to make me a participant. I have always sought every opportunity to procure your profit as if it were my own, and as the exchange has fallen so much I am very glad that I have remitted so much for your account at an advantageous price. Yours, &amp;c."/>
    <s v="Amsterdam: 34s 10g (2 usances); Hamburg: 35s (2 usances); Antwerp: 34s 8g (2 usances); Rouen: 56 1/2d (2 usances)"/>
    <s v="1 |. dat het so traag voort gaet ...’._x000a_2 To this point the letter is in Jacob David's hand; the next paragraph is in Marescoe’s. "/>
    <s v="[D]"/>
    <s v="DUTCH"/>
    <s v="CHARLES MARESCOE"/>
    <s v="CHARLES MARESCOE"/>
    <s v="JACOB MOMMA-REENSTIERNA"/>
    <s v="JACOB MOMMA-REENSTIERNA"/>
    <n v="1633"/>
    <x v="1"/>
    <x v="1"/>
    <x v="2"/>
    <n v="1625"/>
    <s v="1600-1640"/>
    <n v="0"/>
    <x v="1"/>
    <x v="0"/>
    <x v="0"/>
    <x v="0"/>
    <s v="BUSINESS; CLIENT"/>
    <s v="&quot;CHARLES MARESCOE&quot;, &quot;JACOB MOMMA-REENSTIERNA&quot;"/>
    <m/>
    <m/>
    <s v=""/>
    <s v=""/>
    <s v=""/>
    <s v=""/>
    <s v="18"/>
    <s v="3"/>
    <s v="1670"/>
    <s v="LONDON"/>
    <n v="597"/>
    <s v=""/>
    <s v=""/>
    <s v="LONDON 18 MARCH 1670"/>
    <s v="Rouen: 563d"/>
    <m/>
    <m/>
    <m/>
    <m/>
    <s v=""/>
    <s v=""/>
    <s v=""/>
    <s v=""/>
    <s v=""/>
    <s v=""/>
    <s v=""/>
    <m/>
    <s v=""/>
    <s v=""/>
    <s v=""/>
    <s v=""/>
    <m/>
    <m/>
    <s v="C. LETTERS TO LEONORA MARESCOE &amp; JACOB DAVID"/>
    <s v=""/>
    <s v=""/>
    <s v=""/>
  </r>
  <r>
    <x v="481"/>
    <m/>
    <s v=""/>
    <s v="SAME to SAME"/>
    <n v="571"/>
    <s v=""/>
    <s v="My last letter to you was a fortnight ago accompanied by your current account, by which a balance of £489 12s 7d is due to me. With it I gave you news of the sale of 74 coils of copperwire at £6 10s per cwt. to William Wathing. Since then I have received yours of the 28th of February from which I see that you have returned home in good health, which Iam very glad to learn. God grant that you may long remain so._x000a_ I see that you have received the sale account of the 2.357 coils of wire, found it correct and thus made a record of it, which is good. Of the remaining copper-wire I have sold 150 coils to Nathaniel Humphreys and others at £6 6s per cwt., which you will please make a note of. I had thought of continuing the price at £6 ros but there is always someone who will interfere, be it well or badly. This certain person, who has received several consignments from [Sweden], has had 200 coils from Hamburg which, as soon as it arrived, he sent a barge alongside to fetch the 200 coils and went selling it at £6 ss per cwt, payable in 4 months according to what the buyer tells me, which is 5s below the market price. I cannot conceive what his purpose is in doing so but, meanwhile, that is the reason why I have had to sell at £6 6s. How would it have been if the consignment had been bigger? I fear it would have gone badly. Therefore I would be very glad if you gentlemen [in Sweden] could agree to send all your copper-wire to me here, so that with all of it in one hand the price could be maintained and our friends could make a profit. Iam inclined to believe that that will come to pass (which I heartily wish for) for my Lord Cronstrém informed me in his letter of 19 February that, upon the return to Stockholm of Abraham Wolters from Hamburg, I shall be sent some terms of correspondence and that he has recommended me. Whatever may come of it I shall be glad to learn for I would be happy to see your trade flourish, of which there is a sufficient prospect as it would be of great advantage to those gentlemen. For me, that is the most important consideration, and I look out for any way of serving you better; and, in order to encourage our friends in this matter I shall be content (with regard to the trade in copper-wire and copper-wares) with 14 per cent commission and 5 per cent per annum for interest on money advanced upon current account. As regards discount, that would continue at 6 per cent as most of the debts only get paid in cash 1, 20F 3 months after the due date. You could put this proposal (if it suits you) to our other friends and I have no doubt that it will greatly facilitate the business._x000a_ As regards the sale of goods, you will have no reason for anything but satisfaction, and the interests of our friends will always remain uppermost with me. Please now write to our friends to submit this proposal and let me know what success you have. I would not trouble you with this if it were not that the matter concerns you principally, so I hope you will forgive me. Yours, &amp;c."/>
    <s v="Amsterdam: 35s 2g (2 usances); Hamburg: 35s 3g (2 usances); Antwerp: 35s  2g (2 usances); Rouen: 55d (2 usances)"/>
    <s v=""/>
    <s v="[D]"/>
    <s v="DUTCH"/>
    <s v="SAME"/>
    <s v="CHARLES MARESCOE"/>
    <s v="SAME"/>
    <s v="JACOB MOMMA-REENSTIERNA"/>
    <n v="1633"/>
    <x v="1"/>
    <x v="1"/>
    <x v="2"/>
    <n v="1625"/>
    <s v="1600-1640"/>
    <n v="0"/>
    <x v="1"/>
    <x v="0"/>
    <x v="0"/>
    <x v="0"/>
    <s v="BUSINESS; CLIENT"/>
    <s v="&quot;CHARLES MARESCOE&quot;, &quot;JACOB MOMMA-REENSTIERNA&quot;"/>
    <m/>
    <m/>
    <s v=""/>
    <s v=""/>
    <s v=""/>
    <s v=""/>
    <s v="1"/>
    <s v="4"/>
    <s v="1670"/>
    <s v="LONDON"/>
    <n v="582"/>
    <s v=""/>
    <s v=""/>
    <s v="LONDON 1 APRIL 1670"/>
    <s v="Rouen: ssd"/>
    <m/>
    <m/>
    <m/>
    <m/>
    <s v=""/>
    <s v=""/>
    <s v=""/>
    <s v=""/>
    <s v=""/>
    <s v=""/>
    <s v=""/>
    <m/>
    <s v=""/>
    <s v=""/>
    <s v=""/>
    <s v=""/>
    <m/>
    <m/>
    <s v="C. LETTERS TO LEONORA MARESCOE &amp; JACOB DAVID"/>
    <s v=""/>
    <s v=""/>
    <s v=""/>
  </r>
  <r>
    <x v="482"/>
    <m/>
    <s v=""/>
    <s v="SAME to SAME"/>
    <n v="571"/>
    <s v=""/>
    <s v="My last letter to you was about a week ago, to which I refer. I have isnce had your very welcome letters of the 25th and the 29th of April and 6th of May. With the first I see that I run a great risk of losing my good old correspondents; with the second you give me reason to hope that you will stand by me, and with the last you confirm that you will continue with me and that you will stand by me, and with the last you confirm that you will continue with me and thereupon order me to get insured for £5,000 the goods which you propose to consign to me in the ship called t'Graffelycke Huys de la Gardie, which I shall negotiate to have done at the best possible terms and will inform you when I succeed. Meanwhile, I am  waiting for the bill of lading and beg God to bring the ship and its cargo in safety, and whenever it arrives I shall do the utmost within my powers to sell the goods for you rgreatest profit. One pays 2 per cent here for insurance from Stockholm, and I hope to be able to select good insurers at that price, for which I shall do my best. _x000a_By way of answer to your welcome letters I must say, truthfully, that your complaints have upset me not a little, for I have not been accustomed to hear such things from my friends, though my comfort has been that ou would find me innocent of the intention which you charge me with. For the £200 formerly drawn by you on me, payable ot the order of Antony Bruyn, has been fulfilled by me without the least delay or disrespect to your bill, and I shall reimburse myself form the effects which you will be sending me this spring. It is true that in passing I wrote a word about it to the Messrs Van Baerle asking, if they did not min, if I might set it against the account of goods which I had in hand; but I never sought nor in the least intended to reimburse myself out of the goodsd which I had in hand, or to divert anything against their intentions or goodwill. They misunderstood what I wrote, and as soon as I had their answer about the bill (the £2,000 being by then already paid) I wrote back to them without a moment's loss that they had badly interpreted my letter and that - as I have said above - I only wanted to be reimbursed from the promised effects; and sicne they informed me that they had written to you about the matter as they understood it, so I begged you to forgive the blunder and to think no more about it, as I now do, hoping that no such error will occur again. _x000a_Now, I rejoice from the bottom of my heart that my proposal came in time to confirm our correspondence, and the conditions which i therewith offered I confirm with this ,trusting that you and the other friends will be content with them and do nothing to reduce the commission. I can well believe that some people from other places may offer to serve you for 1 per cent commission (although that is very little for a person who wants to do his duty properly) but London differs considerably from other place, and I would say that a person can profit more in Hamburg by working for 1 per cent than here for 2 per cent, and one can do more there with one servant than here with two; for over there they have banks where most money is paid; the town is small, and thus all your debtors are under your eye; there are few difficulties in the Customs house; great quantities are bought, mainly for re-export elsewhere, and for cash. But here it is different. We ehave to receive and pay out all ou rmoney ourselves, and the town is large and many customers live 2 or 3 miles from the Exchange, to whom one has to run, which caues expense and for which several people have to be employed.  The trouble we have with our customs officials is impossible to desbribe, for there is no question, quibble or quirk but they know how to torment the merchant with it; and then, in order to sell the goods, one has to deal with people who will only buy small quantities and then take pleasure in making me and my servants run after them for payment over 2 or 3 months; so, considering all that, I hope you will think and believe that my commission is very reasonable and be satisfied that, as regards the iron, the commission may also be reckoned at 1 1/2 per cent. _x000a_If you give orders to draw some sum on me at the same time that you send the bill of lading and instructions for insurance, as you are proposing, I shall follow your orders on the understanding that your intention will be to draw only a part of the value of goods, for an insurance policy cannot be thought of as complete cover - firstly, because it is customary her ein case of a loss (from which, may God preserve us!) for the insurers to deduct usually 10, 12 or 15 per cent of the principal, and thus the premium here is always smaller than at Amsterdam or Hamburg, &amp;c; but if the goods have arrived here I shall be always ready to advance three-quarters or more of the value, either by remitting the money or having it drawn on me, as it suits you. _x000a_One reason which has impelled me to watn to serve our friends for 1 1/2 per cent commission and 5 per cent per annum interest has been to be excused from advancing anything before I first have goods in hand, so that some of my clients - who entrust me with considerable sums - may be so much the easier in their minds. However, in order to demonstrate to you my affection and respect, I shall be happy to extend a thousand or twelve hundred pounds advance during the winter to be reimbursed by you in the spring, just as ou have proposed, nevr in the least doubting your punctuality. I beg you to say or write nothing about this to anyone because I am not contemplating advancing anything to other friends in such a manner, and whenever they leaern that one is allowing one friend and such terms they think they have a right to demand similar ones. _x000a_I heartily wish you had informed me a bout your displeasure over what I wrote to Messrs Van Baerle concerning the aforementioned £200, and I thank you warmly for telling me about it now, begging you in our future friendshipp to write to me if it should ever happen that you have some occasion for displeasure; and I promise you that I shall respond in such a way as to remove all misunderstanding, for some time things can be said or done with the best of intentions (or, at least, without evil intentions) whihc being otherwise interpreted can tourn out badly. Wherewith, cordial regards, &amp;c."/>
    <s v="Amsterdam: 35s 1g (2 usances); Hamburg: 34s 11g (2 usances); Antwerp: 34s 10g (2 usances); Rouen: 55 1/4d (2 usances)"/>
    <s v=""/>
    <s v="[D]"/>
    <s v="DUTCH"/>
    <s v="SAME"/>
    <s v="CHARLES MARESCOE"/>
    <s v="SAME"/>
    <s v="JACOB MOMMA-REENSTIERNA"/>
    <n v="1633"/>
    <x v="1"/>
    <x v="1"/>
    <x v="2"/>
    <n v="1625"/>
    <s v="1600-1640"/>
    <n v="0"/>
    <x v="1"/>
    <x v="0"/>
    <x v="0"/>
    <x v="0"/>
    <s v="BUSINESS; CLIENT"/>
    <s v="&quot;CHARLES MARESCOE&quot;, &quot;JACOB MOMMA-REENSTIERNA&quot;"/>
    <m/>
    <m/>
    <s v=""/>
    <s v=""/>
    <s v=""/>
    <s v=""/>
    <s v="20"/>
    <s v="5"/>
    <s v="1670"/>
    <s v="LONDON"/>
    <n v="1220"/>
    <s v=""/>
    <s v=""/>
    <s v="LONDON 20 MAY 1670"/>
    <s v=""/>
    <m/>
    <m/>
    <m/>
    <m/>
    <s v=""/>
    <s v=""/>
    <s v=""/>
    <s v=""/>
    <s v=""/>
    <s v=""/>
    <s v=""/>
    <m/>
    <s v=""/>
    <s v=""/>
    <s v=""/>
    <s v=""/>
    <m/>
    <m/>
    <s v="C. LETTERS TO LEONORA MARESCOE &amp; JACOB DAVID"/>
    <s v=""/>
    <s v=""/>
    <s v=""/>
  </r>
  <r>
    <x v="483"/>
    <m/>
    <m/>
    <m/>
    <m/>
    <m/>
    <m/>
    <m/>
    <m/>
    <m/>
    <m/>
    <m/>
    <m/>
    <m/>
    <m/>
    <m/>
    <x v="4"/>
    <x v="4"/>
    <x v="4"/>
    <m/>
    <m/>
    <m/>
    <x v="3"/>
    <x v="2"/>
    <x v="3"/>
    <x v="6"/>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
  <r>
    <x v="0"/>
    <m/>
    <s v=""/>
    <s v="454 L. TRIP to JD"/>
    <n v="544"/>
    <s v=""/>
    <s v="From your letter of the 29th of August I understand that Robert Tisdall has arrived, and I trust that since then Steven Garret has arrived with 717 bars, weighing Slb. 100.2.0 lb. I do not doubt that another 300 slb have been loaded in accordance with my orders. I urge you to sell them as if they were your own so that we can continue to send them in return for some profit._x000a_ The total amount of ‘O’ iron sold in the spring was 300 slb. Whether it has gone to London or other parts is unknown to me, though nephew Steven de Geer has sent you a quantity of fine iron marked ‘G’ which will not be undercut, and I would say that ‘O” is now better than ‘¢ for now that the fine iron is mined it is better than it was before, as you will find. I shall be glad to learn how sales go, and remain, &amp;c."/>
    <s v=""/>
    <s v=""/>
    <s v="[D]"/>
    <s v="DUTCH"/>
    <s v="454 L. TRIP"/>
    <x v="0"/>
    <s v="JD"/>
    <s v="JD"/>
    <n v="1654"/>
    <s v="1640-1680"/>
    <b v="0"/>
    <b v="0"/>
    <n v="1640"/>
    <s v="1640-1680"/>
    <b v="0"/>
    <n v="0"/>
    <b v="0"/>
    <s v="MALE"/>
    <s v="MALE"/>
    <s v="MALE-MALE"/>
    <s v="BUSINESS; PRINCIPAL"/>
    <s v="&quot;LOUIS TRIP&quot;, &quot;JD&quot;"/>
    <m/>
    <m/>
    <s v=""/>
    <s v=""/>
    <s v=""/>
    <s v=""/>
    <s v="5"/>
    <s v="9"/>
    <s v="1679"/>
    <s v="AMSTERDAM I"/>
    <n v="161"/>
    <s v=""/>
    <s v=""/>
    <s v="AMSTERDAM I5 SEPTEMBER 1679"/>
    <s v=""/>
    <m/>
    <m/>
    <n v="9"/>
    <n v="9"/>
    <s v="inherit"/>
    <s v="12"/>
    <s v="9"/>
    <s v="inherit"/>
    <s v=""/>
    <s v=""/>
    <s v=""/>
    <d v="2023-09-09T00:00:00"/>
    <s v="12 Sep."/>
    <s v=""/>
    <s v=""/>
    <s v=""/>
    <m/>
    <m/>
    <s v="C. LETTERS TO LEONORA MARESCOE &amp; JACOB DAVID"/>
    <s v=""/>
    <s v=""/>
    <s v=""/>
  </r>
  <r>
    <x v="1"/>
    <m/>
    <s v=""/>
    <s v="D. GEYSMER to JD"/>
    <n v="544"/>
    <s v=""/>
    <s v="My last was about a week ago, to which I refer. Since then I have had nothing from you, which surprises me. I long to hear that the £50 bill of exchange has been accepted as the drawer assured me it would be, and upon which I gave him the value. Iconfirm my order about buying for me 25 bales of pepper, and I must now wait to hear at what price you have obtained them. You will have seen from my preceding letter that I have punctually honoured your bill of exchange for £200 and set against it a bill for £200 at 34s 11g for which you have been credited with 2.618.12 ML. The said amount is remitted for my account and can serve for the pepper._x000a_ I have just now seen ina letter to Mr Ruland the prices which have been set by the [English East India] Company on one commodity and another, I greatly wish I might have known this eight days earlier so that I could have rushed off an order, since not much cardamon was sold. Ihad imagined that the price would have been higher, but 3s per lb. is quite reasonable. I wish I had commissioned it together with my preceding order, but if the Company has not raised it much higher than it is now, and if you can obtain it in one way or another so that it will yield a little profit, I would gladly have 500 to 600 Ib. I should also be glad to have ro or 15 pots of preserved ginger, as a trial, at the least price obtainable. But please buy nothing other than good quality and look after my interests as if they were your own. For your reimbursement please draw the total on me for payment at the beginning of next month and your bills will be punctually honoured. I could have remitted to you today for 35s, at sight, but I find that I have already disposed of my balance and can only take in bills at the beginning of next month at the earliest, on which you may rely. If you cannot obtain fine quality ginger at 14s I shall be glad to hear by return of post since I shall then given an alternative order and make a remittance. I shall also be glad to learn, in reply to this, what prospect you see concerning the cardamon. Yesterday I had a buyer for two sacks of galls [that with]? the same took one sack of mine, which satisfied him well, so one must let him have his way. One of your sacks of galls was also sold to Hans Ellers for 463 ML per 100 Ib. at 13 months discount, and this morning a weaver has promised to come and fetch a sack. I shall dispose of them as best I can, but I wish I could find just one buyer for your galls. If he would take the whole batch I would be glad to lower the price. One must wait for an opportunity, and I shall allow no chance to slip by. You can be assured that I shall do my duty, but one cannot always sell as one wants to here, and I notice that others are unable to sell anything, or have sold anything since the Leipzigers went away. Friendly regards, God protect you, &amp;c."/>
    <s v=""/>
    <s v="1 This is an error for 33s per lb._x000a_? Conjectural: a hole in the text obliterates two words._x000a_"/>
    <s v="[D]"/>
    <s v="DUTCH"/>
    <s v="D. GEYSMER"/>
    <x v="1"/>
    <s v="JD"/>
    <s v="JD"/>
    <s v="UNK"/>
    <s v="UNK"/>
    <s v="UNK"/>
    <s v="UNK"/>
    <n v="1640"/>
    <s v="1640-1680"/>
    <b v="0"/>
    <s v="UNK"/>
    <s v="UNK"/>
    <s v="MALE"/>
    <s v="MALE"/>
    <s v="MALE-MALE"/>
    <s v="BUSINESS; CLIENT"/>
    <s v="&quot;DAVID GEYSMER&quot;, &quot;JD&quot;"/>
    <m/>
    <m/>
    <s v=""/>
    <s v=""/>
    <s v=""/>
    <s v=""/>
    <s v="5"/>
    <s v="9"/>
    <s v="1679"/>
    <s v="HAMBURG"/>
    <n v="568"/>
    <s v=""/>
    <s v=""/>
    <s v="HAMBURG 5 SEPTEMBER 1679"/>
    <s v=""/>
    <m/>
    <m/>
    <n v="12"/>
    <n v="9"/>
    <s v="inherit"/>
    <s v="12"/>
    <s v="9"/>
    <s v="inherit"/>
    <s v=""/>
    <s v=""/>
    <s v=""/>
    <d v="2023-09-12T00:00:00"/>
    <s v=""/>
    <s v="12 Sep."/>
    <s v=""/>
    <s v=""/>
    <m/>
    <m/>
    <s v="C. LETTERS TO LEONORA MARESCOE &amp; JACOB DAVID"/>
    <s v=""/>
    <s v=""/>
    <s v=""/>
  </r>
  <r>
    <x v="2"/>
    <m/>
    <s v=""/>
    <s v="S. DE GEER to JD"/>
    <n v="545"/>
    <s v=""/>
    <s v="I wrote to you some while ago and mentioned my arrival here, and also indicated how much pan iron you could expect this year, since in total there has been shipped SIb. 333.19.0 lb. You have likewise been informed in time by my agents about what ships it has been loaded in. I shall now wait and see how much there will be for the coming year and take care that the lengths of the thick bars are not uneven but trimmed off, as some have been. I now have before me your letter of July the 11th. Cletscher is not here but is expected soon and we shall then discuss your affairs. Young Momma is here, telling everyone of the wrong you do them. The only thing I had to say is that the objections to paying were quite ordinary ones et que j’en estois autrement informé, and that Mr Cletscher had since got orders to see what could be done, mais je vous diray bien mon sentiment, the gentleman is so much behindhand that there is nothing to be got from him. J’auray soin de vostre interest, mais vous ne ferez pas mall de donner vos ordres un peu amplement a Mr Cletscher if you want to reach a settlement._x000a_ The exchange on Amsterdam is high here, at about 26 dollars, et fort peu de bonne lettres. There is not much iron in stock: all the works are at a standstill for lack of water and abroad there are no sales. The English come here with salt to lade tar. There is little pitch and now little tar also, but more is likely to come. Botte aura fait un movais coup. Without the pitch we would have difficulty in finding the running capital, in my opinion. Mr Wouters? has bought for you a quantity of ‘O’ iron at 31 dollars and given 32 for *@. This is to make up for the exchange rate. There are now four English ships here which will have difficulty in obtaining any freight or cargo if no tar arrives, because there is not as much iron in town as they need for their lading._x000a_ Voyla la pais conclus entre les Rois du Nort! I hope that matters will now go rather better. La sell se vent a 133 dollars now, and ifan English ship had not arrived with some it would have risen. There is still one more expected, et puis les vesseaux holandois are somewhat delayed, it may well rise again._x000a_ There is little copper in stock. It has all been coined and stands at 290 dollars. Wire can be got at 270 to 272 dollars._x000a_ Abraham Cronstrém is expected in town any day. I shall then obtain his power of attorney and send it, but he behaves as if evite de rencontrer Momma, for he will then be perplexed and not know what to say. Enfin, un monde plin de trouble et tromperie et que faire hett lyter all.? There is nothing more to mention, so I remain, with my usual compliments, &amp;c."/>
    <s v=""/>
    <s v="' Abraham Wolters._x000a_2 De Geer’s alternation between French and Dutch is frequently incomprehensible, as in this case. ?"/>
    <s v="DUTCH; FRENCH"/>
    <s v="DUTCH; FRENCH"/>
    <s v="S. DE GEER"/>
    <x v="2"/>
    <s v="JD"/>
    <s v="JD"/>
    <n v="1629"/>
    <s v="1600-1640"/>
    <b v="1"/>
    <b v="1"/>
    <n v="1640"/>
    <s v="1640-1680"/>
    <b v="0"/>
    <n v="1"/>
    <b v="0"/>
    <s v="MALE"/>
    <s v="MALE"/>
    <s v="MALE-MALE"/>
    <s v="BUSINESS; PRINCIPAL"/>
    <s v="&quot;STEVEN DE GEER&quot;, &quot;JD&quot;"/>
    <m/>
    <m/>
    <s v=""/>
    <s v=""/>
    <s v=""/>
    <s v=""/>
    <s v="27"/>
    <s v="8"/>
    <s v="1679"/>
    <s v="STOCKHOLM"/>
    <n v="513"/>
    <s v="Ruland obtains plenty of them and he can supply me adequately."/>
    <s v=""/>
    <s v="STOCKHOLM 27 AUGUST 1679"/>
    <s v=""/>
    <m/>
    <m/>
    <n v="17"/>
    <n v="9"/>
    <s v="inherit"/>
    <s v="26"/>
    <s v="9"/>
    <s v="inherit"/>
    <s v=""/>
    <s v=""/>
    <s v=""/>
    <d v="2023-09-17T00:00:00"/>
    <s v="26 Sep."/>
    <s v=""/>
    <s v=""/>
    <s v=""/>
    <m/>
    <m/>
    <s v=""/>
    <s v=""/>
    <s v=""/>
    <s v=""/>
  </r>
  <r>
    <x v="3"/>
    <m/>
    <s v=""/>
    <s v="W. SKINNER to LM &amp; PJ"/>
    <n v="343"/>
    <s v=""/>
    <s v="Since my last of the 26th past I have yours of the 28 ditto, adviseinge receipt of the invoice of the lead shipt in Capt. Poitevine, and that you have given mee credit in account for the amount thereof and will take care duely to discharge my bills, for which I thanke you. The dread of this unexpected warre hath made lead here to fall to 11£ 12 to tos per fodder. Howe it governes I shall, as you desire, be sometimes adviseinge you, but I beleeve it will not fall much more at present, except all exportation be stopt, and in future it will rise or fall accordinge as our fleete meets with successe against the enemy. I am glad Peter Thompson is arrived, and soe presentinge my respects I remaine, Sir, att command, &amp;c."/>
    <s v=""/>
    <s v=""/>
    <s v="ENGLISH"/>
    <s v="ENGLISH"/>
    <s v="W. SKINNER"/>
    <x v="3"/>
    <s v="LM &amp; PJ"/>
    <s v="LM &amp; PJ"/>
    <s v="UNK"/>
    <s v="UNK"/>
    <s v="UNK"/>
    <s v="UNK"/>
    <s v="MULT"/>
    <s v="1600-1640"/>
    <b v="0"/>
    <s v="UNK"/>
    <s v="UNK"/>
    <s v="MALE"/>
    <s v="MULT"/>
    <s v="MALE-MULT"/>
    <s v="BUSINESS; AGENT"/>
    <s v="&quot;WILLIAM SKINNER&quot;, &quot;LM &amp; PJ&quot;"/>
    <m/>
    <m/>
    <s v=""/>
    <s v=""/>
    <s v=""/>
    <s v=""/>
    <s v="2"/>
    <s v="4"/>
    <s v="1672"/>
    <s v="HULL"/>
    <n v="136"/>
    <s v=""/>
    <s v=""/>
    <s v="HULL 2 APRIL 1672"/>
    <s v=""/>
    <m/>
    <m/>
    <n v="5"/>
    <n v="4"/>
    <s v="inherit"/>
    <s v="6"/>
    <s v="4"/>
    <s v="inherit"/>
    <s v=""/>
    <s v=""/>
    <s v=""/>
    <d v="2023-04-05T00:00:00"/>
    <s v="6 Apr."/>
    <s v=""/>
    <s v=""/>
    <s v=""/>
    <m/>
    <m/>
    <s v="B. LETTERS TO LEONORA MARESCOE &amp; PETER JOYE"/>
    <s v=""/>
    <s v=""/>
    <s v=""/>
  </r>
  <r>
    <x v="4"/>
    <m/>
    <s v=""/>
    <s v="L. TRIP to LM &amp; PJ"/>
    <n v="343"/>
    <s v=""/>
    <s v="Ihave received your despatch of the 26th of March together with the bills of exchange, as below—vizt.,_x000a_£150 at 35s on Eduart Vandervoort; _x000a_£100 at 34s 10g on Roelant Cockey; _x000a_£123 os 8d on Louis &amp; Josep du Lume at 345 9;_x000a_ £200 at 35s 1g on Philip Pym in Rotterdam—on all of which I have procured acceptance_x000a_as well as on the bill you sent earlier, drawn on Towse &amp; Manning in Hamburg. I have credited you with them all._x000a_ I wrote to you on the 8th that I have arranged with commissioner Gerard de Geer that you are to pay over to him what is due to me on account of those goods of mine which you have sold, unless you have already remitted the proceeds. Please credit his account and let me have a statement so that I can write to Sweden and tell my nephew Matthias Trip how much iron he is to order. I also asked you to keep me informed if any of my creditors! should not pay up promptly for the iron which has been delivered to them. In such case I would reimburse you for any such money you may have advanced to me. Meanwhile, I trust that the amount which was due on the 1st of April has been received and beg you to tell me who is still owing money and how much the sum amounts to._x000a_ I have written today to my nephew Matthias Trip at Stockholm to find out if one can profitably trade to London. According to the latest letters the Swedes are raising the duty on iron by 2 or 3 dollars to 31 d.c.m., but I think that when they get news from here about the war the price of iron will return to its old level. Iron prices are weak here since none can be exported and Sweden must follow suit unless all the English come and buy a lot and thus inflate the price. Other commodities, on the contrary, have risen very considerably. Let me know from time to time the price of iron in England for my guidance. _x000a_[P.S.] Ihave received your letter of 29 March together with 2 bills of exchange, each of £100, for which I shall obtain acceptance."/>
    <s v=""/>
    <s v="1 Sic.—‘crediteuren’—in error for ‘debiteuren’?_x000a_"/>
    <s v="ENGLISH"/>
    <s v="ENGLISH"/>
    <s v="L. TRIP"/>
    <x v="0"/>
    <s v="LM &amp; PJ"/>
    <s v="LM &amp; PJ"/>
    <n v="1654"/>
    <s v="1640-1680"/>
    <b v="0"/>
    <b v="0"/>
    <s v="MULT"/>
    <s v="1600-1640"/>
    <b v="0"/>
    <n v="1"/>
    <b v="0"/>
    <s v="MALE"/>
    <s v="MULT"/>
    <s v="MALE-MULT"/>
    <s v="BUSINESS; PRINCIPAL"/>
    <s v="&quot;LOUIS TRIP&quot;, &quot;LM &amp; PJ&quot;"/>
    <m/>
    <m/>
    <s v=""/>
    <s v=""/>
    <s v=""/>
    <s v=""/>
    <s v="12"/>
    <s v="4"/>
    <s v="1672"/>
    <s v="AMSTERDAM"/>
    <n v="379"/>
    <s v="for which I shall obtain acceptance."/>
    <s v=""/>
    <s v="AMSTERDAM 12 APRIL 1672"/>
    <s v="£200 at 35s 1g on Philip Pym in Rotterdam—on all of which I have procured acceptance"/>
    <m/>
    <m/>
    <n v="8"/>
    <n v="4"/>
    <s v="inherit"/>
    <s v="12"/>
    <s v="4"/>
    <s v="inherit"/>
    <s v=""/>
    <s v=""/>
    <s v=""/>
    <d v="2023-04-08T00:00:00"/>
    <s v=""/>
    <s v="12 Apr."/>
    <s v=""/>
    <s v=""/>
    <m/>
    <m/>
    <s v="B. LETTERS TO LEONORA MARESCOE &amp; PETER JOYE"/>
    <s v=""/>
    <s v=""/>
    <s v=""/>
  </r>
  <r>
    <x v="5"/>
    <n v="-84705"/>
    <s v="1 Jun. 1668"/>
    <s v="THOMAS DEATH, EPHRAIM SKINNER &amp; CO. to JL &amp; CM"/>
    <n v="221"/>
    <s v="LEGHORN 16 JANUARY 1668"/>
    <s v="Wee writt you, Mr Lethicullier, the 6th instant in answer to yours of the 2nd past when advised you have received bill ladeing for your 92 barrels tinn on the Bantam, since which is come to hand yours of the goth past pressing the sale of your cocheneale wherein noe endeavors are omitted, but this—as all other comodities—are soe downe the wind that though we court to sell we cannot, yet hope we t’will not be long err some good effect may come thereof, of which as oughtis effected we shall advise you, for now the exchange is rissen to 564 twilbe good also remitting you its proceed wherein we shall then neither loose noe tyme. Could we have had your cocheneale sooner from Genoa it might long err this have binn sould but thence though there never wants conveyances, yet the bad weather in the winter tyme makes them very tedious, and we waited some time too to see whether the captain would comply with his obligation in bringing it hither, which since they doe but what they please you would doe well in the future give your freinds caution if any direct conveyances offer to imbrace them rather then for Genoa, though now we are in tymes of peace we hope we shall have the lesse occasion of them and that our owne navigation wilbe imployed from whome we find fairer dealeing. Lead that hath binn lately sould at D.23 p-mille (1) was againe rissen before the Mary imported 3 daies since with 700 pigs to D.24 1/2. Tinn offerd at D.15 and pepper rissen againe to D.29 with which latter comoditie &amp; a parcell of saltpeter now (upon apprehension of warr in Ittaly) much demanded after. A small vessell to be dispatcht out before any other supplies can come then what the ships already expected bring might, in ourjudgments, be a good designe, for the Dutch convoy that’s daily expected departing 2 daies before the Mary from Allicant bring that we hear not any, and the vessell (which in these tymes of peace you may doubtless have cheap) should you not incline to have her returned home with Galipoly oyle at D.14 the salme or currance, there’s noe doubt but shee may mecte imployment heer to your advantage. The Red Hart for London departed yesterday and the Supply following the Affrican goes at last for Galipoly, whome the Mary will also follow, and is what for present offers, Sirs, at your command &amp;c."/>
    <s v="Venice - 103 1/2 (2); Amsterdam - 99g (3)"/>
    <s v="1 Leghorn lead prices are quoted in ducats per 1.000 Ib.; tin and pepper in ducats per 100 Ib. The ducat was equal to 7 livres (of 20 soldi and 240 denari each); the dollar was equal to 6 livres. 2 The rate represents Leghorn dollars per 100 Venetian bank ducats. 3 Le. 99 grooten flemish per 1 dollar. The rate on London, when cited, represents pence sterling per 1 dollar. "/>
    <s v="ENGLISH"/>
    <s v="ENGLISH"/>
    <s v="THOMAS DEATH, EPHRAIM SKINNER &amp; CO."/>
    <x v="4"/>
    <s v="JL &amp; CM"/>
    <s v="JL &amp; CM"/>
    <s v="MULT"/>
    <s v="UNK"/>
    <s v="MULT"/>
    <s v="MULT"/>
    <s v="MULT"/>
    <s v="1600-1640"/>
    <s v="MULT"/>
    <s v="UNK"/>
    <s v="UNK"/>
    <s v="MALE"/>
    <s v="MALE"/>
    <s v="MALE-MALE"/>
    <s v="BUSINESS; AGENT"/>
    <s v="&quot;THOMAS DEATH, EPHRAIM SKINNER &amp; CO&quot;, &quot;JL &amp; CM&quot;"/>
    <n v="30"/>
    <n v="1"/>
    <s v="1668"/>
    <s v="1"/>
    <s v="6"/>
    <s v="1668"/>
    <s v="16"/>
    <s v="1"/>
    <s v="1668"/>
    <s v="LEGHORN"/>
    <n v="416"/>
    <s v=""/>
    <s v=""/>
    <s v=""/>
    <s v=""/>
    <m/>
    <m/>
    <m/>
    <m/>
    <s v=""/>
    <s v=""/>
    <s v=""/>
    <s v=""/>
    <s v=""/>
    <s v=""/>
    <s v=""/>
    <m/>
    <s v=""/>
    <s v=""/>
    <s v=""/>
    <s v=""/>
    <m/>
    <m/>
    <s v=""/>
    <s v=""/>
    <s v=""/>
    <s v=""/>
  </r>
  <r>
    <x v="6"/>
    <n v="-84645"/>
    <s v="3 Apr. 1668"/>
    <s v="JOACHIM PÖTTER &amp; HENDRIK THUEN to CM"/>
    <n v="227"/>
    <s v=""/>
    <s v="Our last letter to you was on the 26th of February. Since then we have heard nothing from you, hence the brevity of this._x000a_ We are now daily expecting captains Hans Focken and Claus Simensen Schult from Hull with their cargoes of malt—may the Lord bring them in safety. We also await the invoices and the accounts of the timber cargo._x000a_ We would be very glad if you could obtain from your King freedom for two or three Dutch ships to be allowed to come to [London] from Abo and Viborg with tar, for we are unable to obtain other ships. We would then be able to provide you with a good quantity of pitch and tar. Meanwhile, please let us know for how much these wares are selling so that we can regulate ourselves accordingly. Whatever you may have to spend on obtaining this freedom we will gladly make good, and look forward to your answer as soon as possible. For the rest, we long to hear that the remainder of our iron and copper-wire has been sold and that the account can now be closed. With cordial regards, &amp;c."/>
    <s v=""/>
    <s v=""/>
    <s v="ENGLISH"/>
    <s v="DUTCH"/>
    <s v="JOACHIM PÖTTER &amp; HENDRIK THUEN"/>
    <x v="5"/>
    <s v="CM"/>
    <s v="CM"/>
    <s v="MULT"/>
    <s v="1600-1640"/>
    <s v="MULT"/>
    <b v="1"/>
    <n v="1633"/>
    <s v="1600-1640"/>
    <b v="0"/>
    <n v="0"/>
    <b v="0"/>
    <s v="MALE"/>
    <s v="MALE"/>
    <s v="MALE-MALE"/>
    <s v="BUSINESS; PRINCIPAL"/>
    <s v="&quot;JOACHIM PÖTTER-LILLIENHOFF &amp; HENRIK THUEN&quot;, &quot;CM&quot;"/>
    <n v="30"/>
    <n v="3"/>
    <s v="1668"/>
    <s v="3"/>
    <s v="4"/>
    <s v="1668"/>
    <s v="29"/>
    <s v="2"/>
    <s v="1668"/>
    <s v="STOCKHOLM"/>
    <n v="191"/>
    <s v=""/>
    <s v=""/>
    <s v="STOCKHOLM 29 FEBRUARY 1668"/>
    <s v=""/>
    <m/>
    <m/>
    <m/>
    <m/>
    <s v=""/>
    <s v=""/>
    <s v=""/>
    <s v=""/>
    <s v=""/>
    <s v=""/>
    <s v=""/>
    <m/>
    <s v=""/>
    <s v=""/>
    <s v=""/>
    <s v=""/>
    <m/>
    <m/>
    <s v=""/>
    <s v=""/>
    <s v=""/>
    <s v=""/>
  </r>
  <r>
    <x v="7"/>
    <m/>
    <s v=""/>
    <s v="A. CRONSTRÖM to CM"/>
    <n v="288"/>
    <s v=""/>
    <s v="My last letter to you was on the 14th inst. to which I refer you. [have since received your very welcome letter dated the 18th past, most of which is answered by my last letter and for the rest this will serve._x000a_ son who approached you about a_x000a_ Regarding what you proposed concerning a pe_x000a_ consignment of garcopper and ‘Hungary plates’, without specifying the quantity, and for which you quoted him the price of £5 14s for the garcopper and £6 for the Hungary plates—in reply to which, I could not easily deliver it to [London] for less if 1am to gain anything by it. Coppers have risen here because those abroad, as in Holland and Hamburg, are also somewhat raised in price. As a result, I cannot afford to take less, and that for cash down or within 1 month of delivery, and you should please be prepared to allow me to draw on you at double usance for at least three-quarters of the value of the cargo as soon as the bill of lading has been sent. If your friend can agree to these terms he can order as much as he pleases—but he must answer at once, otherwise the copper-markct here will be over and it will be too late in the year to send anything out, for winter is nearly upon us. We shall therefore await your, or your friend’s, decision, but if we wait much longer nothing can be done before the winter._x000a_ Concerning my remaining wire, I urge you most strongly to dispose of it at the first opportunity, but I cannot agree to let it go for less than {5 8s or {5 95. Coppers rise here daily and look likely to rise still higher, so I shall have very little profit on the above-written conditions. If the market does not alter and I am to make a start J] must quickly get moving.? Please let me know in reply to this the quantity of rods which [England] can consume yearly and at what times they are most in demand. Messrs Pels complain that you had their £200 bill of exchange protested on the grounds that they had drawn £30 or more than I had given order for. I am greatly astonished for I never imagined that they had gone over the limit, and even if they had you might well have considered that it would not happen again and that I would have acknowledged the amount for my account. I trust that for the present there will be enough time to procure payment of the amount. I urge you most strongly not to treat those gentlemen’s bills with disrespect. I remain, &amp;c."/>
    <s v=""/>
    <s v="‘In error, Cronstrém addressed the letter as if from London._x000a_2c_x000a_- - moet ick dit-mael daer over-heen stappen.’_x000a_"/>
    <s v="[D]"/>
    <s v="DUTCH"/>
    <s v="A. CRONSTRÖM"/>
    <x v="6"/>
    <s v="CM"/>
    <s v="CM"/>
    <n v="1640"/>
    <s v="1640-1680"/>
    <b v="0"/>
    <b v="0"/>
    <n v="1633"/>
    <s v="1600-1640"/>
    <b v="0"/>
    <n v="1"/>
    <b v="0"/>
    <s v="MALE"/>
    <s v="MALE"/>
    <s v="MALE-MALE"/>
    <s v="BUSINESS; PRINCIPAL"/>
    <s v="&quot;ABRAHAM KOCK-CRONSTRÖM&quot;, &quot;CM&quot;"/>
    <m/>
    <m/>
    <s v=""/>
    <s v=""/>
    <s v=""/>
    <s v=""/>
    <s v="21"/>
    <s v="7"/>
    <s v="1669"/>
    <s v="[STOCKHOLM?]"/>
    <n v="450"/>
    <s v=""/>
    <s v=""/>
    <s v="[STOCKHOLM?] 21 JULY 1669"/>
    <s v=""/>
    <m/>
    <m/>
    <n v="14"/>
    <n v="8"/>
    <s v="inherit"/>
    <s v="24"/>
    <s v="8"/>
    <s v="inherit"/>
    <s v=""/>
    <s v=""/>
    <s v=""/>
    <m/>
    <s v="14 Aug."/>
    <s v=""/>
    <s v=""/>
    <s v=""/>
    <d v="2023-08-24T00:00:00"/>
    <m/>
    <s v=""/>
    <s v=""/>
    <s v=""/>
    <s v=""/>
  </r>
  <r>
    <x v="8"/>
    <m/>
    <s v=""/>
    <s v="TAR COMPANY DIRECTORS to CM"/>
    <n v="289"/>
    <s v=""/>
    <s v="Our last was about a week ago. We sent with it the bills of lading for captain Matthys Boriesen, destined for [London] with $7 % lasts of tar and 20 lasts of pitch; also of captain Swen Pieters destined for Plymouth with 32 ¢ lasts of tar and 25 lasts of pitch, to which we refer you. Your letters of 25th past and 2nd inst. have now come to hand, in which we see that you have given up the two warchouses at Deptford and two others at Blackwall, debiting us with £24 for their rent, and have leased two others at Blackwall for 3 years at £50 per annum, of which we have made a note. It isa good thing that you have only hired two for the moment. Whenever one needs more one can easily find the opportunity. With the Company ships being unfree exports are going rather poorly, for the little schuits can take in so little. We sent you a note a week ago about how much had so far been sent to all places, but a mistake was Padeabene captain Thomas Klerck where he is noted as having 60 lasts of tar and 20 lasts of pitch whereas according to the accompanying bill of lading he had taken in 27 2 lasts of tar and 15 lasts of pitch. Since then we have chartered two others for [England], that is—captain Erick Anderson Brandt, of the schuit Fortuna, and captain [blank]. The former will have his cargo aboard within three days and the other, God willing, will be cleared within eight days, so we hope to send the bills of lading by our next letter. We are doing our best to obtain further ships and think it not inexpedient to send another 1.000 lasts of pitch and tar as soon as we find shipping for it, wherein we are doing our best and Missing no opportunity. '_x000a_ Weare Takin to ue that none of our ships have yet arrived. We hope the Lord will have brought them in safety by now as the wind has been favourable for some time. We have credited your account with the freight paid to captain Jurgen Kohne as well as with the gross avarage. We also note that the cargo is sold. When it has been delivered we shall expect an account as well as our current account at your convenience. For the rest, we repeat our request of a week ago that you will write to Mr Deutz at Amsterdam that you will accept for us £2.000 stg. which we will draw on him at 6 months sight and he can draw on you. Meanwhile, before it falls due, nearly all the goods will have been sent out. We await your answer hereon and commend you to the protection of the Lord, &amp;c."/>
    <s v=""/>
    <s v=""/>
    <s v="[D]"/>
    <s v="DUTCH"/>
    <s v="TAR COMPANY DIRECTORS"/>
    <x v="7"/>
    <s v="CM"/>
    <s v="CM"/>
    <s v="MULT"/>
    <s v="1600-1640"/>
    <s v="MULT"/>
    <s v="MULT"/>
    <n v="1633"/>
    <s v="1600-1640"/>
    <b v="0"/>
    <n v="0"/>
    <s v="UNK"/>
    <s v="MALE"/>
    <s v="MALE"/>
    <s v="MALE-MALE"/>
    <s v="BUSINESS; PRINCIPAL"/>
    <s v="&quot;TAR COMPANY DIRECTORS&quot;, &quot;CM&quot;"/>
    <m/>
    <m/>
    <s v=""/>
    <s v=""/>
    <s v=""/>
    <s v=""/>
    <s v="24"/>
    <s v="7"/>
    <s v="1669"/>
    <s v="STOCKHOLM"/>
    <n v="474"/>
    <s v=""/>
    <s v=""/>
    <s v="STOCKHOLM 24 JULY 1669"/>
    <s v=""/>
    <m/>
    <m/>
    <n v="21"/>
    <n v="8"/>
    <s v="inherit"/>
    <s v="27"/>
    <s v="8"/>
    <s v="inherit"/>
    <s v=""/>
    <s v=""/>
    <s v=""/>
    <d v="2023-08-21T00:00:00"/>
    <s v=""/>
    <s v="27 Aug."/>
    <s v=""/>
    <s v=""/>
    <m/>
    <m/>
    <s v=""/>
    <s v=""/>
    <s v=""/>
    <s v=""/>
  </r>
  <r>
    <x v="9"/>
    <m/>
    <s v=""/>
    <s v="J. &amp; D. VAN BAERLE to CM"/>
    <n v="289"/>
    <s v=""/>
    <s v="Our last letter was about a week ago; we have since received yours of the roth and 13th inst. with 5 bills of exchange, vizt.:_x000a_£190 sterling on Jean Gilles &amp; Albertus Pieters; 200 ” on Dirck &amp; Jan Willinck; £100 ” — on Gerrit &amp; Jan Huycken; £100 ” on Francois Sellier; £230 ” on Cornelio Berenberch._x000a_We shall procure acceptance of all these and send them back by our next. Concerning the lastnamed, people tell us that he is reputed a man of means who can boast of some capital of his own, but we now understand that for the most part he has nothing in hand but investments in the East Indies which are only moderately well-administered by his trustee, and as he cannot draw on it he is obliged to use his credit on the Exchange rather too much. Herewith goes the second bill of exchange of £114 5s 8d on John Skepper as well as the receipt for the £85 os 3d stg. paid to Cornelis Claes [senior] and Cornelis Claes, junior, @ 358 5g per £ sterling with the deed of guarantee under surety passed before the notary. We have debited your current account with f-903 5st bank-money for it, in addition to the second bill of exchange of £250 on Jean Corsellis. Lacking the second bill of exchange of £200 of 6th August on Cornelio Berenberch, whereof the first copy—handed to him for his acceptance—was lost by him, we beg you to have the second copy sent to us. Your inclosures for Sweden have been forwarded, and accompanying this are two letters for you received from there._x000a_ Yesterday Peter Simons agreed with his creditors for 40 per cent—vizt. 35 per cent to pay under bond, halfin cash and the other half in 6 months time; the other 5 per cent to pay on his credit within a year. Wherewith our hearty regards, &amp;c."/>
    <s v="London: 35s 4g (2 usances)"/>
    <s v=""/>
    <s v="[D|"/>
    <s v="DUTCH"/>
    <s v="J. &amp; D. VAN BAERLE"/>
    <x v="8"/>
    <s v="CM"/>
    <s v="CM"/>
    <s v="MULT"/>
    <s v="UNK"/>
    <s v="MULT"/>
    <s v="MULT"/>
    <n v="1633"/>
    <s v="1600-1640"/>
    <b v="0"/>
    <s v="UNK"/>
    <s v="UNK"/>
    <s v="MALE"/>
    <s v="MALE"/>
    <s v="MALE-MALE"/>
    <s v="BUSINESS; AGENT"/>
    <s v="&quot;JEAN &amp; DAVID VAN BAERLE&quot;, &quot;CM&quot;"/>
    <m/>
    <m/>
    <s v=""/>
    <s v=""/>
    <s v=""/>
    <s v=""/>
    <s v="27"/>
    <s v="8"/>
    <s v="1669"/>
    <s v="AMSTERDAM"/>
    <n v="320"/>
    <s v=""/>
    <s v=""/>
    <s v="AMSTERDAM 27 AUGUST 1669"/>
    <s v="London—35s 49 2 usances."/>
    <m/>
    <m/>
    <n v="21"/>
    <n v="8"/>
    <s v="inherit"/>
    <s v="24"/>
    <s v="8"/>
    <s v="inherit"/>
    <s v=""/>
    <s v=""/>
    <s v=""/>
    <d v="2023-08-21T00:00:00"/>
    <s v="24 Aug."/>
    <s v=""/>
    <s v=""/>
    <s v=""/>
    <m/>
    <m/>
    <s v=""/>
    <s v=""/>
    <s v=""/>
    <s v=""/>
  </r>
  <r>
    <x v="10"/>
    <m/>
    <s v=""/>
    <s v="W. BROWNE to CM"/>
    <n v="290"/>
    <s v=""/>
    <s v="Sir, have yours of the 28th past thankeing you for the payment of my 10£ bill to Mrs Joanes, Your inclosed I have given to skipper Swen Rasmussen as alsoe the bill and letter of advise on Mr Jean Freyhoff and have received of Mr Anthony Gay on account of his said freight £129 3s and said Mr Gay hath promised me the other £100 the next weeke which I suppose he will comply with—he is very responsable. I have all the iron a shore but have as yett delivered but 1 tun of sqares and that at £14 10s which mony J am to receive tomorrow. I feare I shall not be able to attaine necre the price you write me for the iron, and besides those which now deale in that trade cannot pay ready mony for such a parcell being trusted by the Forrest masters! of iron from 6 months to 6 months. He that deales most in said commodity and the most responsable man is out of towne and will not be home tell next weeke, and then shall see what they will doe, but as farr as I can guesse yett they will not come to above £13 10s or £14 at most for the whole parcell together and for the Ginny iron heere will be noe vent for it but to the iron mongers, wee from hence having noe trade that way. Be sure what I can advance it in price for you shall be performed by, Sir, your loving freinde, &amp;c. _x000a_[P.S.] I thinke the skipper sailes tomorrow morning, and the skipper hath given me up your Charter party writt in parchment which you may have sent if you please."/>
    <s v=""/>
    <s v="1 Le, the Forest of Dean iron-masters._x000a_"/>
    <s v="ENGLISH"/>
    <s v="ENGLISH"/>
    <s v="W. BROWNE"/>
    <x v="9"/>
    <s v="CM"/>
    <s v="CM"/>
    <s v="UNK"/>
    <s v="UNK"/>
    <s v="UNK"/>
    <s v="UNK"/>
    <n v="1633"/>
    <s v="1600-1640"/>
    <b v="0"/>
    <s v="UNK"/>
    <s v="UNK"/>
    <s v="MALE"/>
    <s v="MALE"/>
    <s v="MALE-MALE"/>
    <s v="BUSINESS; AGENT"/>
    <s v="&quot;WILLIAM BROWNE&quot;, &quot;CM&quot;"/>
    <m/>
    <m/>
    <s v=""/>
    <s v=""/>
    <s v=""/>
    <s v=""/>
    <s v="1"/>
    <s v="9"/>
    <s v="1669"/>
    <s v="BRISTOL"/>
    <n v="287"/>
    <s v="Charter party writt in parchment which you may have sent if you please.’"/>
    <s v=""/>
    <s v="BRISTOL 1 SEPTEMBER 1669"/>
    <s v=""/>
    <m/>
    <m/>
    <n v="3"/>
    <n v="9"/>
    <s v="inherit"/>
    <s v="4"/>
    <s v="9"/>
    <s v="inherit"/>
    <s v=""/>
    <s v=""/>
    <s v=""/>
    <d v="2023-09-03T00:00:00"/>
    <s v=""/>
    <s v="4 Sep."/>
    <s v=""/>
    <s v=""/>
    <m/>
    <m/>
    <s v=""/>
    <s v=""/>
    <s v=""/>
    <s v=""/>
  </r>
  <r>
    <x v="11"/>
    <m/>
    <s v=""/>
    <s v="JAN ARNOLD FONCK to CM"/>
    <n v="291"/>
    <s v=""/>
    <s v="As far as I know I have never had the honour of writing to you before. This shall therefore serve to assure you of my keenness to correspond with you. My brother had the honour of saluting you in [London] about one-and-a-half years ago with my cousin, Dominicus Juncker, and to inquire if we could establish a regular correspondence between us. I have been greatly inclined to get a good quantity of Barbados sugar, but only of the finest and best quality of the sort you provided for my nephew Paul Berenberg. In procuring the purchase make sure it is at a reasonable price and in the right condition—especially ifit reaches 22s or, at most, 23s. Also Barbados cotton at 4-pence and good Aleppo gall-nuts at 45-46s, as a friend of mine says he has had, which are likely to be 46s. Please also tell me how much nice, dry English leather is fetching. Here it is at a very low price and I am sure it can only be at 6d in [England]._x000a_ For some time I have been selling a good deal of linen alamodes to the English here, which is apparently sent to Barbados and the colonies. Please find out in [London] how much a piece of 7o ells, 2 broad, would fetch, a sample of which is here enclosed and which I can have made in all kinds of fashions. If you also had the opportunity to dispose of about 100 barrels of tin, of the mark of the Horse, which is the best sort, I could provide it. If you cannot reach agreement in [London] you could take the tin barrels, which are RD 21 (I say, one and twenty) free on board, and set against them a delivery of sugars and Barbados cotton (which must be entirely good) and I shall set against it as much money as the tin is worth and you could take the commission on both the tin and the sugars. I have arranged to do so with a friend here and it has worked out well. I would at once send you the 100 barrels of tin and remit you RD 2.000 which would at least provide for the above-said sugars. _x000a_[P.S.] You must expect, since most of my business is with Germany, that I must try to dispose of commodities coming from there, and on this basis we could co-operate and do important business together every year. I await your answer and remain, with friendly regards, &amp;c. [P.P.S.] If pepper should come down to 8-84d in [London], free on board, then buy me 20 sacks and send them here with the first ship. I shall remit to you at sight, and if it should fall lower you will know how to look out for my interests, I relying upon you to provide the [East India] Company’s freshly received goods."/>
    <s v=""/>
    <s v=""/>
    <s v="[D]"/>
    <s v="DUTCH"/>
    <s v="JAN ARNOLD FONCK"/>
    <x v="10"/>
    <s v="CM"/>
    <s v="CM"/>
    <s v="UNK"/>
    <s v="UNK"/>
    <s v="UNK"/>
    <s v="UNK"/>
    <n v="1633"/>
    <s v="1600-1640"/>
    <b v="0"/>
    <s v="UNK"/>
    <s v="UNK"/>
    <s v="MALE"/>
    <s v="MALE"/>
    <s v="MALE-MALE"/>
    <s v="BUSINESS; CLIENT"/>
    <s v="&quot;JOHAN ARNOLDT FONCK&quot;, &quot;CM&quot;"/>
    <m/>
    <m/>
    <s v=""/>
    <s v=""/>
    <s v=""/>
    <s v=""/>
    <s v="31"/>
    <s v="8"/>
    <s v="1669"/>
    <s v="HAMBURG"/>
    <n v="481"/>
    <s v=""/>
    <s v=""/>
    <s v="HAMBURG 31 AUGUST 1669"/>
    <s v=""/>
    <m/>
    <m/>
    <n v="8"/>
    <n v="9"/>
    <s v="inherit"/>
    <s v="10"/>
    <s v="9"/>
    <s v="inherit"/>
    <s v=""/>
    <s v=""/>
    <s v="&amp;c."/>
    <d v="2023-09-08T00:00:00"/>
    <s v="10 Sep."/>
    <s v=""/>
    <s v=""/>
    <s v=""/>
    <m/>
    <m/>
    <s v=""/>
    <s v=""/>
    <s v=""/>
    <s v=""/>
  </r>
  <r>
    <x v="12"/>
    <m/>
    <s v=""/>
    <s v="W. BROWNE to CM"/>
    <n v="291"/>
    <s v=""/>
    <s v="Sir, [have yours of the oth instant. I hope you have myne by last post in which I sent you up two bills of Exchange for £150 more, which I hope you will have punctuall comployance in and that Mr John Gibbs before this hath accepted the first bill for £100 and alsoe the second for the like sum. I'le assure you I take all the care I can to gett you punctuall and good bills and shall allwaise use my best endeavours for you but if a losse (which God forbid) should come I hope you doe not expect that I should make it good. Yesterday last I sould all your iron to Mr Taylor &amp; Gunter at £13 10s p. tun together, except the 240 barrs which you rated to me at £15 p.tunand that the same persons have bought att £12 ros p. tun, and to pay for it }at the end of 3 monthes and the other moiety at the end of the three months after the first pay-ment, and on Munday they begin to way it which as soone as wayed and the accompts ajusted they will give me notes of theyr hands for each man for his part alone, but one will not be oblidged for the other though I thinke they are both very responsable. Now My Taylor sayth ifI please he will pay me the $ of his share presantly provided I will stay 9 monthes for the other payment to which plese to give your answere. Heere is 20 tuns of Dutch iron more come in this weeke and 30 tuns more expected by Mr Charles Williams daily. Mr Anthony Gay sould his parcell as Iam credably informed at £12 p. tun and for tyme too. I cannot tell how you may like this sale but I have tryed to the utmost of my skill would give me leave and could not advance it. Your squares were much more vendible then the rest especialy had they beene a little smaller. Sir, if you finde good to be done about this price and that you will order for such sortes as I shall give you orders for I may dispose for you a considerable quantity in the yeare. Pray advise if you deale in iron rods and how much they may be afforded heere p. tun; alsoe iron potts, frying pans, white plats and steele, and this being all for the present, I rest, your humble sarvant, &amp;c."/>
    <s v=""/>
    <s v=""/>
    <s v="ENGLISH"/>
    <s v="ENGLISH"/>
    <s v="W. BROWNE"/>
    <x v="9"/>
    <s v="CM"/>
    <s v="CM"/>
    <s v="UNK"/>
    <s v="UNK"/>
    <s v="UNK"/>
    <s v="UNK"/>
    <n v="1633"/>
    <s v="1600-1640"/>
    <b v="0"/>
    <s v="UNK"/>
    <s v="UNK"/>
    <s v="MALE"/>
    <s v="MALE"/>
    <s v="MALE-MALE"/>
    <s v="BUSINESS; AGENT"/>
    <s v="&quot;WILLIAM BROWNE&quot;, &quot;CM&quot;"/>
    <m/>
    <m/>
    <s v=""/>
    <s v=""/>
    <s v=""/>
    <s v=""/>
    <s v="11"/>
    <s v="9"/>
    <s v="1669"/>
    <s v="BRISTOL"/>
    <n v="416"/>
    <s v=""/>
    <s v=""/>
    <s v="BRISTOL 11 SEPTEMBER 1669"/>
    <s v=""/>
    <m/>
    <m/>
    <n v="13"/>
    <n v="9"/>
    <s v="inherit"/>
    <s v="18"/>
    <s v="9"/>
    <s v="inherit"/>
    <s v=""/>
    <s v=""/>
    <s v=""/>
    <d v="2023-09-13T00:00:00"/>
    <s v="18 Sep."/>
    <s v=""/>
    <s v=""/>
    <s v=""/>
    <m/>
    <m/>
    <s v=""/>
    <s v=""/>
    <s v=""/>
    <s v=""/>
  </r>
  <r>
    <x v="13"/>
    <m/>
    <s v=""/>
    <s v="A. REENSTIERNA to CM"/>
    <n v="292"/>
    <s v=""/>
    <s v="The foregoing, dated the 21st past, is a copy of my last letter, to which I refer you. I have since received yours of the 25th and 29th of June, and 9th and 3oth of July, the contents of which are fully understood and to which the answer shortly follows herewith. Ihave received the account of the iron sold from the Fortuyn and found it correct. I have debited you with the proceeds, £325 11s 6d and credited you with the RD 140 from my lord Pistolhielm at 45 od each, being £33 ss. The idea that I should be paid here at the rate of 5s 6d is a mistake, for they can be got for no more than 533. [d.c.m.] Ihave seen what you write about the price of iron and other things, and it is annoying that some dealers should undersell by offering it at £14 per ton on delivery. They achieve nothing but loss by doing so as they have bought it dearly here. I hope it remains at a good price so that one will continue to want to send it. I expect to hear in due course. With regard to what you write about charges on the iron I send to you, you are to understand it as we have done formerly, namely that for whatever expenditure you incur you can take interest, and if any losses should occur—which God forbid! it is well-insured and you will recover your outlay from those gentlemen who have drawn on you for my account, so you run no risk and there is no need for you to make difficulties. It seems to me rather strange, what you say you have written to Messrs Van Baerlc, that they should not draw on you before the ship has reached [London]. If they are to fulfil my drafts on them they must be able to draw RD 2.500 on you. My request is that you will allow them to draw as much on youas the proceeds approximately come to, though deducting what you may have advanced for me already according to the accompanying account. And as regards what has happened, I have looked into it and find that when the 158 barrels of steel were estimated to be worth £160! you were already about £340 out of pocket. Please let Messrs Van Baerle have any proceeds arising in excess of that amount. I depend on that as I have charged them with my drafts and will draw accordingly on future deliveries._x000a_ Hereinclosed I send 3 bills of lading of iron laden for my account in the ship Mars, captain Hans Johanson, together amounting to Slb. 872.10, including various sorts of ‘English-style’2 bar-iron and Slb. 117.15.10 of forged band-iron. NB that in future it must be sold at higher prices, as I have written to you before and to which I refer you. Herewith also is a bill of lading from Capt. Hendrick Claessen Boender for Slb. 305.15.10 of ‘English-style’ bar iron, all of which I am consigning to you, and I have another batch which will follow. In selling it] urge you to have as much regard for my profit as if it were your own: I depend upon it. Ihave read what you tell me about Peter Simons and am surprised that you did not write to meat once about what you let him draw on you. I never thought his affairs would turn out so badly, and as for me being indebted to him for f.8.00o—I can prove the contrary as he owes me for Portuguese drafts, so I do not know how I can help you. I do not doubt that he will try to satisfy you in full, as he has written to me, only you must enter into the agreement with him. God protect each and all from misfortune, &amp;c."/>
    <s v=""/>
    <s v="1 The steel actually sold for £161 gross, £119 18s 9d net._x000a_2 ‘Engelse goedingh stangh iser’._x000a_"/>
    <s v="[D]"/>
    <s v="DUTCH"/>
    <s v="A. REENSTIERNA"/>
    <x v="11"/>
    <s v="CM"/>
    <s v="CM"/>
    <n v="1623"/>
    <s v="1600-1640"/>
    <b v="1"/>
    <b v="1"/>
    <n v="1633"/>
    <s v="1600-1640"/>
    <b v="0"/>
    <n v="0"/>
    <b v="0"/>
    <s v="MALE"/>
    <s v="MALE"/>
    <s v="MALE-MALE"/>
    <s v="BUSINESS; PRINCIPAL"/>
    <s v="&quot;ABRAHAM MOMMA REENSTIERNA&quot;, &quot;CM&quot;"/>
    <m/>
    <m/>
    <s v=""/>
    <s v=""/>
    <s v=""/>
    <s v=""/>
    <s v="28"/>
    <s v="8"/>
    <s v="1669"/>
    <s v="STOCKHOLM"/>
    <n v="645"/>
    <s v=""/>
    <s v=""/>
    <s v="STOCKHOLM 28 AUGUST 1669"/>
    <s v=""/>
    <m/>
    <m/>
    <n v="24"/>
    <n v="9"/>
    <s v="inherit"/>
    <s v="17"/>
    <s v="9"/>
    <s v="inherit"/>
    <s v=""/>
    <s v=""/>
    <s v=""/>
    <d v="2023-09-24T00:00:00"/>
    <s v="17 Sep."/>
    <s v=""/>
    <s v=""/>
    <s v=""/>
    <m/>
    <m/>
    <s v=""/>
    <s v=""/>
    <s v=""/>
    <s v=""/>
  </r>
  <r>
    <x v="14"/>
    <m/>
    <s v=""/>
    <s v="D. VAN RUYFF to CM"/>
    <n v="293"/>
    <s v=""/>
    <s v="My last letter to you was on the 31st past, with the bill of lading for 4.239 bars of iron, weighing Slb. 455.5 on Capt. Jacob Grys, which I hope will have arrived before the receipt of this. I have now got yours of the 23rd and 3oth past and of the 3rd inst. in which I am delighted to see the safe arrival of Capt. Pieter Klunder. I hope to learn by your next that the said iron has found a good market, as well as the iron in the St Anna, You will do well to sell it as soon as possible as there are large amounts being loaded here now for [England]. Regarding the insurance, I find that one can get it cheaper in [London] than in Amsterdam, but against that one must lose 14 per cent in London in the event ofa misfortune. Mr Van de Mortel informs me that the insurers will only make good f.130 for avarage on the Fortuyn, though it should very nearly recompense the loss. I have credited you with £592 18s 4d stg. which you have remitted to Mr Philip Pelt Emanuels. Thank you for the accommodation, with my regards, &amp;c."/>
    <s v=""/>
    <s v=""/>
    <s v="[D]"/>
    <s v="DUTCH"/>
    <s v="D. VAN RUYFF"/>
    <x v="12"/>
    <s v="CM"/>
    <s v="CM"/>
    <n v="1616"/>
    <s v="1600-1640"/>
    <b v="1"/>
    <b v="1"/>
    <n v="1633"/>
    <s v="1600-1640"/>
    <b v="0"/>
    <n v="0"/>
    <b v="0"/>
    <s v="FEMALE"/>
    <s v="MALE"/>
    <s v="FEMALE-MALE"/>
    <s v="BUSINESS; PRINCIPAL"/>
    <s v="&quot;DEBORA VAN RUYFF&quot;, &quot;CM&quot;"/>
    <m/>
    <m/>
    <s v=""/>
    <s v=""/>
    <s v=""/>
    <s v=""/>
    <s v="28"/>
    <s v="8"/>
    <s v="1669"/>
    <s v="STOCKHOLM"/>
    <n v="201"/>
    <s v=""/>
    <s v=""/>
    <s v="STOCKHOLM 28 AUGUST 1669"/>
    <s v=""/>
    <m/>
    <m/>
    <n v="24"/>
    <n v="9"/>
    <s v="inherit"/>
    <s v=""/>
    <s v=""/>
    <s v=""/>
    <s v=""/>
    <s v=""/>
    <s v=""/>
    <d v="2023-09-24T00:00:00"/>
    <s v=""/>
    <s v=""/>
    <s v=""/>
    <s v=""/>
    <m/>
    <m/>
    <s v=""/>
    <s v=""/>
    <s v=""/>
    <s v=""/>
  </r>
  <r>
    <x v="15"/>
    <m/>
    <s v=""/>
    <s v="B, NEWLAND to CM"/>
    <n v="293"/>
    <s v=""/>
    <s v="Sir, [have yours 18 present and ordered severall sumes to be remitted you out of the country on my account. What comes with that £50 pray receive. I did much admire my £1.177 2s 9d on the Eleaven monthes tax! was not come in, and did feare you might not order your man to call, soe it is that I am advised by a friende which had occasion to search about some moncy of his owne that the 1216 and 1217 order assigned to you by Wade through my order have beene readie to be paid more then this two monthes. He tells me exactly £1.177 2s 9d uppon those two orders are in banck and have beene soe rede since the 10 July last, and that you may fetch the money when you please, and in truth hath beene much dammage to me its not received depending it would have beene readie before that time. I pray omitt noe time but on receipt of this sende your man for the money and place it to my credit giveing me due notice thereof, and now I will loock over your accounts and wright the needefull in answer to them and keepe busnesse exact. I drew uppon you 25 12s 8d payable to Mr Thomas Papillon or order: pray discharge the same. I sallut you and rest._x000a_[P.S.] Pray loose not an houres time in receiving those £1.177 2s 9d. It hath been exceeding great dammage and prejudice was not done all this time. The prejudice to me is greate. Pray loose noe time more for your servant, &amp;c.  [Margin.] About the bill of Pollea, it was Mr Rogers advised me he was at Dover. I hope I shall not loose that 10 £.. If you do occasion to wright Mr Rogers put two lines in my behalf.  [Verso.] Pray give me your advice what I may doe about the bill of bottomry for £50 at 30s p. month of Richard Butler which is in your hands. The shipp was putt into Barbados in her voidge to Virginia, fitted thence and trades twixt Virginia and New England. Now when is the money due one the bill, and what may I doe about recovering it. Mr Butler wrights me gave you Copie of a wrighting about some gunes for which having met with base factors I must content my selfe with 15. Pray sende me the wrighting.’”"/>
    <s v=""/>
    <s v="18 &amp; 19 Car. II. c. 13 granted Charles II £1,256,347 13s in eleven monthly levies of £114.213. The Act 118 &amp; 19 Car. Il. c. 13 granted Charles I £1.256,347 135 ventary guarantees and for the registration ‘in included provisions for borrowing at interest on the credit of ach as Newland who were owed considerable course’ of other government liabilities, notably to Naval supplier Nos. 1216 and 1217, assignable instruments arrears. Under this arrangement Newland held Treasury O ds had reached the Exchequer. The Treasury which entitled him (or his assigns) to repayment when suffic ty and were ready for settlement. gave notice in The London Gazette when Orders had reached maturity and were ready for settlement."/>
    <s v="ENGLISH"/>
    <s v="ENGLISH"/>
    <s v="B, NEWLAND"/>
    <x v="13"/>
    <s v="CM"/>
    <s v="CM"/>
    <n v="1633"/>
    <s v="1600-1640"/>
    <b v="0"/>
    <b v="0"/>
    <n v="1633"/>
    <s v="1600-1640"/>
    <b v="0"/>
    <n v="0"/>
    <b v="0"/>
    <s v="MALE"/>
    <s v="MALE"/>
    <s v="MALE-MALE"/>
    <s v="BUSINESS; CORRESPONDENT"/>
    <s v="&quot;BENJAMIN NEWLAND&quot;, &quot;CM&quot;"/>
    <m/>
    <m/>
    <s v=""/>
    <s v=""/>
    <s v=""/>
    <s v=""/>
    <s v="22"/>
    <s v="9"/>
    <s v="1669"/>
    <s v="ISLE OF WIGHT"/>
    <n v="405"/>
    <s v=""/>
    <s v=""/>
    <s v="ISLE OF WIGHT 22 SEPTEMBER 1669"/>
    <s v="gave notice in The London Gazette when Orders had reached"/>
    <m/>
    <m/>
    <n v="27"/>
    <n v="9"/>
    <s v="inherit"/>
    <s v="30"/>
    <s v="9"/>
    <s v="inherit"/>
    <s v=""/>
    <s v=""/>
    <s v=""/>
    <d v="2023-09-27T00:00:00"/>
    <s v="30 Sep."/>
    <s v=""/>
    <s v=""/>
    <s v=""/>
    <m/>
    <m/>
    <s v=""/>
    <s v=""/>
    <s v=""/>
    <s v=""/>
  </r>
  <r>
    <x v="16"/>
    <m/>
    <s v=""/>
    <s v="A. REENSTIERNA to CM"/>
    <n v="294"/>
    <s v=""/>
    <s v="Weare, God be praised, at the rsth of September; the above, of the [2]8th past isa copy of my latest letter to you, to which I refer. Since then I have received yours of the 6th [past] the contents of which I have seen and to which in answer say it is very bad news that iron is beginning to fall, especially as such large amounts have been sent to [London]. I had hoped that the undercutters would not have moved in so suddenly.! It is much to be wished that this trade could be brought into a few hands and by that means preserve its reputation. You will know how to seek the most advantage for my consignments, which remain commended to your care._x000a_ As the prospect of bringing some timber to [England] in foreign-built ships and getting passes for them has faded for the moment, we must let it pass until a better opportunity arises. [have still about 800 to 1.000 shippounds of iron standing ready which I intend to send in the ship Jupiter unless some other shipping turns up so that I can divide the consignment, but I very much hope that it will obtain a better price. At the present price I think it advisable to be careful with my consignment and wait for some improvement. Then, I beg you, let the Messrs Van Baerle have what they need for my account. Iam of the opinion that iron will not remain at such a low price, and would also be glad to know your views. Herewith goes the bill of lading of Hendrick Claessen Boender which I forgot to insert in the foregoing._x000a_ Let the Messrs Van Baerle have as much as the iron proceeds amount to, and I will make good the interest on what you advance. The ship Mars is lying in harbour here and will sail out with the first good wind—may God protect him._x000a_ Ihave seen what you say about Mr Peter Simons and I am very sorry that it is so. There is little to be done with a procuration as, so far as I know, he has scarcely any effects here, and to set against those I must have my protested Portuguese bills of exchange so they will amount to very little. I wish you had sent to me in April or May—I would have been able to do something but it is too late now and I must hope that he, Simons, will take good care to satisfy you. I wish that from my heart and commend you to God’s protection, &amp;c."/>
    <s v=""/>
    <s v="1 «Ick en hadde niet gehoopt datter soo subitelyck de claedde ingekoomen syn soude . . .’ "/>
    <s v="[D]"/>
    <s v="DUTCH"/>
    <s v="A. REENSTIERNA"/>
    <x v="11"/>
    <s v="CM"/>
    <s v="CM"/>
    <n v="1623"/>
    <s v="1600-1640"/>
    <b v="1"/>
    <b v="1"/>
    <n v="1633"/>
    <s v="1600-1640"/>
    <b v="0"/>
    <n v="0"/>
    <b v="0"/>
    <s v="MALE"/>
    <s v="MALE"/>
    <s v="MALE-MALE"/>
    <s v="BUSINESS; PRINCIPAL"/>
    <s v="&quot;ABRAHAM MOMMA REENSTIERNA&quot;, &quot;CM&quot;"/>
    <m/>
    <m/>
    <s v=""/>
    <s v=""/>
    <s v=""/>
    <s v=""/>
    <s v="15"/>
    <s v="9"/>
    <s v="1669"/>
    <s v="STOCKHOLM"/>
    <n v="434"/>
    <s v=""/>
    <s v=""/>
    <s v="STOCKHOLM 15 SEPTEMBER 1669"/>
    <s v=""/>
    <m/>
    <m/>
    <n v="4"/>
    <n v="10"/>
    <s v="inherit"/>
    <s v="8"/>
    <s v="10"/>
    <s v="inherit"/>
    <s v=""/>
    <s v=""/>
    <s v=""/>
    <d v="2023-10-04T00:00:00"/>
    <s v="8 Oct."/>
    <s v=""/>
    <s v=""/>
    <s v=""/>
    <m/>
    <m/>
    <s v=""/>
    <s v=""/>
    <s v=""/>
    <s v=""/>
  </r>
  <r>
    <x v="17"/>
    <m/>
    <s v="3 Apr. 1668"/>
    <s v="JEAN &amp; DAVID VAN BAERLE to CM"/>
    <n v="227"/>
    <s v=""/>
    <s v="Our last letter was about a week ago, with which we remitted to you a bill of exchange for £166 9s 2d sterling for your account. Herewith goes the second copy in case the first is lost. Since then we have received your letter of the 20th past with the following remittances for the account of Mr Willem Momma at Nyképing, vizt._x000a_ £240 at 345 4g, 2 usances, in your own bill on Nicholas Korf; £80 as above, on Anselmus Hartsen;_x000a_ £100 as above, in a bill of Jean Dorville on Frederick Dorville; £74 13s 4d at 34s 7g, 24 usances, in a bill of Daniel Porten on Joseph van Ast at Antwerp. We have secured acceptance of the first and also the last, and have informed Momma. The remittances were for the proceeds of the copper-wire out of Pieter Hartman and William Greene, of which we have made a note. We look forward to learning what else has occured in the sale of the remaining copper-wire and brass, though while the exchange is so very low please do not remit the proceeds. We must hope that the exchange improves; meanwhile, sell for the shortest time possible._x000a_ As regards Nicholas Korf, he isa man of little credit and small business, who is not much to be relied on; we understand he is going to live in Rotterdam next month, for your information._x000a_ We have received the bill of lading for the sugar shipped in John Goldsborough, but the invoice and the list of weights is not with it, so please let us have it. Concerning the freight, we will see if they will be satisfied with 4.000 Ib. net per last; ifnot, we must pay for the gross weight as is customary here._x000a_ We see that you have recorded your agreement with the account of the sugar from Mackrel, but that the tare, short-weight and allowance for prompt payment takes away most of the profit. The tare of 15 per cent on big barrels and 16 on small is a customary condition here which it is useless to dispute; the 1 per cent for making good short weight has also been claimed by the sugar-refiners for some time and without it they will not offer a penny; and the 1 per cent for prompt payment is advantageous to the vendor if he otherwise has to wait three months for payment._x000a_ The price of Barbados sugar remains still between 72g to 72g according to quality. We have had no news of James Hatton or of John Goldsborough, although as the wind is favourable we expect to have news of their arrival any day._x000a_ Of the lead, we have only sold 50 pigs of the great lead from Anthony Winter to Jacob Charles at 28s 6g flem. with 1 per cent discount for payment within 3 weeks. There is no demand for small lead at the moment. We have written to our friend in Rotterdam to sell the 100 pigs of lead from Bywater as best he can but have had no answer. English tin is selling at f'so% but it is believed it will shortly fall to f-50 since, according to the latest letters which came from France three days ago, it seems there is again some hope of agreement being made with Spain. What foundation there is for this we shall see._x000a_ We herewith forward Mr Hanson’s answer to your letter. With heartiest regards, &amp;c."/>
    <s v="London: 34s 7-6g (at 2 usances); Paris: 100 5/8 (at 2 usances); Rouen: 100 1/2 (at 2 usances); Hamburg: 32 7/8 (at sight); Antwerp: 2 1/8 (at sight)"/>
    <s v=""/>
    <s v="[D]"/>
    <s v="DUTCH"/>
    <s v="JEAN &amp; DAVID VAN BAERLE"/>
    <x v="8"/>
    <s v="CM"/>
    <s v="CM"/>
    <s v="MULT"/>
    <s v="UNK"/>
    <s v="MULT"/>
    <s v="MULT"/>
    <n v="1633"/>
    <s v="1600-1640"/>
    <b v="0"/>
    <s v="UNK"/>
    <s v="UNK"/>
    <s v="MALE"/>
    <s v="MALE"/>
    <s v="MALE-MALE"/>
    <s v="BUSINESS; AGENT"/>
    <s v="&quot;JEAN &amp; DAVID VAN BAERLE&quot;, &quot;CM&quot;"/>
    <m/>
    <m/>
    <s v=""/>
    <s v="3"/>
    <s v="4"/>
    <s v="1668"/>
    <s v="6"/>
    <s v="4"/>
    <s v="1668"/>
    <s v="AMSTERDAM"/>
    <n v="575"/>
    <s v=""/>
    <s v=""/>
    <s v="AMSTERDAM 6 APRIL 1668"/>
    <s v="Rouen: 1004"/>
    <m/>
    <m/>
    <m/>
    <m/>
    <s v=""/>
    <s v=""/>
    <s v=""/>
    <s v=""/>
    <s v=""/>
    <s v=""/>
    <s v=""/>
    <m/>
    <s v=""/>
    <s v=""/>
    <s v=""/>
    <s v=""/>
    <m/>
    <m/>
    <s v=""/>
    <s v=""/>
    <s v=""/>
    <s v=""/>
  </r>
  <r>
    <x v="18"/>
    <m/>
    <s v=""/>
    <s v="P. CAULIER to CM"/>
    <n v="295"/>
    <s v=""/>
    <s v="Sir, I have yours of the 7th ditto, to which I repley. Mr Muns was dissatisfied in the tayle of the lead soe I caused my porter to tel it over in his presents and there is but 355 pieces soe he is inclinable to alow me for the 2 pieces, but pray tel me at what price—I supose about £12 per tun. I shal doe there in as for my self. I see the price you offer [?] of iron, flat and broad £13 tos and square £14 tos, to which I say our smiths wil not come to thos prisses. They have it from Holland more resonnabel and 6 months tyme with it. I should nead some 30 tuns for my owne occation if the ship come in tyme, if you could let me have it at £13 ss or £13 10s at most, 6 months, as the last was. I canot aford to give more, the comodity is soe abroad. Its chiefly for ballast; or if you thinke fitt to propos me a price in generall for all iron, pitch and tar you send me yearly, free me from al charges to you, I shal see if we can agree. That is to say, I to pay al custome, wharfage, warhouse roum, coopers, porters, town dutys, a broker [?] and provision also included. It may be as wel for you and as wel for me. I may save something in the towne dutys, being a freeman of this place. Pray consider of it and [resolve to goe neare the wind with me as possible you ¢ an]! for accomodation I supose you wil give me 6 to 8 months tyme, and soe you shal be sure to maik noe bad debpts, for I find that if I continu this trade I must be fayne to buyld me a storhouse aporpos, for the tar spoyles all the houses it comes into and except your frinds send me good cask, better than the last, I had rather be without that commodity than have it. My warhous in which the last tar lys is all afloot of the tar. This is all at present. In haest I rest."/>
    <s v=""/>
    <s v="' Marginal insertion,_x000a_"/>
    <s v="ENGLISH"/>
    <s v="ENGLISH"/>
    <s v="P. CAULIER"/>
    <x v="14"/>
    <s v="CM"/>
    <s v="CM"/>
    <s v="UNK"/>
    <s v="UNK"/>
    <s v="UNK"/>
    <s v="UNK"/>
    <n v="1633"/>
    <s v="1600-1640"/>
    <b v="0"/>
    <s v="UNK"/>
    <s v="UNK"/>
    <s v="MALE"/>
    <s v="MALE"/>
    <s v="MALE-MALE"/>
    <s v="BUSINESS; CLIENT"/>
    <s v="&quot;PETER CAULIER&quot;, &quot;CM&quot;"/>
    <m/>
    <m/>
    <s v=""/>
    <s v=""/>
    <s v=""/>
    <s v=""/>
    <s v="2"/>
    <s v="10"/>
    <s v="1669"/>
    <s v="YARMOUTH"/>
    <n v="368"/>
    <s v=""/>
    <s v=""/>
    <s v="YARMOUTH 2 OCTOBER 1669"/>
    <s v=""/>
    <m/>
    <m/>
    <n v="15"/>
    <n v="10"/>
    <s v="inherit"/>
    <s v="16"/>
    <s v="10"/>
    <s v="inherit"/>
    <s v=""/>
    <s v=""/>
    <s v=""/>
    <d v="2023-10-15T00:00:00"/>
    <s v="16 Oct."/>
    <s v=""/>
    <s v=""/>
    <s v=""/>
    <m/>
    <m/>
    <s v=""/>
    <s v=""/>
    <s v=""/>
    <s v=""/>
  </r>
  <r>
    <x v="19"/>
    <m/>
    <s v=""/>
    <s v="J. [MOMMA] REENSTIERNA to CM"/>
    <n v="295"/>
    <s v=""/>
    <s v="My last letter to you was on the 27th of August with which I informed you that I would make good interest on the £200 stg. which you advanced for my account to Mr Burckin on bottomry. For the rest, I refer you to my letter. I have since received your very welcome letters of the 2oth and 27th past as well as of the 3rd inst., of which the last two were received together about two days ago. The answer briefly follows. I shall take them one with the other and after looking over the current account let you know my findings by next—God willing. Thave noted what goods of mine still remain with you unsold and hope they will also quickly find buyers like the rest._x000a_ It is possible that if shipping-space turns up this autumn I shall send you an assortment of thicker wire, but since the departure of Capt. Abraham Richart no opportunity of freighting to [London] has occurred._x000a_ I was very glad to learn of Richart’s safe arrival—God be praised! I have further seen what you say concerning your friend who wants to do business about a consignment of copper, and that he has offered to take 600 ‘Hungary plates’ and has at last gone so far as to offer £5 18s payable on delivery be the end of November. You should have learned from previous letters that I really cannot oblige by sending any quantity of copper to [England] this year—partly for lack of shipping and partly (and principally) because copper has recently become so tight and scarce here that it can hardly be got for money. But if your friend will wait for a consignment to be sent with the first available ships going to [London] from here in the new year, and if you could persuade your friend to pay you the money now, I would agree to the price of £5 18s—for your guidance._x000a_ My friend, because I have bought these large copper-works I must necessarily take care to keep my people fully employed, but I have no resources to enable me to supply the [‘Hungary’] plates unless I can command money at Hamburg. If you will accommodate me with some money at 6 per cent interest I would probably be able to send you more supplies. Whether the business of the plates goes forward or not, and as you now have all the Swedish copper-wire under your hand, I hope you will fix the price rather higher than it has been—I depend on it. I urge you to sell the thick copper-wire rods; wherewith my regards, &amp;c."/>
    <s v=""/>
    <s v=""/>
    <s v="[D]"/>
    <s v="DUTCH"/>
    <s v="J. [MOMMA] REENSTIERNA"/>
    <x v="15"/>
    <s v="CM"/>
    <s v="CM"/>
    <n v="1625"/>
    <s v="1600-1640"/>
    <b v="1"/>
    <b v="1"/>
    <n v="1633"/>
    <s v="1600-1640"/>
    <b v="0"/>
    <n v="0"/>
    <b v="0"/>
    <s v="MALE"/>
    <s v="MALE"/>
    <s v="MALE-MALE"/>
    <s v="BUSINESS; PRINCIPAL"/>
    <s v="&quot;JACOB MOMMA REENSTIERNA&quot;, &quot;CM&quot;"/>
    <m/>
    <m/>
    <s v=""/>
    <s v=""/>
    <s v=""/>
    <s v=""/>
    <s v="24"/>
    <s v="9"/>
    <s v="1669"/>
    <s v="NORRKÖPING"/>
    <n v="437"/>
    <s v=""/>
    <s v=""/>
    <s v="NORRKÖPING 24 SEPTEMBER 1669"/>
    <s v=""/>
    <m/>
    <m/>
    <n v="19"/>
    <n v="10"/>
    <s v="inherit"/>
    <s v="22"/>
    <s v="10"/>
    <s v="inherit"/>
    <s v=""/>
    <s v=""/>
    <s v=""/>
    <d v="2023-10-19T00:00:00"/>
    <s v=""/>
    <s v="22 Oct."/>
    <s v=""/>
    <s v=""/>
    <m/>
    <m/>
    <s v=""/>
    <s v=""/>
    <s v=""/>
    <s v=""/>
  </r>
  <r>
    <x v="20"/>
    <m/>
    <s v=""/>
    <s v="J. &amp; D. VAN BAERLE to CM"/>
    <n v="296"/>
    <s v=""/>
    <s v="We have received your letters of the 24th and 28th September and 1st instant. In reply, we will tell you in our next how much the remittance of RD 500 current-moncy amounts to in bank-money. We have been paid the £100 stg. at 355 11g drawn on John Lodge, and have credited your account._x000a_ We are sorry to see that you are in dispute with the Vastervik Ship Company. Our friend at Rotterdam wrote us on the rith instant that he has sold another four 6-pounder cannon at [f]8: 151 on the same terms as the last, and as the guns are old and inferior we consider he has done well. However, we have since then written to him to hold back from selling fora while, We have taken expert advice about the sample of cotton but find that it is too coarse for East Indian yarn and most resembles yarn from the Straits, of which there is at present a reasonable amount in town. The yarn sold by our East India Company is fine, like the accompanying sample, and sells at 28 to 27 s[tuivers] per Ib. That which was sold at 163st was badly made up and as a result it fetched less than others just as fine. But we judge that cotton yarn which is no coarser than your sample should sell for 16 st per Ib., and you will please note that the finest are the most sought after. Such yarn is mostly used at Haarlem for textiles and other stuffs,? and because little has arrived here this year from the East Indies we believe it would not do badly if you could find something finer—or certainly not coarser-—than the sample you sent._x000a_ We see that the price of copper-wire has risen somewhat and is likely to continue to do so as little has been sent to London. We have noted how much of J. R[censtierna]’s wire has been sold, and we hope you will soon be able to close the account of W.M[omma]’s copper-wire. We have procured the necessary acceptance of the £935 12s 2d stg which you remitted to us in ten bills of exchange for my Lord Jacob Reenstierna’s account and he has been informed of it._x000a_ You wrote to us about remittances being made against A. Reenstierna’s iron on its arrival or earlier: as against the iron in Jacob Giese you have remitted £1.000, since which have arrived Jacob Jacobsen Grys with Slb. 152.14 and Claes Molt with Slb. 636.17, against which nothing has been remitted. Your next letters will possibly inform us further. Peter Simons is lying sick in bed. As his settlement has not yet been signed by as many creditors as are required for it to take effect we suggest that you demand his guarantee in case the remaining creditors refuse to sign and he is released from his obligations. What happens next only time will tell._x000a_ As you ordered us not to hurry with remittances we shall return your accepted bills of exchange of £100 on Jean de Roy and £200 on Roelandt Cockey with our next— wherewith our heartiest regards, &amp;c."/>
    <s v="London: 35s 2 &amp;/2g (2 usances); Hamburg: 32 5/16 (at sight)"/>
    <s v="1 This reading is tentative._x000a_2 ‘tot manufacturen en andre stoffen . ._x000a_"/>
    <s v="[D]"/>
    <s v="DUTCH"/>
    <s v="J. &amp; D. VAN BAERLE"/>
    <x v="8"/>
    <s v="CM"/>
    <s v="CM"/>
    <s v="MULT"/>
    <s v="UNK"/>
    <s v="MULT"/>
    <s v="MULT"/>
    <n v="1633"/>
    <s v="1600-1640"/>
    <b v="0"/>
    <s v="UNK"/>
    <s v="UNK"/>
    <s v="MALE"/>
    <s v="MALE"/>
    <s v="MALE-MALE"/>
    <s v="BUSINESS; AGENT"/>
    <s v="&quot;JEAN &amp; DAVID VAN BAERLE&quot;, &quot;CM&quot;"/>
    <m/>
    <m/>
    <s v=""/>
    <s v=""/>
    <s v=""/>
    <s v=""/>
    <s v="15"/>
    <s v="10"/>
    <s v="1669"/>
    <s v="AMSTERDAM"/>
    <n v="524"/>
    <s v=""/>
    <s v=""/>
    <s v="AMSTERDAM 15 OCTOBER 1669"/>
    <s v=""/>
    <m/>
    <m/>
    <n v="19"/>
    <n v="10"/>
    <s v="inherit"/>
    <s v="22"/>
    <s v="10"/>
    <s v="inherit"/>
    <s v=""/>
    <s v=""/>
    <s v=""/>
    <d v="2023-10-19T00:00:00"/>
    <s v=""/>
    <s v="22 Oct."/>
    <s v=""/>
    <s v=""/>
    <m/>
    <m/>
    <s v=""/>
    <s v=""/>
    <s v=""/>
    <s v=""/>
  </r>
  <r>
    <x v="21"/>
    <m/>
    <s v=""/>
    <s v="P. CAULIER to CM"/>
    <n v="297"/>
    <s v=""/>
    <s v="Sir, For answer to yours of the 16th courant I say that Mr Muns has not since my last byn with me to adjust his bisnes, but I purpos to preserve your interest in the lead as my one and shal doe with him when he comes the best I can. And as to the bisnes of the ship St Gorge from Colmer, if she comes heare I shal arrest her and the master and purser as you order. As to the proposition I made you consirning pitch and tar and iron, I say that as to the quantity I say 150 last tar and 20 or 30 last pitch wil be enof, and 60 tun iron, the first ship to be heare in May and the last in September, and as to the price I leave that to you to propos. I conseave its proper for you to make your demands. You may essely see the charge by the accounts I sent you and thereby mack an estimate. Now if you plese to consider that I profit to become your debptor for the hole that you send and that you wil for future run noe risks but be ponctially complied with at the tyme we agree for I thinck it wil be to your intrest to be at asurtainty, If therefore you plese to consider the hole and to pitch me aprice resonnabel both that it may be worth my trobel and paynes and cost, you shal soune have my answer. This is al at present. I rest, Sir, your assured frind and servant. _x000a_[P.S.] The reson that I mack you this proposition to be at a sertainty is because that I have often occation myself to fil up my ships that goe to the southward with thos goods for ballast and being in my own hands I can then dispos of it as I please. It is not for the great profit it turnes to but for the acomodation of my conveniency, and if I did not vent great part of it my self it is not the 5 the quantity could be disposed of here by any man but my self. I leave it to your consideration and rest."/>
    <s v=""/>
    <s v=""/>
    <s v="ENGLISH"/>
    <s v="ENGLISH"/>
    <s v="P. CAULIER"/>
    <x v="14"/>
    <s v="CM"/>
    <s v="CM"/>
    <s v="UNK"/>
    <s v="UNK"/>
    <s v="UNK"/>
    <s v="UNK"/>
    <n v="1633"/>
    <s v="1600-1640"/>
    <b v="0"/>
    <s v="UNK"/>
    <s v="UNK"/>
    <s v="MALE"/>
    <s v="MALE"/>
    <s v="MALE-MALE"/>
    <s v="BUSINESS; CLIENT"/>
    <s v="&quot;PETER CAULIER&quot;, &quot;CM&quot;"/>
    <m/>
    <m/>
    <s v=""/>
    <s v=""/>
    <s v=""/>
    <s v=""/>
    <s v="18"/>
    <s v="10"/>
    <s v="1669"/>
    <s v="YARMOUTH"/>
    <n v="372"/>
    <s v="your consideration and rest.’"/>
    <s v=""/>
    <s v="YARMOUTH 18 OCTOBER 1669"/>
    <s v=""/>
    <m/>
    <m/>
    <n v="20"/>
    <n v="10"/>
    <s v="inherit"/>
    <s v="28"/>
    <s v="10"/>
    <s v="inherit"/>
    <s v=""/>
    <s v=""/>
    <s v=""/>
    <d v="2023-10-20T00:00:00"/>
    <s v=""/>
    <s v="28 Oct."/>
    <s v=""/>
    <s v=""/>
    <m/>
    <m/>
    <s v=""/>
    <s v=""/>
    <s v=""/>
    <s v=""/>
  </r>
  <r>
    <x v="22"/>
    <m/>
    <s v=""/>
    <s v="TAR COMPANY DIRECTORS to CM"/>
    <n v="298"/>
    <s v=""/>
    <s v="Our last letter was about a week ago, to which we refer you. Since then we have received yours of the 27th past and 3rd instant, by which we are delighted to hear of the arrival of Thomas Klerck. We hope the Lord will have brought the others in safety. By our last you should have had the bill of lading of Capt. Erick Fix, his cargo being 327 lasts of tar and 18 lasts of pitch. We have given orders for the insurance thereon, as well as on Hans Johanson and Anders Krock, and wait to learn the result. Please also take care of the insurance, according to contract, of Jacob Pieters Potteut’s cargo, being 74 small lasts of tar and 39 lasts of pitch. Capt. Olof Erickson’s ship will be ready for loading soon, and Nathaniel Fabrius’s ship is expected from Calmar every hour. We have also chartered the ship Jupiter, Capt. Jacob Fix, which will be coming in for loading next week. Hans Reyser’s ship was built in an unfree place so we have not dared to load it._x000a_ Meanwhile, Mr Jacob Sempel has procured a recommendation from his Excellency the English Ambassador for the free export of 150 lasts of pitch, since he has paid the Company for permission, and the goods are all consigned to you. We have loaded 85 lasts of pitch for that voyage, for your information._x000a_ We have examined the four sale-accounts of tar and pitch and found them correct and debited you for the proceeds. We shall try our best to send 70 lasts of tar and 10 lasts of pitch to Yarmouth and 4o lasts of tar and 15 lasts of pitch to the Isle of Wight, but we see no chance of doing so as there are few native-built ships here and they have all been freighted for {England] by others; and as long as there is a shortage of goods in London we think it inadvisable to send them to the small places._x000a_ We note that you have been approached by two friends who want to buy 600 lasts of tar and 200 lasts of pitch to be delivered to them between now and March next, for which they have offered £84 and £114 respectively, payable in 6 months, with nothing for warchouse rent—to which you await our answer. We will tell you, then, that we would sooner have the highest possible price as the warehouses are already hired, and we also hope that the goods will be in demand in the spring if all the necessary ships can be obtained. But if your friends want to be reasonable and pay the money on delivery we would not quibble about ten shillings._x000a_ We see you were obliged to pay £152 concerning the verdict in the water-balliage case, and you say you would be glad to know if you should spend something more to prevent the case coming to a halt. If you believe it would help and see that something can be gained thereby we shall be glad to spend something more, but we could not agree to making our expenses still bigger and then lose the whole sum. For the rest we leave it to you to do as you judge best and as you find matters stand._x000a_ Concerning the case of Mr Peter Simons, we can truly say that nothing would please us more than to assist you but there is not a penny to be got from him here, and we swear on our conscience that we are owed three times as much as you are, of which we see no chance of getting a stuiver. He has given us his guarantee, but that is not money, and we do not see how that can help us, or you, in this business. We must break off here and commend you to God’s protection, &amp;c."/>
    <s v=""/>
    <s v=""/>
    <s v="[D]"/>
    <s v="DUTCH"/>
    <s v="TAR COMPANY DIRECTORS"/>
    <x v="7"/>
    <s v="CM"/>
    <s v="CM"/>
    <s v="MULT"/>
    <s v="1600-1640"/>
    <s v="MULT"/>
    <s v="MULT"/>
    <n v="1633"/>
    <s v="1600-1640"/>
    <b v="0"/>
    <n v="0"/>
    <s v="UNK"/>
    <s v="MALE"/>
    <s v="MALE"/>
    <s v="MALE-MALE"/>
    <s v="BUSINESS; PRINCIPAL"/>
    <s v="&quot;TAR COMPANY DIRECTORS&quot;, &quot;CM&quot;"/>
    <m/>
    <m/>
    <s v=""/>
    <s v=""/>
    <s v=""/>
    <s v=""/>
    <s v="25"/>
    <s v="9"/>
    <s v="1669"/>
    <s v="STOCKHOLM"/>
    <n v="649"/>
    <s v=""/>
    <s v=""/>
    <s v="STOCKHOLM 25 SEPTEMBER 1669"/>
    <s v=""/>
    <m/>
    <m/>
    <n v="26"/>
    <n v="10"/>
    <s v="inherit"/>
    <s v="29"/>
    <s v="10"/>
    <s v="inherit"/>
    <s v=""/>
    <s v=""/>
    <s v=""/>
    <d v="2023-10-26T00:00:00"/>
    <s v=""/>
    <s v="29 Oct."/>
    <s v=""/>
    <s v=""/>
    <m/>
    <m/>
    <s v=""/>
    <s v=""/>
    <s v=""/>
    <s v=""/>
  </r>
  <r>
    <x v="23"/>
    <m/>
    <s v=""/>
    <s v="W. MOMMA to CM"/>
    <n v="299"/>
    <s v=""/>
    <s v="Since my last letter I have received yours of the 27th past, from which I understand that 200 coils of my wire have been sold to Ch[arles] Phelps at £5 9s payable in 6 months. With regard to the price it is, as you say, far too low now that there is no wire in any other hands, and I shall have little inclination to send more to [England]. There is none to be had from Holland; at Hamburg they give 62 ML cash-down, with the prospect of going higher, so there will be little desire to send it from here. The wire you have just sold you have had in your hands since it was shipped from here in March 1668, and to sell it now for 6 months time means that one has been waiting for one’s money for more than two years, which is something this commodity cannot support. You must improve on this long delay. Wherewith my heartiest regards, &amp;c."/>
    <s v=""/>
    <s v=""/>
    <s v="[D]"/>
    <s v="DUTCH"/>
    <s v="W. MOMMA"/>
    <x v="16"/>
    <s v="CM"/>
    <s v="CM"/>
    <n v="1601"/>
    <s v="1600-1640"/>
    <b v="1"/>
    <b v="1"/>
    <n v="1633"/>
    <s v="1600-1640"/>
    <b v="0"/>
    <n v="0"/>
    <b v="1"/>
    <s v="MALE"/>
    <s v="MALE"/>
    <s v="MALE-MALE"/>
    <s v="BUSINESS; PRINCIPAL"/>
    <s v="&quot;WILLEM MOMMA&quot;, &quot;CM&quot;"/>
    <m/>
    <m/>
    <s v=""/>
    <s v=""/>
    <s v=""/>
    <s v=""/>
    <s v="26"/>
    <s v="9"/>
    <s v="1669"/>
    <s v="NYKÖPING"/>
    <n v="164"/>
    <s v=""/>
    <s v=""/>
    <s v="NYKÖPING 26 SEPTEMBER 1669"/>
    <s v=""/>
    <m/>
    <m/>
    <n v="26"/>
    <n v="10"/>
    <s v="inherit"/>
    <s v="29"/>
    <s v="10"/>
    <s v="inherit"/>
    <s v=""/>
    <s v=""/>
    <s v=""/>
    <d v="2023-10-26T00:00:00"/>
    <s v=""/>
    <s v="29 Oct."/>
    <s v=""/>
    <s v=""/>
    <m/>
    <m/>
    <s v=""/>
    <s v=""/>
    <s v=""/>
    <s v=""/>
  </r>
  <r>
    <x v="24"/>
    <m/>
    <s v=""/>
    <s v="J. REENSTIERNA to CM"/>
    <n v="299"/>
    <s v=""/>
    <s v="I last wrote to you at length on the 24th past, to which I refer you. I have since received simultancously both your letters of the 1oth and 17th past, to which the answer follows forthwith._x000a_ Concerning the £200 advance on bottomry for the Calmar ship, I understood that this had been drawn on and that Mr Pels had disbursed the money while you have not paid out the £200 to Messrs Burkin &amp; Evertsen, so please hold it back until the next post. I shall firstly correspond with Mr Anthony Bruyn the elder about it and then give you further advice. The kettle-designs’ have reached Gotland, from whence I am now awaiting them. I hope at last you will get it right for once._x000a_ As for your friend who is asking for a consignment of copper, I cannot accommodate him this autumn as I have already told you, and since he is in such a hurry for a delivery I must allow him to be supplied by others. I cannot yet be sure whether I can send anything to [England] this year, but as for next year—God willing—if you agree with my previous proposal, to supply me with money this winter at 6 per cent interest, you could count on receiving a substantial quantity in the spring and I would be able to make a big saving by keeping these large works with all their people in full employment all through the winter-— to which I await your decision._x000a_ I again commend to you the sale of my goods, especially the thick copper rods. Please sell them for the best you can get—they are good for making small bars from and are quite as good as garcopper._x000a_ Ihave now examined your current account and credited you with £2.316 16s uponanew account dated 6 August—that is to say, for two thousand three hundred and sixteen pounds sterling and 16s._x000a_ While brass-ware is now coming solely into your hands I hope you will drive the price up rather higher than it has been so far, particularly as garcopper is steadily getting more expensive. Wherewith, my regards, &amp;c."/>
    <s v=""/>
    <s v="1... de Modellen van de keetels. . .”_x000a_"/>
    <s v="[D]"/>
    <s v="DUTCH"/>
    <s v="J. REENSTIERNA"/>
    <x v="15"/>
    <s v="CM"/>
    <s v="CM"/>
    <n v="1625"/>
    <s v="1600-1640"/>
    <b v="1"/>
    <b v="1"/>
    <n v="1633"/>
    <s v="1600-1640"/>
    <b v="0"/>
    <n v="0"/>
    <b v="0"/>
    <s v="MALE"/>
    <s v="MALE"/>
    <s v="MALE-MALE"/>
    <s v="BUSINESS; PRINCIPAL"/>
    <s v="&quot;JACOB MOMMA REENSTIERNA&quot;, &quot;CM&quot;"/>
    <m/>
    <m/>
    <s v=""/>
    <s v=""/>
    <s v=""/>
    <s v=""/>
    <s v="8"/>
    <s v="10"/>
    <s v="1669"/>
    <s v="NÖRRKOPING"/>
    <n v="356"/>
    <s v=""/>
    <s v=""/>
    <s v="NÖRRKOPING 8 OCTOBER 1669"/>
    <s v=""/>
    <m/>
    <m/>
    <n v="26"/>
    <n v="10"/>
    <s v="inherit"/>
    <s v="29"/>
    <s v="10"/>
    <s v="inherit"/>
    <s v=""/>
    <s v=""/>
    <s v=""/>
    <d v="2023-10-26T00:00:00"/>
    <s v=""/>
    <s v="29 Oct."/>
    <s v=""/>
    <s v=""/>
    <m/>
    <m/>
    <s v=""/>
    <s v=""/>
    <s v=""/>
    <s v=""/>
  </r>
  <r>
    <x v="25"/>
    <m/>
    <s v=""/>
    <s v="R. OURSEL to CM"/>
    <n v="300"/>
    <s v=""/>
    <s v="Le 18 courant estoit a voz graces ma derniere avecq 3 lettres de change accepte par Robert de Pardé le jeune, Pierre Satrin, et Jean Camin, dudepuis j’ay receu les vostres agreables du 4 et 11 passé. Pour responce, j’ay fait payer suivant vostre ordre au Sr Caspersen dans Paris les W.300 qu’avez tiré sur moy en sa faveur dont estes debite a vostre compte. Voicy voz 2 lettres de change sur Wildigos ct Messrs Le Couteux de retour acceptes et remise pour vostre compte de W.1.013 23s 6d en une lettre de W.1.000 a $63d negotiée a 56d avecq le Sr Jean Musnier quy vous la endossée sur Thomas Rowe a Londres. Il vous plaira en faire procurer le requis et m’en donner credit. Je suis desplaisant de ce que m’avez cy devant ordonné de ne me presser a vous faire remise sur l’esperance que le change auroit augmenté car sytost que voz deniers ont esté receus j’aurois peu vous remettre a 563d ou tout au moins a 563d, au lieu que a present j’ay cub grand peine a obtenir 56d p. W. En maticre de change il me semble qu’il vaut tousjours mieux suivre le cours, car l’argent restant en caisse § ou 15 jours inutile enporte en intherest du moins $ ou 4 pour-cent et souventes fois on ne le remet pas plus advantageusement; neangmoins on ne peut mal faire en suivant l’ordre des amis. J’ay eub depuis peu plusieurs marchands pour vostre estain mais nul ne veut venir a £7ot du cent. On n’offre que £641 auquel prix il n’y peut avoir de profit, ains grosse perte. Le mal est qu’il y en a grande quantité en ce pays ct peu de consommation, non plus qu’en d’autre marchandises. Cy joint 2 lettres de change, une de W.703% a 563d sur Richard Marsh a Bristoll, et l’autre de W.357 a 563d sur John Hollister aussy a Bristol, toutes deux payables dans Londres desquelles je vous prie faire procurer acceptation ct les garder a J’ordre du Sr Jean de Conincq d’Anvers, vous m’obligerez. Je vous prie me dire sy avez quelque correspondance a Edenborgh en Escosse pour lequel on pourroit donner une lettre de recommandation au Capitaine Oursel quy en cas qu’on prinst resolution de l’envoyer a limkiel* charger de cherbon pour revenir en cette ville, que je suis d’advis de proposer aux autres intheresses en son navire a quoy sans doute ils inclineront. Ainsy je vous prie en tout cas en reponce de cette sy y avez quelque cognoissance de m’envoyer une petite lettre de credit affin qu’il puisse tirer sur vous ce quy conviendra pour la charge et necessité de son navire affin qu’il la puisse porter avecq luy. J’espere par le prochain vous dire ce quy aura esté finallement resolu affin que puissiez en advertir par terre vostre amy. Voilla ce quy s’offre, et vous baizant les mains je demeureray, Monsicur, vostre tres affectionné serviteur."/>
    <s v="Costy: 55 7/8 a 56d (2 usances); Amsterdam: 99 3/4g (2 usances)"/>
    <s v="1 Unidentified._x000a_"/>
    <s v="FRENCH"/>
    <s v="FRENCH"/>
    <s v="R. OURSEL"/>
    <x v="17"/>
    <s v="CM"/>
    <s v="CM"/>
    <n v="1634"/>
    <s v="1600-1640"/>
    <b v="0"/>
    <b v="0"/>
    <n v="1633"/>
    <s v="1600-1640"/>
    <b v="0"/>
    <n v="0"/>
    <b v="0"/>
    <s v="MALE"/>
    <s v="MALE"/>
    <s v="MALE-MALE"/>
    <s v="BUSINESS; CORRESPONDENT"/>
    <s v="&quot;ROBERT OURSEL&quot;, &quot;CM&quot;"/>
    <m/>
    <m/>
    <s v=""/>
    <s v=""/>
    <s v=""/>
    <s v=""/>
    <s v="1"/>
    <s v="11"/>
    <s v="1669"/>
    <s v="ROUEN"/>
    <n v="490"/>
    <s v=""/>
    <s v=""/>
    <s v="ROUEN 1 NOVEMBER 1669"/>
    <s v=""/>
    <m/>
    <m/>
    <n v="27"/>
    <n v="10"/>
    <s v="inherit"/>
    <s v="28"/>
    <s v="10"/>
    <s v="inherit"/>
    <s v=""/>
    <s v=""/>
    <s v=""/>
    <d v="2023-10-27T00:00:00"/>
    <s v=""/>
    <s v="28 Oct."/>
    <s v=""/>
    <s v=""/>
    <m/>
    <m/>
    <s v=""/>
    <s v=""/>
    <s v=""/>
    <s v=""/>
  </r>
  <r>
    <x v="26"/>
    <m/>
    <s v=""/>
    <s v="P. VAN TEYLINGEN &amp; CO to CM"/>
    <n v="301"/>
    <s v=""/>
    <s v="Since our last letter of about a week ago we find ourselves with yours of the 24th past. In reply, we have sold the remaining small lead received with the St Justina at D.50 with 3 months time to Vincenzo Fieri. Accompanying this is the account of the proceeds, your one-third share amounting to D.906 5g bank-money. Please credit us, without prejudice, as if the money had come in, and if you check over the account and find it correct please make a note of your concurrence. We are doing everything possible to dispose of the remaining 250 pieces of small lead from the Thomas and Francis, and although there are no buyers now at D.49 with 3 months credit we shall let no good opportunity pass. As you will sce at the foot of this letter} we have also sold the remaining 6 bales of pepper from the same ship, together with 21 from the Pearl which, God be praised! arrived here this week with the Frederick. They took in a passenger at Zante who had been taken there from Candia, and as result they have been unable to obtain practica.’ All the cargo has been sent to the Lazaretto and the pepper as well must be re-packed in other sacks. This will cause further expense, but as there is no other remedy we must be patient. If good purchasers make offers for the remaining 4 sacks we shall take good care of it. We have been made offers for the first to arrive, which we believe will fetch a reasonable price. We understand it ought to be selling in [England] somewhat cheaper but we fear the quantity will pull the price down and we hope that that which your brother{-in-law] John LeTheullier and his friends intend to send will be the first to come to market._x000a_ The best Stockholm tar in thin casks was lately sold here at D.42 per 1.000 Ib. with 30 per cent tare for the casks. There is not so much demand from buyers for it in thick casks and it sells at D.4 per 1.000 Ib. less with 33 per cent tare—all gross weight. Any ship which comes fully laden with these goods, among others, enjoys freedom from the new impost on currants loaded at Zante._x000a_ Some salted Irish salmon came with the Pearl for which no price has been established but we imagine it will fetch about D.28 to D.30 per barrel. Barbados sugar is at D.6 per hundredweight with 12 months discount. Spanish muscovadoes are at D.8 with 6 months discount. Gallipoly oil is D.15§ free on board, and Zante currants have been bought at about R. pta. 29. Be assured that anything further you may be pleased to order will be dealt with as if your, and your friends’, interests were as close to our hearts as our own. We remit you herewith another D.1.200 as indicated at the foot of this letter.§ Please do the necessary and credit us accordingly. Herewith goes the second copy of the bill of exchange for D.100 remitted you by our previous letter._x000a_t 1 bale to Rocco Sansonio; 1 to Iseppo Sansonio; 4 to Iseppo Tasso, all at D.75 with 2 months credit. 4 to Gio. Gueringo; 3 to Antonio Michielli at D.75 with 3 months credit, 4 to Gio, Maria Laghi at D.78 with 3 months credit. 10 to Pietro Gerrardi at D.77 with 2 months credit. § D.1.200 at 544d sterling [per ducat] in a bill of Gio, Druveysteyn on Gio. Davis. We have sold the 100 pieces of lead from the Pearl at D.s0 with 4 months discount to Bortolo Massalini and it is now being unloaded and delivered to the buyer. This saves the expense of bringing it in. At the moment we see no prospect of improvement to judge by the demand of buyers so far."/>
    <s v=""/>
    <s v="' Le. clearance from quarantine._x000a_"/>
    <s v="[D]"/>
    <s v="DUTCH"/>
    <s v="P. VAN TEYLINGEN &amp; CO"/>
    <x v="18"/>
    <s v="CM"/>
    <s v="CM"/>
    <s v="UNK"/>
    <s v="UNK"/>
    <s v="UNK"/>
    <s v="UNK"/>
    <n v="1633"/>
    <s v="1600-1640"/>
    <b v="0"/>
    <s v="UNK"/>
    <s v="UNK"/>
    <s v="MALE"/>
    <s v="MALE"/>
    <s v="MALE-MALE"/>
    <s v="BUSINESS; AGENT"/>
    <s v="&quot;PIETRO VAN TEYLINGEN &amp; CO&quot;, &quot;CM&quot;"/>
    <m/>
    <m/>
    <s v=""/>
    <s v=""/>
    <s v=""/>
    <s v=""/>
    <s v="25"/>
    <s v="10"/>
    <s v="1669"/>
    <s v="VENICE"/>
    <n v="648"/>
    <s v=""/>
    <s v=""/>
    <s v="VENICE 25 OCTOBER 1669"/>
    <s v=""/>
    <m/>
    <m/>
    <n v="18"/>
    <n v="11"/>
    <s v="inherit"/>
    <s v="19"/>
    <s v="11"/>
    <s v="inherit"/>
    <s v=""/>
    <s v=""/>
    <s v=""/>
    <d v="2023-11-18T00:00:00"/>
    <s v=""/>
    <s v="19 Nov."/>
    <s v=""/>
    <s v=""/>
    <m/>
    <m/>
    <s v=""/>
    <s v=""/>
    <s v=""/>
    <s v=""/>
  </r>
  <r>
    <x v="27"/>
    <m/>
    <s v=""/>
    <s v="P. RULAND to CM"/>
    <n v="302"/>
    <s v=""/>
    <s v="My last letter to you was on the 29th past. Since then I have received yours of the 22nd and 2oth past, in answer to which I see that you have not been able to fulfil my order for sugar within my limits because of a price-rise occasioned by the hurricane in Barbados, which undoubtedly caused much damage, so there is no hope of expecting any this year, particularly as I revoked my order in my last letter. I perceive it has made great changes in [London] but it is given little credence here and there is absolutely no change, with reasonable goods still selling at 6; to 6g @ 13 months discount. I do not believe it will cause any price rise for the moment as there are good stocks here and our sugar bakers are well provided so that there will be no lack of it for six months. Consequently there will be no commissions sent to [England] for a while and the price of sugar in [London] may well fall, particularly as it is believed that the damage in Barbados was not very great. In addition, it is believed that satisfactory amounts will be obtainable in the spring and, besides that, the present freightrates and the dangers of the sea give one good reason for leaving it alone now. Jan Heere coming from England is—God help us—stranded down the Elbe, although the dry goods have been mostly salvaged. Thank God I have nothing in her. Thank you for news of changes—please continue to let me know what is happening in trade for my guidance. Pepper is quiet here at 19 to 192g; Aleppo galls 38 ML; currants 30-31 ML @ 13 months; campeachy-wood 303 ML for cash; oil RD 68 to 70. I find nothing worth doing there._x000a_[P.S.] Whale-fins have risen from 620s. Raisins at 19 to 20 ML, or 11 to 12 ML per basket, according to weight."/>
    <s v="London: 34s 8g (2 usances); Amsterdam: 32 1/3 (at sight)"/>
    <s v=""/>
    <s v="[D]"/>
    <s v="DUTCH"/>
    <s v="P. RULAND"/>
    <x v="19"/>
    <s v="CM"/>
    <s v="CM"/>
    <s v="UNK"/>
    <s v="UNK"/>
    <s v="UNK"/>
    <s v="UNK"/>
    <n v="1633"/>
    <s v="1600-1640"/>
    <b v="0"/>
    <s v="UNK"/>
    <s v="UNK"/>
    <s v="MALE"/>
    <s v="MALE"/>
    <s v="MALE-MALE"/>
    <s v="BUSINESS; CLIENT"/>
    <s v="&quot;PETER RULAND&quot;, &quot;CM&quot;"/>
    <m/>
    <m/>
    <s v=""/>
    <s v=""/>
    <s v=""/>
    <s v=""/>
    <s v="12"/>
    <s v="11"/>
    <s v="1669"/>
    <s v="HAMBURG"/>
    <n v="323"/>
    <s v=""/>
    <s v=""/>
    <s v="HAMBURG 12 NOVEMBER 1669"/>
    <s v=""/>
    <m/>
    <m/>
    <n v="20"/>
    <n v="11"/>
    <s v="inherit"/>
    <s v="26"/>
    <s v="11"/>
    <s v="inherit"/>
    <s v=""/>
    <s v=""/>
    <s v=""/>
    <d v="2023-11-20T00:00:00"/>
    <s v=""/>
    <s v="26 Nov."/>
    <s v=""/>
    <s v=""/>
    <m/>
    <m/>
    <s v=""/>
    <s v=""/>
    <s v=""/>
    <s v=""/>
  </r>
  <r>
    <x v="28"/>
    <m/>
    <s v=""/>
    <s v="EGIDIO RULAND to CM"/>
    <n v="228"/>
    <s v=""/>
    <s v="I find I have your very welcome letter of the roth instant. You received the first and second copies of the bill of exchange for D.713, endorsed to you, together with the first for D.800 from Mr Chamberlain, of which the second endorsed copy has also been sent. You will know how to procure payment of the one and of the other. You have heard nothing of Capt. Carsten Pietersen—may the Lord protect him! He should be leaving some money with you; how much, I shall expect to hear, so that I can know how much to debit you._x000a_ I sce that the Levant ships and some Straits ships, together with one richly laden from Cadiz, have arrived with currants, which will make trade flourish. I look forward to hearing what you have done about my order to buy galls, as well as currants, for which you can lay out 43 to 445 for really sound goods. I can well believe that, before these voyages, the Levant trade was making very little profit._x000a_ You received my order to lay out £300 to £400 on Barbados sugar and have bought 24 butts of very good quality at 28s, to be laden in [Capt.] Andries Rump. I look forward to hearing that it has been successfully completed, and to receiving the account and invoice. I wish very much that I had not given you my order to buy 2.000 |b. at Bristol for 26s now that you have bought for me in [London] at 28s, since the expense and risk between Bristol and [London] amounts to more than 2s per cwt. It would have been best if the price differed not less than 35 or 4s; so please revoke my order for that amount since no profit can be made by it, seeing that that commodity has also fallen here from 8¢ to 73, 7 Or 7g according to quality. I see little prospect of it improving unless it rises in price in [London] and less comes from Barbados, as you believe._x000a_ 40s per week fora big warehouse rental is too much money and too burdensome. [......].1 If the ships bring any tamarind to [London], I shall be glad to hear, and with cordial regards I commend you to God’s protection, &amp;c."/>
    <s v="London: 33s 10-11g (2 usances); Venice: 91 1/2; Amsterdam: 32 1/4"/>
    <s v="1 Holes obscure several words here._x000a_"/>
    <s v="[D]"/>
    <s v="DUTCH"/>
    <s v="EGIDIO RULAND"/>
    <x v="20"/>
    <s v="CM"/>
    <s v="CM"/>
    <s v="UNK"/>
    <s v="UNK"/>
    <s v="UNK"/>
    <s v="UNK"/>
    <n v="1633"/>
    <s v="1600-1640"/>
    <b v="0"/>
    <s v="UNK"/>
    <s v="UNK"/>
    <s v="MALE"/>
    <s v="MALE"/>
    <s v="MALE-MALE"/>
    <s v="BUSINESS; CLIENT"/>
    <s v="&quot;EGIDIO RULAND&quot;, &quot;CM&quot;"/>
    <m/>
    <m/>
    <s v=""/>
    <s v=""/>
    <s v=""/>
    <s v=""/>
    <s v="21"/>
    <s v="4"/>
    <s v="1668"/>
    <s v="HAMBURG"/>
    <n v="380"/>
    <s v=""/>
    <s v=""/>
    <s v="HAMBURG 21 APRIL 1668"/>
    <s v=""/>
    <n v="-84608"/>
    <n v="-84606"/>
    <n v="6"/>
    <n v="5"/>
    <s v="1668"/>
    <s v="8"/>
    <s v="5"/>
    <s v="1668"/>
    <s v=""/>
    <s v=""/>
    <s v=""/>
    <m/>
    <s v=""/>
    <s v=""/>
    <s v=""/>
    <s v=""/>
    <m/>
    <m/>
    <s v=""/>
    <s v=""/>
    <s v=""/>
    <s v=""/>
  </r>
  <r>
    <x v="29"/>
    <m/>
    <s v=""/>
    <s v="A. BERENBERG'S WIDOW &amp; HEIRS to CM"/>
    <n v="302"/>
    <s v=""/>
    <s v="Our last was on the 29th past. We have since received your welcome letter of the 22nd past from which we have learned the price of various goods, for which we thank you. We shall be glad if you will continue to inform us sometimes of the price of Ardasse, cotton and sugar, together with your opinion of these commodities. It is too dangerous to order anything now, just before the waters close. The weather is so bad that De Soon of Hamburg, coming from [England], has been stranded on Heligoland. One must now wait until the spring, all the more as there seems to be nothing one can make a profit with to judge from the prices, Sugar svill not rise because of the hurricane in Barbados; the only good it will do is stop it falling lower. It is now selling for 6; to 6+ and 63¢ according to quality. The last batch which was sent still stands unsold—the three butts which were so rusty and bad spoil the whole lot. The £240 stg. drawn to pay to the order of Peter Joye @ 35s 7g, 2 usances, has been accepted and will be promptly honoured. We now await from you our current account to sce if everything is in order. Wherewith our very best wishes, &amp;c."/>
    <s v="London: 34s 10g; Amsterdam: 32 3/8"/>
    <s v=""/>
    <s v="[D]"/>
    <s v="DUTCH"/>
    <s v="A. BERENBERG'S WIDOW &amp; HEIRS"/>
    <x v="21"/>
    <s v="CM"/>
    <s v="CM"/>
    <n v="1604"/>
    <s v="1600-1640"/>
    <b v="1"/>
    <b v="1"/>
    <n v="1633"/>
    <s v="1600-1640"/>
    <b v="0"/>
    <n v="0"/>
    <b v="1"/>
    <s v="FEMALE"/>
    <s v="MALE"/>
    <s v="FEMALE-MALE"/>
    <s v="BUSINESS; CLIENT"/>
    <s v="&quot;ANDREAS BERENBERG'S WIDOW&quot;, &quot;CM&quot;"/>
    <m/>
    <m/>
    <s v=""/>
    <s v=""/>
    <s v=""/>
    <s v=""/>
    <s v="12"/>
    <s v="11"/>
    <s v="1669"/>
    <s v="HAMBURG"/>
    <n v="219"/>
    <s v=""/>
    <s v=""/>
    <s v="HAMBURG 12 NOVEMBER 1669"/>
    <s v=""/>
    <m/>
    <m/>
    <n v="20"/>
    <n v="11"/>
    <s v="inherit"/>
    <s v="16"/>
    <s v="11"/>
    <s v="inherit"/>
    <s v=""/>
    <s v=""/>
    <s v=""/>
    <d v="2023-11-20T00:00:00"/>
    <s v="16 Nov."/>
    <s v=""/>
    <s v=""/>
    <s v=""/>
    <m/>
    <m/>
    <s v=""/>
    <s v=""/>
    <s v=""/>
    <s v=""/>
  </r>
  <r>
    <x v="30"/>
    <m/>
    <s v=""/>
    <s v="ANDREAS MULDENAER to CM"/>
    <n v="303"/>
    <s v=""/>
    <s v="Thave safely received yours of the 22nd past and read all its contents. Iam surprised that Capt. Hans Johansen, who is carrying 14 lasts and 11 barrels of pitch for my account, had not yet arrived. I hope to God he will have arrived by the time you get this: I long to hear. As regards its sale, please do your best, and if not much is to be got for it I shall have to be satisfied for it was sold for cash. May our dear Lord grant us only good news of it! As for what you say concerning Mr Maricie? having told you that he is in negotiation with me about cloth—I can tell you that I have not been much away from home for seven years, but my father-in-law has frequently contracted with him for large quantities and I have often sent the same people large amounts of iron from Sweden. We have been dealing with one another for 24 years, but we do not do so anymore and find it is best to take only ready cash. And when one has had no money to buy goods of which one has had need this man has treated us very well but since he has been in the cloth court? our trade with one another has come to an end. Since then we have yearly bought large amounts of crown rashes and other sorts of English manufactures. Now we have our goods brought from [England] and every year we make two voyages—one early in spring and the other just before winter. So, please inform me if you have any knowledge of cloth and other manufactures and whether or not you are involved in the Court and whether you can supply me at first hand in return for a yearly commission? If so, we can under God do big business with one another and in return you will be promptly sent other goods such as that in the accompanying bill of lading for a case of linen of the kind which I have sold great amounts of every year to Mr Moricie’s factor here. If you can dispose of it a large amount could be sent, and in the accompanying invoice we have stated the price which Mr Moricie’s factor always paid us so you can see whether it is reasonable to continue with selling the same._x000a_ Please also advise us if steel bars are a good commodity and at what price per ton or per pound they are selling. May God bring the case of linen in safety, with our regards, &amp;c. _x000a_[P.S.] Before now I have been sending to [England] iron-bound chests which come from Niirnberg. I do not know if it is convenient for you to deal in them; if not, could you please recommend them to someone who buys such [chests] and let me know what price they fetch. T await your advice on all this and also, if one buys cloth, crown rashes, serges, at what rate they pay duty and whether or not they are burdened with heavy taxes. I understand that if one is a member of the Court one has a great advantage in the duty. If you cannot send the goods here they could well be unloaded at Gliickstadt or Stade, as long as they only pay a moderate toll,"/>
    <s v=""/>
    <s v="! ‘This may possibly be John Morice who was on the Court of the Merchant Adventurers Company by the 160705—PRO, C, 8/270/50._x000a_2+... maer dardien hee in dee Lacken coort is so woort onse negotie met melcander eyndigen . . .’. Subsequent references here to ‘de Cort’ suggest that Muldenaer is referring to the governing body of the Merchant Adventurers in London, of which Marescoe’s brother-in-law, John Lethieullier was soon to be head. "/>
    <s v="[D]"/>
    <s v="DUTCH"/>
    <s v="ANDREAS MULDENAER"/>
    <x v="22"/>
    <s v="CM"/>
    <s v="CM"/>
    <s v="UNK"/>
    <s v="UNK"/>
    <s v="UNK"/>
    <s v="UNK"/>
    <n v="1633"/>
    <s v="1600-1640"/>
    <b v="0"/>
    <s v="UNK"/>
    <s v="UNK"/>
    <s v="MALE"/>
    <s v="MALE"/>
    <s v="MALE-MALE"/>
    <s v="BUSINESS; CLIENT"/>
    <s v="&quot;ANDREAS MULDENAER&quot;, &quot;CM&quot;"/>
    <m/>
    <m/>
    <s v=""/>
    <s v=""/>
    <s v=""/>
    <s v=""/>
    <s v="13"/>
    <s v="11"/>
    <s v="1669"/>
    <s v="HAMBURG"/>
    <n v="562"/>
    <s v=""/>
    <s v=""/>
    <s v="HAMBURG 13 NOVEMBER 1669"/>
    <s v=""/>
    <m/>
    <m/>
    <n v="20"/>
    <n v="11"/>
    <s v="inherit"/>
    <s v="23"/>
    <s v="11"/>
    <s v="inherit"/>
    <s v=""/>
    <s v=""/>
    <s v=""/>
    <d v="2023-11-20T00:00:00"/>
    <s v="23 Nov."/>
    <s v=""/>
    <s v=""/>
    <s v=""/>
    <m/>
    <m/>
    <s v=""/>
    <s v=""/>
    <s v=""/>
    <s v=""/>
  </r>
  <r>
    <x v="31"/>
    <m/>
    <s v=""/>
    <s v="TAR COMPANY DIRECTORS to CM"/>
    <n v="304"/>
    <s v=""/>
    <s v="Our last letter was a week ago, to which we refer you. We have now received together yours of the roth and 17th past. We looked over the sale account and reported our findings to you in our foregoing letter. We have now received the current account and will have it examined next weck before telling you our findings._x000a_ We will be mindful of sending the requested 10 lasts of pitch and 70 of tar to Yarmouth as well as the 15 lasts of pitch and 40 of tar to the Isle of Wight if only we can find suitable shipping. We shall use our utmost endeavours. The 4 ships mentioned in our last letter are now all lying together being loaded and by our next we hope to send you all their bills of lading. We are at the moment in negotiation with another to go to [England]: with what success we will tell you later._x000a_ The Lord God be praised for the arrival of Matthys Boriesen and Erick Anderson—may He bring the others in safety! It is good that you have been able to sell all the cargoes of the above mentioned and we hope the rest will be similarly disposed of. Concerning the proposition of your two friends about buying 600 lasts of tar and 200 lasts of pitch, we refer you to our previous letter and would prefer to look for the highest possible price, though if your friends would move little further and go up to £9 and £12 we would agree to it. The offer of £83 and £114 is too little. [We are doing our best to bring it to the highest price.]*_x000a_ Concerning the case of the water balliage on which you seck our approval for spending more. We urge you to do as you would for yourself, and if you see something to be gained by it we shall gladly spend more, but if it is a matter of spending yet more on an uncertainty and then losing the case we would rather lose now than later, so we suggest that you do as you would for yourself. The directors of the Vastervik Ship Company have probably forgotten to advise you about placing £177 15s 2d expenses on their account, but they entered in to it voluntarily and in fairness they must do so because it is their case as much as ours. We shall speak to them about it so that you can get instructions from them. By our previous letter we asked you about giving Mr Deutz another £2.000 stg. on top of the first £2.000 because we would be sending you as much or more in goods, and now you say you have written to Mr Deutz that he could draw £200-£300—by which you doubtless mean ‘thousands’. If that is the case, and if you will remit to hin as we requested, we most cordially thank you. He will not have done so yet, but we are very pleased that you have written to him and that you will duly honour his bills when he draws on you, though most of the drafts we have made on him fall due in January and February. We hope you have taken care of the insurance on all those ships as we ordered._x000a_ As we have said to you before, though with much regret, there is nothing here to be hoped for from Peter Simons. It is very annoying that one must suffer loss for one’s good will, but what can one do? We too think it is hard. We remain, &amp;c."/>
    <s v=""/>
    <s v="1 This is a marginal insertion, in German, probably by the director Jacob Portcous. "/>
    <s v="[D]"/>
    <s v="DUTCH"/>
    <s v="TAR COMPANY DIRECTORS"/>
    <x v="7"/>
    <s v="CM"/>
    <s v="CM"/>
    <s v="MULT"/>
    <s v="1600-1640"/>
    <s v="MULT"/>
    <s v="MULT"/>
    <n v="1633"/>
    <s v="1600-1640"/>
    <b v="0"/>
    <n v="0"/>
    <s v="UNK"/>
    <s v="MALE"/>
    <s v="MALE"/>
    <s v="MALE-MALE"/>
    <s v="BUSINESS; PRINCIPAL"/>
    <s v="&quot;TAR COMPANY DIRECTORS&quot;, &quot;CM&quot;"/>
    <m/>
    <m/>
    <s v=""/>
    <s v=""/>
    <s v=""/>
    <s v=""/>
    <s v="9"/>
    <s v="10"/>
    <s v="1669"/>
    <s v="STOCKHOLM"/>
    <n v="601"/>
    <s v=""/>
    <s v=""/>
    <s v="STOCKHOLM 9 OCTOBER 1669"/>
    <s v=""/>
    <m/>
    <m/>
    <n v="29"/>
    <n v="11"/>
    <s v="inherit"/>
    <s v="3"/>
    <s v="12"/>
    <s v="inherit"/>
    <s v=""/>
    <s v=""/>
    <s v=""/>
    <d v="2023-11-29T00:00:00"/>
    <s v="3 Dec."/>
    <s v=""/>
    <s v=""/>
    <s v=""/>
    <m/>
    <m/>
    <s v=""/>
    <s v=""/>
    <s v=""/>
    <s v=""/>
  </r>
  <r>
    <x v="32"/>
    <m/>
    <s v=""/>
    <s v="P. VAN TEYLINGEN &amp; CO to CM"/>
    <n v="305"/>
    <s v=""/>
    <s v="We find ourselves with your welcome letter of the 22nd past. In reply, we await your convenience to know if, having received the accounts of the gor pieces of small lead and the 100 pieces of great lead sold at Genoa, you have found them satisfactory. We send you herewith the account of the 250 pieces received from the Thomas &amp; Francis, of which half the proceeds amounts to D.528 16g bank-money. Please credit us accordingly, without prejudice, while the money comes in, and after you have checked the account and found it correct please record your agreement. That commodity remains here still at D.48 because there is plenty in town and the buyers are for the moment well-provided since—God be praised—the John &amp; Thomas arrived here yesterday bringing another good quantity. But as the price remains stable in England and apparently little more will be sent we hope it may improve in price, particularly in the spring._x000a_ The 462 bars as well as the 17 casks of tin are being offered at the highest price possible, but we regret that the 9 casks which we received earlier must be kept in the warehouse as the quantity does not suit the buyers. We hope the batch in the casks will do better and find a quicker sale. We will let you know how we fare in our next._x000a_ We see that you have loaded in the Providence, for your account, 50 bales of pepper and 75 pieces of great lead, and that Mr Lethicullier and other friends will load yet more, amounting to 300 bales of pepper and 450 pieces of lead. We thank you for your kindness in recommending us to others and we shall not fail to do our duty, seeking at all times to sell quickly and at the highest price possible and making speedy returns to your friends. We hope to hear by your next that the ship has departed. May the Lord protect him from mishap and give him a speedy arrival so that the pepper gets here before the candle-days.! Otherwise, the season will be over. Many say that whoever arrives here before the others can expect to profit, for undoubtedly the first to arrive will get the best prices. We understand that The Brothers has also been consigned here with a large amount, and was lying in the Downs on the point of departure, but as he must go and load the rest of his cargo with furs we hope the Providence will get here before him. We sce that your friends then plan to procure returns in oil. The latter is selling at D.154 per salm, free on board, at Gallipoly where it is better value than elsewhere in Apuglia and where most of it is loaded for [England] and other regions. At Bari it is fetching D.15} free on board, the measure there being about 6 per cent larger than at Gallipoly but the oil is of worse quality. One can get reasonably good oil at Taranto but we understand there are no good barrels to be obtained there and the price of the oil is about the same as at Gallipoly, so in our opinion it would be best to be provided there. The new oil should be clear by the end of January. It was ordered here that a quarter of last year’s oil should not be put on sale and the remainder kept at a high price, but nevertheless it is the opinion of our friends that it may initially fall rather lower as long as no large commissions are obtained. I believe the said ships will be able to lade the new oil and think it might not be inadvisable to lade 20 lasts of heavy oil as ballast, as was tried last with the Gratia, The oil was well-stowed and arrived with little leakage, and since the last of oil is small we should be able to count on loading at least 700 salm or more, at 10 salms per last, as it isa ship of 160 tons. You and your friends can best decide what you judge to be advisable and order us to act accordingly._x000a_ There have been no further letters from Zante. The general opinion is that currants there will cost more than R. pra. 32; on Cephalonia they are paying R. pta. 26 and 27. The John &amp; Thomas is also going there to fetch its lading and will need a pretty large amount. Barbados muscovado sugar—D.6 with 12 months time; ditto from Lisbon—D.6 with 6 months. Pepper, since there is little or none left in town, sells at the second hand for D.84. Veronese rice D.18, with freight for Amsterdam f.65 per last. No change in other commodities._x000a_ We remit you herewith D400 as detailed at the foot of this letter, for which please procure the needful and credit us accordingly. Wherewith our cordial regards, &amp;c. _x000a_London—s4id. Amsterdam—g5?. [P.S.] D.400 at 54d sterling drawn on Henry Mudd by Hailes &amp; Ravenscroft. In the pepper account there is a mistake: your } amounts to D.1.002 13g. Please alter it."/>
    <s v="London: 54 1/3d; Amsterdam: 95 5/8"/>
    <s v="1«_. voor de ka[a]rs daghen .. .’._x000a_"/>
    <s v="[D]"/>
    <s v="DUTCH"/>
    <s v="P. VAN TEYLINGEN &amp; CO"/>
    <x v="18"/>
    <s v="CM"/>
    <s v="CM"/>
    <s v="UNK"/>
    <s v="UNK"/>
    <s v="UNK"/>
    <s v="UNK"/>
    <n v="1633"/>
    <s v="1600-1640"/>
    <b v="0"/>
    <s v="UNK"/>
    <s v="UNK"/>
    <s v="MALE"/>
    <s v="MALE"/>
    <s v="MALE-MALE"/>
    <s v="BUSINESS; AGENT"/>
    <s v="&quot;PIETRO VAN TEYLINGEN &amp; CO&quot;, &quot;CM&quot;"/>
    <m/>
    <m/>
    <s v=""/>
    <s v=""/>
    <s v=""/>
    <s v=""/>
    <s v="19"/>
    <s v="11"/>
    <s v="1669"/>
    <s v="NORRKÖPING"/>
    <n v="857"/>
    <s v="account there is a mistake: your } amounts to D.1.002 13g. Please alter it."/>
    <s v=""/>
    <s v="VENICE 22 NOVEMBER 1669"/>
    <s v="London—s4id. Amsterdam—g5?."/>
    <m/>
    <m/>
    <n v="30"/>
    <n v="11"/>
    <s v="inherit"/>
    <s v="3"/>
    <s v="12"/>
    <s v="inherit"/>
    <s v=""/>
    <s v="124 J. REENSTIERNA to CM"/>
    <s v=""/>
    <d v="2023-11-30T00:00:00"/>
    <s v="3 Dec."/>
    <s v=""/>
    <s v="NORRKÖPING 19 NOVEMBER 1669"/>
    <s v=""/>
    <m/>
    <m/>
    <s v=""/>
    <s v=""/>
    <s v=""/>
    <s v=""/>
  </r>
  <r>
    <x v="33"/>
    <n v="-84031"/>
    <s v="17 Dec. 1669"/>
    <s v="J. REENSTIERNA to CM"/>
    <m/>
    <s v="NORRKÖPING 19 NOVEMBER 1669"/>
    <s v="My last letter to you was on the sth instant, to which I refer. I have now got both yours of the 15th and 22nd October together, to which the answer now follows. Ihave seen how much of my goods you have sold and that you think you could dispose of the rest quite shortly and are therefore expecting what further I should have despatched to you, especially in the ship you are awaiting from here—but you will have learned from my last letter that I have heard nothing more of that ship, in which I would otherwise have sent a consignment, and since no other opportunity of shipping has turned up you must wait until the spring. Meanwhile you would not do badly to sell all my remaining goods in your hands at the highest possible price so that we can close the account, and in the spring —God willing—I can supply you with new goods. As for having more small rods made I shall take note of what you wrote._x000a_ Thave credited you with 7s too little which you entered by mistake for the freight you paid to Jacob Grys. You will have learned already that I have assigned on you the £200 stg., which you should have paid to Messrs Burckin &amp; Evertsen, to pay to the order of Mr Anthony Bruyn the elder, who will have sent the assignment to Mr Philip Pelt Emanuel —which I beg you to fulfil. As for the £296 stg. which you remitted to the Messrs Van Baerle for my account on the 8th of October, I have already credited you with it on the advice of the Van Baerles—as I informed you in my last letter._x000a_ [have seen your reply about advancing money to help keep my copper-works going and I am grateful to you for being willing to pay the value of any goods of mine you have in my hands._x000a_ Mr Marescoe, I cannot neglect to advise you that I have been approached by others from whom you have goods on commission that I should agree to join them in placing our [English] commissions in other hands. The reason is that you do not manage the expenses very well and tend to make them rather too large. How much truth there is in that you can best judge for yourself but I can only give you this friendly advice to serve as far as possible as a warning of what to expect, for without it you could easily lose their commissions, especially the principal commission for copper-ware and rods as well as of iron. I have delayed any such change, and but for that it would have happened. Wherewith, regards, &amp;c."/>
    <s v=""/>
    <s v=""/>
    <s v="[D]"/>
    <s v="DUTCH"/>
    <s v="J. REENSTIERNA"/>
    <x v="15"/>
    <s v="CM"/>
    <s v="CM"/>
    <n v="1625"/>
    <s v="1600-1640"/>
    <b v="1"/>
    <b v="1"/>
    <n v="1633"/>
    <s v="1600-1640"/>
    <b v="0"/>
    <n v="0"/>
    <b v="0"/>
    <s v="MALE"/>
    <s v="MALE"/>
    <s v="MALE-MALE"/>
    <s v="BUSINESS; PRINCIPAL"/>
    <s v="&quot;JACOB MOMMA REENSTIERNA&quot;, &quot;CM&quot;"/>
    <n v="4"/>
    <n v="12"/>
    <s v="1669"/>
    <s v="17"/>
    <s v="12"/>
    <s v="1669"/>
    <s v="19"/>
    <s v="11"/>
    <s v="1669"/>
    <s v="NORRKÖPING"/>
    <n v="453"/>
    <s v=""/>
    <s v=""/>
    <s v=""/>
    <s v=""/>
    <m/>
    <m/>
    <m/>
    <m/>
    <s v=""/>
    <s v=""/>
    <s v=""/>
    <s v=""/>
    <s v=""/>
    <s v=""/>
    <s v=""/>
    <m/>
    <s v=""/>
    <s v=""/>
    <s v=""/>
    <s v=""/>
    <m/>
    <m/>
    <s v=""/>
    <s v=""/>
    <s v=""/>
    <s v=""/>
  </r>
  <r>
    <x v="34"/>
    <m/>
    <s v=""/>
    <s v="R. OURSEL to CM"/>
    <n v="307"/>
    <s v=""/>
    <s v="Le 3 courant estoit a voz graces ma derniere avecq remise pour vostre compte de W.1.011 en 2 lettres dont voicy une seconde de W.300 n’ayant peu encor avoir l'autre de l’endosseur; dudepuis la vostre agreable du 22 passe Vieil stile m’est bien parvenue avecq remise pour vostre compte de HW/.1.188 en 2 lettres sur cette ville et Paris. On procurera le payement de l'une et negotieray l’autre au pair, pour vous en faire crediteur. Voicy de retour vostre lettre de W.300 acceptée par Salomon Faulcon de Dieppe et remise pour vostre compte HW.2.000 a 554d 24 usances sur Humphrey Grave a Londres en lettre Humphrey Wilkings dont il vous plaira faire procurer le requis et m’en faire crediteur. Les changes se tiennent bas j'avois esperé vous remettre ce-jourdhuy le reste de vostre avance mais n’ay peu rencontrer de lettres d’entiere satisfaction, ce sera Dieu aydant par le prochain n’estoit qu'il y eust entretemps apparence de rehausse ce que j’observeray comme sy c’estoit pour moy mesme. Au commerce peu de changement. Il y avoit quelque chose a faire aux fanons de balaine. Il y a 8 jours que j’en ay vendu bonne partie a £8ot le cent quy en auroit a present pourroit obtenir £ root. L’estain demeurea £65t; plomb £115fle millier sans demande. Sy remarquez que voz marchandises propres pour le d’Estroit baissent chez vous et que par ce moyen il y eust quelque chose a faire en les envoyant par voye de France on pourroit se servir du previlege de l’entrepost que le Roy a accordé aux negotians, c’est a dire libre entrée et sortie des marchandises quy seront destines pour estre portes hors le royaume sans payer aucuns droitz. Nous aurons tousjours de bons navires en charge au Havre, pour Cadiz, Allicante et Marseille, ce quy vous sert d’advis, et n’ayant autre je vous salue demeurant, Monsicur, vostre tres affectione serviteur. Sy joint avez une seconde lettre de change de W.700 sur Thomas Rowe a Londre."/>
    <s v="Costy: 55 3/8d (2 usances); Amsterdam: 98 1/4g (2 usances); Anvers: 97 1/4g (2 usances)"/>
    <s v=""/>
    <s v="FRENCH"/>
    <s v="FRENCH"/>
    <s v="R. OURSEL"/>
    <x v="17"/>
    <s v="CM"/>
    <s v="CM"/>
    <n v="1634"/>
    <s v="1600-1640"/>
    <b v="0"/>
    <b v="0"/>
    <n v="1633"/>
    <s v="1600-1640"/>
    <b v="0"/>
    <n v="0"/>
    <b v="0"/>
    <s v="MALE"/>
    <s v="MALE"/>
    <s v="MALE-MALE"/>
    <s v="BUSINESS; CORRESPONDENT"/>
    <s v="&quot;ROBERT OURSEL&quot;, &quot;CM&quot;"/>
    <m/>
    <m/>
    <s v=""/>
    <s v=""/>
    <s v=""/>
    <s v=""/>
    <s v="13"/>
    <s v="12"/>
    <s v="1669"/>
    <s v="ROUEN"/>
    <n v="329"/>
    <s v=""/>
    <s v=""/>
    <s v="ROUEN 13 DECEMBER 1669"/>
    <s v="Anvers: 9738"/>
    <m/>
    <m/>
    <n v="9"/>
    <n v="12"/>
    <s v="inherit"/>
    <s v="13"/>
    <s v="12"/>
    <s v="inherit"/>
    <s v=""/>
    <s v=""/>
    <s v=""/>
    <m/>
    <s v=""/>
    <s v="9 Dec."/>
    <s v=""/>
    <s v=""/>
    <m/>
    <d v="2023-12-13T00:00:00"/>
    <s v=""/>
    <s v=""/>
    <s v=""/>
    <s v=""/>
  </r>
  <r>
    <x v="35"/>
    <m/>
    <s v=""/>
    <s v="P. BERENBERG to CM"/>
    <n v="307"/>
    <s v=""/>
    <s v="Since you will have learned from others that your drafts relating to the last batch of sugar cannot be met, I find myself obliged to reveal to you that it has not been done out of ill-will or design but simply because I have gone out of business. All last year I suffered great losses here, as a result of which I have not only lost my capital but have fallen into debt. [had hoped with time and God’s blessing to recover myself and have done all that was possible but, as credit has been very scarce in these troubled times and has finally deserted me, it has been necessary to acquaint my creditors with my lack of means and as a demonstration of my honesty I have decided neither to run away nor to trouble people further but have proffered my books with all their debts to reveal my whole condition and to contribute all that still remains to me in the world to re-payment. Each and everyone feels compassion for me since they see what misfortunes have overtaken me. I hope that no further injuries will be inflicted upon me, and I herewith beg you with much boldness to be pleased to give such orders about your claim that the business may be settled all the easier. Its furtherance in such circumstances is to your advantage and that of all the creditors, while holding up the business will inflict great prejudice on all the interested parties. If the Lord is pleased to bless me again I shall discharge myself to you and all the others so that everyone will be able to see my good character clearly. This business has not been contrived to distress anyone or to benefit me by one stuiver, but great losses have forced me to beg for compassion from each and everyone. I shall also call upon the Lord my God, that he may richly recompense the interested parties for their loss, and will also do my best to deserve it so that I can satisfy my friends to the best of my ability, seeking from God his his grace and blessing, to whose protection I commend you, remaining, &amp;c."/>
    <s v=""/>
    <s v="14 |. dat het mij aen de markt heeft onthroeken.’_x000a_"/>
    <s v="[D]"/>
    <s v="DUTCH"/>
    <s v="P. BERENBERG"/>
    <x v="23"/>
    <s v="CM"/>
    <s v="CM"/>
    <s v="UNK"/>
    <s v="UNK"/>
    <s v="UNK"/>
    <s v="UNK"/>
    <n v="1633"/>
    <s v="1600-1640"/>
    <b v="0"/>
    <s v="UNK"/>
    <s v="UNK"/>
    <s v="MALE"/>
    <s v="MALE"/>
    <s v="MALE-MALE"/>
    <s v="BUSINESS; CLIENT"/>
    <s v="&quot;PAUL BERENBERG (SR.)&quot;, &quot;CM&quot;"/>
    <m/>
    <m/>
    <s v=""/>
    <s v=""/>
    <s v=""/>
    <s v=""/>
    <s v="30"/>
    <s v="11"/>
    <s v="1669"/>
    <s v="HAMBURG"/>
    <n v="367"/>
    <s v=""/>
    <s v=""/>
    <s v="HAMBURG 30 NOVEMBER 1669"/>
    <s v=""/>
    <m/>
    <m/>
    <n v="13"/>
    <n v="12"/>
    <s v="1669"/>
    <s v="4"/>
    <s v="1"/>
    <s v="1670"/>
    <s v=""/>
    <s v=""/>
    <s v=""/>
    <n v="-84022"/>
    <s v="4 Jan. 1670"/>
    <s v=""/>
    <s v=""/>
    <s v=""/>
    <m/>
    <m/>
    <s v=""/>
    <s v=""/>
    <s v=""/>
    <s v=""/>
  </r>
  <r>
    <x v="36"/>
    <m/>
    <s v=""/>
    <s v="T. WRIGHT to CM"/>
    <n v="308"/>
    <s v=""/>
    <s v="Sir, I have not had one line from you since those of the 31th of July: I hope mine of the 21th of August came safe to you and I hope you received the salmon I sentt but feare not in soe good condition as I cold have wished it, but the weather was hott. The schipp master told mee hee tooke as greate a care of it as hee cold._x000a_ Sir, the tyme of the yeare beinge come that you did use to provide leade ocations mee to give you the best advise I cann. This drie sumer hath much hindrd the makcinge of leade haveinge wanted water both to theire mills and alsoe to wash theire ore, soc that leade is somethinge scarcer and for price none to bee bought under £13 p. fother, 21 cwt. to the fother, soc if you please to have any bought I will doe you the best servis I cann. Butter isnow with us to bee hadd for 17s p. firkine the best. Sir, haveinge given you theese advises I have noe more to add but shall pray for your prosperity, wishinge you a merry Christmas, a new happie blessed and comfortable new year, soc with my servis to you selfe and Mrs Marescoe I remaine, Sir, &amp;c._x000a_[P.S.] My servis to Mr Joy."/>
    <s v=""/>
    <s v=""/>
    <s v="ENGLISH"/>
    <s v="ENGLISH"/>
    <s v="T. WRIGHT"/>
    <x v="24"/>
    <s v="CM"/>
    <s v="CM"/>
    <s v="UNK"/>
    <s v="UNK"/>
    <s v="UNK"/>
    <s v="UNK"/>
    <n v="1633"/>
    <s v="1600-1640"/>
    <b v="0"/>
    <s v="UNK"/>
    <s v="UNK"/>
    <s v="MALE"/>
    <s v="MALE"/>
    <s v="MALE-MALE"/>
    <s v="BUSINESS; CORRESPONDENT"/>
    <s v="&quot;THOMAS WRIGHT&quot;, &quot;CM&quot;"/>
    <m/>
    <m/>
    <s v=""/>
    <s v=""/>
    <s v=""/>
    <s v=""/>
    <s v="13"/>
    <s v="12"/>
    <s v="1669"/>
    <s v="[STOKESLEY]"/>
    <n v="222"/>
    <s v=""/>
    <s v=""/>
    <s v="[STOKESLEY] 13 DECEMBER 1669"/>
    <s v=""/>
    <m/>
    <m/>
    <n v="17"/>
    <n v="12"/>
    <s v="inherit"/>
    <s v="18"/>
    <s v="12"/>
    <s v="inherit"/>
    <s v=""/>
    <s v=""/>
    <s v=""/>
    <d v="2023-12-17T00:00:00"/>
    <s v=""/>
    <s v="18 Dec. ?"/>
    <s v=""/>
    <s v=""/>
    <m/>
    <m/>
    <s v=""/>
    <s v=""/>
    <s v=""/>
    <s v=""/>
  </r>
  <r>
    <x v="37"/>
    <m/>
    <s v=""/>
    <s v="W. BROWNE to CM"/>
    <n v="308"/>
    <s v=""/>
    <s v="Sir, I have yours of the 1st instant in due tyme and am sorry to see how high the premio on insurance runs in the Streights. I cannot beleive the dainger to be soe great as they make beleive by theyr high demands, soe unlesse you can gett it effected for me on the Robert &amp; Hester for 2 p.cent p.mens. if for 6 monthes certaine and soo only for £250, the rest being willing to run the adventure, off my selfe and 150£ on my x part of the cargo of the Resolution from Zante if to be done at 10 p.cent for Bristoll. More I am not willing to give because I am confident they will have convoy downe from Legorne. I see how you have vallewed my interest upon both ships which is, I know, lesse then what I am concerned but that matters nothing to the busynes. If it cannot be effected at the above prises I shall desyre you to keepe by you the policyes yett a little longer. I have not received any more mony for you yett when have shall advise you. I hope the last bill of too on Mr Gibbs will be well paid you and soe I rest, your loving freinde, &amp;c._x000a_[P.S.] The ironmongers begin to want iron soe if you can fitt such a parcell as I gave you a memory off to be heere in the spring I suppose will goe off to content and by that tyme the pitch and tarr in the citty will be well consumed."/>
    <s v=""/>
    <s v=""/>
    <s v="ENGLISH"/>
    <s v="ENGLISH"/>
    <s v="W. BROWNE"/>
    <x v="9"/>
    <s v="CM"/>
    <s v="CM"/>
    <s v="UNK"/>
    <s v="UNK"/>
    <s v="UNK"/>
    <s v="UNK"/>
    <n v="1633"/>
    <s v="1600-1640"/>
    <b v="0"/>
    <s v="UNK"/>
    <s v="UNK"/>
    <s v="MALE"/>
    <s v="MALE"/>
    <s v="MALE-MALE"/>
    <s v="BUSINESS; AGENT"/>
    <s v="&quot;WILLIAM BROWNE&quot;, &quot;CM&quot;"/>
    <m/>
    <m/>
    <s v=""/>
    <s v=""/>
    <s v=""/>
    <s v=""/>
    <s v="3"/>
    <s v="1"/>
    <s v="1670"/>
    <s v="BRISTOL"/>
    <n v="262"/>
    <s v="pitch and tarr in the citty will be well consumed.’"/>
    <s v=""/>
    <s v="BRISTOL 3 JANUARY 1670"/>
    <s v=""/>
    <m/>
    <m/>
    <n v="5"/>
    <n v="1"/>
    <s v="inherit"/>
    <s v="8"/>
    <s v="1"/>
    <s v="inherit"/>
    <s v=""/>
    <s v=""/>
    <s v=""/>
    <d v="2023-01-05T00:00:00"/>
    <s v="8 Jan."/>
    <s v=""/>
    <s v=""/>
    <s v=""/>
    <m/>
    <m/>
    <s v=""/>
    <s v=""/>
    <s v=""/>
    <s v=""/>
  </r>
  <r>
    <x v="38"/>
    <m/>
    <s v=""/>
    <s v="J. POTTER &amp; H. THUEN to CM"/>
    <n v="309"/>
    <s v=""/>
    <s v="Our last letter was a fortnight ago, to which we refer. We have since received yours of the roth November with the sale account of the iron sent with the St Anna. We have looked it over, found it correct and noted our agreement with you._x000a_ We see you have paid £100 sterling to Capt. Jacob Gries for which he has signed a bottomry bill and you request our approval—to which we answer that the bottomry bill is valueless as our colleagues will not approve it. He shall repay the £100 here and it will then be remitted to you. The captain did it without instructions and had no reason to imagine that he needed the money as our colleagues had taken care that he could get credit at Lisbon if he found himself short for his salt cargo._x000a_ We see you have sold 238 bars of iron from Gothenburg at 135 6d p. cwt. That is good and we urge you to keep our interests at heart with the remainder as the consignments sold this summer have turned to poor account._x000a_ The Messrs Louis de la Bistrate &amp; Jacob Frederick Dufay at Amsterdam advise us that they have drawn £330 sterling on you, not doubting that you will have honoured these drafts as you have previous orders and noted them on our account._x000a_ Trade has finished here for the year and the sea and all rivers can only be traversed with horse and sledge, and there is a great shortage of water at the works so there will not be much iron ready for the spring. We suggest therefore that you hold on to our remaining iron, for the market must rise._x000a_ As for the £100 which you gave to the captain of the St Anna on the credit of his salt cargo we shall, as we said above, make you a remittance as soon as it arrives. The captain had no need to trouble you. The price at which the iron has been sold in Bristol is disgraceful—it would have been better to sell it here. As for the samples of materials! you sent, they are not in demand here—we can get them cheaper in Holland, wherewith our cordial regards, &amp;c."/>
    <s v=""/>
    <s v="1+. |. de gesondene modellen van stoffen . . .’—presumably textiles. "/>
    <s v="[D]"/>
    <s v="DUTCH"/>
    <s v="J. POTTER &amp; H. THUEN"/>
    <x v="5"/>
    <s v="CM"/>
    <s v="CM"/>
    <s v="MULT"/>
    <s v="1600-1640"/>
    <s v="MULT"/>
    <b v="1"/>
    <n v="1633"/>
    <s v="1600-1640"/>
    <b v="0"/>
    <n v="0"/>
    <b v="0"/>
    <s v="MALE"/>
    <s v="MALE"/>
    <s v="MALE-MALE"/>
    <s v="BUSINESS; PRINCIPAL"/>
    <s v="&quot;JOACHIM PÖTTER-LILLIENHOFF &amp; HENRIK THUEN&quot;, &quot;CM&quot;"/>
    <m/>
    <m/>
    <s v=""/>
    <s v=""/>
    <s v=""/>
    <s v=""/>
    <s v="11"/>
    <s v="12"/>
    <s v="1669"/>
    <s v="STOCKHOLM"/>
    <n v="373"/>
    <s v=""/>
    <s v=""/>
    <s v="STOCKHOLM 11 DECEMBER 1669"/>
    <s v=""/>
    <m/>
    <m/>
    <n v="8"/>
    <n v="1"/>
    <s v="inherit"/>
    <s v="11"/>
    <s v="1"/>
    <s v="inherit"/>
    <s v=""/>
    <s v=""/>
    <s v=""/>
    <m/>
    <s v="8 Jan."/>
    <s v="11 Jan."/>
    <s v=""/>
    <s v=""/>
    <m/>
    <m/>
    <s v=""/>
    <s v=""/>
    <s v=""/>
    <s v=""/>
  </r>
  <r>
    <x v="39"/>
    <n v="-84608"/>
    <s v="[---] 1668"/>
    <s v="THOMAS WRIGHT to CM"/>
    <n v="229"/>
    <s v=""/>
    <s v="I wrote to you the 14th of March last but neaver did receave any answer. I thought good to write you a few lines to advise you that now the seasone is come on for buyinge of new butter which att present is sold for 15s per firkine. What it may bee when the cheesemongers doe all beginn to buy is uncertaine, and whether it wilbe dearer or cheaper depends on the marketts abroade. If you thinke good to have any bought ether to send for Holland or for France uppon your advise I will do you the best servis I cann. If you wold send for Holland heere is shippinge often to bee had. If for France ether you must send a vessell or else one must be hired on purpose which may bee done. Sume doe goe every yeare in May or June from this porte to Burdeux or some other ports in France, but then the marchant which sends them lodes them. While for leade, it continues about £13 10s and £13 5s some at Newcastle and £,14 $s att our porte, 22 cwt. to the fodder._x000a_ These thinges I thought good and convenient to advise you of, beinge my parte soe to doe, and you may make what use of it as you think convenient for your own behoofe, only I wold gladly receave a line or two from you thatt soe I might the better know how to order my owne affairs for this yeare. I have not else to add but shall pray for your health and prosperity, &amp;c._x000a_[P.S.] Sir, If you think good to send any coles a vessell may go on to Newcastle and take in what coles you think convenient and soe call heere at the Tees and take in what butter you have very conveniently."/>
    <s v=""/>
    <s v="1g miles from Stockton-on-Tees, Yorkshire._x000a_"/>
    <s v="ENGLISH"/>
    <s v="ENGLISH"/>
    <s v="THOMAS WRIGHT"/>
    <x v="24"/>
    <s v="CM"/>
    <s v="CM"/>
    <s v="UNK"/>
    <s v="UNK"/>
    <s v="UNK"/>
    <s v="UNK"/>
    <n v="1633"/>
    <s v="1600-1640"/>
    <b v="0"/>
    <s v="UNK"/>
    <s v="UNK"/>
    <s v="MALE"/>
    <s v="MALE"/>
    <s v="MALE-MALE"/>
    <s v="BUSINESS; CORRESPONDENT"/>
    <s v="&quot;THOMAS WRIGHT&quot;, &quot;CM&quot;"/>
    <n v="6"/>
    <n v="5"/>
    <s v="1668"/>
    <s v="xx"/>
    <s v="xx"/>
    <s v="1668"/>
    <s v="2"/>
    <s v="5"/>
    <s v="1668"/>
    <s v="STOKESLEY"/>
    <n v="306"/>
    <s v="have very conveniently.’"/>
    <s v=""/>
    <s v="STOKESLEY 2 MAY 1668"/>
    <s v=""/>
    <m/>
    <m/>
    <m/>
    <m/>
    <s v=""/>
    <s v=""/>
    <s v=""/>
    <s v=""/>
    <s v=""/>
    <s v=""/>
    <s v=""/>
    <m/>
    <s v=""/>
    <s v=""/>
    <s v=""/>
    <s v=""/>
    <m/>
    <m/>
    <s v=""/>
    <s v=""/>
    <s v=""/>
    <s v=""/>
  </r>
  <r>
    <x v="40"/>
    <d v="2023-01-08T00:00:00"/>
    <s v="11 Jan."/>
    <s v="TAR COMPANY DIRECTORS to CM"/>
    <n v="310"/>
    <s v=""/>
    <s v="Our last letter was about a week ago, to which we refer, and since then we have received nothing from you. In our foregoing letter we said of Capt. Jan Pietersen that he had run into Boswyck in order to repair his ship, but the leak was nothing serious and was soon mended and he has since gone to sea again, so we hope to hear of his arrival soon. Meanwhile, a week ago, we made a note of the insurance you made upon him and have credited your account with £22 6s 7d for the premium and expenses. We long to hear that you have also taken care of the insurance on the ships following, and with regard to that we refer you to our preceding letter._x000a_ Concerning the advance of money on our goods according to contract, we send herein a detailed account&quot; specifying how much they amount to. As we have repeatedly told you, we have to make good that total to Mr Joseph Deutz on whom we have drawn RD 30.000, but Mr Deutz says that he has not yet had full agreement from you as to the sum which you will accept, and that you will only accept as much as the goods in your hands amount to. But that was not the intention of the contract which clearly states, in the words of the sth article, that whenever the Company sends the bill of lading for any pitch or tar and gives orders for it to be insured, then the Company may draw or have drawn on you for each last of tar £5 and for each last of pitch £8, which you promised to accept and pay. So we again request you to make good and pay Deutz the sums specified in the above-mentioned statement when he draws on you, because the time is approaching when our bills on him fall due. We shall let Deutz know that he can proceed with assurance, for we would lose his respect if we gave any orders contrary to the terms of our contract. Our credit would plunge steeply and you can be sure that he would not be so ready to take our bills in future. Therefore we must show him that he can get his reimbursement from you, or anyone else. We await your reply with quiet confidence, breaking off here with our best wishes, &amp;c."/>
    <s v=""/>
    <s v="1 The detailed account is in fact enclosed with the Company's next letter of 15 December. It put Marescoe’s_x000a_! The detailed account is in fact enclosed with the Company”_x000a_liabilities for 635; lasts of tar and 286 lasts of pitch, despatched bu at £5.463; for quantities already sold,_x000a_note of sums owing to him for pitch and_x000a_£1.064 3s. Against this it credited him with £895 35 1d, but Marese tar sold to 14 clients by 20 January 1670 puts the total outstanding £6.952 175 10d._x000a_"/>
    <s v="[D]"/>
    <s v="DUTCH"/>
    <s v="TAR COMPANY DIRECTORS"/>
    <x v="7"/>
    <s v="CM"/>
    <s v="CM"/>
    <s v="MULT"/>
    <s v="1600-1640"/>
    <s v="MULT"/>
    <s v="MULT"/>
    <n v="1633"/>
    <s v="1600-1640"/>
    <b v="0"/>
    <n v="0"/>
    <s v="UNK"/>
    <s v="MALE"/>
    <s v="MALE"/>
    <s v="MALE-MALE"/>
    <s v="BUSINESS; PRINCIPAL"/>
    <s v="&quot;TAR COMPANY DIRECTORS&quot;, &quot;CM&quot;"/>
    <n v="8"/>
    <n v="1"/>
    <s v="inherit"/>
    <s v="11"/>
    <s v="1"/>
    <s v="inherit"/>
    <s v="11"/>
    <s v="12"/>
    <s v="1669"/>
    <s v="STOCKHOLM"/>
    <n v="402"/>
    <s v=""/>
    <s v=""/>
    <s v="STOCKHOLM 11 DECEMBER 1669"/>
    <s v=""/>
    <m/>
    <m/>
    <m/>
    <m/>
    <s v=""/>
    <s v=""/>
    <s v=""/>
    <s v=""/>
    <s v=""/>
    <s v=""/>
    <s v=""/>
    <m/>
    <s v=""/>
    <s v=""/>
    <s v=""/>
    <s v=""/>
    <m/>
    <m/>
    <s v=""/>
    <s v=""/>
    <s v=""/>
    <s v=""/>
  </r>
  <r>
    <x v="41"/>
    <m/>
    <s v=""/>
    <s v="A. MULDENAER to CM"/>
    <n v="310"/>
    <s v="HAMBURG 14 JANUARY 1670"/>
    <s v="I last wrote to you on the 17th of December, to which I refer. Since then I have safely received yours of the 31st [December] and am surprised to see that you had not received my latest, | have received all your letters and am delighted to learn of Hans Heeren’s safe arrival —the good Lord be praised!_x000a_ To your news, that the pitch and the linen are safe in the warehouse awaiting buyers, that you have sold some pitch at £12 per last payable in 8 months time, and that you hope to geta still higher price I say in reply that I heartily wish you had not sold it at such long time, for a lot of mishaps can occur during 8 months. I beg you asa friend not to sell at such long time if possible, and I do not doubt that it will suit you to do so seeing that you are content to do without double commission. Besides, it will breed more business. I long to know what is happening and I wish with all my heart to hear from you regarding the linen and to know what we can do with it. If the price yields something I shall send you 1.000 pieces or more every year, as long as consumption is that large, and I shall not seek any exceptional profit as long as I can cover my costs, because between here and Niirnberg we are making a loss. My brother-in-law is on the point of departure for places like Linz where the linen comes from and where he will obtain another consignment. We wait to hear what you think about sending another batch as soon as the rivers unfreeze. As regards the wool, it still remains unsold but we have had offers from an Englishman here who will make a deal for it, half in cash and half in goods. As wool remains at 15 per lb. Iam not sure what to do. If, at your convenience, you could inform me at what prices silk stockings and all kinds of men’s and women’s stockings are selling I shall see if I shall have some bought. Some days ago Joris Schrodering, a member of one of our great houses,’ went out of business and two days ago killed himself in depression, causing the failure of George Mattzen as a result of many great suspicions. He had served many important merchants on commission, but I am involved only to the extent of t barrel of Niirnberg-ware, a remnant of eight years’ dealings. Things are very bad here._x000a_ You were perhaps corresponding with the Swedish Treasurer, Borgh Oloffson Cronenberg, in Stockholm? He has been dismissed and so have Generals Wilhelm Drakenhielm and Starrenflicht. Hinrich Thuen is now the Royal Treasurer and people are now making great efforts to find ways of serving him.*_x000a_ Since times are so bad here I shall make use of your offer of help and may well draw £125 or £150 on you in my next letter, as long as you will advance the money at 3 per cent per month until my goods are sold to that amount. I beg you to accept my bills and wish you a prosperous New Year, &amp;c."/>
    <s v=""/>
    <s v="HAMBURG 14 JANUARY 1670_x000a_* For the Schréttering family see Reissmann Die hamburgische K if haft des 17. Jahrhunderts, pp. 79, 82, 85, 97, 192, 269 n. 313, 372, 379, 381._x000a_? These dismissals and appointments were part of an important shake-up in De La Gardie’s administration, for which see Wittrock II, p. 254. Olof Starenflycht was one of the copper-contractors of 1667 in Cronberg’s syndicate; Wilhelm Drakenhielm was Administrator-General of Customs (or ‘generaltullférvalteren’)— Wittrock, II, pp- Xvi, 133, 180, 188, 191, 102, 254 n. 1._x000a_"/>
    <s v="[D]"/>
    <s v="DUTCH"/>
    <s v="A. MULDENAER"/>
    <x v="22"/>
    <s v="CM"/>
    <s v="CM"/>
    <s v="UNK"/>
    <s v="UNK"/>
    <s v="UNK"/>
    <s v="UNK"/>
    <n v="1633"/>
    <s v="1600-1640"/>
    <b v="0"/>
    <s v="UNK"/>
    <s v="UNK"/>
    <s v="MALE"/>
    <s v="MALE"/>
    <s v="MALE-MALE"/>
    <s v="BUSINESS; CLIENT"/>
    <s v="&quot;ANDREAS MULDENAER&quot;, &quot;CM&quot;"/>
    <m/>
    <m/>
    <s v=""/>
    <s v=""/>
    <s v=""/>
    <s v=""/>
    <s v="14"/>
    <s v="1"/>
    <s v="1670"/>
    <s v="HAMBURG"/>
    <n v="543"/>
    <s v=""/>
    <s v=""/>
    <s v=""/>
    <s v=""/>
    <m/>
    <m/>
    <n v="25"/>
    <n v="1"/>
    <s v="inherit"/>
    <s v="25"/>
    <s v="1"/>
    <s v="inherit"/>
    <s v=""/>
    <s v=""/>
    <s v=""/>
    <d v="2023-01-25T00:00:00"/>
    <s v="[25 Jan.]"/>
    <s v=""/>
    <s v=""/>
    <s v=""/>
    <m/>
    <m/>
    <s v=""/>
    <s v=""/>
    <s v=""/>
    <s v=""/>
  </r>
  <r>
    <x v="42"/>
    <m/>
    <s v=""/>
    <s v="DEATH, SKINNER &amp; BALL to JL"/>
    <n v="311"/>
    <s v=""/>
    <s v="Sir, Haveing none of yours unanswered these are cheifely to tell you that many parcells of lead haveing binn this weeke bought up at D.21 the 1.000 lb. we have soe also cleared the accompt of your small lead soe soone as consigned which hope may be next week you shall have the accompt sale thereof. 3 or 4 barrels more of your tinn we have also sould at D.135 and soe we intend to refuse noe good buyers that may present. Severall bags of pepper hath also binn bought up to consigne at D.147 soc that the Itallians being now themselves ingaiged therein and a rumour too of difference twixt France and Holland in which its thought we must also necessarily be ingaged, there’s noe appearance in our opinion it should fall. Pore jack goes selling at 41 giulio the quintall, pilcherds 21 [dollars] the hogshead. The Jersey and Centurion men of war, with the Bantam, George, Industry, Phenix, Falmouth and Pellican, togeather with a Hollander under there convoy, went hence the 7th current; the Concord, Ingram, Dorothy and Welcome for Apuglia, Martin for Venetia and Merchant’s Delight for Zante waite onely a faire wind. The Faulcon and Speedwell men of warr, being to victual here, may be yet some daies in porte. About 1.500 salme of oyle hath binn this weeke bought up for contant at D.15 the salme, monies of Naples and measure of Galipoly."/>
    <s v="London: 56 3/4d riseing; Venetia: 105 1/4; Amsterdam: 100; Naples: 93; Genoa: 1 1/2 per cent losse to the drawers"/>
    <s v="There were 105 gitslios (or Julios) to the ducat, 9 to the dollar and 13 to the livre, and thus at the current rate of exchange on London 1 giulio = 6.3 pence sterling. The ‘poor jack’ quintal was 150 Ib. "/>
    <s v="ENGLISH"/>
    <s v="ENGLISH"/>
    <s v="DEATH, SKINNER &amp; BALL"/>
    <x v="25"/>
    <s v="JL"/>
    <s v="JL"/>
    <s v="MULT"/>
    <s v="UNK"/>
    <s v="MULT"/>
    <s v="MULT"/>
    <n v="1633"/>
    <s v="1600-1640"/>
    <b v="0"/>
    <s v="UNK"/>
    <s v="UNK"/>
    <s v="MALE"/>
    <s v="MALE"/>
    <s v="MALE-MALE"/>
    <s v="BUSINESS; AGENT"/>
    <s v="&quot;DEATH, SKINNER &amp; BALL&quot;, &quot;JL&quot;"/>
    <m/>
    <m/>
    <s v=""/>
    <s v=""/>
    <s v=""/>
    <s v=""/>
    <s v=""/>
    <s v=""/>
    <s v=""/>
    <s v=""/>
    <n v="238"/>
    <s v=""/>
    <s v=" LEGHORN 10 JANUARY 1670"/>
    <s v=""/>
    <s v=""/>
    <m/>
    <m/>
    <m/>
    <m/>
    <s v=""/>
    <s v=""/>
    <s v=""/>
    <s v=""/>
    <s v=""/>
    <s v=""/>
    <s v=""/>
    <m/>
    <s v=""/>
    <s v=""/>
    <s v=""/>
    <s v=""/>
    <m/>
    <m/>
    <s v=""/>
    <s v=""/>
    <s v=""/>
    <s v=""/>
  </r>
  <r>
    <x v="43"/>
    <n v="-83959"/>
    <s v="[---] 1670"/>
    <s v="J. FREYHOFF to CM"/>
    <n v="312"/>
    <s v=""/>
    <s v="Monsieur, Le 23 du courant j’ay respondu a la vostre agreable du 23 du passe et vous dit le necessaire, depuis m’est parvenue celle du 3 de ce mois et voy que ma remise de £120 sterling sur Mons. Batailhe vous estoit bien parvenue et que mesme vous en avies cu acceptation, ce quy est bien. Pour les regard des autres remises sur Paris Mons. Cadelan me mande qu'il les avoit bien receues, qu’il en procureroit acceptation et vous les envoyeroit ce que je veux croire qu’il aura fait depuis. Il est vray qu’il y a quelque douceurs a present sur le change a remettre d’icy pour Londres mais les lettres sont le plus souvent si rares que dans un mois ou 6 semaines on n’en trouvera pas pour W.1.000 quy fait que Jon est obligé faute de lettres de garder l’argeant des amis en caisse et de plus nous avons icy tant de gens quy recherchent des lettres estrangeres quy font ordinairement la banque que moins que de donner quelque chose audela du cours. II n’est pas facille d’en trouver si bien que c’est un negoce en cette ville quy est fort casuel, neantmoins si vous desirez y faire quelque chose de bon coeur je vous y serviray et menageray vos intherests comme propres. On a d’ordinaire 5 pour-cent de commission et l'on ne paye point de courtage. Les lettres pour Paris se negoticnt le plus souvent au par a usoa present perdent a &gt; pour cent pour avis. Je vous suis oblige de vos souhaits en cette nouvelle annee et reitaire les miens a ce quelle et plusieurs autres vous soit heurcuse, demeurant toujours, &amp;c."/>
    <s v="Londres: 28 a 28 1/2 pour cent (2 usances), et tres peu de lettres"/>
    <s v=""/>
    <s v="FRENCH"/>
    <s v="FRENCH"/>
    <s v="J. FREYHOFF"/>
    <x v="26"/>
    <s v="CM"/>
    <s v="CM"/>
    <s v="UNK"/>
    <s v="UNK"/>
    <s v="UNK"/>
    <s v="UNK"/>
    <n v="1633"/>
    <s v="1600-1640"/>
    <b v="0"/>
    <s v="UNK"/>
    <s v="UNK"/>
    <s v="MALE"/>
    <s v="MALE"/>
    <s v="MALE-MALE"/>
    <s v="BUSINESS; CORRESPONDENT"/>
    <s v="&quot;JEAN FREYHOFF&quot;, &quot;CM&quot;"/>
    <n v="14"/>
    <n v="2"/>
    <s v="1670"/>
    <s v="xx"/>
    <s v="xx"/>
    <s v="1670"/>
    <s v="27"/>
    <s v="1"/>
    <s v="1670"/>
    <s v="LA ROCHELLE"/>
    <n v="277"/>
    <s v=""/>
    <s v=""/>
    <s v="LA ROCHELLE 27 JANUARY 1670"/>
    <s v=""/>
    <m/>
    <m/>
    <m/>
    <m/>
    <s v=""/>
    <s v=""/>
    <s v=""/>
    <s v=""/>
    <s v=""/>
    <s v=""/>
    <s v=""/>
    <m/>
    <s v=""/>
    <s v=""/>
    <s v=""/>
    <s v=""/>
    <m/>
    <m/>
    <s v=""/>
    <s v=""/>
    <s v=""/>
    <s v=""/>
  </r>
  <r>
    <x v="44"/>
    <n v="-83959"/>
    <s v="[---] 1670"/>
    <s v="J. FREYHOFF to CM"/>
    <m/>
    <s v="LA ROCHELLE 6 FEBRUARY 1670"/>
    <s v="Monsieur, Nous sommes au 6 Fevrier, ce que de l’autre part estant copie de ma dernicre du 27 du passe a lequelle me refere. Depuisj’ay la vostre agreable du 13 dudita laquelle j’ay peu a dire y satisfaisant par ma ditte derniere, vous priant de croire que j’aurois bien de la joye que nous puissions establir ce negoce de change et que je vous y servirois de bon coeur mais certes il est si casuel et il y a si peu de fondement a faire sur les remises d’icy faute de lettres que je n’oze y engager personne joint que fort souvent on donne autant icy pour les lettres qu’a Paris et plus. Quant a mes remises provenant de votre plomb je ne doute point qu’elles ne vous soyent parvenues depuis quoy que je n’aye receu aucune lettre de Mons. Cadelan depuis ma derniere. Je suis bien aize que ne soyez intheresse dans la faillette du Sr Thomas Verbecq; je n'y suis pas nonplus, Dieu mercy. Voila un miserable temps!—Dieu nous en donne un meilleur, s'il luy plaist. Le plomb a este vendu en Cherante £94¢ le cent. Il ne reste plus de bon vin de petite borderie a vendre, seulement quelqu’ 150 tonneaux de grand borderie et des vins de St Jean. L’eau-de-vie est a £58t les 2 quitte, avecq plus d’apparence de hausser que de baisser, pour avis. Je vous baize les mains et vous pric d’estre persuade qu’en quoy que ce soit ou il songera de vous rendre service, je m’y employeray avecq plaisir ayant pour vostre personne toute la veneration que je doibs avoir—je suis vostre tres humble serviteur."/>
    <s v="Paris: au par a uso (2 usances); Londres: 28 pour cent (2 usances); Amsterdam: 21 1/2 a 22 pour-cent (2 usances)"/>
    <s v=""/>
    <s v="ENGLISH"/>
    <s v="ENGLISH"/>
    <s v="J. FREYHOFF"/>
    <x v="26"/>
    <s v="CM"/>
    <s v="CM"/>
    <s v="UNK"/>
    <s v="UNK"/>
    <s v="UNK"/>
    <s v="UNK"/>
    <n v="1633"/>
    <s v="1600-1640"/>
    <b v="0"/>
    <s v="UNK"/>
    <s v="UNK"/>
    <s v="MALE"/>
    <s v="MALE"/>
    <s v="MALE-MALE"/>
    <s v="BUSINESS; CORRESPONDENT"/>
    <s v="&quot;JEAN FREYHOFF&quot;, &quot;CM&quot;"/>
    <n v="14"/>
    <n v="2"/>
    <s v="1670"/>
    <s v="xx"/>
    <s v="xx"/>
    <s v="1670"/>
    <s v="6"/>
    <s v="2"/>
    <s v="1670"/>
    <s v="LA ROCHELLE"/>
    <n v="273"/>
    <s v=""/>
    <s v=""/>
    <s v=""/>
    <s v=""/>
    <m/>
    <m/>
    <m/>
    <m/>
    <s v=""/>
    <s v=""/>
    <s v=""/>
    <s v=""/>
    <s v=""/>
    <s v=""/>
    <s v=""/>
    <m/>
    <s v=""/>
    <s v=""/>
    <s v=""/>
    <s v=""/>
    <m/>
    <m/>
    <s v=""/>
    <s v=""/>
    <s v=""/>
    <s v=""/>
  </r>
  <r>
    <x v="45"/>
    <m/>
    <s v="[---] 1670"/>
    <s v="R. OURSEL to CM"/>
    <n v="313"/>
    <s v=""/>
    <s v="Monsieur, Le 28 courant est a voz graces ma derniere avecq remise pour yostre compte de W.650 a 564d 2 usances sur Richard Bogan du depuis n’ay receu aucune vostre cequy causera moins dire et sera scullement pour vous remettre encor cy joint pour vostre dit compte W380 45a 562d p. W. en une lettre de W’.380 55s. 564d du 12 Febvrier 2 usances sur Thomas Littman a Bristoll payable dans Londres au logis de John Martins.! Il vous plaira retirer la premiere lettre acceptee en vertu de la presente seconde que je vous envoye et m’en faire crediteur. Les changes ont peine a rehausser et a esté fait ce jourdhuy comme au piedt de cette. Jestimes qu’ils hausserent davantage quand les effects de la flotte d’Espaigne commenceront a venir en voz cartiers et en Hollande; toutefois on en attend aussy bon nombre en ce pays ce quy pourra tenir les affaires en balance. Depuis ma derniere n’ay eub aucun marchand pour vostre estain. Je ne laisseray perdre bonne occasion quand il s’en presentera, vous donnant advis du succez, et n’ayant autre je vous salue, demeurant Monsieur vostre tres affectione serviteur,”"/>
    <s v="Costy: 56 1/2d (2 usances); Amsterdam: 98 1/2g (2 usances)"/>
    <s v="''The foot of this letter carries Marescoe’s scribbled calculations that 380 crowns, 4 sous, at 563d sterling per crown were equivalent (as nearly as could be, at £89 $s 64d) to 380 crowns, $5 sous at 564d. "/>
    <s v="FRENCH,”"/>
    <s v="FRENCH"/>
    <s v="R. OURSEL"/>
    <x v="17"/>
    <s v="CM"/>
    <s v="CM"/>
    <n v="1634"/>
    <s v="1600-1640"/>
    <b v="0"/>
    <b v="0"/>
    <n v="1633"/>
    <s v="1600-1640"/>
    <b v="0"/>
    <n v="0"/>
    <b v="0"/>
    <s v="MALE"/>
    <s v="MALE"/>
    <s v="MALE-MALE"/>
    <s v="BUSINESS; CORRESPONDENT"/>
    <s v="&quot;ROBERT OURSEL&quot;, &quot;CM&quot;"/>
    <m/>
    <m/>
    <s v=""/>
    <s v="xx"/>
    <s v="xx"/>
    <s v="1670"/>
    <s v="4"/>
    <s v="3"/>
    <s v="1670"/>
    <s v="ROUEN"/>
    <n v="191"/>
    <s v=""/>
    <s v=""/>
    <s v="ROUEN 4 MARCH 1670"/>
    <s v=""/>
    <m/>
    <m/>
    <n v="28"/>
    <n v="2"/>
    <s v="inherit"/>
    <s v=""/>
    <s v=""/>
    <s v=""/>
    <s v=""/>
    <s v=""/>
    <s v=""/>
    <d v="2023-02-28T00:00:00"/>
    <s v=""/>
    <s v=""/>
    <s v=""/>
    <s v=""/>
    <m/>
    <m/>
    <s v=""/>
    <s v=""/>
    <s v=""/>
    <s v=""/>
  </r>
  <r>
    <x v="46"/>
    <n v="-83686"/>
    <s v="18 Nov. 1670"/>
    <s v="J. VAN SAVELANT to LM"/>
    <n v="314"/>
    <s v=""/>
    <s v="In his last letter, of 30 August, the late Mr Marescoe also enclosed the sale account of the iron which was sent with Hans Stoltervoet. I have looked it over and agreed the account for net proceeds of £476 19s 3d. According to our agreement with the late Marescoe please remit the money either to the widow of Liebert Wolters at Hamburg or to Mr Abraham Bex at Amsterdam, wherever the profit for me seems likely to be the greater. I have now received Mr Peter Joye’s letter of 9 September, informing me of Mr Marescoe’s death—may the Lord grant him a blessed resurrection and us also when the time comes. Your sorrow touches me to the heart, but we must bear patiently with the will of the Lord, against which there is nothing we can do._x000a_ Ihave been delighted to learn of the arrival of Capt. Anders Beursen with my Slb. 238.12 of iron—God be praised! I hope it has come to a good market. There are some voyages to Guinea fitting out in [England] so I have no doubt that this consignment of voyage iron will be found useful, particularly as I have had all the defective bars picked out during the weighing. God be with you."/>
    <s v=""/>
    <s v=""/>
    <s v="[D]"/>
    <s v="DUTCH"/>
    <s v="J. VAN SAVELANT"/>
    <x v="27"/>
    <s v="LM"/>
    <s v="LM"/>
    <n v="1603"/>
    <s v="1600-1640"/>
    <b v="1"/>
    <b v="1"/>
    <n v="1637"/>
    <s v="1600-1640"/>
    <b v="0"/>
    <n v="0"/>
    <b v="1"/>
    <s v="MALE"/>
    <s v="FEMALE"/>
    <s v="MALE-FEMALE"/>
    <s v="BUSINESS; PRINCIPAL"/>
    <s v="&quot;JAN VAN SAVELANT&quot;, &quot;LM&quot;"/>
    <n v="14"/>
    <n v="11"/>
    <s v="1670"/>
    <s v="18"/>
    <s v="11"/>
    <s v="1670"/>
    <s v="3"/>
    <s v="10"/>
    <s v="1670"/>
    <s v="GOTHENBURG"/>
    <n v="209"/>
    <s v="wherever the exchange is most profitable."/>
    <s v=""/>
    <s v="GOTHENBURG 3 OCTOBER 1670"/>
    <s v=""/>
    <m/>
    <m/>
    <m/>
    <m/>
    <s v=""/>
    <s v=""/>
    <s v=""/>
    <s v=""/>
    <s v=""/>
    <s v=""/>
    <s v=""/>
    <m/>
    <s v=""/>
    <s v=""/>
    <s v=""/>
    <s v=""/>
    <m/>
    <m/>
    <s v=""/>
    <s v=""/>
    <s v=""/>
    <s v=""/>
  </r>
  <r>
    <x v="47"/>
    <n v="-83686"/>
    <s v="18 Nov. 1670"/>
    <s v="J. VAN SAVELANT to LM"/>
    <n v="314"/>
    <s v=""/>
    <s v="The above, of 3 October, is a copy of my last, to which I refer you. I have now received a _x000a_137_x000a_letter from you and Mr Peter Joye dated the 9th pas:—I mean to say, the 23rd past. As I mentioned before, I await my current account so | can record my concurrence. Iam unhappy to sce that you have found the iron which I sent with Beursen to be not as good as I described it to be, and that you suppose it to be the remnants of iron which I was unable to sell here. To reply, I have never in my life had to pick and choose any iron but have always sold and delivered each lot as it comes. I have now been dealing in voyage iron for over $0 years and before I came to Sweden I supplied large amounts in Holland, at 34 bars per 1.000 lb. —Holland-weight and have had it done so here without any complaints. Six weeks ago the West India Company of Groningen bought 200 slb of voyage iron without any complaint and they were satisfied with 34 bars per 1.000 |b. as above. I beg you to do your best to see that the owners of the ship De Vergulden Valck can obtain their payment as well as the owners of Den Witte Swaen. | urge this upon you most strongly if you intend to continue in business. You undoubtedly know well the agreement which existed between me and your late husband—that I should allow him 3 per cent for provision in return for which he would bear all bad debts and the cost of remittances through the exchanges, and advance money at 6 per cent. I shall be glad to hear if you are willing to continue on the same terms. With regards, &amp;c."/>
    <s v=""/>
    <s v=""/>
    <s v="[D]"/>
    <s v="DUTCH"/>
    <s v="J. VAN SAVELANT"/>
    <x v="27"/>
    <s v="LM"/>
    <s v="LM"/>
    <n v="1603"/>
    <s v="1600-1640"/>
    <b v="1"/>
    <b v="1"/>
    <n v="1637"/>
    <s v="1600-1640"/>
    <b v="0"/>
    <n v="0"/>
    <b v="1"/>
    <s v="MALE"/>
    <s v="FEMALE"/>
    <s v="MALE-FEMALE"/>
    <s v="BUSINESS; PRINCIPAL"/>
    <s v="&quot;JAN VAN SAVELANT&quot;, &quot;LM&quot;"/>
    <n v="14"/>
    <n v="11"/>
    <s v="1670"/>
    <s v="18"/>
    <s v="11"/>
    <s v="1670"/>
    <s v="18"/>
    <s v="10"/>
    <s v="1670"/>
    <s v="GOTHENBURG"/>
    <n v="307"/>
    <s v=""/>
    <s v=""/>
    <s v="GOTHENBURG 18 OCTOBER 1670"/>
    <s v=""/>
    <m/>
    <m/>
    <m/>
    <m/>
    <s v=""/>
    <s v=""/>
    <s v=""/>
    <s v=""/>
    <s v=""/>
    <s v=""/>
    <s v=""/>
    <m/>
    <s v=""/>
    <s v=""/>
    <s v=""/>
    <s v=""/>
    <m/>
    <m/>
    <s v=""/>
    <s v=""/>
    <s v=""/>
    <s v=""/>
  </r>
  <r>
    <x v="48"/>
    <n v="-83686"/>
    <s v="18 Nov. 1670"/>
    <s v="J. VAN SAVELANT to LM"/>
    <n v="314"/>
    <s v=""/>
    <s v="The above, of the 3rd and 18th of October, are copies of my previous letters despatched with _x000a_138_x000a_Capt. Peter Carelsen who, because of contrary winds, is lying here still. He has mostly pitch on board, with which there is little to be done. This is going by the ordinary post, to be sent on to you under Abraham Bex’s cover in case Peter Carelsen is a long time on his way. With regards, &amp;c._x000a_[P.S.] Remit the money to Hamburg to Widow Wolters or to Abraham Bex at Amsterdam, wherever the exchange is most profitable."/>
    <s v=""/>
    <s v=""/>
    <s v="[D]"/>
    <s v="DUTCH"/>
    <s v="J. VAN SAVELANT"/>
    <x v="27"/>
    <s v="LM"/>
    <s v="LM"/>
    <n v="1603"/>
    <s v="1600-1640"/>
    <b v="1"/>
    <b v="1"/>
    <n v="1637"/>
    <s v="1600-1640"/>
    <b v="0"/>
    <n v="0"/>
    <b v="1"/>
    <s v="MALE"/>
    <s v="FEMALE"/>
    <s v="MALE-FEMALE"/>
    <s v="BUSINESS; PRINCIPAL"/>
    <s v="&quot;JAN VAN SAVELANT&quot;, &quot;LM&quot;"/>
    <n v="14"/>
    <n v="11"/>
    <s v="1670"/>
    <s v="18"/>
    <s v="11"/>
    <s v="1670"/>
    <s v="25"/>
    <s v="10"/>
    <s v="1670"/>
    <s v="GOTHENBURG"/>
    <n v="96"/>
    <s v=""/>
    <s v=""/>
    <s v="GOTHENBURG 25 OCTOBER 1670"/>
    <s v=""/>
    <m/>
    <m/>
    <m/>
    <m/>
    <s v=""/>
    <s v=""/>
    <s v=""/>
    <s v=""/>
    <s v=""/>
    <s v=""/>
    <s v=""/>
    <m/>
    <s v=""/>
    <s v=""/>
    <s v=""/>
    <s v=""/>
    <m/>
    <m/>
    <s v=""/>
    <s v=""/>
    <s v=""/>
    <s v=""/>
  </r>
  <r>
    <x v="49"/>
    <n v="-83574"/>
    <s v="18 Apr. 1671"/>
    <s v="W. BROWNE to PJ &amp; CO"/>
    <n v="315"/>
    <s v=""/>
    <s v="Sir, I have yours of the 2nd instant by which I see you cannot make an absolute bargaine for 100 tuns of Swedish iron tell you heere from thence, soe what my freinde would be willing to give he will not say but I veryly believe if1 had 100 tuns heere such as your Brother Marescoe consigned me in August 1669 anno and assorted as that was I might have from 16 to 17£ p. tun for it, for iron is at present very scarce in towne and our Forest iron mungers keepe them but from hand to mouth._x000a_ When any parcell of Jamaica indigo arives that may be worth your buying I shall give you notis of it and in what else I may be sarvisable to you plese to command, your assured frende, W.B."/>
    <s v=""/>
    <s v=""/>
    <s v="ENGLISH"/>
    <s v="ENGLISH"/>
    <s v="W. BROWNE"/>
    <x v="9"/>
    <s v="PJ &amp; CO"/>
    <s v="PJ &amp; CO"/>
    <s v="UNK"/>
    <s v="UNK"/>
    <s v="UNK"/>
    <s v="UNK"/>
    <n v="1636"/>
    <s v="1600-1640"/>
    <b v="0"/>
    <s v="UNK"/>
    <s v="UNK"/>
    <s v="MALE"/>
    <s v="MALE"/>
    <s v="MALE-MALE"/>
    <s v="BUSINESS; AGENT"/>
    <s v="&quot;WILLIAM BROWNE&quot;, &quot;PJ &amp; CO&quot;"/>
    <n v="6"/>
    <n v="3"/>
    <s v="1671"/>
    <s v="18"/>
    <s v="4"/>
    <s v="1671"/>
    <s v="4"/>
    <s v="3"/>
    <s v="1671"/>
    <s v="BRISTOL"/>
    <n v="136"/>
    <s v=""/>
    <s v=""/>
    <s v="BRISTOL 4 MARCH 1671"/>
    <s v=""/>
    <m/>
    <m/>
    <m/>
    <m/>
    <s v=""/>
    <s v=""/>
    <s v=""/>
    <s v=""/>
    <s v=""/>
    <s v=""/>
    <s v=""/>
    <m/>
    <s v=""/>
    <s v=""/>
    <s v=""/>
    <s v=""/>
    <m/>
    <m/>
    <s v="B. LETTERS TO LEONORA MARESCOE &amp; PETER JOYE"/>
    <s v=""/>
    <s v=""/>
    <s v=""/>
  </r>
  <r>
    <x v="50"/>
    <n v="-84601"/>
    <s v="18 May 1668"/>
    <s v="R. OURSEL to CM"/>
    <m/>
    <s v=""/>
    <s v="Ma derniere a voz graces estoit le 12 courant a laquelle je me refere; dudepuis la vostre agreable du 30 passé V. Stile m’est bien parvenue, pour reponce a laquelle vous diray qu’il est ainsy que j’ay passé pour droit de romaine de 34873Ib. de cotton filé, encor qu’ils n’ayent pesé ala vicont net que 30194 1b.! C’est que sur toutes marchandises on fait paier les droits d’entrée sur le poix de Paris quy est 4 p.cent plus leger que celuy ou on pese les marchandises vendue, et sur quelques marchandises qu’on a mis au rang des espisseries on donne quelque tare pour les futailles ou emballages, et cela selon le caprice ou fantasie des commis des fermiers sy bien que quand ils sont de bonne humeur vous obtenez quelque fois un peu davantage de tare que les futailles ou emballages ne pesent mais cela arrive rarement. Il est vray qu’en autres lieux le marchand a quelque faveur mais icy il n’est pas de mesme. Les fermiers sont horriblement rigoureux; sy on fait la moindre faute demande aussy tost a faire tout confisquer. Les sucres ont pes¢ ordinaire a la romaine 14300 lb. et ont diminué 1850 Ib. pour la tare sy bien qu'il reste net 12450 lb. comme je vous ay passé en compte. Le frait a esté paié aussy sur le pied de cequ’il ont pesé ordinaire, le maitre de navire n’estant subject a donner tare. Lors qu’aurez visité les comptes desdits cottons et sucres sy n’y trouvez aucune erreur je vous plaira les linnotter daccord, m’en donnant sy vous plaist advis a vostre commodité. Advant la reception de la votre jay vendu vos 17 pieces d’estain par Luckett au S* Humphrey Wilkings a 64 livres le cent a payer en lettres sur Paris a 5 usances. Je souhaittes avoir receu vostre ordre en peu plustost puisque dittes y avoir a perdre les vendant a moins de 70 livres. Sy desirez jen achepteray d’autres pour remplacer cette partie, ne doutant ou l'obtiendray au mesme prix ou peut-estre a moins, car on en attend encor grosse partie de West England, quy le fera encor diminuer n’y ayant point ou peu de consomption en cette marchandise. Diricq Roys est, graces a Dieu, bien arrivé devant cette ville. Je tacheray de faire decharger vos 18 pieces d’estain et ne les vendray jusqu’a autre ordre sy ce n’est que j’en puisse obtenir 70 livres, mais je croy qu’il faudra garder longtemps advant qu’on en puisse obtenir ce prix y ayant comme je vous ay dit cy-dessus plus d’aparence de rabais que d’augmentation au prix. Je seray bien aise que les galles soient charge dans un navire anglois, les Ostendois les respectent plus qu’aucune autre nation. Est a craindre que William Olofson que j’estime hambourguois venant a en faire recontre ils ne l'ameinent a Ostende cela estant il cousteroit de grands fraits pour retire les marchandises. Le change commence un peu a roidir: par le prochain aurez remise de vostre avance je trouve estre viron W.250, les fraits sur les cottons et estain estant diminue. Je n’ay peu encor parler a l’achepteur de les cottons pour scavoir s'il veut disconter; ce sera le plustost qu'il ce pourra, et vous donneray advis de succes. Voila ce quy s’offre a vous dire, et que je suis, &amp;c."/>
    <s v="[London]:59 1/4d; Amsterdam: 102 1/2d"/>
    <s v="1 Commodities imported at Rouen were twice weighed and assessed for duties firstly @ la romaine (the commonly-used balance, described and illustrated by Jacques Savary in Le Parfait Negociant I, Ch. X.) on which weight the royal customs tariff was levied; secondly @ la vicomté, for the local duty payable to the ancient jurisdiction of ‘le Vicomte de I’Eau’, Thus the cotton consignment referred to here paid (on the tariff of £108 per 100 Ib) £348t 1554 la romaine and £11 155 4 la vicomté. For tariffs and jurisdictions at Rouen see Joachim Darsel, ‘L’ Amirauté en Normandie. VI—L’ Amirauté de Rouen’ in Annales de Normandie, XXII (1973) pp- 39-56 115— 149._x000a_"/>
    <s v="FRENCH"/>
    <s v="FRENCH"/>
    <s v="R. OURSEL"/>
    <x v="17"/>
    <s v="CM"/>
    <s v="CM"/>
    <n v="1634"/>
    <s v="1600-1640"/>
    <b v="0"/>
    <b v="0"/>
    <n v="1633"/>
    <s v="1600-1640"/>
    <b v="0"/>
    <n v="0"/>
    <b v="0"/>
    <s v="MALE"/>
    <s v="MALE"/>
    <s v="MALE-MALE"/>
    <s v="BUSINESS; CORRESPONDENT"/>
    <s v="&quot;ROBERT OURSEL&quot;, &quot;CM&quot;"/>
    <n v="13"/>
    <n v="5"/>
    <s v="1668"/>
    <s v="18"/>
    <s v="5"/>
    <s v="1668"/>
    <s v="16"/>
    <s v="5"/>
    <s v="1668"/>
    <s v="ROUEN"/>
    <n v="552"/>
    <s v=""/>
    <s v=""/>
    <s v="ROUEN 16 MAY 1668"/>
    <s v=""/>
    <m/>
    <m/>
    <m/>
    <m/>
    <s v=""/>
    <s v=""/>
    <s v=""/>
    <s v=""/>
    <s v=""/>
    <s v=""/>
    <s v=""/>
    <m/>
    <s v=""/>
    <s v=""/>
    <s v=""/>
    <s v=""/>
    <m/>
    <m/>
    <s v=""/>
    <s v=""/>
    <s v=""/>
    <s v=""/>
  </r>
  <r>
    <x v="51"/>
    <m/>
    <s v=""/>
    <s v="S. DE GEER to LM &amp; PJ"/>
    <n v="315"/>
    <s v=""/>
    <s v="I wrote in haste by the last post and have since received yours of the 21st and 24th of March by which I see that you have sold the remaining iron at £16 10s [p. ton] for cash, which is very good. I hope to see the account soon._x000a_ I have also noted what has been happening with that person concerning the 60 tons to be delivered at Stockholm, free on board, The proposal will certainly not suit me. I would not want to deliver it to an English ship for only £12 because the customs liability on each shippound would amount to about a quarter of that, quite apart from the Sound Toll which will be at least 150 RD. And as for going to France to fetch salt and bringing it to Stockholm, that will not do because there is no demand for French salt in Sweden and there would be no return from the investment, It is better to drop the whole idea until May when the amount of iron coming in will increase, No ships can leave Sweden before then because I doubt that there have been more than four days of thaw so far._x000a_ If your friend tries to go looking for a cargo for his ship in the manner you describe his ship would be at least half-pawned? before it came home again. I would not advise him to go to Sweden with an English ship: the difference in duties is too great. The bill of lading for the remaining pan iron which we have here was sent to you by the last letter. The captain is quite ready to go but the low water prevents him from leaving, with which I remain, &amp;c."/>
    <s v=""/>
    <s v="1 *.. syn schip well halft af-boort eer weder te heuys quam.’ "/>
    <s v="[D]"/>
    <s v="DUTCH"/>
    <s v="S. DE GEER"/>
    <x v="2"/>
    <s v="LM &amp; PJ"/>
    <s v="LM &amp; PJ"/>
    <n v="1629"/>
    <s v="1600-1640"/>
    <b v="1"/>
    <b v="1"/>
    <s v="MULT"/>
    <s v="1600-1640"/>
    <b v="0"/>
    <n v="0"/>
    <b v="0"/>
    <s v="MALE"/>
    <s v="MULT"/>
    <s v="MALE-MULT"/>
    <s v="BUSINESS; PRINCIPAL"/>
    <s v="&quot;STEVEN DE GEER&quot;, &quot;LM &amp; PJ&quot;"/>
    <m/>
    <m/>
    <s v=""/>
    <s v=""/>
    <s v=""/>
    <s v=""/>
    <s v="10"/>
    <s v="4"/>
    <s v="1671"/>
    <s v="AMSTERDAM"/>
    <n v="290"/>
    <s v=""/>
    <s v=""/>
    <s v="AMSTERDAM 10 APRIL 1671"/>
    <s v=""/>
    <m/>
    <m/>
    <n v="3"/>
    <n v="4"/>
    <s v="inherit"/>
    <s v="4"/>
    <s v="4"/>
    <s v="inherit"/>
    <s v=""/>
    <s v=""/>
    <s v=""/>
    <d v="2023-04-03T00:00:00"/>
    <s v="4 Apr."/>
    <s v=""/>
    <s v=""/>
    <s v=""/>
    <m/>
    <m/>
    <s v="B. LETTERS TO LEONORA MARESCOE &amp; PETER JOYE"/>
    <s v=""/>
    <s v=""/>
    <s v=""/>
  </r>
  <r>
    <x v="52"/>
    <m/>
    <s v=""/>
    <s v="L. TRIP to LM &amp; PJ"/>
    <n v="316"/>
    <s v=""/>
    <s v="Ihave received your letter of the 24th of March. If you had sent me the account of your sales of the 400 bars of iron I would have been able to decide whether or not to send a further quantity. I shall only decide to do it if I receive the account and can reckon on some profit. I must say that to sell at 6 months time is too long, and for the money to be discounted without prejudice to you is really too much of a risk. As soon as the money comes in I shall expect its remittance._x000a_ Ihave sent you 400 bars of square iron in Jacob Hendrixsen’s ship De Schol. As Liege iron, one-inch thick, this iron must be sold for at least 15s 6d [p. cwt] or else it cannot be sent. I hope it will go higher. I am paid here £72 [Aem.] per 100 Ib. in cash for the kind I send to England. Asa sample I have sent with the captain 25 bars of light, flat-iron weighing (in our weight) 600 Ib. It is marked with an ‘S’ and is extraordinarily fine, tough iron as you will be able to see, and it is the sort of iron from which pistols and muskets are made. Find out what price per hundred-pounds you can sell it for and if I consider there is some profit to be made I shall send you a quantity. The square iron is marked “B’ and is of much better material than the flat-iron I have sent. God protect you, &amp;c._x000a_[P.S.] Ihave just received your letter of the 28th and must say that if you had sent the account I would have been able to make an estimate. The iron I sent you which you have sold is carefully forged and is purer than Swedish. And as for what you say about somewhat thinner iron, I cannot deliver you any although I could pick out some of the longer bars from the kind marked with the Lute, but then you would only get 32 or 33 bars instead of 34 in every 1.000 Ib. The ship in which the square iron is loaded sailed for the Texel this evening and will go to sca with the first favourable wind."/>
    <s v=""/>
    <s v=""/>
    <s v="[D]"/>
    <s v="DUTCH"/>
    <s v="L. TRIP"/>
    <x v="0"/>
    <s v="LM &amp; PJ"/>
    <s v="LM &amp; PJ"/>
    <n v="1654"/>
    <s v="1640-1680"/>
    <b v="0"/>
    <b v="0"/>
    <s v="MULT"/>
    <s v="1600-1640"/>
    <b v="0"/>
    <n v="1"/>
    <b v="0"/>
    <s v="MALE"/>
    <s v="MULT"/>
    <s v="MALE-MULT"/>
    <s v="BUSINESS; PRINCIPAL"/>
    <s v="&quot;LOUIS TRIP&quot;, &quot;LM &amp; PJ&quot;"/>
    <m/>
    <m/>
    <s v=""/>
    <s v=""/>
    <s v=""/>
    <s v=""/>
    <s v="10"/>
    <s v="4"/>
    <s v="1671"/>
    <s v="AMSTERDAM"/>
    <n v="383"/>
    <s v=""/>
    <s v=""/>
    <s v="AMSTERDAM 10 APRIL 1671"/>
    <s v=""/>
    <m/>
    <m/>
    <n v="3"/>
    <n v="4"/>
    <s v="inherit"/>
    <s v="7"/>
    <s v="4"/>
    <s v="inherit"/>
    <s v=""/>
    <s v=""/>
    <s v=""/>
    <d v="2023-04-03T00:00:00"/>
    <s v="7 Apr."/>
    <s v=""/>
    <s v=""/>
    <s v=""/>
    <m/>
    <m/>
    <s v="B. LETTERS TO LEONORA MARESCOE &amp; PETER JOYE"/>
    <s v=""/>
    <s v=""/>
    <s v=""/>
  </r>
  <r>
    <x v="53"/>
    <n v="-83541"/>
    <s v="11 Apr. 1671"/>
    <s v="W. MOMMA to LM &amp; PJ"/>
    <n v="316"/>
    <s v=""/>
    <s v="My last letter to you was on the rth past, to which I refer you. Since then I have received yours of the roth and 17th ditto. ;_x000a_ Regarding the copper farthings, I have made a further calculation and if the Master of the Mint can get them for £6 15she had better buy them and leave the sellers no profit.4 Unless I can get £7 55 there is no point in my starting, for it involves much expense and great wastage and they cannot be delivered profitably for only £6 15s._x000a_ Isee that you have sold more of my wire to Smith &amp; Bryan at £6 55 for 50 coils payable in 6 months; another 30 coils to William Schevin? at £6 and 15 at £6 5s, payable in 1 month; and to Elizabeth Packer 20 coils at £6 $s payable in 6 months. So there remain only 197 coils to sell, since I have had news of another 163 being sold. You will continue to do your best to sell the remainder and I shall await the account. I have a quantity of wire lying at Stockholm ready to load into the first ship going for [London] but it will not be leaving very soon because we cannot expect open water for another month. Iron is dear here at 30 to 32 d.c.m. per shippound and it appears that the duties on iron and brass will increase, so I see no prospect of a fall in prices. Time will tell, wherewith my regards, &amp;c."/>
    <s v=""/>
    <s v="1 Momma is referring to the Mint’s offer of 14!d per Ib. (ie. £6 15s per cwt.) for Swedish copper blanks, the terms which Potter &amp; Thuen found acceptable [143] and which Cronstrém finally contracted for. See CTB, 1669— 1672 (ii) pp. 819, 1094-5; C. Wilson Peck, English Copper, Tin and Bronze Coins in the British Museum, 1558-1958 (London, 1960) pp. 601-3._x000a_2 Le, William Sherwin, ironmonger and a regular customer of the firm. "/>
    <s v="[D]"/>
    <s v="DUTCH"/>
    <s v="W. MOMMA"/>
    <x v="16"/>
    <s v="LM &amp; PJ"/>
    <s v="LM &amp; PJ"/>
    <n v="1601"/>
    <s v="1600-1640"/>
    <b v="1"/>
    <b v="1"/>
    <s v="MULT"/>
    <s v="1600-1640"/>
    <b v="0"/>
    <n v="0"/>
    <b v="1"/>
    <s v="MALE"/>
    <s v="MULT"/>
    <s v="MALE-MULT"/>
    <s v="BUSINESS; PRINCIPAL"/>
    <s v="&quot;WILLEM MOMMA&quot;, &quot;LM &amp; PJ&quot;"/>
    <n v="8"/>
    <n v="4"/>
    <s v="1671"/>
    <s v="11"/>
    <s v="4"/>
    <s v="1671"/>
    <s v="19"/>
    <s v="3"/>
    <s v="1671"/>
    <s v="NYKÖPING"/>
    <n v="256"/>
    <s v=""/>
    <s v=""/>
    <s v="NYKÖPING 19 MARCH 1671"/>
    <s v=""/>
    <m/>
    <m/>
    <m/>
    <m/>
    <s v=""/>
    <s v=""/>
    <s v=""/>
    <s v=""/>
    <s v=""/>
    <s v=""/>
    <s v=""/>
    <m/>
    <s v=""/>
    <s v=""/>
    <s v=""/>
    <s v=""/>
    <m/>
    <m/>
    <s v=""/>
    <s v=""/>
    <s v=""/>
    <s v=""/>
  </r>
  <r>
    <x v="54"/>
    <m/>
    <s v=""/>
    <s v="J. [PÖTTER] LILLIENHOFF &amp; H. THUEN to LM &amp; PJ"/>
    <m/>
    <s v="STOCKHOLM 18 MARCH 1671"/>
    <s v="Our last letter was on the 18th past, to which we refer. We now find ourselves with yours of the roth and 17th past and have seen what is happening in [England] regarding trade in our Swedish wares, which is instructive._x000a_ We understand that you write about the farthings which [England] wants made, and we think we could make them as well as anyone at our own works if we could reach agreement with the Master of the Mint about the price, and provided that he would specifically order a fixed quantity. But ifhe ordered £5.000-worth we would have to have £2.000 in advance, for which we would give adequate surety in Amsterdam or Hamburg. We would be able to deliver at least one English pound for 144 pence, free of duties and expenses here, so that the buyer only has to pay freight and customs in England. That is just about the best we can do, and we would be delighted if you could bring it about._x000a_ As regards what you are forwarding by the Resident, we cannot dissuade you from taking his assignment on Sweden but do so on condition that you have his guarantee in case of nonpayment, and we shall then see what service we can do you, just as we always do in managing expenditure. Please let us know everything that happens in the iron trade. Wherewith our cordial regards, &amp;c._x000a_[P.S.] If you would like to send two ships here with Setubal salt for your own account but in our name we shall ensure that you enjoy the same duties on import and export as free Swedish ships, which is quite a penny-worth."/>
    <s v=""/>
    <s v=""/>
    <s v="ENGLISH"/>
    <s v="ENGLISH"/>
    <s v="J. [PÖTTER] LILLIENHOFF &amp; H. THUEN"/>
    <x v="5"/>
    <s v="LM &amp; PJ"/>
    <s v="LM &amp; PJ"/>
    <s v="MULT"/>
    <s v="1600-1640"/>
    <b v="1"/>
    <b v="1"/>
    <s v="MULT"/>
    <s v="1600-1640"/>
    <b v="0"/>
    <n v="0"/>
    <b v="0"/>
    <s v="MALE"/>
    <s v="MULT"/>
    <s v="MALE-MULT"/>
    <s v="BUSINESS; PRINCIPAL"/>
    <s v="&quot;JOACHIM PÖTTER-LILLIENHOFF &amp; HENRIK THUEN&quot;, &quot;LM &amp; PJ&quot;"/>
    <m/>
    <m/>
    <s v=""/>
    <s v=""/>
    <s v=""/>
    <s v=""/>
    <s v="18"/>
    <s v="3"/>
    <s v="1671"/>
    <s v="STOCKHOLM"/>
    <n v="279"/>
    <s v=""/>
    <s v=""/>
    <s v=""/>
    <s v=""/>
    <m/>
    <m/>
    <n v="8"/>
    <n v="4"/>
    <s v="inherit"/>
    <s v="11"/>
    <s v="4"/>
    <s v="inherit"/>
    <s v=""/>
    <s v=""/>
    <s v=""/>
    <d v="2023-04-08T00:00:00"/>
    <s v="11 Apr."/>
    <s v=""/>
    <s v=""/>
    <s v=""/>
    <m/>
    <m/>
    <s v="B. LETTERS TO LEONORA MARESCOE &amp; PETER JOYE"/>
    <s v=""/>
    <s v=""/>
    <s v=""/>
  </r>
  <r>
    <x v="55"/>
    <m/>
    <s v=""/>
    <s v="TAR COMPANY DIRECTORS to LM &amp; PJ"/>
    <n v="317"/>
    <s v=""/>
    <s v="Since our last letter we have received yours of the 17th of February, with which you informed us of the sale of some pitch and tar and also that you hoped to tell us of another sale by your next, of which we shall be happy to learn, We await the sale account and are glad to tell you, in short, that everything must be disposed of and a good purchaser found. You say that a friend at Yarmouth has offered to buy 40 lasts of tar and ro lasts of pitch at £85 and £113 per last respectively, the purchaser to pay all expenses as well as the freight, to which you wish to know in answer whether we want to send any. For the moment we are unable to decide, because our Company is about to undergo a change and until itis settled on a firmer basis we can decide about nothing, but we hope with God’s help to be able to let you know shortly what can be done._x000a_ You think that the late Mr Marescoe’s promise of 14 per cent for commission and 5 per cent for interest applied only to the goods that might be sent afterwards or by Mr Deutz, but you will not find that in his letters which speak much more in general about the goods which were then still unsold. When you look through his letters you will find it to be so. Wherewith we commend you to the Lord’s protection, &amp;c."/>
    <s v=""/>
    <s v=""/>
    <s v="[D]"/>
    <s v="DUTCH"/>
    <s v="TAR COMPANY DIRECTORS"/>
    <x v="7"/>
    <s v="LM &amp; PJ"/>
    <s v="LM &amp; PJ"/>
    <s v="MULT"/>
    <s v="1600-1640"/>
    <s v="MULT"/>
    <s v="MULT"/>
    <s v="MULT"/>
    <s v="1600-1640"/>
    <b v="0"/>
    <n v="0"/>
    <s v="UNK"/>
    <s v="MALE"/>
    <s v="MULT"/>
    <s v="MALE-MULT"/>
    <s v="BUSINESS; PRINCIPAL"/>
    <s v="&quot;TAR COMPANY DIRECTORS&quot;, &quot;LM &amp; PJ&quot;"/>
    <m/>
    <m/>
    <s v=""/>
    <s v=""/>
    <s v=""/>
    <s v=""/>
    <s v="1"/>
    <s v="4"/>
    <s v="1671"/>
    <s v="STOCKHOLM"/>
    <n v="251"/>
    <s v=""/>
    <s v=""/>
    <s v="STOCKHOLM 1 APRIL 1671"/>
    <s v=""/>
    <m/>
    <m/>
    <n v="22"/>
    <n v="4"/>
    <s v="inherit"/>
    <s v="28"/>
    <s v="4"/>
    <s v="inherit"/>
    <s v=""/>
    <s v=""/>
    <s v=""/>
    <m/>
    <s v=""/>
    <s v="22 Apr."/>
    <s v=""/>
    <s v=""/>
    <m/>
    <d v="2023-04-28T00:00:00"/>
    <s v="B. LETTERS TO LEONORA MARESCOE &amp; PETER JOYE"/>
    <s v=""/>
    <s v=""/>
    <s v=""/>
  </r>
  <r>
    <x v="56"/>
    <m/>
    <s v=""/>
    <s v="W. MOMMA to LM &amp; PJ"/>
    <n v="318"/>
    <s v=""/>
    <s v="On the 19th past was my last letter to you and since then I have received yours of the 28th of February and 3rd of March. :_x000a_ In reply, I confirm what I said in the foregoing, that as regards making farthings at £6 15s there is nothing to be done, and the contractors cannot know what they are doing. I would say the same about delivering a quantity of copper-sheets to the East India Company at £5 13s per cwt., because the sheets will cost quite as much as that by the time they are free on board ship and I am not including freight, expenses, commission, risk and the interest on money. Mr Mitford is the contractor and his partner is Mr Sowton who is at present in Stockholm and whom I know well. They must be wishing they were free of it because if they hold to their contract they will not escape without loss. Furthermore, they will not be able to get them made unless by the Cronstréms, my brother or me—and none of us will want to do it without profit since we are all hard-headed businessmen,‘ and for me to be involved with them I do not consider advisable._x000a_ Isee that as a result of some quantities of wire coming from Hamburg the price has been brought down again to £6 3s at 4 to 6 months time. I have had various amounts of wire bought at Hamburg and sent to [England] and its cost amounts to at least RD 62 to 63 free on board ship, so you can work out what profit can be made on it. In order to close the account I want mine sold as well as others. I have ordered 100 shippound at Stockholm to be loaded into a ship for [England] but the ship has now been entirely freighted by the Cronstr6ms or Wolters who will not suffer any others to load anything in her. However, some time will elapse before the ship will be ready and I hope meanwhile some other opportunity will offer, which you will learn of in due course, wherewith my regards, &amp;c."/>
    <s v=""/>
    <s v="1 4... sodat dit al resolute coopluyden syn. . .’._x000a_"/>
    <s v="[D]"/>
    <s v="DUTCH"/>
    <s v="W. MOMMA"/>
    <x v="16"/>
    <s v="LM &amp; PJ"/>
    <s v="LM &amp; PJ"/>
    <n v="1601"/>
    <s v="1600-1640"/>
    <b v="1"/>
    <b v="1"/>
    <s v="MULT"/>
    <s v="1600-1640"/>
    <b v="0"/>
    <n v="0"/>
    <b v="1"/>
    <s v="MALE"/>
    <s v="MULT"/>
    <s v="MALE-MULT"/>
    <s v="BUSINESS; PRINCIPAL"/>
    <s v="&quot;WILLEM MOMMA&quot;, &quot;LM &amp; PJ&quot;"/>
    <m/>
    <m/>
    <s v=""/>
    <s v=""/>
    <s v=""/>
    <s v=""/>
    <s v="1"/>
    <s v="4"/>
    <s v="1671"/>
    <s v="NYKÖPING"/>
    <n v="360"/>
    <s v=""/>
    <s v=""/>
    <s v="NYKÖPING 1 APRIL 1671"/>
    <s v=""/>
    <m/>
    <m/>
    <n v="27"/>
    <n v="4"/>
    <s v="inherit"/>
    <s v="5"/>
    <s v="5"/>
    <s v="inherit"/>
    <s v=""/>
    <s v=""/>
    <s v=""/>
    <d v="2023-04-27T00:00:00"/>
    <s v=""/>
    <s v="5 May"/>
    <s v=""/>
    <s v=""/>
    <m/>
    <m/>
    <s v="B. LETTERS TO LEONORA MARESCOE &amp; PETER JOYE"/>
    <s v=""/>
    <s v=""/>
    <s v=""/>
  </r>
  <r>
    <x v="57"/>
    <m/>
    <s v=""/>
    <s v="CORNELIS DE HERTOGH to LM &amp; PJ"/>
    <n v="318"/>
    <s v=""/>
    <s v="Our last letter was on the 25th instant, in which we informed you that in order to accompany the King of France the Count Otto Wilhelm K6nigsmarck! has undertaken a journey to Dunkirk and may possibly come to [London] for some money or else send his steward. So we have ordered you to pay his Excellency or whomsoever he may send three thousand (we repeat, 3.000) rixdollars against a receipt—which we herewith confirm and request that on his Excellency’s arrival you pay over as much as you possibly can in cash. You will oblige us greatly by doing so, and to avoid any error we are sending herewith an example of his Excellency’s signature which will serve for your guidance in paying out. Forgive us for giving you so much trouble. As for your reimbursement, we have explained that in our foregoing letter to which we refer you._x000a_ We shall now answer your letter of the 18th instant which has come safely to hand and in which we are delighted to see the happy arrival of Capt. Borchert Reincke from whom you have received a scaled bag with 500 ducats. While it is very welcome to learn that, we are— on the contrary—very surprised to hear that the 500 ducats are very light-weight and will scarcely amount to 9s 24d [each], on top of which the exchange has also fallen by 2d, so that the outcome differs considerably from our estimate of 9s 5d and 35s 7g [per £1 sterling]. Seeing that there is no prospect of anything but loss (with which we must have patience) it is better that no more ducats are sent. Please do the best you can with them, and if you should make no remittance you can set them against the moneys which his Excellency may have necd of._x000a_ We look forward to being informed by your next letter about what has happened in both these matters, and we further thank you for the news of what is happening in trade. As regards indigo guatemalo, it would be wise to reflect carefully about it, for the flota is expected within three months with which large quantities are likely to come and it cannot fail to fall in price significantly. In the meanwhile general consumption is very small. Wherewith our regards, &amp;c."/>
    <s v="London: 34s 6g; Amsterdam: 33 1/16"/>
    <s v="’ Field Marshal Otto Wilhelm von Kénigsmarck (1639-88), later victor of the battle of Rigen in 1678, had formerly been Ambassador Extraordinary to England in 1661._x000a_? Kénigsmarck’s signature on a small slip of paper is enclosed with this letter. "/>
    <s v="[D]"/>
    <s v="DUTCH"/>
    <s v="CORNELIS DE HERTOGH"/>
    <x v="28"/>
    <s v="LM &amp; PJ"/>
    <s v="LM &amp; PJ"/>
    <s v="UNK"/>
    <s v="UNK"/>
    <s v="UNK"/>
    <s v="UNK"/>
    <s v="MULT"/>
    <s v="1600-1640"/>
    <b v="0"/>
    <s v="UNK"/>
    <s v="UNK"/>
    <s v="MALE"/>
    <s v="MULT"/>
    <s v="MALE-MULT"/>
    <s v="BUSINESS; CLIENT"/>
    <s v="&quot;CORNELIS DE HERTOGH&quot;, &quot;LM &amp; PJ&quot;"/>
    <m/>
    <m/>
    <s v=""/>
    <s v=""/>
    <s v=""/>
    <s v=""/>
    <s v="28"/>
    <s v="4"/>
    <s v="1671"/>
    <s v="HAMBURG"/>
    <n v="386"/>
    <s v=""/>
    <s v=""/>
    <s v="HAMBURG 28 APRIL 1671"/>
    <s v=""/>
    <m/>
    <m/>
    <n v="8"/>
    <n v="5"/>
    <s v="inherit"/>
    <s v="12"/>
    <s v="5"/>
    <s v="inherit"/>
    <s v=""/>
    <s v=""/>
    <s v=""/>
    <d v="2023-05-08T00:00:00"/>
    <s v=""/>
    <s v="12 May"/>
    <s v=""/>
    <s v=""/>
    <m/>
    <m/>
    <s v="B. LETTERS TO LEONORA MARESCOE &amp; PETER JOYE"/>
    <s v=""/>
    <s v=""/>
    <s v=""/>
  </r>
  <r>
    <x v="58"/>
    <m/>
    <s v=""/>
    <s v="L. TRIP to LM &amp; PJ"/>
    <n v="319"/>
    <s v=""/>
    <s v="I have been away for a while and on returning home I found your three letters from which I understand that the square-iron has arrived and been sold so I shall expect the account, and while the new duty remains undecided I have loaded in Cornelis Olfersen (who is thinking of leaving at the first opportunity):_x000a_ 1.075 bars of Namur flat-iron marked ‘QD’ which is iron designed for the African coast, weighing 32.504 lb. Itis a type which is not as tough as the Swedish but is forged to the same dimensions, yielding 34 bars to the 1.000 lb. There is no other kind of iron sent from here to the coast of Africa so that the other traders have to buy it for as much as they will give, and it must be sold for as high a price as possible and for not less than 14s 6d because it cannot be sent from here for less._x000a_ I have also loaded 250 bars of square iron weighing 8.844 lb. which has been even more carefully forged than the foregoing. It is marked ‘H’ and must be sold for as much as possible and at least for 16s because that also cannot be sent for less, and since I find that you sell everything on credit I beg you to sell it to reliable purchasers. I must thank you for the trouble you have taken to speak to Mr Webb. In the morning I will write to the widow of my brother, Mr Samuel Trip,! who is now married to the burgomaster of Brill [and receiver of customs?]. When an assignment is sent to me it will be forwarded to you by the next post, meanwhile I commend you to God’s protection."/>
    <s v=""/>
    <s v="* For Samuel Trip and his widow, see P. W. Klein, De Trippen in de 17 eeuw, p. 103. "/>
    <s v="[D]"/>
    <s v="DUTCH"/>
    <s v="L. TRIP"/>
    <x v="0"/>
    <s v="LM &amp; PJ"/>
    <s v="LM &amp; PJ"/>
    <n v="1654"/>
    <s v="1640-1680"/>
    <b v="0"/>
    <b v="0"/>
    <s v="MULT"/>
    <s v="1600-1640"/>
    <b v="0"/>
    <n v="1"/>
    <b v="0"/>
    <s v="MALE"/>
    <s v="MULT"/>
    <s v="MALE-MULT"/>
    <s v="BUSINESS; PRINCIPAL"/>
    <s v="&quot;LOUIS TRIP&quot;, &quot;LM &amp; PJ&quot;"/>
    <m/>
    <m/>
    <s v=""/>
    <s v=""/>
    <s v=""/>
    <s v=""/>
    <s v="15"/>
    <s v="5"/>
    <s v="1671"/>
    <s v="AMSTERDAM"/>
    <n v="292"/>
    <s v=""/>
    <s v=""/>
    <s v="AMSTERDAM 15 MAY 1671"/>
    <s v=""/>
    <m/>
    <m/>
    <n v="8"/>
    <n v="5"/>
    <s v="inherit"/>
    <s v="12"/>
    <s v="5"/>
    <s v="inherit"/>
    <s v=""/>
    <s v=""/>
    <s v=""/>
    <d v="2023-05-08T00:00:00"/>
    <s v="12 May"/>
    <s v=""/>
    <s v=""/>
    <s v=""/>
    <m/>
    <m/>
    <s v="B. LETTERS TO LEONORA MARESCOE &amp; PETER JOYE"/>
    <s v=""/>
    <s v=""/>
    <s v=""/>
  </r>
  <r>
    <x v="59"/>
    <m/>
    <s v=""/>
    <s v="J. REENSTIERNA to LM &amp; PJ"/>
    <n v="320"/>
    <s v=""/>
    <s v="On the 8th past was my last to you: since then I have got your welcome letter of the 24th past from which I understand that you had sold 40 coils of wire at £6 tsand 7.000 lb. of copperbars at £6 10s, half payable in one month, the other halfin four months. I urge you to sell the remainder of my goods, and the pans as well, so that I can at last close the old account. Thear that the new duties have now been fixed and that copper sheets and brewing vessels as well as copper-bars were raised.* If any other commodities should be increased please keep me informed. There is no trade being done here at present. Ships are beginning to arrive from abroad but goods are still lying inland so none can be taken off yet. As regards the farthings, I have not heard that any are being made here yet, so that I rather doubt that anything will come of it. Please share with me anything you may learn about it. Wherewith my regards, &amp;c,"/>
    <s v=""/>
    <s v="1 A reference to parliamentary supply proposals (which pro rtive) to raise additional duties on foreign commodities—ss per cent on copper plate, 10s per cent on w_x000a_"/>
    <s v="[D]"/>
    <s v="DUTCH"/>
    <s v="J. REENSTIERNA"/>
    <x v="15"/>
    <s v="LM &amp; PJ"/>
    <s v="LM &amp; PJ"/>
    <n v="1625"/>
    <s v="1600-1640"/>
    <b v="1"/>
    <b v="1"/>
    <s v="MULT"/>
    <s v="1600-1640"/>
    <b v="0"/>
    <n v="0"/>
    <b v="0"/>
    <s v="MALE"/>
    <s v="MULT"/>
    <s v="MALE-MULT"/>
    <s v="BUSINESS; PRINCIPAL"/>
    <s v="&quot;JACOB MOMMA REENSTIERNA&quot;, &quot;LM &amp; PJ&quot;"/>
    <m/>
    <m/>
    <s v=""/>
    <s v=""/>
    <s v=""/>
    <s v=""/>
    <s v="22"/>
    <s v="4"/>
    <s v="1671"/>
    <s v="STOCKHOLM"/>
    <n v="180"/>
    <s v=""/>
    <s v=""/>
    <s v="STOCKHOLM 22 APRIL 1671"/>
    <s v=""/>
    <m/>
    <m/>
    <n v="13"/>
    <n v="5"/>
    <s v="inherit"/>
    <s v="16"/>
    <s v="5"/>
    <s v="inherit"/>
    <s v=""/>
    <s v=""/>
    <s v=""/>
    <d v="2023-05-13T00:00:00"/>
    <s v="16 May"/>
    <s v=""/>
    <s v=""/>
    <s v=""/>
    <m/>
    <m/>
    <s v="B. LETTERS TO LEONORA MARESCOE &amp; PETER JOYE"/>
    <s v=""/>
    <s v=""/>
    <s v=""/>
  </r>
  <r>
    <x v="60"/>
    <m/>
    <s v=""/>
    <s v="JEAN D’HOLLANDRE &amp; JEAN DU BERON to LM"/>
    <n v="320"/>
    <s v=""/>
    <s v="Madmoiselle, Nous voyons vollontiers par l’agreable vostre du 26° passé qu’avez pris la peine d’aller trouver Aboab pour avoir payement de son obligation de £75 sterling mais qu’il vous a prie de voulloir quelque peu attendre, en suitte de la promesse que vous luy aviez fait, que ne regarderiez a un mois ou 6 sepmaines apres l’escheance. Il est juste de tenir sa parolle, et vous prions lors de le solliciter a la satisfaction, et scaurons vollontiers s'il est presentement libre et d’accord avecq tous ses crediteurs. Nous remarquons que l’indigo guatimalo se tient a 5s 4d la Ib. a en achapter 3 a 6 caisses; autres amis nous marquent le prix a 5s 1da 2d de sorte qu’en achaptant 18 a 20 caisses a la foix vous les devriez obtenir a 4s 10d au plus, le tant plus que sommes d’opinion qu'il viendra au dessoubs le dit prix cy-tost que les navires d’Espagne arriveront et comme I’on asscurre que la flotte doit arriver au mois d’aoust et que elle en rapportera grande quantitte, n’ozons y entrer pour grande partie, pour en estre encore chargé, et de plus que doubtons qu’en achaptant a une seule personne 18 a 20 caisses nous tomberions a en rancontrer diverses d’infericure qualité, aymants mieux de donner un denier ou 2 davantage et que chosisiez quelque chose de fin, que s'y en pourrez obtenir 8 a 10 caisses d’entiere perfection a 4s 10d a 5s pourrez les achapter et en envoyerez 6 caisses a Bruges au Sr. Jacques Neyts et les autres 4 caisses les envoyerez a Abbeville au Sr. Foucque, nous en donnant compte et avis de succes. Icy joinct trouverez une lettre d’eschange de £ 100 sterling que vous remettons pour notre compte sur Laurens Bretland de la quelle plaira en procurer le requis, nous dizants votre sentiment du dit Bretland. Voyons que de nos laines l’on vous offre seullement 224 de la plus fine, a cause que l’on dit qu’elles sont grosses et neanmoings nos amis de Bilbao nous asseurrent que ce sont les plus fines quy se rancontrent, et qu’ils en ont envoyé de la mesme qualitté a Mr Mathias Dasselaer de chez vous et qu’il s’en loue et que le dit amis trouveroit a nous faire vendre les dittes laines, vous prions de luy parler et de sortir des dittes laines au plus hault prix qu’il sera possible, nous confiants en tout en votre diligence, demeurons, &amp;c."/>
    <s v=""/>
    <s v=""/>
    <s v="FRENCH"/>
    <s v="FRENCH"/>
    <s v="JEAN D’HOLLANDRE &amp; JEAN DU BERON"/>
    <x v="29"/>
    <s v="LM"/>
    <s v="LM"/>
    <s v="MULT"/>
    <s v="UNK"/>
    <s v="MULT"/>
    <s v="MULT"/>
    <n v="1637"/>
    <s v="1600-1640"/>
    <b v="0"/>
    <s v="UNK"/>
    <s v="UNK"/>
    <s v="MALE"/>
    <s v="FEMALE"/>
    <s v="MALE-FEMALE"/>
    <s v="BUSINESS; CLIENT"/>
    <s v="&quot;JEAN D'HOLLANDRE &amp; JEAN DU BERON&quot;, &quot;LM&quot;"/>
    <m/>
    <m/>
    <s v=""/>
    <s v=""/>
    <s v=""/>
    <s v=""/>
    <s v="16"/>
    <s v="5"/>
    <s v="1671"/>
    <s v="LILLE"/>
    <n v="407"/>
    <s v=""/>
    <s v=""/>
    <s v="LILLE 16 MAY 1671"/>
    <s v=""/>
    <m/>
    <m/>
    <n v="13"/>
    <n v="5"/>
    <s v="inherit"/>
    <s v="19"/>
    <s v="5"/>
    <s v="inherit"/>
    <s v=""/>
    <s v=""/>
    <s v=""/>
    <d v="2023-05-13T00:00:00"/>
    <s v=""/>
    <s v="19 May"/>
    <s v=""/>
    <s v=""/>
    <m/>
    <m/>
    <s v="B. LETTERS TO LEONORA MARESCOE &amp; PETER JOYE"/>
    <s v=""/>
    <s v=""/>
    <s v=""/>
  </r>
  <r>
    <x v="61"/>
    <n v="-84591"/>
    <s v="29 May"/>
    <s v="A. BERENBERG'S WIDOW &amp; HEIRS to CM"/>
    <m/>
    <s v=""/>
    <s v="The above is a copy of our last letter. Since then we have heard nothing from you, which_x000a_causes us some surprise as we would gladly have had news of what is happening in [London] to various commodities, for our guidance in case it was advisable to commission something further. Please give us punctual information concerning sugar, indigo, cotton, Ardasse and galls, together with your views, which will be gratefully received. Everything here is selling badly—_x000a_Ardasse 16 to 17s [per lb.] Barbados sugar 63, 63 to 7g [per lb. Barbados cotton _18 to 18} g [per lb.] Aleppo galls 383 to 39 ML per too lb. Indigo guatemalo 125 to 134s [per Ib.]_x000a_—all with small sales._x000a_ We have received our ro butts of sugar. Five are good and five turn out to be bad: they are not entirely the choice goods we ordered but we must be patient. With cordial regards, &amp;c."/>
    <s v="[London]: 33s 8-9g; Amsterdam: 33 1/16st; Antwerp: 32 3/4st; Venice: 91d at usance"/>
    <s v=""/>
    <s v="[D]"/>
    <s v="DUTCH"/>
    <s v="A. BERENBERG'S WIDOW &amp; HEIRS"/>
    <x v="21"/>
    <s v="CM"/>
    <s v="CM"/>
    <n v="1604"/>
    <s v="1600-1640"/>
    <b v="1"/>
    <b v="1"/>
    <n v="1633"/>
    <s v="1600-1640"/>
    <b v="0"/>
    <n v="0"/>
    <b v="1"/>
    <s v="FEMALE"/>
    <s v="MALE"/>
    <s v="FEMALE-MALE"/>
    <s v="BUSINESS; CLIENT"/>
    <s v="&quot;ANDREAS BERENBERG'S WIDOW&quot;, &quot;CM&quot;"/>
    <n v="23"/>
    <n v="5"/>
    <s v="1668"/>
    <s v="29"/>
    <s v="5"/>
    <s v="inherit"/>
    <s v="16"/>
    <s v="5"/>
    <s v="1668"/>
    <s v="HAMBURG"/>
    <n v="154"/>
    <s v=""/>
    <s v=""/>
    <s v=""/>
    <s v=""/>
    <m/>
    <m/>
    <m/>
    <m/>
    <s v=""/>
    <s v=""/>
    <s v=""/>
    <s v=""/>
    <s v="HAMBURG 16 MAY 1668"/>
    <s v="[D] The above is a copy of our last letter. Since then we have heard nothing from you, which"/>
    <s v=""/>
    <m/>
    <s v=""/>
    <s v=""/>
    <s v=""/>
    <s v=""/>
    <m/>
    <m/>
    <s v=""/>
    <s v=""/>
    <s v=""/>
    <s v=""/>
  </r>
  <r>
    <x v="62"/>
    <m/>
    <s v=""/>
    <s v="JACQUES LE CAMPS to LM"/>
    <n v="321"/>
    <s v=""/>
    <s v="Madamoiselle, J’ay deux agreables votres du 14 passez et 5 courant par lesquelles me mandez attestation que la caisse d’indigo No. 3 ne fust ouverte en chemin pour mettre l’affaire en arbitrage contre le Sr. Browning que l’at vendu, lequel vous dittes ne vous donner autres satisfaction que ce qu’il aurat d’Espagne, ce qui ne me peut suffir veu que cela ne me rend pas satisfait, outre ce que son action d’Espagne ne me regarde en rien et ce seroit chose bien iniuste de me vendre du plomb pour de l’indigo.! Mettez doncq l’affaire en arbitrage et fait que puissiez tirer d’autres raisons de cest homme et de ce que le passerat m’en donnerer du succes advis. Je voy que la Compagnie des Indes de chez vous doibt faire la vente le 16 de ce mois et qu’il se vendra grande partie de poivre et que croiez que le prix se gouvernera au tour de 9d la Ib. La vente que l’on at fait en Hollande Il’at donné a un prix aussy bien avantageux a 174g ou que jen ay acheter assez grand partie et comme I’on proffit de 14 pour-cent de poidx et de l’'avance sur les remises je trouve qu'il est plus avantageux de l’ordonner a Amsterdam que chez vous et pour de I’indigo je ne voy aparence de vous en ordonner veu qu'il n’y at icy aucune demande, la ville en estant trop furny. C’est ce qui s’offre pour le present, et suis, Madamoiselle, votre affectione serviteur."/>
    <s v=""/>
    <s v="Meet in April of chest No. 3, purporting to contain $273 lb. ofindigo, Le Camps had found it to include 25 Ib. of lead._x000a_"/>
    <s v="FRENCH"/>
    <s v="FRENCH"/>
    <s v="JACQUES LE CAMPS"/>
    <x v="30"/>
    <s v="LM"/>
    <s v="LM"/>
    <s v="UNK"/>
    <s v="UNK"/>
    <s v="UNK"/>
    <s v="UNK"/>
    <n v="1637"/>
    <s v="1600-1640"/>
    <b v="0"/>
    <s v="UNK"/>
    <s v="UNK"/>
    <s v="MALE"/>
    <s v="FEMALE"/>
    <s v="MALE-FEMALE"/>
    <s v="BUSINESS; CORRESPONDENT"/>
    <s v="&quot;JACQUES LE CAMPS&quot;, &quot;LM&quot;"/>
    <m/>
    <m/>
    <s v=""/>
    <s v=""/>
    <s v=""/>
    <s v=""/>
    <s v="23"/>
    <s v="5"/>
    <s v="1671"/>
    <s v="LILLE"/>
    <n v="250"/>
    <s v=""/>
    <s v=""/>
    <s v="LILLE 23 MAY 1671"/>
    <s v=""/>
    <m/>
    <m/>
    <n v="16"/>
    <n v="5"/>
    <s v="inherit"/>
    <s v="26"/>
    <s v="5"/>
    <s v="inherit"/>
    <s v=""/>
    <s v=""/>
    <s v=""/>
    <d v="2023-05-16T00:00:00"/>
    <s v="26 May"/>
    <s v=""/>
    <s v=""/>
    <s v=""/>
    <m/>
    <m/>
    <s v="B. LETTERS TO LEONORA MARESCOE &amp; PETER JOYE"/>
    <s v=""/>
    <s v=""/>
    <s v=""/>
  </r>
  <r>
    <x v="63"/>
    <m/>
    <s v=""/>
    <s v="A. RULAND to LM &amp; PJ"/>
    <n v="321"/>
    <s v=""/>
    <s v="Your welcome letters of the 11th, 21st and 28th past have been safely received. Regarding the purchase of a quantity of indigo, I have been unable to make up my mind since that commodity is in declining demand, and I also understand that great deceits have been found inside the sealed boxes which have come from [England] and some batches have been found to be extremely oily. Sugar also will do no wonders here notwithstanding the fact that there is little obtainable in [England]. Large amounts are coming from Portugal and just now § ships, mostly laden with it, have arrived from Oporto. The ships which are expected daily from Spain will also not fail to provide good quantities of indigo, so I can see no advantage in bringing these two commodities from [England] unless they should come to very moderate prices on the arrival of the Caribbean ships. If there should be some change, especially in sugar, I shall be glad to participate. Ginger has been in some demand here but since substantial amounts have arrived in [England] and more are expected it should soon fall in price. Cottons will do no wonders here for the moment, though little may come this year; pepper seems not yet to be at its lowest level, and galls—as I have said before—will not rise for the present. I would be glad to know how much semencina’ or semensaet costs in [England] and whether there is much in stock, and I look forward to more fruitful opportunities arising from our correspondence. I remain, with cordial regards, &amp;c._x000a_ [P.S.] I shall be glad to kno wif the ships from Barbados must serve quarantine in [England]."/>
    <s v="London: 34s 4g (@ 2 usances); Amsterdam: 33 1/16 (@ sight)"/>
    <s v="1 A vermifuge, imported from the Levant._x000a_"/>
    <s v="[D]"/>
    <s v="DUTCH"/>
    <s v="A. RULAND"/>
    <x v="31"/>
    <s v="LM &amp; PJ"/>
    <s v="LM &amp; PJ"/>
    <s v="UNK"/>
    <s v="UNK"/>
    <s v="UNK"/>
    <s v="UNK"/>
    <s v="MULT"/>
    <s v="1600-1640"/>
    <b v="0"/>
    <s v="UNK"/>
    <s v="UNK"/>
    <s v="MALE"/>
    <s v="MULT"/>
    <s v="MALE-MULT"/>
    <s v="BUSINESS; CLIENT"/>
    <s v="&quot;ARNOLD RULAND&quot;, &quot;LM &amp; PJ&quot;"/>
    <m/>
    <m/>
    <s v=""/>
    <s v=""/>
    <s v=""/>
    <s v=""/>
    <s v="9"/>
    <s v="5"/>
    <s v="1671"/>
    <s v="HAMBURG"/>
    <n v="281"/>
    <s v=""/>
    <s v=""/>
    <s v="HAMBURG 9 MAY 1671"/>
    <s v=""/>
    <m/>
    <m/>
    <n v="17"/>
    <n v="5"/>
    <s v="inherit"/>
    <s v="23"/>
    <s v="5"/>
    <s v="inherit"/>
    <s v=""/>
    <s v=""/>
    <s v=""/>
    <d v="2023-05-17T00:00:00"/>
    <s v="23 May"/>
    <s v=""/>
    <s v=""/>
    <s v=""/>
    <m/>
    <m/>
    <s v="B. LETTERS TO LEONORA MARESCOE &amp; PETER JOYE"/>
    <s v=""/>
    <s v=""/>
    <s v=""/>
  </r>
  <r>
    <x v="64"/>
    <n v="-83499"/>
    <s v="26 May 1671"/>
    <s v="W. MOMMA to IM &amp; PJ"/>
    <n v="322"/>
    <s v=""/>
    <s v="I last wrote to you on the 1st of this month and since then have received yours of the 14th and 31st of March. In reply, you will have learned from my last letter that I certainly do not find it advisable to participate in the contract for making farthings. How the contractors will fare, time will tell. I can also foresee no profit in sending copper-plate or sheet copper, especially since the duties have been raised. I wish you would send me an exact list of the duties on all imported Swedish wares for my guidance. As for the rest of my wire, I hope you will soon dispose of it so that I can close the account. As for the wire I had at Stockholm, since I could not load it in the ship freighted by Cronstrém and as no other opportunity arose, I let it go to Hamburg._x000a_ The inland waters are just beginning to thaw and so the goods from up-country can now begin to come down. I hope we shall soon have the convenience of some shipping. I have noted that I can draw on you when the bills of lading for goods are sent and orders given for their insurance. I shall be glad if you would send me some samples of pans and kettles aboard a ship coming from [London] to Stockholm. I have tried to obtain them before but have not been able to. And please write and tell me whether or not latten is used by your coppersmiths, so that I can act accordingly. At Amsterdam they consume at least 200 to 300 slb and I am sure you could use as much._x000a_ Because of floodwater we have not been able to work for the last two or three wecks, but it is now beginning to fall. The brewing-plates? are now in hand, and please write and tell me if you could not use some round pots of 20, 30, 40, so and 60 lb. a-piece and whether large amounts of brewing plates and pots could be disposed of. If so I shall have them made. Wherewith, my heartiest regards, &amp;c."/>
    <s v=""/>
    <s v="1 ‘De brouplatten . . .'._x000a_"/>
    <s v="[D]"/>
    <s v="DUTCH"/>
    <s v="W. MOMMA"/>
    <x v="16"/>
    <s v="IM &amp; PJ"/>
    <s v="LM &amp; PJ"/>
    <n v="1601"/>
    <s v="1600-1640"/>
    <b v="1"/>
    <b v="1"/>
    <s v="MULT"/>
    <s v="1600-1640"/>
    <b v="0"/>
    <n v="0"/>
    <b v="1"/>
    <s v="MALE"/>
    <s v="MULT"/>
    <s v="MALE-MULT"/>
    <s v="BUSINESS; PRINCIPAL"/>
    <s v="&quot;WILLEM MOMMA&quot;, &quot;LM &amp; PJ&quot;"/>
    <n v="20"/>
    <n v="5"/>
    <s v="1671"/>
    <s v="26"/>
    <s v="5"/>
    <s v="1671"/>
    <s v="30"/>
    <s v="4"/>
    <s v="1671"/>
    <s v="NYKÖPING"/>
    <n v="360"/>
    <s v=""/>
    <s v=""/>
    <s v="NYKÖPING 30 APRIL 1671"/>
    <s v=""/>
    <m/>
    <m/>
    <m/>
    <m/>
    <s v=""/>
    <s v=""/>
    <s v=""/>
    <s v=""/>
    <s v=""/>
    <s v=""/>
    <s v=""/>
    <m/>
    <s v=""/>
    <s v=""/>
    <s v=""/>
    <s v=""/>
    <m/>
    <m/>
    <s v=""/>
    <s v=""/>
    <s v=""/>
    <s v=""/>
  </r>
  <r>
    <x v="65"/>
    <n v="-83476"/>
    <s v="16 Jun. 1671"/>
    <s v="J. VAN SAVELANT to LM &amp; PJ"/>
    <m/>
    <s v="GOTHENBURG 233 MAY 1671"/>
    <s v="Your letters of the r4th, 21st and 25th last have reached me safely, from which I have learned that you have sold and delivered the 997 bars of voyage-iron which I sent with Hans Michelsen. I have received the sale account, examined it, found it correct and debited you with the net proceeds of £188 8s 3d stg. which you mentioned in your letter, without prejudice. As you know perfectly well, the 3 per cent which you charge me relates to the sale of iron and to the remittance of bills of exchange as well, as was agreed with the late Mr Marescoe. You have undertaken to continue on the same conditions which you have confirmed in several letters, though I can quite believe that you did so precipitately. You will have debited the £4 115 od for the 20 bars which Anders Beursen delivered short, although since I have received some information from the Crown galley I expect to be able to make good some of it._x000a_ Ihave credited you with 30s for the blue waistcoat. I have received 150 slb of iron out of Varmland, but as it is of only ordinary quality I have not wanted to send it but thought of using it as ballast in our ships and sending it to Portugal where it can make RD 8 per slb. Pitch has fallen into diverse hands here and is exported to [England] by various people and then undersold. I have spoken to several and told them that a friend of mine wanted to lay out some money, but what can I say, seeing that there are various ‘cladders’ here who also want to do so. The same thing is beginning to happen with iron. There are some who, for cash down, are selling at 8 or even 12s liib. per slb below the ordinary price. It is also falling in price in Hamburg. If I can get it to Portugal before these others there might be no great loss—time will tell._x000a_ It is a good thing that the new duties in [England] on iron and other wares will not commence this year. The King here has also been thinking of raising the duty by 16 stuivers per slb, though so far it has not been done, but some small ships have had their exemption taken away and must now pay 8 stuivers more per slb, though the King has been petitioned about it. If any changes should occur we shall learn in due course. Thave obtained acceptance of the £100 remitted to Bex at Rotterdam at 36s 1g and today I got news from the widow of Libert Wolters that you had remitted her £188 for my account in two bills at 35s 3g, for which acceptance has been procured. I shall be glad to learn soon from Mr Bex what remains to be remitted to Amsterdam._x000a_ Anders Beursen arrived here over three weeks ago without delivering to me the basket with 24 bottles of Spanish Canary. Before your letter of the 21st of April came the basket was delivered to someone else who thought that Jan Kreuger had sent it to him, and the customs official and some others have enjoyed some of the bottles. Nevertheless you have my thanks, seeing that there is no other way of demonstrating my gratitude from this country-town. Wherewith, my regards, &amp;e."/>
    <s v=""/>
    <s v=""/>
    <s v="[D]"/>
    <s v="DUTCH"/>
    <s v="J. VAN SAVELANT"/>
    <x v="27"/>
    <s v="LM &amp; PJ"/>
    <s v="LM &amp; PJ"/>
    <n v="1603"/>
    <s v="1600-1640"/>
    <b v="1"/>
    <b v="1"/>
    <s v="MULT"/>
    <s v="1600-1640"/>
    <b v="0"/>
    <n v="0"/>
    <b v="1"/>
    <s v="MALE"/>
    <s v="MULT"/>
    <s v="MALE-MULT"/>
    <s v="BUSINESS; PRINCIPAL"/>
    <s v="&quot;JAN VAN SAVELANT&quot;, &quot;LM &amp; PJ&quot;"/>
    <n v="12"/>
    <n v="6"/>
    <s v="1671"/>
    <s v="16"/>
    <s v="6"/>
    <s v="1671"/>
    <s v="233"/>
    <s v="5"/>
    <s v="1671"/>
    <s v="GOTHENBURG"/>
    <n v="564"/>
    <s v=""/>
    <s v=""/>
    <s v=""/>
    <s v=""/>
    <m/>
    <m/>
    <m/>
    <m/>
    <s v=""/>
    <s v=""/>
    <s v=""/>
    <s v=""/>
    <s v=""/>
    <s v=""/>
    <s v=""/>
    <m/>
    <s v=""/>
    <s v=""/>
    <s v=""/>
    <s v=""/>
    <m/>
    <m/>
    <s v="B. LETTERS TO LEONORA MARESCOE &amp; PETER JOYE"/>
    <s v=""/>
    <s v=""/>
    <s v=""/>
  </r>
  <r>
    <x v="66"/>
    <m/>
    <s v=""/>
    <s v="J. D'HOLLANDRE &amp; J. DU BERON to LM"/>
    <n v="323"/>
    <s v=""/>
    <s v="Madmoiselle, Nous avons bien receu I’agreable vostre du 9° courant avecq le compte de 4 caisses d’indigo que faittes monter a £191 6s 10d sterling. Nous les visiterons et n'y trouvant erreur le notterons en votre credit de conformitté et procurerons les dittes 4 caisses du Sr. Foucque d’Abbeville pour ou voyons qu’elles sont party dans le navire de Jean d’Aussy, esperant que par les premieres lettres aurons avis de son arrivée, estant bien que deviez charger les 4 autres caisses pour St Valery de quoy attenderons l’effect avecq le compte d’icelles. Voyons que nous avez tire £200 sterling a 355 7¢ payable a 2 usances moins 8 jours a Robert Frand de Surmont qu’avons accepte pour votre honneur, veu qu’en vous donnant la susditte comission vous avons tres expressement ordonne de ne nous tirer, mais de nous mander qu’en cas qu’estiez pour effectuer notre ditte comission que vous en ferions cy-tost la remise comme nous faisons par cette comme verrez cy-bas, ct s'il s’agist pour le peu de temps que ferez en desbours de vous bonifier 5 pour-cent. Pourrez nous en debitter mais avecq nos amis ne sommes sy stricts ct il nous semble que faisant semblables achapts vous pouvez demander un mois de terme pour attendre les remises, a fin de n’estre en desbours et veu que trouvez la susditte traitte sy avantageuse pourrez nous faire remise de semblable partie escheante au mesme temps, que pourrons contreposer a votre ditte traitte, ou en deffaut nous nous prevalerons sur vous, estant juste que vous observiez nos ordres, car a moings que cherchions le dernier avantage et vous aussy, il ne pourroit nous tourner a compte de vous continuer nos comissions. Avons fait refletion sur les corrons de soye cy-devant nous envoyé, que vous renvoyons cy-joinct, a fin que nous voudriez pourvoir nous de chasque sorte environ 150 |b. esperant que l’obtiendrez a moings du prix que denotez, mais il faut, sy vous plaist, que la ditte soye soit retorte et presse a tindre, comme la monstre cy-joincte, ce que ferez faire au meilleur marche que pourrez, ce que serons bien aises d’apprendre, parceque s’il cousteroit chez vous trop nous nous resoudrions de la faire venir icy, pour y la faire tondre. Il faut bien recommander aux ouvriers de tondre le premier fillet avant d’y joindre le second, a fin que la soye soit tant mieux perlee et de meilleur usage. De coustume ils ne le font pas chez vous, ce pourquoy leur en ferez particuliere recommandation; cy tost que le tout sera prest en ferez une balle que nous envoyerez par la voye d’Abbeville. Sy pouviez rancontrer un autre sorte de soye plus grossiere et de moindre prix, en pourrez nous envoyer 20 a 30 Ib. pour monstre, sur quoy attendant votre responce nous nous dirons, Madmoiselle, vos tres affectionnes serviteurs. [P.S.] Ainsi, avant de faire quelque achapt de soye plaira nous dire combien coustera chasque Ib. de 24 onces pour tondre."/>
    <s v=""/>
    <s v=""/>
    <s v="FRENCH"/>
    <s v="FRENCH"/>
    <s v="J. D'HOLLANDRE &amp; J. DU BERON"/>
    <x v="29"/>
    <s v="LM"/>
    <s v="LM"/>
    <s v="MULT"/>
    <s v="UNK"/>
    <s v="MULT"/>
    <s v="MULT"/>
    <n v="1637"/>
    <s v="1600-1640"/>
    <b v="0"/>
    <s v="UNK"/>
    <s v="UNK"/>
    <s v="MALE"/>
    <s v="FEMALE"/>
    <s v="MALE-FEMALE"/>
    <s v="BUSINESS; CLIENT"/>
    <s v="&quot;JEAN D'HOLLANDRE &amp; JEAN DU BERON&quot;, &quot;LM&quot;"/>
    <m/>
    <m/>
    <s v=""/>
    <s v=""/>
    <s v=""/>
    <s v=""/>
    <s v="27"/>
    <s v="6"/>
    <s v="1671"/>
    <s v="LILLE"/>
    <n v="493"/>
    <s v=""/>
    <s v=""/>
    <s v="LILLE 27 JUNE 1671"/>
    <s v=""/>
    <m/>
    <m/>
    <n v="22"/>
    <n v="6"/>
    <s v="inherit"/>
    <s v="27"/>
    <s v="6"/>
    <s v="inherit"/>
    <s v=""/>
    <s v=""/>
    <s v=""/>
    <m/>
    <s v=""/>
    <s v="22 Jun."/>
    <s v=""/>
    <s v=""/>
    <d v="2023-06-27T00:00:00"/>
    <m/>
    <s v="B. LETTERS TO LEONORA MARESCOE &amp; PETER JOYE"/>
    <s v=""/>
    <s v=""/>
    <s v=""/>
  </r>
  <r>
    <x v="67"/>
    <m/>
    <s v=""/>
    <s v="TAR COMPANY DIRECTORS to LM &amp; PJ"/>
    <n v="324"/>
    <s v=""/>
    <s v="Our last letter was on the 3rd instant, since which we have had nothing from you to answer, so this will be all the briefer and is only to say that we hope you have sent the 4o lasts of tar and 10 lasts of pitch from [London] to your friend at Yarmouth as we cannot do it from here. This is because we have sold about a hundred lasts of tar and pitch to some friends here and in return pledged that nothing will be exported by us to England or any other places. You seem to believe that when these commodities get into other people’s hands we shall get a poor price and spoil our market, but we can assure you that our friends will do no harm with their goods because they have paid us so well for them that if they want to sell them without loss they must keep up the price. We hope that all of ours are now sold and disposed of. If not, please let us know what remains unsold. There are some here who offer to buy them from us and deliver them. We will probably agree to do so in order to close the account quickly, so that next year—God willing —we can begin trade afresh. Meanwhile we hope you will continue to maintain a correspondence with us and that you will notify us at once if you desire to contract with us for a quantity of pitch or tar next year on certain conditions, as the contract we made with these friends ends next October. We shall await your answer to this and your conditions for serving us, wherewith we commend you to the Lord’s protection, &amp;c."/>
    <s v=""/>
    <s v=""/>
    <s v="[D]"/>
    <s v="DUTCH"/>
    <s v="TAR COMPANY DIRECTORS"/>
    <x v="7"/>
    <s v="LM &amp; PJ"/>
    <s v="LM &amp; PJ"/>
    <s v="MULT"/>
    <s v="1600-1640"/>
    <s v="MULT"/>
    <s v="MULT"/>
    <s v="MULT"/>
    <s v="1600-1640"/>
    <b v="0"/>
    <n v="0"/>
    <s v="UNK"/>
    <s v="MALE"/>
    <s v="MULT"/>
    <s v="MALE-MULT"/>
    <s v="BUSINESS; PRINCIPAL"/>
    <s v="&quot;TAR COMPANY DIRECTORS&quot;, &quot;LM &amp; PJ&quot;"/>
    <m/>
    <m/>
    <s v=""/>
    <s v=""/>
    <s v=""/>
    <s v=""/>
    <s v="10"/>
    <s v="6"/>
    <s v="1671"/>
    <s v="STOCKHOLM"/>
    <n v="288"/>
    <s v=""/>
    <s v=""/>
    <s v="STOCKHOLM 10 JUNE 1671"/>
    <s v=""/>
    <m/>
    <m/>
    <n v="3"/>
    <n v="7"/>
    <s v="inherit"/>
    <s v="14"/>
    <s v="7"/>
    <s v="inherit"/>
    <s v=""/>
    <s v=""/>
    <s v=""/>
    <d v="2023-07-03T00:00:00"/>
    <s v="14 Jul."/>
    <s v=""/>
    <s v=""/>
    <s v=""/>
    <m/>
    <m/>
    <s v="B. LETTERS TO LEONORA MARESCOE &amp; PETER JOYE"/>
    <s v=""/>
    <s v=""/>
    <s v=""/>
  </r>
  <r>
    <x v="68"/>
    <m/>
    <s v=""/>
    <s v="J. &amp; D. VAN BAERLE to LM &amp; PJ"/>
    <n v="325"/>
    <s v=""/>
    <s v="Your welcome letters of the 16th, 20th and 23rd past have been safely received and the enclosures forwarded to Sweden. Herewith we return the bill of exchange for D.1.050 accepted by Juan Tayspil. The acceptor isa person of great undertakings and small credit. The usance from Spain on Amsterdam is two months._x000a_ We have informed ourselves about the prices of pitch and tar which are namely, for pitch of 12 barrels per last and tar of 13 barrels per last—Stockholm pitch fetches about £ r6 [flem.] and tar £144 [flem.]; Calmar pitch £153 and ditto tar £133; Gothenburg pitch £14 and ditto tar £93 per last. And since there is little consumption at the moment there is more prospect of a decline than a rise in prices. For the freight from here to London one should be able to get it at f:12 or 22s sterling per last of 12 barrels. If the Stockholm tar is in oak barrels one might possibly get served for a little less but not much. For export duties one pays for a last of pitch of 12 barrels: _x000a_for Convoy duty ip xy 8 for directie, rated at fi75 @ 4} percent -— 7 8 For a last of tar of [13] barrels, forConvoy f2 - — for directie, rated at f.45 @ } per cent 4 8_x000a_We did not neglect to urge the brokers to bring forward the cotton-yarn buyers and they promised to do their best but nothing further has happened so we must be patient, as with other commodities. Today news arrived that $ ships returning from the East Indies were off the coast, but we have had no list of their cargoes. Copper has risen to f.60 and f.603; Hungary plates, f-63 to f.64; campeachy wood f.173 to f:18; Aleppo galls, f.33 to f.34; cochineal, 4os; indigo guatimalo 11 to 103s; pepper 162g; Apulian oil, £49 to £50. You will please inform us, for our guidance, what moneys are still outstanding on the account of Abraham Reenstierna’s iron, and also if the debt due from the widow of Thomas Birkenhead has been paid promptly. Wherewith our heartiest regards, &amp;c."/>
    <s v="London: 35s 9 1/2-10g (@ 2 usances); Hamburg: 33 1/4 (@ sight)"/>
    <s v=""/>
    <s v="[D]"/>
    <s v="DUTCH"/>
    <s v="J. &amp; D. VAN BAERLE"/>
    <x v="8"/>
    <s v="LM &amp; PJ"/>
    <s v="LM &amp; PJ"/>
    <s v="MULT"/>
    <s v="UNK"/>
    <s v="MULT"/>
    <s v="MULT"/>
    <s v="MULT"/>
    <s v="1600-1640"/>
    <b v="0"/>
    <s v="UNK"/>
    <s v="UNK"/>
    <s v="MALE"/>
    <s v="MULT"/>
    <s v="MALE-MULT"/>
    <s v="BUSINESS; AGENT"/>
    <s v="&quot;JEAN &amp; DAVID VAN BAERLE&quot;, &quot;LM &amp; PJ&quot;"/>
    <m/>
    <m/>
    <s v=""/>
    <s v=""/>
    <s v=""/>
    <s v=""/>
    <s v="7"/>
    <s v="7"/>
    <s v="1671"/>
    <s v="AMSTERDAM"/>
    <n v="360"/>
    <s v=""/>
    <s v=""/>
    <s v="AMSTERDAM 7 JULY 1671"/>
    <s v=""/>
    <m/>
    <m/>
    <m/>
    <m/>
    <s v=""/>
    <s v=""/>
    <s v=""/>
    <s v=""/>
    <s v=""/>
    <s v=""/>
    <s v=""/>
    <m/>
    <s v=""/>
    <s v=""/>
    <s v=""/>
    <s v=""/>
    <m/>
    <m/>
    <s v="B. LETTERS TO LEONORA MARESCOE &amp; PETER JOYE"/>
    <s v=""/>
    <s v=""/>
    <s v=""/>
  </r>
  <r>
    <x v="69"/>
    <m/>
    <s v=""/>
    <s v="W. SKINNER to LM &amp; PJ"/>
    <n v="326"/>
    <s v=""/>
    <s v="“My last to you was the 4th instant, adviseinge the needfull, unto which I referre you. I have now yours of the same date and accordinge to your order have bought and schipt 20 piggs great lead more aboard Jean Poittevin, who is now wholy dispatched and intends hence the next tyde. You have herewith bill of loadinge, signed by the captain. I also send you inclosed invoice of the cost and charges of the lead, amounting to £637 1s 8d and his receipt for £50 paid him, the duplicate whereof I keepe by me. You have likewise the account of the vessel’s cost. Charges amount to £14 18s 4d which I have bene as good a husband in as the time would give me leave. Please to give me credit in account for all these summes. Here are two other French vessels loadinge for Rowen, but their lead not beinge provided before their arrivall they'l not finde speedy dispatch and wilbe necessitated to give higher prices for lead, which doth at present advance by means of them. I have not else at present. I remain._x000a_[P.S.] [have drawne upon you £102 11s payable to Mr Isaac Meynell or order @ 20 days sight. Since makeinge up your account the officer for the crown per tun! demands that duty upon the 20 piggs of lead shipt since clearinge. What I pay him I shall in my next advise."/>
    <s v=""/>
    <s v="* The duty of 5s per ton on French shipping loading, or unloading, in English ports imposed, in retaliation for the French duty of 50 sous per ton, by the 1660 Navigation Act (12 Car. II. c. 18, §.17). "/>
    <s v="ENGLISH"/>
    <s v="ENGLISH"/>
    <s v="W. SKINNER"/>
    <x v="3"/>
    <s v="LM &amp; PJ"/>
    <s v="LM &amp; PJ"/>
    <s v="UNK"/>
    <s v="UNK"/>
    <s v="UNK"/>
    <s v="UNK"/>
    <s v="MULT"/>
    <s v="1600-1640"/>
    <b v="0"/>
    <s v="UNK"/>
    <s v="UNK"/>
    <s v="MALE"/>
    <s v="MULT"/>
    <s v="MALE-MULT"/>
    <s v="BUSINESS; AGENT"/>
    <s v="&quot;WILLIAM SKINNER&quot;, &quot;LM &amp; PJ&quot;"/>
    <m/>
    <m/>
    <s v=""/>
    <s v=""/>
    <s v=""/>
    <s v=""/>
    <s v="7"/>
    <s v="7"/>
    <s v="1671"/>
    <s v="HULL"/>
    <n v="238"/>
    <s v=""/>
    <s v=""/>
    <s v="HULL 7 JULY 1671"/>
    <s v=""/>
    <m/>
    <m/>
    <n v="10"/>
    <n v="7"/>
    <s v="inherit"/>
    <s v="12"/>
    <s v="7"/>
    <s v="inherit"/>
    <s v=""/>
    <s v=""/>
    <s v=""/>
    <d v="2023-07-10T00:00:00"/>
    <s v=""/>
    <s v="12 Jul."/>
    <s v=""/>
    <s v=""/>
    <m/>
    <m/>
    <s v="B. LETTERS TO LEONORA MARESCOE &amp; PETER JOYE"/>
    <s v=""/>
    <s v=""/>
    <s v=""/>
  </r>
  <r>
    <x v="70"/>
    <m/>
    <s v=""/>
    <s v="J. &amp; D. VAN BAERLE to LM &amp; PJ"/>
    <n v="326"/>
    <s v=""/>
    <s v="We received your letter of the 14th instant with the enclosure for Sweden which we have forwarded._x000a_ Regarding the information you ask for concerning the goods of Jacob Reenstierna, we can tell you that the late Mr Marescoe, being asked by us to advance money on the goods which the said Reenstierna had sent him at our disposal, desired that we would permit him (in case of bad debts or being otherwise unable to recover his outlay) to re-draw on us, which we agreed to; but now that the said Reenstierna has asked us if he can reckon upon and dispose of the value of the goods which have just gone to you in London we seck to be freed from the liability of such debts, since they only concern Reenstierna, not us, and we could have justly refused Mr Marescoe’s request because we were only obliged to cover his commission, not his debts. And although you say that no bad debts need be expected to arise from the sale of these goods, we trust that the debt duc from the widow Birckhead? will be collected and that you will confirm that we run no risk concerning any debt arising from the said Reenstierna’s goods and that we need expect no retrospective demands or re-drafts. In that case we can allow the remaining advance to be credited to Reenstierna and paid according to his order. Mr Willem Momma wrote to us some time ago, that he was disinclined to send goods to London because of the poor prices and the length of time it took to recover debts; and Lord Reenstierna no longer sends any goods at our disposal to other places, in order (we believe) to save the commission-charges. And because of the hostility between this country and France he is sending much of his output to Hamburg where there is better business than here. We understand that the Lord Cronstrém was here for only a few days before returning; Mr Louis Wolters is still here but is returning to Hamburg shortly, and it is believed that Mr Libert Wolters will then be coming back here. These are people with big ideas and many worries.2 We remain, &amp;c."/>
    <s v="London: 35s 11-10 1/2g (@ 2 usances); Hamburg: 33 3/16 - 33 1/4 at sight (@ 2 usances)"/>
    <s v="1 The widow Birkenhead._x000a_2 ‘Sy syn luyden van grote concepten en veel omslach.’_x000a_"/>
    <s v="[D]"/>
    <s v="DUTCH"/>
    <s v="J. &amp; D. VAN BAERLE"/>
    <x v="8"/>
    <s v="LM &amp; PJ"/>
    <s v="LM &amp; PJ"/>
    <s v="MULT"/>
    <s v="UNK"/>
    <s v="MULT"/>
    <s v="MULT"/>
    <s v="MULT"/>
    <s v="1600-1640"/>
    <b v="0"/>
    <s v="UNK"/>
    <s v="UNK"/>
    <s v="MALE"/>
    <s v="MULT"/>
    <s v="MALE-MULT"/>
    <s v="BUSINESS; AGENT"/>
    <s v="&quot;JEAN &amp; DAVID VAN BAERLE&quot;, &quot;LM &amp; PJ&quot;"/>
    <m/>
    <m/>
    <s v=""/>
    <s v=""/>
    <s v=""/>
    <s v=""/>
    <s v="18"/>
    <s v="7"/>
    <s v="1671"/>
    <s v="AMSTERDAM"/>
    <n v="369"/>
    <s v=""/>
    <s v=""/>
    <s v="AMSTERDAM 18 JULY 1671"/>
    <s v=""/>
    <m/>
    <m/>
    <n v="12"/>
    <n v="7"/>
    <s v="inherit"/>
    <s v="12"/>
    <s v="7"/>
    <s v="inherit"/>
    <s v=""/>
    <s v=""/>
    <s v=""/>
    <d v="2023-07-12T00:00:00"/>
    <s v="12 Jul."/>
    <s v=""/>
    <s v=""/>
    <s v=""/>
    <m/>
    <m/>
    <s v="B. LETTERS TO LEONORA MARESCOE &amp; PETER JOYE"/>
    <s v=""/>
    <s v=""/>
    <s v=""/>
  </r>
  <r>
    <x v="71"/>
    <m/>
    <s v=""/>
    <s v="J. VAN SAVELANT to LM &amp; PJ"/>
    <n v="327"/>
    <s v=""/>
    <s v="On the 30th past was my last letter to you, in which I mentioned that I had had news from the widow of Mr Wolters that she had procured acceptance of the £188 you remitted in two bills of exchange, and so I have credited you._x000a_ To my great loss I did not go up-country last winter and consequently I have got a quantity of iron which was badly forged and most unsuitable which I have sold to the Hamburgers here since it would not do to send it to [England]. And as my cousin, Volrath Tahm, has obtained a quantity of voyage, as well as square, iron I have recommended you to him and he intends to send you 200 slb which you can expect from the bringer of this letter, Capt. Swen Beursen, who is fully loaded with it._x000a_ Tam now on the point of departure for a journey inland where I shall travel to pick up a quantity of voyage iron from one place or another, such as the 100 slb which has come to Wemersborg.! But, for lack of freight, it cannot be shipped at the moment. And as the ships are thinking of leaving [England] for Guinea in July I shall be glad to learn if anything can be done with voyage iron before their departure._x000a_ I have debited you with the £10 received from Marck Laurens, wherewith I commend you to the protection of the Almighty, &amp;c."/>
    <s v=""/>
    <s v="1 Le. Vanersborg, about 75 km north of Gothenburg, at the foot of lake Vanern. "/>
    <s v="[D]"/>
    <s v="DUTCH"/>
    <s v="J. VAN SAVELANT"/>
    <x v="27"/>
    <s v="LM &amp; PJ"/>
    <s v="LM &amp; PJ"/>
    <n v="1603"/>
    <s v="1600-1640"/>
    <b v="1"/>
    <b v="1"/>
    <s v="MULT"/>
    <s v="1600-1640"/>
    <b v="0"/>
    <n v="0"/>
    <b v="1"/>
    <s v="MALE"/>
    <s v="MULT"/>
    <s v="MALE-MULT"/>
    <s v="BUSINESS; PRINCIPAL"/>
    <s v="&quot;JAN VAN SAVELANT&quot;, &quot;LM &amp; PJ&quot;"/>
    <m/>
    <m/>
    <s v=""/>
    <s v=""/>
    <s v=""/>
    <s v=""/>
    <s v="10"/>
    <s v="6"/>
    <s v="1671"/>
    <s v="GOTHENBURG"/>
    <n v="243"/>
    <s v=""/>
    <s v=""/>
    <s v="GOTHENBURG 10 JUNE 1671"/>
    <s v=""/>
    <m/>
    <m/>
    <n v="13"/>
    <n v="7"/>
    <s v="inherit"/>
    <s v="21"/>
    <s v="7"/>
    <s v="inherit"/>
    <s v=""/>
    <s v=""/>
    <s v=""/>
    <d v="2023-07-13T00:00:00"/>
    <s v=""/>
    <s v="21 Jul."/>
    <s v=""/>
    <s v=""/>
    <m/>
    <m/>
    <s v="B. LETTERS TO LEONORA MARESCOE &amp; PETER JOYE"/>
    <s v=""/>
    <s v=""/>
    <s v=""/>
  </r>
  <r>
    <x v="72"/>
    <n v="-84591"/>
    <s v="29 May 1668"/>
    <s v="PETER JUNCKER to CM"/>
    <n v="231"/>
    <s v=""/>
    <s v="Je suis estonné d’apprendre par deux cheres vostres du 24 Avril ct le premier courant que mes precedentes du 18 Avril et 2™° May ne vous estoient pas encore parvenues. J’espere pourtant qu’en apres elles seront comparues et vous aurez veu par icelles que j'ay bien receu vos sucres de maitre Eppe Gerbrants mais que cette marchandises (estant venus icy en si grandes quantite et cela en mains des Anglois qui ne laissent pas de vendre a tout prix sans regarder perte ou prouffit) est baiss¢ et presque sans demande puisqu’il n’y a point de consumption. C’est la cause qu’a mon regret jusqu’a cette heure je n’ay peu rien de debiter des vostres. Les Anglois les presentent desja a moins de 7d pour avoir de l’argent et gaigner la provision mais je n’ose pas les suivre si il n’est que vous m’ordonniez expressement de vendre a prix courant. Asseurez-vous pourtant que j’auray tousjours a mon coeur votre interest comme propre, attendant la dessus votre responce pour mon gouyerne. Cependant je vous renvoye enclos la premiere de change de £200 accepte par Maccabeus Hollis qui est icy commissionaire comme la plus part des autres qui dependent de leur maistres en Angleterre. C’est pourquoy l'on ne scait que juger d’eux, je vous diray seulement en confidence que les Anglois ont icy gencralement peu de credit excepte trois ou quatre. Par la premiere occasion je vous bonifigneray les £12 sterling qu’il vous a pleu y fournir a mon frere, demeurant oblige pour vos faveurs. Si vous y pouvez aschepte de bon gingembre ongevleckt en wel gevuld! que la livre ne vienne a couster icy que 63 a 7 deniers de gros contant il vous plaira m’en envoyer 20a 25.000 lb et sitost que j auray votre advis de l’effect je vous en remettray la provision a veue pour advancer au change. II vous sera aussi libre d’y prendre } ou 4 s'il vous plait et alors pouvez faire la partic tant plus grande—et si trouvez a desseigner sur quelque autre chose je m’intresseray avec vous de moitie. Mais des huiles il y en aencor assez ici et les galles se presentent maintenant a 39s, poivre a 263d, indigo guatimalo 12 a 123s, plomb 27s. Fer de Suede est beaucoup recherché de 19 jusqu’a 20s suivant la qualite— p. advis. Puisque la Triple Alliance s'est faite entre I’ Angleterre, Hollande et Suede l’on croit que l’argent promis aux derniers ne manquera plus a venir. Si vous en apprendre quelque chose par dela je vous prie de me le communiquer et d’estre persuade que je suis de tout mon coeur.’ &amp;c."/>
    <s v="[London]: 33s 9-10g; Paris: 48 3/4; Anvers: 32 1/4st; Amsterdam: 33 1/16st; Venice: 91d"/>
    <s v="1 Unblemished and plump._x000a_"/>
    <s v="FRENCH"/>
    <s v="FRENCH"/>
    <s v="PETER JUNCKER"/>
    <x v="32"/>
    <s v="CM"/>
    <s v="CM"/>
    <s v="UNK"/>
    <s v="UNK"/>
    <s v="UNK"/>
    <s v="UNK"/>
    <n v="1633"/>
    <s v="1600-1640"/>
    <b v="0"/>
    <s v="UNK"/>
    <s v="UNK"/>
    <s v="MALE"/>
    <s v="MALE"/>
    <s v="MALE-MALE"/>
    <s v="BUSINESS; CORRESPONDENT"/>
    <s v="&quot;PETER JUNCKER&quot;, &quot;CM&quot;"/>
    <n v="23"/>
    <n v="5"/>
    <s v="1668"/>
    <s v="29"/>
    <s v="5"/>
    <s v="1668"/>
    <s v="16"/>
    <s v="5"/>
    <s v="1668"/>
    <s v="HAMBURG"/>
    <n v="436"/>
    <s v=""/>
    <s v=""/>
    <s v="HAMBURG 16 MAY 1668"/>
    <s v=""/>
    <m/>
    <m/>
    <m/>
    <m/>
    <s v=""/>
    <s v=""/>
    <s v=""/>
    <s v=""/>
    <s v=""/>
    <s v=""/>
    <s v=""/>
    <m/>
    <s v=""/>
    <s v=""/>
    <s v=""/>
    <s v=""/>
    <m/>
    <m/>
    <s v=""/>
    <s v=""/>
    <s v=""/>
    <s v=""/>
  </r>
  <r>
    <x v="73"/>
    <m/>
    <s v=""/>
    <s v="S. DE GEER to LM &amp; PJ"/>
    <n v="327"/>
    <s v=""/>
    <s v="I find myself indebted for your letter of the 30th of June and the 4th and 14th of July. I have made a note of the £110 drawn by I. van Hoegarden._x000a_ The Messrs Cronstrém and Wolters have been here and have left for Spa, so it seems likely to bea month before they go to London, and as far as I can tell Cronstrém will then see how matters stand with regard to some great plan which I cannot penetrate but which seems to be some speculation about copper pieces! which is now secret. Indeed, neither I nor others can be sure, so one can only guess at what is intended. Certainly neither I nor anyone else is in a position to judge._x000a_ They write to me from Stockholm that a quantity of iron was expected very soon which would then be shipped off to London. You can expect further news at the earliest opportunity. Wherewith I remain, &amp;c._x000a_Garcopper: f62 Iron: f.6 3/4 to 7. Orgronds: f.8 1/2 to 8 1/"/>
    <s v=""/>
    <s v="1. . speculatie . . . int stuck vant cooper . . .’. ‘Stuk’ can mean a gun, as well as many other ‘pieces’ but in this context almost certainly refers to copper coins, and the pending contract to supply the English Mint with blank farthings._x000a_"/>
    <s v="[D|"/>
    <s v="DUTCH"/>
    <s v="S. DE GEER"/>
    <x v="2"/>
    <s v="LM &amp; PJ"/>
    <s v="LM &amp; PJ"/>
    <n v="1629"/>
    <s v="1600-1640"/>
    <b v="1"/>
    <b v="1"/>
    <s v="MULT"/>
    <s v="1600-1640"/>
    <b v="0"/>
    <n v="0"/>
    <b v="0"/>
    <s v="MALE"/>
    <s v="MULT"/>
    <s v="MALE-MULT"/>
    <s v="BUSINESS; PRINCIPAL"/>
    <s v="&quot;STEVEN DE GEER&quot;, &quot;LM &amp; PJ&quot;"/>
    <m/>
    <m/>
    <s v=""/>
    <s v=""/>
    <s v=""/>
    <s v=""/>
    <s v="28"/>
    <s v="7"/>
    <s v="1671"/>
    <s v="AMSTERDAM"/>
    <n v="173"/>
    <s v=""/>
    <s v=""/>
    <s v="AMSTERDAM 28 JULY 1671"/>
    <s v=""/>
    <m/>
    <m/>
    <n v="21"/>
    <n v="7"/>
    <s v="inherit"/>
    <s v="21"/>
    <s v="7"/>
    <s v="inherit"/>
    <s v=""/>
    <s v=""/>
    <s v=""/>
    <d v="2023-07-21T00:00:00"/>
    <s v=""/>
    <s v="[21 Jul.]"/>
    <s v=""/>
    <s v=""/>
    <m/>
    <m/>
    <s v="B. LETTERS TO LEONORA MARESCOE &amp; PETER JOYE"/>
    <s v=""/>
    <s v=""/>
    <s v=""/>
  </r>
  <r>
    <x v="74"/>
    <m/>
    <s v=""/>
    <s v="DANIEL CROMMELIN to LM &amp; PJ"/>
    <n v="328"/>
    <s v=""/>
    <s v="“Monsieur, Depuis assez longtemps je n’ais point eu l’honneur de recevoir de vos lettres ny de vous avoir escript manque de sujet. Comme parfois il se rencontre occasion de pouvoir lier quelques affaires ensemble par le caprice des changes, je souhaitterois scavoir sy faisant tirer sur vous un millier ou deux d’escus vous l’auriez agreable soit d’Anvers ou d’Amsterdam, mais je crois que les rencontres pourront plustost naistre de cette premier place, on suitte de quoi la provission suivra tousjours en tres bonnes lettres sur Londres, 3 sepmaines ou un mois avant lescheance des traittes. Sy je vous remettois a long jours vous m’esconteriez sur le pied de 3 pour-cent par mois, en attendant responce je demeure, vostre tres affectione serviteur."/>
    <s v="Londres: 56d (2 usances); Amsterdam:  100g (2 usances); Anvers: 99 1/4 a 1/2 (2 usances)"/>
    <s v=""/>
    <s v="FRENCH"/>
    <s v="FRENCH"/>
    <s v="DANIEL CROMMELIN"/>
    <x v="33"/>
    <s v="LM &amp; PJ"/>
    <s v="LM &amp; PJ"/>
    <n v="1642"/>
    <s v="1640-1680"/>
    <b v="0"/>
    <b v="0"/>
    <s v="MULT"/>
    <s v="1600-1640"/>
    <b v="0"/>
    <n v="1"/>
    <b v="0"/>
    <s v="MALE"/>
    <s v="MULT"/>
    <s v="MALE-MULT"/>
    <s v="BUSINESS; CORRESPONDENT"/>
    <s v="&quot;DANIEL CROMMELIN&quot;, &quot;LM &amp; PJ&quot;"/>
    <m/>
    <m/>
    <s v=""/>
    <s v=""/>
    <s v=""/>
    <s v=""/>
    <s v="29"/>
    <s v="7"/>
    <s v="1671"/>
    <s v="PARIS"/>
    <n v="121"/>
    <s v=""/>
    <s v=""/>
    <s v="PARIS 29 JULY 1671"/>
    <s v=""/>
    <m/>
    <m/>
    <n v="24"/>
    <n v="7"/>
    <s v="1671"/>
    <s v="xx"/>
    <s v="xx"/>
    <s v="1671"/>
    <s v=""/>
    <s v=""/>
    <s v=""/>
    <n v="-83434"/>
    <s v="[---] 1671"/>
    <s v=""/>
    <s v=""/>
    <s v=""/>
    <m/>
    <m/>
    <s v="B. LETTERS TO LEONORA MARESCOE &amp; PETER JOYE"/>
    <s v=""/>
    <s v=""/>
    <s v=""/>
  </r>
  <r>
    <x v="75"/>
    <m/>
    <s v=""/>
    <s v="J. A. FONCK to LM &amp; PJ"/>
    <n v="328"/>
    <s v=""/>
    <s v="I have got your letters of the 14th and 2rst instant with the sale account of the blue-dye, which has turned out very miserably. There ought to be more discrimination between goods, for there have been others that have been bought for 8 or 10 rixdollars per 100 lb. which differ greatly, and asa result I lose } of my investment. If] should have the same luck with my linen it would be better if I gave up trade with [London]. Regarding this I have said all that was necessary in my last letter, to which I refer you._x000a_ Iam waiting to hear what has happened regarding the return of my £150 in good and secure bills. I also confirm the order I gave about olibanum,! and since a substantial amount arrived with the latest ships I have no doubt that you will be able to obtain it within my limits. There is no hurry. Barbados sugar will have to fall lower if it is to be ordered for I doubt whether you can imagine in [England] just how bad business is here now, with all goods in decline without demand and indigo guatemalo much cheaper than in [England]. Iam glad to know that my brother[-in-law] Juncker has arrived safely in [London] and I am greatly obliged to you for the honour that you do him. Please give him my regards and tell him that the last letter to him was sent to Paris addressed to our cousin D’Hertog. Wherewith my regards, &amp;c._x000a_[P.S.] If the [East India] Company in [England] holds its sale earlier than [the Dutch] in Holland I presume it is still expected in Holland that pepper will fall lower in price."/>
    <s v="London: 34s 3g; Paris: 47 1/2; Amsterdam: 33 3/8"/>
    <s v="1 Te, frankincense, the aromatic gum-resin._x000a_"/>
    <s v="[D]"/>
    <s v="DUTCH"/>
    <s v="J. A. FONCK"/>
    <x v="10"/>
    <s v="LM &amp; PJ"/>
    <s v="LM &amp; PJ"/>
    <s v="UNK"/>
    <s v="UNK"/>
    <s v="UNK"/>
    <s v="UNK"/>
    <s v="MULT"/>
    <s v="1600-1640"/>
    <b v="0"/>
    <s v="UNK"/>
    <s v="UNK"/>
    <s v="MALE"/>
    <s v="MULT"/>
    <s v="MALE-MULT"/>
    <s v="BUSINESS; CLIENT"/>
    <s v="&quot;JOHAN ARNOLDT FONCK&quot;, &quot;LM &amp; PJ&quot;"/>
    <m/>
    <m/>
    <s v=""/>
    <s v=""/>
    <s v=""/>
    <s v=""/>
    <s v="27"/>
    <s v="7"/>
    <s v="1671"/>
    <s v="HAMBURG"/>
    <n v="285"/>
    <s v="Holland I presume it is still expected in Holland that pepper will fall lower in price."/>
    <s v=""/>
    <s v="HAMBURG 27 JULY 1671"/>
    <s v=""/>
    <m/>
    <m/>
    <n v="9"/>
    <n v="8"/>
    <s v="inherit"/>
    <s v="11"/>
    <s v="8"/>
    <s v="inherit"/>
    <s v=""/>
    <s v=""/>
    <s v=""/>
    <d v="2023-08-09T00:00:00"/>
    <s v=""/>
    <s v="11 Aug."/>
    <s v=""/>
    <s v=""/>
    <m/>
    <m/>
    <s v="B. LETTERS TO LEONORA MARESCOE &amp; PETER JOYE"/>
    <s v=""/>
    <s v=""/>
    <s v=""/>
  </r>
  <r>
    <x v="76"/>
    <m/>
    <s v=""/>
    <s v="ISAAC TILLARD to PJ &amp; CO"/>
    <n v="329"/>
    <s v=""/>
    <s v="Sir, Yours of the 12th current I have receeved and there by observe your desier for the furnishinge a Master of yours with 500 to 600£ that is soodainely to bee heare or in Cornewall on my good frend Mr Nath. Herne recomendation who could have aquanted you how much I am straightned for the payment of fish bought for there accounts and what course I take for the supply of our occassions, little mony offeringe heare by exchange and for that one and 2 per cent is given for the exchange and I gave my selfe in Exon the last weeke I per cent soo that if your occassions bee urgent I know no other way to supply your need but from thence and as for my provition wee shall not differ, if it bee done by my hands. If it bee for the payment off fish or tine or any other debts I shall stand for your master untell monye cane bee procured which may bee done in a weeks time—haveinge sufficient testemonie from my said freind the post of your punktuall complyance; I say procured in Exon or heare ina weeks time, and if it bee to 600 pounde heare or in Cornewall, you need not question but the busnesse will bee done on my promise for soe short a time or if it bee longer it will not bee questioned but will cost 1 per cent the Exchange att least, there beinge great want of mony for to pay off the pilcherd owners. In any thinge else I can serve you bee pleased freely to dispose off, your humble servant, I.T."/>
    <s v=""/>
    <s v="* Described as a ‘staunch Royalist and Churchman’ [R. N. Worth, History of Plymouth (Plymouth, 1890) p. 397] Tillard was later nominated as an Alderman in the re-modelled Charter for Plymouth of 1683—L. Jewitt, AHistory of Plymouth (London &amp; Plymouth, 1873) p. 246 (mistakenly transcribed as ‘Eillard’). "/>
    <s v="ENGLISH"/>
    <s v="ENGLISH"/>
    <s v="ISAAC TILLARD"/>
    <x v="34"/>
    <s v="PJ &amp; CO"/>
    <s v="PJ &amp; CO"/>
    <s v="UNK"/>
    <s v="UNK"/>
    <s v="UNK"/>
    <s v="UNK"/>
    <n v="1636"/>
    <s v="1600-1640"/>
    <b v="0"/>
    <s v="UNK"/>
    <s v="UNK"/>
    <s v="MALE"/>
    <s v="MALE"/>
    <s v="MALE-MALE"/>
    <s v="BUSINESS; PRINCIPAL"/>
    <s v="&quot;ISAAC TILLARD&quot;, &quot;PJ &amp; CO&quot;"/>
    <m/>
    <m/>
    <s v=""/>
    <s v=""/>
    <s v=""/>
    <s v=""/>
    <s v="15"/>
    <s v="9"/>
    <s v="1671"/>
    <s v="PLYMOUTH"/>
    <n v="275"/>
    <s v=""/>
    <s v=""/>
    <s v="PLYMOUTH 15 SEPTEMBER 1671"/>
    <s v=""/>
    <m/>
    <m/>
    <n v="18"/>
    <n v="9"/>
    <s v="inherit"/>
    <s v="19"/>
    <s v="9"/>
    <s v="inherit"/>
    <s v=""/>
    <s v=""/>
    <s v=""/>
    <d v="2023-09-18T00:00:00"/>
    <s v=""/>
    <s v="19 Sep."/>
    <s v=""/>
    <s v=""/>
    <m/>
    <m/>
    <s v="B. LETTERS TO LEONORA MARESCOE &amp; PETER JOYE"/>
    <s v=""/>
    <s v=""/>
    <s v=""/>
  </r>
  <r>
    <x v="77"/>
    <m/>
    <s v=""/>
    <s v="S. DE GEER to LM &amp; PJ"/>
    <n v="329"/>
    <s v=""/>
    <s v="I find myself with your letters of the rst and 8th of this month, from which I have seen that Pottuyt had not yet arrived, which I hope he has since done as various ships have recently arrived here from the Baltic._x000a_ Isee that the ‘O’ iron would fetch a reasonable price but it is now too late in the year to have it made, and there is none that has been made because iron has been in too much demand and little was made in previous years._x000a_ The latest letters tell me that a schuyt with about 600 slb of ‘O’ and ‘G’ iron was under way to Stockholm on which there was also a quantity of pan iron and that it would be quickly unloaded. It will then be loaded all together in the Graf Wrangels Palais as agreement has been reached with the skipper about the freight. I estimate that about 1.000 slb will be shipped in him, of which the bill of lading will be sent to you in due course. I have no doubt that iron will hold its price with you, as it does here, and sell just as easily as it has been, ordinary iron being sold at 7; and f-73 and ‘O’ and ‘G’ at 85 to f.83. They have had so much rain in Sweden that the roads could hardly be used, and so not quite as much iron will be despatched _x000a_as was intended, for it is now too late in the season. Au reste Mademoiselle je ne puis finir celle si qu’avec un souhait particulier a vous et toute vos famille dans vos maison neuve parachevee, qu’il plaise a l’eternell (auquel vous en avez sans doute fait la dedicace) Deuderorome Cha. —* vous y combler de ses saintes benedictions tant spirituele que temporele et qu’insi vous puissiez en partant de cele si entrer en celuy qui nous a prepare de toute esternite, c’est la le veu, &amp;c. Ihave no time to write to Samuel Omelicius. Please give him £4 or £5 commission."/>
    <s v=""/>
    <s v="1 Deuteronomy, Chapter 26?_x000a_"/>
    <s v="[D]; FRENCH"/>
    <s v="DUTCH; FRENCH"/>
    <s v="S. DE GEER"/>
    <x v="2"/>
    <s v="LM &amp; PJ"/>
    <s v="LM &amp; PJ"/>
    <n v="1629"/>
    <s v="1600-1640"/>
    <b v="1"/>
    <b v="1"/>
    <s v="MULT"/>
    <s v="1600-1640"/>
    <b v="0"/>
    <n v="0"/>
    <b v="0"/>
    <s v="MALE"/>
    <s v="MULT"/>
    <s v="MALE-MULT"/>
    <s v="BUSINESS; PRINCIPAL"/>
    <s v="&quot;STEVEN DE GEER&quot;, &quot;LM &amp; PJ&quot;"/>
    <m/>
    <m/>
    <s v=""/>
    <s v=""/>
    <s v=""/>
    <s v=""/>
    <s v="22"/>
    <s v="9"/>
    <s v="1671"/>
    <s v="AMSTERDAM"/>
    <n v="343"/>
    <s v=""/>
    <s v=""/>
    <s v="AMSTERDAM 22 SEPTEMBER 1671"/>
    <s v=""/>
    <m/>
    <m/>
    <n v="19"/>
    <n v="9"/>
    <s v="inherit"/>
    <s v="22"/>
    <s v="9"/>
    <s v="inherit"/>
    <s v=""/>
    <s v=""/>
    <s v="Ihave no time to write to Samuel Omelicius. Please give him £4 or £5 commission."/>
    <d v="2023-09-19T00:00:00"/>
    <s v="22 Sep."/>
    <s v=""/>
    <s v=""/>
    <s v=""/>
    <m/>
    <m/>
    <s v="B. LETTERS TO LEONORA MARESCOE &amp; PETER JOYE"/>
    <s v=""/>
    <s v=""/>
    <s v=""/>
  </r>
  <r>
    <x v="78"/>
    <m/>
    <s v=""/>
    <s v="P. RULAND to LM &amp; PJ"/>
    <n v="330"/>
    <s v=""/>
    <s v="I last wrote to you on the 1st of last month. Since then I have received yours of the 28th of July, 4th and 22nd of August and tst instant, which for lack of occasion I have not answered earlier. Thanks to your letters I fully understand what has been happening to trade [in London]. Business here is poor in general and as a result I have not had the courage to order anything and I am all the more reluctant because goods are so cheap that a good deal of cheating is going on by mixing bad stuff with the good. I have had proof of that by several consignments from you, the latest being with the campeachy wood which was not packed as it should have been. Every day I have to hear much complaint about it and there are many people in this city who will certainly never buy any more from me. It lacks any colour, as ifit had been ground and boiled out completely, just as one finds it when it has been baked in some great fire. In short, you have badly encumbered me, which makes me reluctant to order anything more. Today the East India Company are selling their goods in [London]. There is nothing to be done with pepper as it is so abundant that it is being undersold and will only yield a loss. Barbados sugar is definitely not required now that muscovadoes are so cheap that one can buy them for 8g in current money with 13 months to pay. One can get reasonably good [Barbados sugar] for s3¢ at 13 months in current money which differs by 43 per cent from bank-money. I see that it is now down to 20s in [London] and that is for good quality. Inshort, I have no relish for any just now. However, I shall meanwhile expect a note now and again saying what is happening to that and other commodities. Oil has risen again here, but because I have been badly served by you on two occasions I am afraid to acquire any. It has soared from RD 52 to 62. Black ginger is at 12g with 13 months time; galls 41 to 42 ML at 13 months. The price-list states that there is a two-fold price for campeachy wood: please explain what that means. I have made a note of the way in which your bills of exchange will be signed. May God grant that something will turn up which will produce some profit, so that we can have something satisfactory to exchange bills about! Meanwhile may you remain in God’s keeping, &amp;c."/>
    <s v="London: 34s 6g (2 usances); Amsterdam: 32 15/16 (at sight)"/>
    <s v=""/>
    <s v="[D]"/>
    <s v="DUTCH"/>
    <s v="P. RULAND"/>
    <x v="19"/>
    <s v="LM &amp; PJ"/>
    <s v="LM &amp; PJ"/>
    <s v="UNK"/>
    <s v="UNK"/>
    <s v="UNK"/>
    <s v="UNK"/>
    <s v="MULT"/>
    <s v="1600-1640"/>
    <b v="0"/>
    <s v="UNK"/>
    <s v="UNK"/>
    <s v="MALE"/>
    <s v="MULT"/>
    <s v="MALE-MULT"/>
    <s v="BUSINESS; CLIENT"/>
    <s v="&quot;PETER RULAND&quot;, &quot;LM &amp; PJ&quot;"/>
    <m/>
    <m/>
    <s v=""/>
    <s v=""/>
    <s v=""/>
    <s v=""/>
    <s v="2"/>
    <s v="9"/>
    <s v="1671"/>
    <s v="HAMBURG I"/>
    <n v="442"/>
    <s v=""/>
    <s v=""/>
    <s v="HAMBURG I2 SEPTEMBER 1671"/>
    <s v=""/>
    <m/>
    <m/>
    <n v="19"/>
    <n v="9"/>
    <s v="inherit"/>
    <s v="29"/>
    <s v="9"/>
    <s v="inherit"/>
    <s v=""/>
    <s v=""/>
    <s v=""/>
    <d v="2023-09-19T00:00:00"/>
    <s v="29 Sep."/>
    <s v=""/>
    <s v=""/>
    <s v=""/>
    <m/>
    <m/>
    <s v="B. LETTERS TO LEONORA MARESCOE &amp; PETER JOYE"/>
    <s v=""/>
    <s v=""/>
    <s v=""/>
  </r>
  <r>
    <x v="79"/>
    <m/>
    <s v=""/>
    <s v="PAUL BERENBERG (JR.) to LM &amp; PJ"/>
    <n v="331"/>
    <s v=""/>
    <s v="Ilast wrote to you on the 12th of the month and since then have received yours of the 8th and 12th instant, by which I see that instead of 34 sacks of white ginger you have only loaded 24 in Hendrick Roys’ ship. The invoice has been received and noted, but I have further observed that you have only bought 6 sacks of white at 70s, the rest being of another kind, at which Iam extremely astonished and upset because I emphatically ordered you long ago to buy 5.000 lb. at the lowest possible price and to lay out any credit balance on my account on white ginger, and only if none was to be had to get black ginger. You repeated my orders in your letters of the 18th and 25th of August, the rst, 8th and 12th of September. In your letter of August 25th you wrote that the best price at which you could get 4.000 to 5.000 Ib. of white was 68s; in the letter of September 1st you were still doing your best; in the letter of September 8th you wrote that, on the day before, white ginger was fetching 7os 6d on the Exchange, and in your letter of the 12th you say that there are not 100 sacks left in the whole city and that the last batch went for 72s 6d. Notwithstanding the fact that I gave you a free hand, and although the price in [London] has been 68s, 71s 6d and 72s 6d according to what you write, you failed to buy me any. I certainly never restricted you to any price so you ought to have been able to get hold of it as you promised. I have every reason to complain about you in this way. What is the point of writing to me with every letter that you had made a note about buying for me at the current price and in the meantime doing nothing about it? You can judge for yourself whether you have done well for me or badly. If you had complied with my order and bought white ginger it would have turned out very well because this sort of ginger is very scarce here and dear, so I am extremely vexed that you wasted this excellent opportunity and instead of white bought me black. However, I suppose I must have patience and credit you with the 20 sacks of brown ginger at 47s, 5 butts and 6 puncheons at 48s, and about 110 sacks at sos. I have made a note of them and trust that this batch will turn out to be exceptionally fine since you have paid such an exceptionally high price for it. Brown ginger is at a standstill here; there is plenty in stock and no demand. I shall expect an invoice and a bill of lading as soon as all my ginger is shipped, and I hope you have divided it between two ships. As for indigo and campeachy wood, you had better leave them alone. I must break off in haste, and cordially commend you to God’s protection, &amp;c. _x000a_[P.S.] If you can get choice white ginger for 72s, or for 75s at the most, please buy me about 3.000 Ib. and send them here as soon as you can. I shall remit you the money and make good your outlay. As the East [India] Company has had its sale I think the exchange will fall considerably. Wherewith again, adieu."/>
    <s v="London: 34s 8g (2 usances)"/>
    <s v=""/>
    <s v="[D]"/>
    <s v="DUTCH"/>
    <s v="PAUL BERENBERG (JR.)"/>
    <x v="35"/>
    <s v="LM &amp; PJ"/>
    <s v="LM &amp; PJ"/>
    <n v="1628"/>
    <s v="1600-1640"/>
    <b v="1"/>
    <b v="1"/>
    <s v="MULT"/>
    <s v="1600-1640"/>
    <b v="0"/>
    <n v="0"/>
    <b v="0"/>
    <s v="MALE"/>
    <s v="MULT"/>
    <s v="MALE-MULT"/>
    <s v="BUSINESS; CLIENT"/>
    <s v="&quot;PAUL BERENBERG (JR.)&quot;, &quot;LM &amp; PJ&quot;"/>
    <m/>
    <m/>
    <s v=""/>
    <s v=""/>
    <s v=""/>
    <s v=""/>
    <s v="19"/>
    <s v="9"/>
    <s v="1671"/>
    <s v="HAMBURG"/>
    <n v="584"/>
    <s v="considerably. Wherewith again, adicu."/>
    <s v=""/>
    <s v="HAMBURG 19 SEPTEMBER 1671"/>
    <s v=""/>
    <m/>
    <m/>
    <n v="26"/>
    <n v="9"/>
    <s v="inherit"/>
    <s v="29"/>
    <s v="9"/>
    <s v="inherit"/>
    <s v=""/>
    <s v=""/>
    <s v=""/>
    <d v="2023-09-26T00:00:00"/>
    <s v="29 Sep."/>
    <s v=""/>
    <s v=""/>
    <s v=""/>
    <m/>
    <m/>
    <s v="B. LETTERS TO LEONORA MARESCOE &amp; PETER JOYE"/>
    <s v=""/>
    <s v=""/>
    <s v=""/>
  </r>
  <r>
    <x v="80"/>
    <m/>
    <s v=""/>
    <s v="P. VAN TEYLINGEN to LM &amp; PJ"/>
    <n v="332"/>
    <s v=""/>
    <s v="Not having heard from you we confirm that the above is a copy of our last letter.1 You will have seen from it that the Providence has arrived. The ship is now entirely unloaded and is lying ready to depart, only it lacks a good cargo and nothing has appeared so far except 40 tons of currants to be shipped to England from Zante, but as that is too little we have not undertaken it. We see little prospect of getting any freight at present as the St George is short of halfits cargo and is looking for freight, and that is a capital ship in which one would rather load than in the Providence if there was anything. We expect a friend’s letter shortly from Zante about another 20 to 30 tons of currants to be laden in the same way as the abovementioned 40 tons. If we could have them both together we would not wait for anything more in order to get the ship on its way, because we firmly believe that our friend would want more that R. pta. 20 per ton if the ship were to lie here a long time, costing money, just in order to supplement its cargo. We would send the cash and the barrels to Zante and urge our friend to obtain the best goods at the least possible price. We hope this will turn out to the satisfaction of your friends and that good business can be done with the currants, which have turned out to be very fine and dry this year. The price has not yet been settled. The proceeds of your goods, which will be coming in shortly, will serve for payment of your share of the currants. We will let you know what happens, and remain meanwhile, with cordial regards, &amp;c._x000a_[P.S.] Since the earlier orders of the owners have been confirmed, to obtain at least 100 tons of freight, we dare not decide to take less for fear of incurring displeasure. We await further orders about what we are to do and meanwhile will do our duty in looking for some other good cargo. The new sacks of currants are selling here at D.84. Pepper D.66 with 4 months discount. Lead D.49 with 5 months discount."/>
    <s v="london: 52 1/2d; Amsterdam: 94 2/5"/>
    <s v="* 11 September 1671._x000a_"/>
    <s v="[D]"/>
    <s v="DUTCH"/>
    <s v="P. VAN TEYLINGEN"/>
    <x v="18"/>
    <s v="LM &amp; PJ"/>
    <s v="LM &amp; PJ"/>
    <s v="UNK"/>
    <s v="UNK"/>
    <s v="UNK"/>
    <s v="UNK"/>
    <s v="MULT"/>
    <s v="1600-1640"/>
    <b v="0"/>
    <s v="UNK"/>
    <s v="UNK"/>
    <s v="MALE"/>
    <s v="MULT"/>
    <s v="MALE-MULT"/>
    <s v="BUSINESS; AGENT"/>
    <s v="&quot;PIETRO VAN TEYLINGEN &amp; CO&quot;, &quot;LM &amp; PJ&quot;"/>
    <m/>
    <m/>
    <s v=""/>
    <s v=""/>
    <s v=""/>
    <s v=""/>
    <s v="18"/>
    <s v="9"/>
    <s v="1671"/>
    <s v="VENICE"/>
    <n v="381"/>
    <s v="discount. Lead D.49 with 5 months discount."/>
    <s v=""/>
    <s v="VENICE 18 SEPTEMBER 1671"/>
    <s v="London—s23d. Amsterdam—943."/>
    <m/>
    <m/>
    <n v="26"/>
    <n v="9"/>
    <s v="inherit"/>
    <s v="6"/>
    <s v="10"/>
    <s v="inherit"/>
    <s v=""/>
    <s v=""/>
    <s v=""/>
    <d v="2023-09-26T00:00:00"/>
    <s v="6 Oct."/>
    <s v=""/>
    <s v=""/>
    <s v=""/>
    <m/>
    <m/>
    <s v="B. LETTERS TO LEONORA MARESCOE &amp; PETER JOYE"/>
    <s v=""/>
    <s v=""/>
    <s v=""/>
  </r>
  <r>
    <x v="81"/>
    <m/>
    <s v=""/>
    <s v="J. LILLIENHOFF &amp; H. THUEN to LM &amp; PJ"/>
    <n v="332"/>
    <s v=""/>
    <s v="For lack of material we have not written to you for several posts. Meanwhile, we find ourselves with several of yours, the latest being of the 18th past, by which we see what is happening to Swedish commodities in [England]. We thank you for the information, but for some time we have been reducing our business with England as we have found it better to sell our wares here than to export them._x000a_ Concerning your claim on the Resident, Leyonbergh, we have had the matter continually in mind but have been unable to obtain anything. The Resident’s secretary has also been unable to get to the bottom of his affairs but all his claims have now come to maturity and he will get an assignment of his claim on his master’s principal and has promised to pay what is owing to you. But he has asked that you should send us power of attorney so that he can geta receipt from us in return for the money. We think it would be best if you obtained a bill of exchange from the Resident, drawn on his secretary, payable to us and then we will do our best to obtain the money, if it is possible to cash it, and handle it to your best advantage. Meanwhile we shall expect to hear what is passing in trade. God preserve you, &amp;c."/>
    <s v=""/>
    <s v=""/>
    <s v="[D]"/>
    <s v="DUTCH"/>
    <s v="J. LILLIENHOFF &amp; H. THUEN"/>
    <x v="5"/>
    <s v="LM &amp; PJ"/>
    <s v="LM &amp; PJ"/>
    <s v="MULT"/>
    <s v="1600-1640"/>
    <b v="1"/>
    <b v="1"/>
    <s v="MULT"/>
    <s v="1600-1640"/>
    <b v="0"/>
    <n v="0"/>
    <b v="0"/>
    <s v="MALE"/>
    <s v="MULT"/>
    <s v="MALE-MULT"/>
    <s v="BUSINESS; PRINCIPAL"/>
    <s v="&quot;JOACHIM PÖTTER-LILLIENHOFF &amp; HENRIK THUEN&quot;, &quot;LM &amp; PJ&quot;"/>
    <m/>
    <m/>
    <s v=""/>
    <s v=""/>
    <s v=""/>
    <s v=""/>
    <s v="9"/>
    <s v="9"/>
    <s v="1671"/>
    <s v="STOCKHOLM"/>
    <n v="230"/>
    <s v=""/>
    <s v=""/>
    <s v="STOCKHOLM 9 SEPTEMBER 1671"/>
    <s v=""/>
    <m/>
    <m/>
    <n v="30"/>
    <n v="9"/>
    <s v="inherit"/>
    <s v="20"/>
    <s v="10"/>
    <s v="inherit"/>
    <s v=""/>
    <s v=""/>
    <s v=""/>
    <d v="2023-09-30T00:00:00"/>
    <s v="20 Oct."/>
    <s v=""/>
    <s v=""/>
    <s v=""/>
    <m/>
    <m/>
    <s v="B. LETTERS TO LEONORA MARESCOE &amp; PETER JOYE"/>
    <s v=""/>
    <s v=""/>
    <s v=""/>
  </r>
  <r>
    <x v="82"/>
    <m/>
    <s v=""/>
    <s v="W. MOMMA to LM &amp; PJ"/>
    <n v="333"/>
    <s v=""/>
    <s v="My last letter was about a week ago, to which I refer. I have since received yours of the 18th of August. Iam glad that you have accepted my bills of exchange for Mr Hicbenaer, and I do not doubt you will do likewise with those to follow. I hope to learn by your next letter of Claes Molt’s arrival._x000a_ As regards what is happening to copper-wire and other brass ware, there can be no fall in prices for copper is rising more and more in Stockholm and is now held at 250 d.c.m. Herewith is a bill of lading for 4 barrels of pots and 2 barrels of black kettles, loaded for my account at Stockholm in the ship St Anna, captain Jacob Grys, and although it is stated there to be only Slb. 18.15 in weight it correctly weighs as follows: _x000a_2 barrels of pots. Nos. 32, 33, marked WM a hed 9.00.00 _x000a_2 barrels of pots, Nos. 34, 35, marked WM ‘H’ weighing net SIb. 8.14.16 _x000a_2 barrels of black kettles, Nos. 36, 37, marked WM, weighing net 4.07.10 _x000a_net Slb. 22.02.06_x000a_Please get them insured for £300. The pots have been accurately made according to your design and ought to sell for £7, although I am not binding you to a price. They are 14 to 15 inches large, or less. That two barrels are marked ‘M’ and two marked “H’ is because they contain pots made by two different master-craftsmen, so they can be distinguished, but I trust they are both equally good._x000a_ This week there will be despatched to Norrképing for loading in the ship Graeflyck Huys de la Gardie, captain Gerrit Laurens, about 1.000 coils of wire and about 15 to 18 slb of pans, from the largest to the smallest, made according to your design, and if I hear that they are in demand I shall work on them diligently throughout the winter so that, God willing, I can provide you with a lot more in the spring._x000a_ It may well be that Messrs Luce &amp; Van Bommel] are expecting a large amount of copperwire, and I think it will be in Gerrit Laurens’s ship. I understand that my brother is offended that you allowed his bills of exchange to be protested. What reason you had for doing that I do not know. The English are buying up iron in Stockholm at 31 d.c.m. per slb so that I perceive more profit in selling it here than by risking it across the seas. I shall be glad to know if latten is selling [in London] and I trust that the business of the farthings is not going ahead. If it does it will be to the great loss of the contractors. The brewing-plates ought not to sell for less than the wire, and as they are glutted with pitch and tar everywhere there will be little profit to be made in that trade. Wherewith my heartiest regards, &amp;c."/>
    <s v=""/>
    <s v=""/>
    <s v="[D]"/>
    <s v="DUTCH"/>
    <s v="W. MOMMA"/>
    <x v="16"/>
    <s v="LM &amp; PJ"/>
    <s v="LM &amp; PJ"/>
    <n v="1601"/>
    <s v="1600-1640"/>
    <b v="1"/>
    <b v="1"/>
    <s v="MULT"/>
    <s v="1600-1640"/>
    <b v="0"/>
    <n v="0"/>
    <b v="1"/>
    <s v="MALE"/>
    <s v="MULT"/>
    <s v="MALE-MULT"/>
    <s v="BUSINESS; PRINCIPAL"/>
    <s v="&quot;WILLEM MOMMA&quot;, &quot;LM &amp; PJ&quot;"/>
    <m/>
    <m/>
    <s v=""/>
    <s v=""/>
    <s v=""/>
    <s v=""/>
    <s v="10"/>
    <s v="9"/>
    <s v="1671"/>
    <s v="NYKÖPING"/>
    <n v="496"/>
    <s v=""/>
    <s v=""/>
    <s v="NYKÖPING 10 SEPTEMBER 1671"/>
    <s v="net Slb. 22.02.06"/>
    <m/>
    <m/>
    <n v="30"/>
    <n v="9"/>
    <s v="inherit"/>
    <s v="6"/>
    <s v="10"/>
    <s v="inherit"/>
    <s v=""/>
    <s v=""/>
    <s v=""/>
    <d v="2023-09-30T00:00:00"/>
    <s v="6 Oct."/>
    <s v=""/>
    <s v=""/>
    <s v=""/>
    <m/>
    <m/>
    <s v="B. LETTERS TO LEONORA MARESCOE &amp; PETER JOYE"/>
    <s v=""/>
    <s v=""/>
    <s v=""/>
  </r>
  <r>
    <x v="83"/>
    <n v="-84589"/>
    <s v="29 May 1668"/>
    <s v="J. &amp; D. VAN BAERLE to CM"/>
    <n v="232"/>
    <s v=""/>
    <s v="Dear Sir, We last wrote about a weck ago; since then we have received yours of the 15th past to which the following is our answer._x000a_ We have sold the 26 hogsheads of Barbados sugar, which came with [Capt.] Adrian Goossen, to Paulus Kalckberner at 73 with 1 per cent discount for immediate payment, and the 42 blocks of tin from [Capt.] Philip Cockran to Matthys Booden at f-503 per 100 Ib. on the same terms. Herewith we send the account of both, together with an account of the 693 pieces of small lead from (Capt.] George Fowler. The net proceeds of the sugar amount to ‘f.2676 17st; of the tin, to f-4674; and of the lead, to f.5753 1st 8g, all in bank money. Please check them, and, if you find no mistakes, make a record of them. The amount of sugar which has come to Zeeland from Surinam is not nearly as great as we had first been told, and seems to be about 400.000 Ib., as a result of which Barbados sugar is being maintained at 7g to 74g, but as the demand for refined sugar is small there is little prospect oft rising and we cannot guess what future prices can be obtained, so we wish you would consider it preferable to sell it in London._x000a_ Great lead was selling in Rotterdam for 27s 6g flem. and it cannot be sold here for more than 28s at three months time. Since you have complained about the low price we have kept unsold what there is here and at Rotterdam. As for the small lead out of Henry Kirckhouse we have sold 100 pieces to Marten Van Lidt at 275 3g with 1 per cent discount for immediate payment. Since then, we have been offered only 27s at three months. We shall be glad to learn ifthe tin account answered your expectations. Various amounts have been sold at f'505, and if the expected East India ships bring no tin the price could well improve. You will have heard by now what the three East India ships which arrived here brought with them: we forgot to tell you in our last letter._x000a_ We still cannot send you the sale-account of the 18 barrels of sugar in [Capt.] Mackrel since we have not settled with the captain yet. We find that some of the barrels in Mackrel, as well as in Goossen, do not weigh as much as they should according to the invoice. We suspect they have been tampered with by the sailors though we do not know any means of getting restitution as the barrels seem, to all appearances, intact. The captains will not admit to any knowledge of the reduced weight._x000a_ We intended to remit you herewith all your proceeds, but have been unable to find satisfactory bills as so much moncy has been remitted to London today that the exchange has risen, as you can see below, so we remit you only:_x000a_ £700 sterling in a bill of Bartolotti &amp; Rihel, to be received at 2 usances from Laurence Dibusty @ 345 115d;_x000a_ £168 125 4g, which is W.745 23s @ 544d, dated 6 April, drawn on Rudolf Lee, endorsed by us and reckoned at 34s 11g. Please procure their acceptance and credit us. As for the £100 sterling @ 35s 6g which you have remitted us on Dirck van Huisbergen due on the 4th instant, we shall procure payment and make youa return. We understand that Nicholas Korf has left for London. Your two drafts on him have been registered in the bank for us by his brother-in-law Barthout Ockers. This first is due in six days and the other before the departure of the post._x000a_ We regret to sce the poor price of copper-wire and do not know how to advise you except to follow the orders of our friends in Sweden. The copper-wire from Norrk6ping is nearly as good as Hamburg wire and is now selling at f-55 per 100 lb. The ‘Crowned N’ variety is selling at f.54 so it is no use bringing it from here or from Hamburg at the price it is fetching with you. Although the amount which our Swedish friends have sent is too large, the kettles, pans, latten and other brassware ought to fetch a good price, seeing that the French have wrecked the brass-works round Aachen and chased away the workers. Jacob Momma advises us that a ship called St Jan Battista, Captain Claes Symons Schult, is being loaded for London in which he intends to send a good quantity of brass and iron. We were also glad to see that the amount coming here has not made the price weaken. In due course you will please make good the proceeds as Momma doubtless will instruct you. Herewith is one of his letters for you, with which our hearty regards, &amp;c. _x000a_&amp;c."/>
    <s v="[London]: 34s 11-35s (2 usances); Paris: 101 1/4 (2 usances); Antwerp: 2 3/8% (at sight); Hamburg: 32 15/16 (at sight)"/>
    <s v=""/>
    <s v="[D]"/>
    <s v="DUTCH"/>
    <s v="J. &amp; D. VAN BAERLE"/>
    <x v="8"/>
    <s v="CM"/>
    <s v="CM"/>
    <s v="MULT"/>
    <s v="UNK"/>
    <s v="MULT"/>
    <s v="MULT"/>
    <n v="1633"/>
    <s v="1600-1640"/>
    <b v="0"/>
    <s v="UNK"/>
    <s v="UNK"/>
    <s v="MALE"/>
    <s v="MALE"/>
    <s v="MALE-MALE"/>
    <s v="BUSINESS; AGENT"/>
    <s v="&quot;JEAN &amp; DAVID VAN BAERLE&quot;, &quot;CM&quot;"/>
    <n v="25"/>
    <n v="5"/>
    <s v="1668"/>
    <s v="29"/>
    <s v="5"/>
    <s v="1668"/>
    <s v="1"/>
    <s v="6"/>
    <s v="1668"/>
    <s v="AMSTERDAM"/>
    <n v="818"/>
    <s v=""/>
    <s v=""/>
    <s v="AMSTERDAM 1 JUNE 1668"/>
    <s v=""/>
    <m/>
    <m/>
    <m/>
    <m/>
    <s v=""/>
    <s v=""/>
    <s v=""/>
    <s v=""/>
    <s v=""/>
    <s v=""/>
    <s v="&amp;c."/>
    <m/>
    <s v=""/>
    <s v=""/>
    <s v=""/>
    <s v=""/>
    <m/>
    <m/>
    <s v=""/>
    <s v=""/>
    <s v=""/>
    <s v=""/>
  </r>
  <r>
    <x v="84"/>
    <m/>
    <s v=""/>
    <s v="P. VAN TEYLINGEN &amp; CO to LM &amp; PJ"/>
    <n v="334"/>
    <s v=""/>
    <s v="We find ourselves with your letter of the 25th past by which we are glad to sce that you have obtained acceptance of our remittance and credited us accordingly, and that you have received the sale account of the lead in the Coninck David and recorded your agreement with us. There is no further reply needed about that. The moncy still outstanding on your account is being collected with all diligence and as soon as all the proceeds are in we shall remit them to London in reliable bills and get your account balanced up as soon as possible. And if you should be pleased to favour us with your commands we shall prove to you how affectionately we take your interests to heart and how desirous we are to serve you well. You will have seen by the foregoing letter our news about the Providence and that we cannot obtain 100 tons of freight for him. The 40 tons we mentioned in our copy [of 18 September] has been taken by the St George, which departs next week. We are doing all that is possible as we would be happy to help the ship on its way. If we could get only 80 tons in the next few days we would take it. Meanwhile we await further orders from your friends about how we are to conduct ourselves if freight is lacking. Currants at Zante have been scarcely obtainable at R. pta. 30 since three ships are loading up there. At Cephalonia the opinion is they will cost about [R. pta.] 26. According to letters the harvest this year has turned out to be about 23 millions smaller than last year but the goods are completely perfect. _x000a_Pepper—D.65 with 3 months discount. For substantial amounts, one can scarcely get D.64. Lead—D.49 with 5 months discount. Indigo guatemalo—D.125; indigo lauro—D.120. Campeachy wood D.90 with 4 months discount. Sappon wood—D.70 with 3 months_x000a_discount, Gallipoli oil—D.13. In other goods no change._x000a_ God be praised for the safe arrival in [London] of the George &amp; Thomas. We are glad that you have found the shenaca! which we sent with it to your satisfaction. We remain, &amp;c. _x000a_[P.S.] We remit herewith for your account D.632.22 at the rate set out below. Please obtain the necessary acceptance and credit us. We shall not neglect to remit more as soon as further proceeds come in, and if you should be pleased to favour us with new employment you will see how your interests will be taken to heart. With pepper selling at 15. in Amsterdam we hope it will soon be in demand here also, and begin to influence its low price with you. Lead D.47, the quantity in town beginning to decline. D.632.22 @ 522d amounts to £138 2s 6d on Gio. Harvey’s bill from Leghorn dated 18th inst. exchanged with Emanuel Leni dal Banco."/>
    <s v="London: 52 1/3 to 2/5d; Amsterdam: 94"/>
    <s v="' Senega?_x000a_"/>
    <s v="[D]"/>
    <s v="DUTCH"/>
    <s v="P. VAN TEYLINGEN &amp; CO"/>
    <x v="18"/>
    <s v="LM &amp; PJ"/>
    <s v="LM &amp; PJ"/>
    <s v="UNK"/>
    <s v="UNK"/>
    <s v="UNK"/>
    <s v="UNK"/>
    <s v="MULT"/>
    <s v="1600-1640"/>
    <b v="0"/>
    <s v="UNK"/>
    <s v="UNK"/>
    <s v="MALE"/>
    <s v="MULT"/>
    <s v="MALE-MULT"/>
    <s v="BUSINESS; AGENT"/>
    <s v="&quot;PIETRO VAN TEYLINGEN &amp; CO&quot;, &quot;LM &amp; PJ&quot;"/>
    <m/>
    <m/>
    <s v=""/>
    <s v=""/>
    <s v=""/>
    <s v=""/>
    <s v="25"/>
    <s v="9"/>
    <s v="1671"/>
    <s v="VENICE"/>
    <n v="481"/>
    <s v=""/>
    <s v=""/>
    <s v="VENICE 25 SEPTEMBER 1671"/>
    <s v=""/>
    <m/>
    <m/>
    <n v="30"/>
    <n v="9"/>
    <s v="inherit"/>
    <s v="6"/>
    <s v="10"/>
    <s v="inherit"/>
    <s v=""/>
    <s v=""/>
    <s v=""/>
    <d v="2023-09-30T00:00:00"/>
    <s v="6 Oct."/>
    <s v=""/>
    <s v=""/>
    <s v=""/>
    <m/>
    <m/>
    <s v="B. LETTERS TO LEONORA MARESCOE &amp; PETER JOYE"/>
    <s v=""/>
    <s v=""/>
    <s v=""/>
  </r>
  <r>
    <x v="85"/>
    <m/>
    <s v=""/>
    <s v="A. BERENBERG’S WIDOW &amp; HEIRS to LM &amp; PJ"/>
    <n v="335"/>
    <s v=""/>
    <s v="We wrote to you by the last post informing you about the first copy of a bill of exchange for £250 sterling payable by Abraham Momma at 8 days after sight but assigned to Philip Collin for value received, which we hereby confirm. Having heard nothing from you this letter will be brief and serves mainly to accompany the second copy of the bill for £250, in case you have lost the first. We hope you will have got it accepted and promptly paid when due—but ifnot, you will know how to get it protested in [London]. Enclosed herewith goes a letter to the said Momma which you will please have passed on to him and procure an answer. Our friends, Paulus and David van Stetten of Augsburg, correspond with this Momma and remitted him some money towards the purchase of some goods (which we think were furs) and for some posts they have had no letter from him. In his last letter he wrote that he was going into the country because he was unwell but that as soon as he was better, the following week, he would be coming back to town. So they are afraid that he may have died or that his business is in a bad way, and have asked us to write to our correspondents about it to inform them about his condition and to draw on him £250 sterling as he still owes them £300 stg.— all which we have done in our previous letter, sending you the bill of exchange and enjoining you to do what was necessary. The Messrs Van Stetten, who are such great friends of ours that we cannot refuse them, now further request us to warn our friends in [England] in case this Abraham Momma, with his business in a bad way, does not accept the bill of exchange though the goods which they ordered have not been sent. In that event, they have sent us the enclosed power of attorney written in Latin, wherein they give us complete authority to act on their behalf and settle matters with him, together with a clause allowing us to substitute whoever we want where they have left our name blank, in case it should be necessary. So we have substituted your name, to demand an account from the estate of the said Momma on behalf of the Messrs Van Stetten. You must forgive us for taking this liberty but since we have no other correspondents in [London] we could not call upon anyone else. We shall be greatly obliged to you and will wait for you to send your expenses and other charges regarding this business. It may be that the man is perfectly well and there is nothing to worry about, in which case it will not be necessary to the use the power of attorney, but please hold it in [London] until further order. Meanwhile, keep us informed how matters stand, forgiving us for the trouble. Keep a separate note of the postage of these letters so that we can recover it from our friends._x000a_ As regards trade, we know of little to say. If war should break out between France and the Dutch we believe there will be changes in the prices of many goods. Ginger is at a standstill. We have checked the account of the 41 sacks of black ginger, found it correct and recorded our agreement. We now await the bill of lading. The wind continues steadily east so no ships can come and Jacob Giese will also be driven back should God allow him to continue his journey. This commodity is too high in price, one should keep one’s hands clear of it. As we said in our last letter, we want no more ginger or indigo. The price of sugar has increased a little and if you can obtain a good batch you may spend 22 to 224s. We shall now wait to hear what you advise. Fine Barbados cotton is no use to us at more than 43d. We shall be glad to hear whenever the ships arrive from the Levant at what price galls are offered, as well as Ardasse, fine camel yarn, Smyrna or Acre cotton and also what further developments there are with indigo and ginger. With our most friendly regards, &amp;c."/>
    <s v="London—34s 3g."/>
    <s v=""/>
    <s v="[D]"/>
    <s v="DUTCH"/>
    <s v="A. BERENBERG’S WIDOW &amp; HEIRS"/>
    <x v="21"/>
    <s v="LM &amp; PJ"/>
    <s v="LM &amp; PJ"/>
    <n v="1604"/>
    <s v="1600-1640"/>
    <b v="1"/>
    <b v="1"/>
    <s v="MULT"/>
    <s v="1600-1640"/>
    <b v="0"/>
    <n v="0"/>
    <b v="1"/>
    <s v="FEMALE"/>
    <s v="MULT"/>
    <s v="FEMALE-MULT"/>
    <s v="BUSINESS; CLIENT"/>
    <s v="&quot;ANDREAS BERENBERG'S WIDOW&quot;, &quot;LM &amp; PJ&quot;"/>
    <m/>
    <m/>
    <s v=""/>
    <s v=""/>
    <s v=""/>
    <s v=""/>
    <s v="20"/>
    <s v="10"/>
    <s v="1671"/>
    <s v="HAMBURG"/>
    <n v="724"/>
    <s v=""/>
    <s v=""/>
    <s v="HAMBURG 20 OCTOBER 1671"/>
    <s v=""/>
    <m/>
    <m/>
    <n v="30"/>
    <n v="10"/>
    <s v="inherit"/>
    <s v="31"/>
    <s v="10"/>
    <s v="inherit"/>
    <s v=""/>
    <s v=""/>
    <s v=""/>
    <d v="2023-10-30T00:00:00"/>
    <s v=""/>
    <s v="31 Oct."/>
    <s v=""/>
    <s v=""/>
    <m/>
    <m/>
    <s v="B. LETTERS TO LEONORA MARESCOE &amp; PETER JOYE"/>
    <s v=""/>
    <s v=""/>
    <s v=""/>
  </r>
  <r>
    <x v="86"/>
    <m/>
    <s v=""/>
    <s v="S. DE GEER to LM &amp; PJ"/>
    <n v="336"/>
    <s v=""/>
    <s v="My last letter was about a week ago, by which I sent you the bill of lading for the iron loaded in Harman Backer, which I hope you have received. I also hope that the ship will arrive soon as the captain said he was ready to sail in his last letter. I have been at The Hague for some days and may have to stay rather longer than I thought. Yesterday I sent my book-keeper, Westhuysen, an order to draw £300-£400 on you. Ifhe has done so I commend the honour of my bills to you. I would not have drawn them if I did not have these [bills?]* to pay concerning Cronstrém and Wolters, but I have taken this liberty not doubting that, if Capt. Backer soon appears, you will be able to recover your money from him and do all that is required when their payment falls due._x000a_ Since the prohibition of wine imports? the exchange on France has fallen heavily here, so I can see from your letters that one can draw from London more advantageously. I shall probably send you some bills on Rouen which you can draw in, and I shall then draw back on you from here._x000a_ The way things stand at present it looks as if it will be the spring before we know how matters will develop. Cologne has taken the protection of the Emperor and of this state and will probably seek that of more princes, so it may well become the sedum bellum. May the Lord grant that everything turns out for the best, to whose protection I commend you, &amp;c. _x000a_[P.S.] Please see to the enclosed as soon as possible."/>
    <s v=""/>
    <s v="1 A hole in the letter occurs at this point._x000a_2 The Dutch embargo on imports from France of October 1671._x000a_"/>
    <s v="[D]"/>
    <s v="DUTCH"/>
    <s v="S. DE GEER"/>
    <x v="2"/>
    <s v="LM &amp; PJ"/>
    <s v="LM &amp; PJ"/>
    <n v="1629"/>
    <s v="1600-1640"/>
    <b v="1"/>
    <b v="1"/>
    <s v="MULT"/>
    <s v="1600-1640"/>
    <b v="0"/>
    <n v="0"/>
    <b v="0"/>
    <s v="MALE"/>
    <s v="MULT"/>
    <s v="MALE-MULT"/>
    <s v="BUSINESS; PRINCIPAL"/>
    <s v="&quot;STEVEN DE GEER&quot;, &quot;LM &amp; PJ&quot;"/>
    <m/>
    <m/>
    <s v=""/>
    <s v=""/>
    <s v=""/>
    <s v=""/>
    <s v="10"/>
    <s v="11"/>
    <s v="1671"/>
    <s v="THE HAGUE"/>
    <n v="282"/>
    <s v="[P.S.] Please see to the enclosed as soon as possible."/>
    <s v=""/>
    <s v="THE HAGUE 10 NOVEMBER 1671"/>
    <s v=""/>
    <m/>
    <m/>
    <n v="3"/>
    <n v="11"/>
    <s v="inherit"/>
    <s v="3"/>
    <s v="11"/>
    <s v="inherit"/>
    <s v=""/>
    <s v=""/>
    <s v=""/>
    <d v="2023-11-03T00:00:00"/>
    <s v=""/>
    <s v="[3 Nov.]"/>
    <s v=""/>
    <s v=""/>
    <m/>
    <m/>
    <s v="B. LETTERS TO LEONORA MARESCOE &amp; PETER JOYE"/>
    <s v=""/>
    <s v=""/>
    <s v=""/>
  </r>
  <r>
    <x v="87"/>
    <m/>
    <s v=""/>
    <s v="P. BERENBERG (JR.) to LM &amp; PJ"/>
    <n v="336"/>
    <s v=""/>
    <s v="T last wrote to you on the r1th of this month and informed you that the 11 items of ‘blue’ ginger and the 30 sacks of white had been received but that some of them were damaged, which the captain said had been received in this bad condition when loaded on board his ship. Talso informed you that I have got into a dispute with Capt. Jacob Gries over the freight of the 11 barrels! of ginger, which I now confirm. He claims that there are 4 butts to a last and that 6 puncheons were also reckoned to equal one last, just as sugar butts and puncheons always are. But I understand that one last is reckoned to weigh 4.000 |b.,? while a butt of ginger only weighs 600 to 700 |b. and a puncheon about 400 |b. As against that a butt of sugar amounts to at least 1.100 or even 1.500 Ib. and a puncheon of sugar between 700 and 1.000 |b. But he insists that he had expressly stipulated and agreed with you and that you had accordingly instructed him that he might take them on such conditions. Whatever the truth is, please inform me in answer to this, for he will not concede one stuiver, which I consider unreasonable since in this way I shall have to pay nearly 3 or 4 times as much freight as I should. In future, I beg you not to send any more ginger in casks. Here we are always accustomed to have it in sacks, for which we must buy linen and have it sewn, which causes great inconvenience and expense._x000a_ There is no consumption of ginger here. I shall be most grateful if you will tell me what is happening in [England] with regard to silk, and beg you to find out as much as you can and as carefully as you dare what quantities are coming to Smyrna of Ardasse and Legee [silks] and also what the prices are likely to be. Please do not bother to send a price-current unless there are from time to time some altcrations—the letter-post is too expensive. Wherewith my cordial regards, &amp;c._x000a_[P.S.] With my last letter Iremitted £37 2s sdon my account to balance the current account with one of our bills drawn on you. A note of it will be made and therewith my account will be balanced. I remain, &amp;c. London—34s 2g 2 usances. _x000a_[P.S.] As regards our firm, I confirm that you are not to buy any pepper, but to draw up our current account and to remit any balance that remains as advantageously as you can in an absolutely trustworthy bill of exchange. It is thawing here quickly now and the frost has gone."/>
    <s v="London—34s 2g (2 usances)"/>
    <s v="1 The eleven barrels consisted of 5 butts and 6 puncheons,_x000a_2 This was correct—sce Doursther, Dictionnaire des poids et mesures anciens, p. 203; and below, Appendix I. "/>
    <s v="[D]"/>
    <s v="DUTCH"/>
    <s v="P. BERENBERG (JR.)"/>
    <x v="35"/>
    <s v="LM &amp; PJ"/>
    <s v="LM &amp; PJ"/>
    <n v="1628"/>
    <s v="1600-1640"/>
    <b v="1"/>
    <b v="1"/>
    <s v="MULT"/>
    <s v="1600-1640"/>
    <b v="0"/>
    <n v="0"/>
    <b v="0"/>
    <s v="MALE"/>
    <s v="MULT"/>
    <s v="MALE-MULT"/>
    <s v="BUSINESS; CLIENT"/>
    <s v="&quot;PAUL BERENBERG (JR.)&quot;, &quot;LM &amp; PJ&quot;"/>
    <m/>
    <m/>
    <s v=""/>
    <s v=""/>
    <s v=""/>
    <s v=""/>
    <s v="14"/>
    <s v="11"/>
    <s v="1671"/>
    <s v="HAMBURG"/>
    <n v="459"/>
    <s v="gone."/>
    <s v=""/>
    <s v="HAMBURG 14 NOVEMBER 1671"/>
    <s v=""/>
    <m/>
    <m/>
    <n v="27"/>
    <n v="11"/>
    <s v="inherit"/>
    <s v="28"/>
    <s v="11"/>
    <s v="inherit"/>
    <s v=""/>
    <s v=""/>
    <s v=""/>
    <d v="2023-11-27T00:00:00"/>
    <s v=""/>
    <s v="28 Nov."/>
    <s v=""/>
    <s v=""/>
    <m/>
    <m/>
    <s v="B. LETTERS TO LEONORA MARESCOE &amp; PETER JOYE"/>
    <s v=""/>
    <s v=""/>
    <s v=""/>
  </r>
  <r>
    <x v="88"/>
    <m/>
    <s v=""/>
    <s v="W. MOMMA to LM &amp; PJ"/>
    <n v="337"/>
    <s v=""/>
    <s v="My last letter, to which I refer you, was on the 12th instant. Since then I have received yours of the 17th and 27th past. From the last I understand that the insurance on the ship Het Graefelyck Huys de la Gardie has been completed for £900 at 4 per cent, £250 at 5 per cent and £350 at 6 per cent, amounting with expenses and commission to £79 18s, for which I have credited you. In view of the high premium I trust the ship will have arrived in safety with the others. I could not order any insurance from you before the cargo was loaded and I also believe that nobody else has insured except my brother Jacob. I trust the goods will sell as they ought. Copper has risen to RD.76 at Hamburg, and brass ought to fetch proportionately. It is true, as you say, that while goods are coming in such abundance the retailers ought not to see the extent to which they come. Even more, this ought to be kept in mind by the wholesalers who ought not to sell for less than it costs to make. Otherwise it would be better for the works to close down, just as those at Liibeck and Hamburg must now do, for while they get only 6 to 8 rixdollars per slb more than the present price of brass they cannot keep on going. So it is only you who can alter things, and I repeat what I have said before—I would rather that you leave goods unsold for 6 months than sell them for 6 months credit._x000a_ Ihave no doubt that you will do your best for me. As for the farthings, I have said before that it is a most damaging contract for the Cronstréms, as well as for all others who have contracted to deliver copper or plates. I would not have sent the last lot of latten unless it had been convenient to send with the other goods, and as the amount is not large it will be easily used up by the copper-smiths._x000a_ Herewith I have drawn on you 6 bills to pay £750 to my sons Isaac and Jacob Momma or order at the end of February—one of £200, one of £150 and four each of £ 100—which you will please accept and return to them so they can use them whenever they need them. Nothing remains but to send you heartiest regards, &amp;c."/>
    <s v=""/>
    <s v=""/>
    <s v="[D]"/>
    <s v="DUTCH"/>
    <s v="W. MOMMA"/>
    <x v="16"/>
    <s v="LM &amp; PJ"/>
    <s v="LM &amp; PJ"/>
    <n v="1601"/>
    <s v="1600-1640"/>
    <b v="1"/>
    <b v="1"/>
    <s v="MULT"/>
    <s v="1600-1640"/>
    <b v="0"/>
    <n v="0"/>
    <b v="1"/>
    <s v="MALE"/>
    <s v="MULT"/>
    <s v="MALE-MULT"/>
    <s v="BUSINESS; PRINCIPAL"/>
    <s v="&quot;WILLEM MOMMA&quot;, &quot;LM &amp; PJ&quot;"/>
    <m/>
    <m/>
    <s v=""/>
    <s v=""/>
    <s v=""/>
    <s v=""/>
    <s v="26"/>
    <s v="11"/>
    <s v="1671"/>
    <s v="NYKOPING"/>
    <n v="412"/>
    <s v=""/>
    <s v=""/>
    <s v="NYKOPING 26 NOVEMBER 1671"/>
    <s v=""/>
    <m/>
    <m/>
    <n v="18"/>
    <n v="12"/>
    <s v="inherit"/>
    <s v="22"/>
    <s v="12"/>
    <s v="inherit"/>
    <s v=""/>
    <s v=""/>
    <s v=""/>
    <d v="2023-12-18T00:00:00"/>
    <s v="22 Dec."/>
    <s v=""/>
    <s v=""/>
    <s v=""/>
    <m/>
    <m/>
    <s v="B. LETTERS TO LEONORA MARESCOE &amp; PETER JOYE"/>
    <s v=""/>
    <s v=""/>
    <s v=""/>
  </r>
  <r>
    <x v="89"/>
    <m/>
    <s v=""/>
    <s v="HERMANN PAFFRAHT to LM &amp; PJ"/>
    <n v="338"/>
    <s v=""/>
    <s v="Lacking matter, I have not written to you fora long time and Iam only doing so now because itis believed here that a war between France and Holland can be expected in the new year and that England will be involved in it. If that should happen I would be glad to be informed of the certainty ofit at the earliest moment. And I should like to know if tar, pitch, iron, 24-foot planks of 2-inches thick, firewood and ordinary Vastervik and Kalmar deals of 12 or 13 fect can be sold ata good price; and also fine potash, and whether it is safer for Dutchmen to sail in Swedish, German or Danzig ships; and also what changes can be expected in flax and hemp. I shall do something if I can count on some profit._x000a_ Regarding the cargo sent with Cornelis Jansen in 1660, I would like to see how the account stands and beg you to send mea copy out here because I have much to do here and must spend the winter between here and Konigsberg. I gave up my account with chief commissioner Struve? in February 1661 and avoided dealing with him any further because he is a very variable and changeable fellow and his commissions have done me more harm than good, as the Lord God and other decent people know to be true. I shall now do business on my own account, so I beg you asa friend to keep me informed about what I have written above at the earliest opportunity. If there is anything in which I can serve you, you have only to ask. Send my letters under cover of Carlos [?] or simply by the post. It has been very stormy here for some days and many voyagers have come to harm and the high seas have also done much damage—for your information; wherewith, my cordial regards, &amp;c. _x000a_[P.S.] English tin is selling here at 13 guilders per centner. Fresh Martinique tobacco for 12, 13 or 15 gros per lb., according to quality. If 10.000 Ib. could be brought here at once I could sell it at Konigsberg to the Russians and Poles for a good price and get flax and hemp to return with the ship that brings it. Weights here are 12 per cent heavier than at Konigsberg, so one has a 12 or 13 per cent profit on the weights at Konigsberg. The licence is 13 gros. 3-band flax costs 4 guilders 10 gros; Paternoster or Littauisch flax 5 or 54 guilders per stone of 40 |b., Konigsberg-weight. The flax is well prepared and properly washed. This year linseed is 9 to 7% guilders per ton."/>
    <s v=""/>
    <s v="1 For some account of Paffraht (described as a young merchant in 1667, from Kristianopel) see Oscar Bjurling, Skanes utrikessjéfart, 1660-1720 (Lund, 1945) p. 118._x000a_? Balthazar Struve (see Bjurling, pp. 118-9)._x000a_3 At Danzig the Polish guilder (rated at 3 per rixdollar) consisted of 30 gros, and the gros of 18 penins or deniers. At 4s 6d sterling per rixdollar, David Brond’s figure of 18d [sterling] per guilder [426] is accurate enough. "/>
    <s v="[D]"/>
    <s v="DUTCH"/>
    <s v="HERMANN PAFFRAHT"/>
    <x v="36"/>
    <s v="LM &amp; PJ"/>
    <s v="LM &amp; PJ"/>
    <s v="UNK"/>
    <s v="1640-1680"/>
    <b v="0"/>
    <b v="0"/>
    <s v="MULT"/>
    <s v="1600-1640"/>
    <b v="0"/>
    <n v="1"/>
    <s v="UNK"/>
    <s v="MALE"/>
    <s v="MULT"/>
    <s v="MALE-MULT"/>
    <s v="BUSINESS; CORRESPONDENT"/>
    <s v="&quot;HERMANN PAFFRAHT&quot;, &quot;LM &amp; PJ&quot;"/>
    <m/>
    <m/>
    <s v=""/>
    <s v=""/>
    <s v=""/>
    <s v=""/>
    <s v="8"/>
    <s v="12"/>
    <s v="1671"/>
    <s v="DANZIG"/>
    <n v="449"/>
    <s v=""/>
    <s v=""/>
    <s v="DANZIG 8 DECEMBER 1671"/>
    <s v=""/>
    <m/>
    <m/>
    <n v="18"/>
    <n v="12"/>
    <s v="inherit"/>
    <s v="22"/>
    <s v="12"/>
    <s v="inherit"/>
    <s v=""/>
    <s v=""/>
    <s v=""/>
    <d v="2023-12-18T00:00:00"/>
    <s v="22 Dec."/>
    <s v=""/>
    <s v=""/>
    <s v=""/>
    <m/>
    <m/>
    <s v="B. LETTERS TO LEONORA MARESCOE &amp; PETER JOYE"/>
    <s v=""/>
    <s v=""/>
    <s v=""/>
  </r>
  <r>
    <x v="90"/>
    <m/>
    <s v=""/>
    <s v="A. BERENBERG'S WIDOW &amp; HEIRS to LM &amp; PJ"/>
    <n v="338"/>
    <s v=""/>
    <s v="Our most recent letter was by the last post, in which we told you not only to buy us 4.000 to 5.000 lb. of good, white scraped ginger at the best price possible but that the black ginger had better be left alone since the price was running so high, and that if you bought Barbados indigo it must be absolutely choice and saleable stuff._x000a_ In this letter we only want to say that there have been no letters from London today so we do not know if any changes are occurring in commodities. We want to know in your next letter what you have been able to do for us regarding the white, scraped ginger. As for the black, we shall think about it for a while since the price is too high and the sale of it begins to diminish, so the price will fall again as it is already beginning to do. With regard to galls, everything is very quiet; as for cotton and Ardasse, there is no demand. Of indigo we hope you have bought us nothing since you must have also heard in [England] of the arrival of the flota in Spain, very richly laden with great quantities of indigo and campeachy wood. For people well know that when great amounts of some merchandize arrive the price always falls. Doubtless you have considered that, and we shall be glad to hear that before you saw this letter you had not bought us any. Please leave it alone since there is no profit to be got from it. We find that the most recent letters mention Barbados sugars as being at 2135 to 215, by which they think they must be at their lowest; but we doubt that, because there is so little consumption of refined sugar and unrefined is in such poor demand that there is a rebate of 82 per cent on 54g in current or common money (which differs by 43 per cent from bank money) which is a miserable price. We do not think it has ever been as low as 53g banco before, except for a short while before leaping strongly upwards. And we recall that it was once at 20s and 193s in [London] and the exchange was more favourable than it is now, so it may well fall back to 20s or below, which would not be strange in view of the high rate of exchange and poor sales through lack of consumption. Seeing in the latest letters that 5 or 6 ships from Barbados were unloading, take the risk of finding for us a nice little consignment of really choice stuff, which must not be dirty, and if you can get it for 215 6d at the highest, free on board, you may buy us ro butts and send it here under our usual mark. Once before we had a batch which was in small barrels of about 300 Ib. per barrel, which was very white and completely dry: we would be glad to have similar, or even better, goods. Ordinary coarse stuff is no use to us, even for 20s or below; we have fixed the price rather high in order to have good quality. You may watch out for us to see if you can obtain such a fine consignment of 10.000 to 11.000 Ib. but if it is not obtainable, let it go. We remit with this, for our account, £200 stg. at 2 usances and [blank] days in a bill of Samuel Free payable by Mr William Robinson. Please procure the necessary and let it serve towards the purchase of our goods. Wherewith we send you our most cordial regards, &amp;c."/>
    <s v="London: 34s 6g; Amsterdam: 32 15/16"/>
    <s v=""/>
    <s v="[D]"/>
    <s v="DUTCH"/>
    <s v="A. BERENBERG'S WIDOW &amp; HEIRS"/>
    <x v="21"/>
    <s v="LM &amp; PJ"/>
    <s v="LM &amp; PJ"/>
    <n v="1604"/>
    <s v="1600-1640"/>
    <b v="1"/>
    <b v="1"/>
    <s v="MULT"/>
    <s v="1600-1640"/>
    <b v="0"/>
    <n v="0"/>
    <b v="1"/>
    <s v="FEMALE"/>
    <s v="MULT"/>
    <s v="FEMALE-MULT"/>
    <s v="BUSINESS; CLIENT"/>
    <s v="&quot;ANDREAS BERENBERG'S WIDOW&quot;, &quot;LM &amp; PJ&quot;"/>
    <m/>
    <m/>
    <s v=""/>
    <s v=""/>
    <s v=""/>
    <s v=""/>
    <s v="12"/>
    <s v="9"/>
    <s v="1671"/>
    <s v="HAMBURG"/>
    <n v="617"/>
    <s v=""/>
    <s v=""/>
    <s v="HAMBURG 12 SEPTEMBER 1671"/>
    <s v="Amsterdam: 3242."/>
    <m/>
    <m/>
    <n v="19"/>
    <n v="12"/>
    <s v="inherit"/>
    <s v="22"/>
    <s v="12"/>
    <s v="inherit"/>
    <s v=""/>
    <s v=""/>
    <s v=""/>
    <d v="2023-12-19T00:00:00"/>
    <s v="22 Dec."/>
    <s v=""/>
    <s v=""/>
    <s v=""/>
    <m/>
    <m/>
    <s v="B. LETTERS TO LEONORA MARESCOE &amp; PETER JOYE"/>
    <s v=""/>
    <s v=""/>
    <s v=""/>
  </r>
  <r>
    <x v="91"/>
    <m/>
    <s v=""/>
    <s v="W. MOMMA to LM &amp; PJ"/>
    <n v="339"/>
    <s v=""/>
    <s v="I wrote to you about a week ago drawing on you £750 in six bills payable at the end of February to my sons Isaac and Jacob Momma or order. I have since received yours of November 3rd in which—God be praised! —I see that Capt. Jacob Grys has arrived safely. I hope that Capt. Gerret Laurens has followed him and that Steffen Steenoort has also turned up._x000a_ A considerable rise in brass-ware can be expected as copper is at RD 80 per slb in Hamburg, at f.65 per 100 lb. in Holland, and still rising, and not to be got here for less than 265 d.c.m. with every prospect of rising higher. I would much rather see my goods lying around for a while than selling at so low a price, because it must change. At Hamburg and Liibeck all the brass-works are lying idle, so that nothing can be expected from there, for your information._x000a_ The contractors for the farthings, who I understand are to deliver $,000 slb in the coming year, will suffer a great blow since copper has risen so much that no ordinary merchant could handle it._x000a_ Ishall speak to my brother Jacob at your request as he is travelling here from Stockholm— probably in time for the holidays. I shall see if can persuade him to return to you, because it is better to have all the goods in one hand than in many, but Iam afraid it may be difficult as he is in possession of the advance payment for the winter, which has also been offered to me. As there is nothing else, I remain, &amp;c."/>
    <s v=""/>
    <s v=""/>
    <s v="[D]"/>
    <s v="DUTCH"/>
    <s v="W. MOMMA"/>
    <x v="16"/>
    <s v="LM &amp; PJ"/>
    <s v="LM &amp; PJ"/>
    <n v="1601"/>
    <s v="1600-1640"/>
    <b v="1"/>
    <b v="1"/>
    <s v="MULT"/>
    <s v="1600-1640"/>
    <b v="0"/>
    <n v="0"/>
    <b v="1"/>
    <s v="MALE"/>
    <s v="MULT"/>
    <s v="MALE-MULT"/>
    <s v="BUSINESS; PRINCIPAL"/>
    <s v="&quot;WILLEM MOMMA&quot;, &quot;LM &amp; PJ&quot;"/>
    <m/>
    <m/>
    <s v=""/>
    <s v=""/>
    <s v=""/>
    <s v=""/>
    <s v="3"/>
    <s v="12"/>
    <s v="1671"/>
    <s v="NYKÖPING"/>
    <n v="274"/>
    <s v=""/>
    <s v=""/>
    <s v="NYKÖPING 3 DECEMBER 1671"/>
    <s v=""/>
    <m/>
    <m/>
    <n v="22"/>
    <n v="12"/>
    <s v="1671"/>
    <s v="5"/>
    <s v="1"/>
    <s v="1672"/>
    <s v=""/>
    <s v=""/>
    <s v=""/>
    <n v="-83283"/>
    <s v="5 Jan. 1672"/>
    <s v=""/>
    <s v=""/>
    <s v=""/>
    <m/>
    <m/>
    <s v="B. LETTERS TO LEONORA MARESCOE &amp; PETER JOYE"/>
    <s v=""/>
    <s v=""/>
    <s v=""/>
  </r>
  <r>
    <x v="92"/>
    <m/>
    <s v=""/>
    <s v="W. MOMMA to LM &amp; PJ"/>
    <n v="340"/>
    <s v=""/>
    <s v="My last letter to you was about a week ago, to which I refer. Since then I have received yours of the 17th of November from which I understand that of my brass you have sold to John Wise, at 3 months time, 28 sheets of atten, 5 cwt. of ‘Scottish’ pans! and 34 brewing-plates at £6 7s 6d, which you judged to be a high price and a risky one. But in my opinion it ought to have fetched much more, and will shortly rise to £7 since it cannot at present be made here for the price at which it is selling. Copper is now selling at 280 d.c.m. in Stockholm and in future you ought to keep yourself in line with other places. Copper-wire has risen at Hamburg from 66 ML to 70 ML per too Ib. in eight days and at Rouen from 80 to 85 £1. with every prospect of rising higher. And if I had sent the brewing plates to Amsterdam they would be fetching RD 8-RD 10 per slb more than you are selling them for. Therefore, do not be ina hurry to sell, even though others undersell you, because what is now being made here must fetch more in the spring. At Ltibeck and Hamburg no brass is being worked and in view of the dearth of copper it is selling at Hamburg for RD 80 per slb and at Amsterdam has risen from f.62 to f.69 for your information._x000a_ Thope the Graffelyck Huys de la Gardie as well as Steven Steenoort have arrived safely and that you will arrange things as I advised, wherewith my heartiest regards, &amp;c."/>
    <s v=""/>
    <s v="1 “Schotse pannen’._x000a_"/>
    <s v="[D]"/>
    <s v="DUTCH"/>
    <s v="W. MOMMA"/>
    <x v="16"/>
    <s v="LM &amp; PJ"/>
    <s v="LM &amp; PJ"/>
    <n v="1601"/>
    <s v="1600-1640"/>
    <b v="1"/>
    <b v="1"/>
    <s v="MULT"/>
    <s v="1600-1640"/>
    <b v="0"/>
    <n v="0"/>
    <b v="1"/>
    <s v="MALE"/>
    <s v="MULT"/>
    <s v="MALE-MULT"/>
    <s v="BUSINESS; PRINCIPAL"/>
    <s v="&quot;WILLEM MOMMA&quot;, &quot;LM &amp; PJ&quot;"/>
    <m/>
    <m/>
    <s v=""/>
    <s v=""/>
    <s v=""/>
    <s v=""/>
    <s v="10"/>
    <s v="12"/>
    <s v="1671"/>
    <s v="NYKÖPING"/>
    <n v="277"/>
    <s v=""/>
    <s v=""/>
    <s v="NYKÖPING 10 DECEMBER 1671"/>
    <s v=""/>
    <m/>
    <m/>
    <n v="1"/>
    <n v="1"/>
    <s v="inherit"/>
    <s v="5"/>
    <s v="1"/>
    <s v="inherit"/>
    <s v=""/>
    <s v=""/>
    <s v=""/>
    <d v="2023-01-01T00:00:00"/>
    <s v="5 Jan."/>
    <s v=""/>
    <s v=""/>
    <s v=""/>
    <m/>
    <m/>
    <s v="B. LETTERS TO LEONORA MARESCOE &amp; PETER JOYE"/>
    <s v=""/>
    <s v=""/>
    <s v=""/>
  </r>
  <r>
    <x v="93"/>
    <m/>
    <s v=""/>
    <s v="jJ., D. &amp; H. VAN BAERLE to LM &amp; PJ"/>
    <n v="340"/>
    <s v=""/>
    <s v="We have received yours of the sth instant and have been glad to sce that you acquired acceptance of the bills we remitted for your company’s account and for Madame Marescoe’s private account._x000a_ Weare astonished to learn of the disorders following the closure of the Treasury,! which is a matter of very evil consequence and we fear that bankruptcies are likely to follow. We cannot foresee any great changes in commodities as a result of the war with France, except with salt, which has already risen from £40 to £60 flem. [per last], and saltpetre, which has risen from f.32 to f.33 [per 100 lb.]. But if England should also go to war most of the goods from the Mediterranean must cost more. As against that, it is worth bearing in mind that we will not be able to sell anything as the war will make it dangerous in such troubled times to encumber the Rhine and Munsterland with too many goods. Barbados sugar $4 to $3.9; pepper 173g; brown ginger f.29; campeachy wood f.18; Apulian oil £59-£60; garcopper f.58; copper-wire f.64 to f.643; sheet-copper fallen from f-72 to f.70; wherewith our heartiest regards, &amp;c."/>
    <s v="London: 35s 8-8 1/2g (2 usances); Paris: 95 1/2 (2 usances); Hamburg: 33 to 33 1/16 (at sight); Antwerp: 5/8 premium (at sight)"/>
    <s v="1 The ‘Stop of the Exchequer’, by which Charles II postponed payment of interest and principal on government debts, was inaugurated in a temporary form on 18 December 1671 and implemented fully by an Order in Council of 17 January 1672. C. D. Chandaman, The English Public Revenue 1660-1688 (Oxford, 1975) pp227-8._x000a_"/>
    <s v="[D]"/>
    <s v="DUTCH"/>
    <s v="jJ., D. &amp; H. VAN BAERLE"/>
    <x v="37"/>
    <s v="LM &amp; PJ"/>
    <s v="LM &amp; PJ"/>
    <s v="MULT"/>
    <s v="UNK"/>
    <s v="MULT"/>
    <s v="MULT"/>
    <s v="MULT"/>
    <s v="1600-1640"/>
    <b v="0"/>
    <s v="UNK"/>
    <s v="UNK"/>
    <s v="MALE"/>
    <s v="MULT"/>
    <s v="MALE-MULT"/>
    <s v="BUSINESS; AGENT"/>
    <s v="&quot;JEAN, DAVID &amp; HENDRIK VAN BAERLE&quot;, &quot;LM &amp; PJ&quot;"/>
    <m/>
    <m/>
    <s v=""/>
    <s v=""/>
    <s v=""/>
    <s v=""/>
    <s v="29"/>
    <s v="1"/>
    <s v="1672"/>
    <s v="AMSTERDAM"/>
    <n v="195"/>
    <s v=""/>
    <s v=""/>
    <s v="AMSTERDAM 29 JANUARY 1672"/>
    <s v=""/>
    <m/>
    <m/>
    <n v="23"/>
    <n v="1"/>
    <s v="inherit"/>
    <s v="2"/>
    <s v="2"/>
    <s v="inherit"/>
    <s v=""/>
    <s v=""/>
    <s v=""/>
    <d v="2023-01-23T00:00:00"/>
    <s v=""/>
    <s v="2 Feb.”"/>
    <s v=""/>
    <s v=""/>
    <m/>
    <m/>
    <s v="B. LETTERS TO LEONORA MARESCOE &amp; PETER JOYE"/>
    <s v=""/>
    <s v=""/>
    <s v=""/>
  </r>
  <r>
    <x v="94"/>
    <n v="-84567"/>
    <s v="19 Jun. 1668"/>
    <s v="S. DE GEER to CM"/>
    <n v="233"/>
    <s v=""/>
    <s v="Your letters of the 29th of May and the sth of this month have been safely received. It is not the case that I wrote that the cannon-balls should come to London, nor was it ever my intention, and if it seems to say so in my letter of the 8th instant then it was badly copied, for the intention is that ifa good opportunity should arise at the place where the cannon-balls are lying to send them to Lisbon then it should not be neglected but taken at once. Iam glad to see that you have sold a quantity of iron. I shall not be able to send so much voyage iron this year, for it was only made at one forge and I ordered all of it to be sent to you, and as the forge was making other sorts of iron last winter there will probably not be so much. They write from Stockholm that iron is coming in rather slowly, so it may be rather late before the ships depart, and if there is a demand for what you already have, try to regulate consumption by concealing % or 5 of the quantity._x000a_ Ihave been approached here about selling my share of the iron which was in the Stockholm, wrecked on the English coast.! They think to get it for 4 or 5 per cent, but I have disposed of it for one-third. If 1 decide otherwise I shall send someone from here to fish it up. Time will tell what further developments may follow._x000a_ News has reached here from St Kitts that more than 2.000,000 Ib. of sugar has been destroyed by fire on Barbados and that few houses have been damaged. I hope it is not really so bad: may the Lord grant consolation for such a heavy affliction. Herewith Iremit you £221 5s@ 34s 10¢ for your account. I have not yet had the account from Reval, but that can do no harm since the man must have money. I wish it was the same with that from Copenhagen, where I am lacking both the account and my money. I am thinking of sending someone there shortly in order to know exactly how things stand. If Clignet draws £120 or £130 sterling, please pay it, mais ne luy donnez pas avis que vous en avez ordre unless it is drawn._x000a_ The remittance is in a bill of Froment in Paris drawn on Guill* Carbonnel, negotiated with Pardicques—W.900 at od are £221 5s and f.2312 1st for which I have debited you. I remain, &amp;c."/>
    <s v=""/>
    <s v="1 This loss was one of three suffered by Swedish ship owners in the winter of 1664-5. "/>
    <s v="[D]"/>
    <s v="DUTCH"/>
    <s v="S. DE GEER"/>
    <x v="2"/>
    <s v="CM"/>
    <s v="CM"/>
    <n v="1629"/>
    <s v="1600-1640"/>
    <b v="0"/>
    <b v="1"/>
    <n v="1633"/>
    <s v="1600-1640"/>
    <b v="0"/>
    <n v="0"/>
    <b v="0"/>
    <s v="MALE"/>
    <s v="MALE"/>
    <s v="MALE-MALE"/>
    <s v="BUSINESS; PRINCIPAL"/>
    <s v="&quot;STEVEN DE GEER&quot;, &quot;CM&quot;"/>
    <n v="16"/>
    <n v="6"/>
    <s v="1668"/>
    <s v="19"/>
    <s v="6"/>
    <s v="1668"/>
    <s v="22"/>
    <s v="6"/>
    <s v="1668"/>
    <s v="AMSTERDAM"/>
    <n v="431"/>
    <s v=""/>
    <s v=""/>
    <s v="AMSTERDAM 22 JUNE 1668"/>
    <s v=""/>
    <m/>
    <m/>
    <m/>
    <m/>
    <s v=""/>
    <s v=""/>
    <s v=""/>
    <s v=""/>
    <s v=""/>
    <s v=""/>
    <s v=""/>
    <m/>
    <s v=""/>
    <s v=""/>
    <s v=""/>
    <s v=""/>
    <m/>
    <m/>
    <s v=""/>
    <s v=""/>
    <s v=""/>
    <s v=""/>
  </r>
  <r>
    <x v="95"/>
    <m/>
    <s v=""/>
    <s v="J. VAN SAVELANT to LM &amp; PJ"/>
    <n v="341"/>
    <s v=""/>
    <s v="My last letter was on the sth past, to which I refer. I have now received yours of December 1st from which I understand that a Guinea Company has been set up in [England] to which many people have subscribed a substantial sum, * as a result of which you believe that voyage iron will be in greater demand than before. If the Company goes ahead please write so I shall know better what to do._x000a_ The fact is that I used to have a quantity of voyage iron made every year at an iron-works up-country but as it lies a rather long way away from me and since I was accustomed to visit it only once a year I have been obliged, by unfaithful smiths and unreliable servants, to sell my iron-works on my latest visit to see it. However, Iam thinking of travelling up-country in a week’s time and I shall do my best to order a quantity, though I must say that last year a great deal of ordinary iron was taken from up-country and bought up dearly. Note that voyage iron is also rather more troublesome to make and that not so many places can make it nor get it. Nevertheless, I shall do my best up there as far as possible to order a quantity, wherewith my regards, &amp;c."/>
    <s v=""/>
    <s v="1 £110.600 was subscribed by two hundred investors in the new Royal African Company between 10 November and 11 December 1671—K. G. Davies, The Royal African Company, p. 59. "/>
    <s v="[D]"/>
    <s v="DUTCH"/>
    <s v="J. VAN SAVELANT"/>
    <x v="27"/>
    <s v="LM &amp; PJ"/>
    <s v="LM &amp; PJ"/>
    <n v="1603"/>
    <s v="1600-1640"/>
    <b v="1"/>
    <b v="1"/>
    <s v="MULT"/>
    <s v="1600-1640"/>
    <b v="0"/>
    <n v="0"/>
    <b v="1"/>
    <s v="MALE"/>
    <s v="MULT"/>
    <s v="MALE-MULT"/>
    <s v="BUSINESS; PRINCIPAL"/>
    <s v="&quot;JAN VAN SAVELANT&quot;, &quot;LM &amp; PJ&quot;"/>
    <m/>
    <m/>
    <s v=""/>
    <s v=""/>
    <s v=""/>
    <s v=""/>
    <s v="9"/>
    <s v="1"/>
    <s v="1672"/>
    <s v="GOTHENBURG"/>
    <n v="224"/>
    <s v=""/>
    <s v=""/>
    <s v="GOTHENBURG [9?] JANUARY 1672"/>
    <s v=""/>
    <m/>
    <m/>
    <n v="29"/>
    <n v="1"/>
    <s v="inherit"/>
    <s v="2"/>
    <s v="2"/>
    <s v="inherit"/>
    <s v=""/>
    <s v=""/>
    <s v=""/>
    <d v="2023-01-29T00:00:00"/>
    <s v=""/>
    <s v="2 Feb."/>
    <s v=""/>
    <s v=""/>
    <m/>
    <m/>
    <s v="B. LETTERS TO LEONORA MARESCOE &amp; PETER JOYE"/>
    <s v=""/>
    <s v=""/>
    <s v=""/>
  </r>
  <r>
    <x v="96"/>
    <m/>
    <s v=""/>
    <s v="5. DE GEER to LM &amp; PJ"/>
    <n v="341"/>
    <s v=""/>
    <s v="I wrote to you by the last post and since then have heard nothing from you. It looks as if this country is going to be at war with England, Ambassador Dow[n]ing having taken his departure very suddenly and unexpectedly,! so it looks as if England must be rather deeply involved with France._x000a_ Sweden will evidently remain neutral and will apparently enjoy free passage. Nevertheless, although I shall be completely free in Sweden, in order to avoid all disputes please place all the goods which you have under the name of Gerard de Geer, and likewise write all letters to him to avoid any risk of suspicion, treating everything as if for the account of him and our friends in Sweden. Otherwise, as regards business here, nothing is happening so I shall close, remaining, &amp;c."/>
    <s v=""/>
    <s v="1 Sir George Downing’s precipitate departure was in breach of his instructions and Charles II ordered his imprisonment in the Tower where he remained for six weeks—J. Beresford, The Godfather of Downing Sreet (London, 1925) pp. 263-5, 268._x000a_"/>
    <s v="[D]"/>
    <s v="DUTCH"/>
    <s v="5. DE GEER"/>
    <x v="2"/>
    <s v="LM &amp; PJ"/>
    <s v="LM &amp; PJ"/>
    <n v="1629"/>
    <s v="1600-1640"/>
    <b v="1"/>
    <b v="1"/>
    <s v="MULT"/>
    <s v="1600-1640"/>
    <b v="0"/>
    <n v="0"/>
    <b v="0"/>
    <s v="MALE"/>
    <s v="MULT"/>
    <s v="MALE-MULT"/>
    <s v="BUSINESS; PRINCIPAL"/>
    <s v="&quot;STEVEN DE GEER&quot;, &quot;LM &amp; PJ&quot;"/>
    <m/>
    <m/>
    <s v=""/>
    <s v=""/>
    <s v=""/>
    <s v=""/>
    <s v="5"/>
    <s v="2"/>
    <s v="1672"/>
    <s v="AMSTERDAM"/>
    <n v="135"/>
    <s v=""/>
    <s v=""/>
    <s v="AMSTERDAM 5 FEBRUARY 1672"/>
    <s v=""/>
    <m/>
    <m/>
    <n v="29"/>
    <n v="1"/>
    <s v="inherit"/>
    <s v="2"/>
    <s v="2"/>
    <s v="inherit"/>
    <s v=""/>
    <s v=""/>
    <s v=""/>
    <d v="2023-01-29T00:00:00"/>
    <s v=""/>
    <s v="2 Feb."/>
    <s v=""/>
    <s v=""/>
    <m/>
    <m/>
    <s v="B. LETTERS TO LEONORA MARESCOE &amp; PETER JOYE"/>
    <s v=""/>
    <s v=""/>
    <s v=""/>
  </r>
  <r>
    <x v="97"/>
    <m/>
    <s v=""/>
    <s v="HENDRIK CLETCHER! to LM &amp; PJ"/>
    <n v="342"/>
    <s v=""/>
    <s v="Your letter of the 22nd of December has been safely received, and I have checked the current account and found it correct._x000a_ It is definitely settled here that the duty on iron will be raised by 30 s[tuivers] per shippound.? I shall wait to hear if this raises the price in [England]. It is a severe winter here which means that not so much iron will be made as last year since the works cannot be provided with what they require. With regards, &amp;c."/>
    <s v=""/>
    <s v="1 A frequent correspondent with the London firm on behalf of Deborah van Ruyff (his mother-in-law?) Henry Cletcher successfully petitioned the English crown for his right to bear the arms of his family by right of his descent from his English grandfather, Thomas Cletcher. CSPD, 1673, pp. 339, 3932 Tron duties had been raised for one year by 1 d.s.m. (or 32 6re) per slb on 20 December 1671; large increases on copper were imposed on 2 April 1672—Stiernman, III, pp. 896, 901; Wittrock, II, p. 343, n. 3. "/>
    <s v="[D]"/>
    <s v="DUTCH"/>
    <s v="HENDRIK CLETCHER!"/>
    <x v="38"/>
    <s v="LM &amp; PJ"/>
    <s v="LM &amp; PJ"/>
    <n v="1623"/>
    <s v="1600-1640"/>
    <b v="1"/>
    <b v="1"/>
    <s v="MULT"/>
    <s v="1600-1640"/>
    <b v="0"/>
    <n v="0"/>
    <b v="0"/>
    <s v="MALE"/>
    <s v="MULT"/>
    <s v="MALE-MULT"/>
    <s v="BUSINESS; PRINCIPAL"/>
    <s v="&quot;HENDRIK CLETCHER&quot;, &quot;LM &amp; PJ&quot;"/>
    <m/>
    <m/>
    <s v=""/>
    <s v=""/>
    <s v=""/>
    <s v=""/>
    <s v="27"/>
    <s v="1"/>
    <s v="1672"/>
    <s v="STOCKHOLM"/>
    <n v="84"/>
    <s v=""/>
    <s v=""/>
    <s v="STOCKHOLM 27 JANUARY 1672"/>
    <s v=""/>
    <m/>
    <m/>
    <n v="19"/>
    <n v="2"/>
    <s v="inherit"/>
    <s v="23"/>
    <s v="2"/>
    <s v="inherit"/>
    <s v=""/>
    <s v=""/>
    <s v=""/>
    <d v="2023-02-19T00:00:00"/>
    <s v=""/>
    <s v="23 Feb."/>
    <s v=""/>
    <s v=""/>
    <m/>
    <m/>
    <s v="B. LETTERS TO LEONORA MARESCOE &amp; PETER JOYE"/>
    <s v=""/>
    <s v=""/>
    <s v=""/>
  </r>
  <r>
    <x v="98"/>
    <m/>
    <s v=""/>
    <s v="P, BERENBERG (JR.) to LM &amp; PJ"/>
    <n v="342"/>
    <s v=""/>
    <s v="I last wrote to you on the 8th inst. and remitted £100 for my account in a bill of Jean Jacob Hiebenaer at 2 usances on Jacob Lucie. Enclosed herewith is a second copy to serve in case the first is lost._x000a_ Let me know in your next what you have done regarding the purchase of choice Caribbean indigo. Above all, please be very careful to ensure that it is saleable or high quality stuff, and get it as advantageously below my price-limit as possible. And, as I also said, do not buy it unless there is no war with Holland and prompt opportunity to send it here in free ships. All the merchantmen! from [England] are here in the Elbe bringing great quantities of all kinds of goods—much sugar, ginger and indigo, which will undoubtedly be sold cheaply, so that one ought to reduce things to more reasonable prices when buying in England if one is to hope for any profit. I am glad that galls are rising in price in England. I have 20 sacks, which you provided two years ago, lying here unsold and waiting for arise. Wherewith, my cordial regards, &amp;c."/>
    <s v=""/>
    <s v="1 ‘Hier syn all de boiers de Costi op d’Elve . . .’._x000a_"/>
    <s v="[D]"/>
    <s v="DUTCH"/>
    <s v="P, BERENBERG (JR.)"/>
    <x v="35"/>
    <s v="LM &amp; PJ"/>
    <s v="LM &amp; PJ"/>
    <n v="1628"/>
    <s v="1600-1640"/>
    <b v="1"/>
    <b v="1"/>
    <s v="MULT"/>
    <s v="1600-1640"/>
    <b v="0"/>
    <n v="0"/>
    <b v="0"/>
    <s v="MALE"/>
    <s v="MULT"/>
    <s v="MALE-MULT"/>
    <s v="BUSINESS; CLIENT"/>
    <s v="&quot;PAUL BERENBERG (JR.)&quot;, &quot;LM &amp; PJ&quot;"/>
    <m/>
    <m/>
    <s v=""/>
    <s v=""/>
    <s v=""/>
    <s v=""/>
    <s v="15"/>
    <s v="3"/>
    <s v="1672"/>
    <s v="HAMBURG"/>
    <n v="195"/>
    <s v=""/>
    <s v=""/>
    <s v="HAMBURG 15 MARCH 1672"/>
    <s v=""/>
    <m/>
    <m/>
    <n v="23"/>
    <n v="3"/>
    <s v="inherit"/>
    <s v="26"/>
    <s v="3"/>
    <s v="inherit"/>
    <s v=""/>
    <s v=""/>
    <s v=""/>
    <d v="2023-03-23T00:00:00"/>
    <s v="26 Mar."/>
    <s v=""/>
    <s v=""/>
    <s v=""/>
    <m/>
    <m/>
    <s v="B. LETTERS TO LEONORA MARESCOE &amp; PETER JOYE"/>
    <s v=""/>
    <s v=""/>
    <s v=""/>
  </r>
  <r>
    <x v="99"/>
    <m/>
    <s v=""/>
    <s v="L. TRIP to LM &amp; JD"/>
    <n v="343"/>
    <s v=""/>
    <s v="I wrote to you more fully on the 29th of March, and I have no doubt that you will have acted upon it, of which I am awaiting news._x000a_ Regarding the balance which is due to me from you, I have made a deal with Gerard de Geer that the amount which is owing by you should be made good by his debtors in Sweden to my nephew Matthias Trip in Stockholm by the delivery of so much iron, for which orders have been given in Sweden. So, please credit the said De Geer with as much as is due to me and follow his orders accordingly, and close my account, commending you to God’s protection, &amp;c."/>
    <s v=""/>
    <s v=""/>
    <s v="[D]"/>
    <s v="DUTCH"/>
    <s v="L. TRIP"/>
    <x v="0"/>
    <s v="LM &amp; JD"/>
    <s v="LM &amp; JD"/>
    <n v="1654"/>
    <s v="1640-1680"/>
    <b v="0"/>
    <b v="0"/>
    <s v="MULT"/>
    <s v="MUL"/>
    <b v="0"/>
    <s v="MULT"/>
    <b v="0"/>
    <s v="MALE"/>
    <s v="MULT"/>
    <s v="MALE-MULT"/>
    <s v="BUSINESS; PRINCIPAL"/>
    <s v="&quot;LOUIS TRIP&quot;, &quot;LM &amp; JD&quot;"/>
    <m/>
    <m/>
    <s v=""/>
    <s v=""/>
    <s v=""/>
    <s v=""/>
    <s v="8"/>
    <s v="4"/>
    <s v="1672"/>
    <s v="AMSTERDAM"/>
    <n v="117"/>
    <s v=""/>
    <s v=""/>
    <s v="AMSTERDAM 8 APRIL 1672"/>
    <s v=""/>
    <m/>
    <m/>
    <n v="3"/>
    <n v="4"/>
    <s v="inherit"/>
    <s v="5"/>
    <s v="4"/>
    <s v="inherit"/>
    <s v=""/>
    <s v=""/>
    <s v=""/>
    <d v="2023-04-03T00:00:00"/>
    <s v="5 Apr."/>
    <s v=""/>
    <s v=""/>
    <s v=""/>
    <m/>
    <m/>
    <s v="B. LETTERS TO LEONORA MARESCOE &amp; PETER JOYE"/>
    <s v=""/>
    <s v=""/>
    <s v=""/>
  </r>
  <r>
    <x v="100"/>
    <m/>
    <s v=""/>
    <s v="S. DE GEER to LM &amp; PJ"/>
    <n v="344"/>
    <s v=""/>
    <s v="Since my last letter of the sth/15th instant I have received yours of the same date. Mr Trig tells me he has demanded acceptance for the remittances which you sent him for the £190._x000a_ The ship Coning David will probably be the first to leave Stockholm for [England]. I expect to get further news about it in the next letters from Sweden as in the last they said the waters were still not open. You will be receiving a good quantity of iron when she comes. Sweden will be remaining neutral this summer. Ifa ship can be found going to Stockholm, and if time does not allow you to wait for my further orders, please procure just 20 pipes of the best Barbados sugar you can buy and ship it off for the account of the Directors of the [Swedish] Sugar Refining Company, sending me the bill of lading and the account and drawing on me at double usance. Only please make sure it is the best. Please let me know what one has to give for insurance in London from there to Stockholm._x000a_ Copper-wire is selling here for f-63, garcopper at f.67 to f.68; Gothenburg iron for f.7, Stockholm iron for f.73 to 73, Orgronds f-9 to f-93, since the ‘O’, ‘G’ and ‘L’ marks, as well as some others, are in firm hands._x000a_ Lead, 125; Barbados sugar, 7g to 8g, Muscovadoes, 11g—few buyers. Wherewith I remain, &amp;c._x000a_[P.S.] So far no ships have been brought in here and all Swedish ships will be allowed to go free, without being brought in, whether they are going for England or France, provided that they have no contraband goods aboard. Consequently, if in future a Swedish ship has English goods it will go freely for ‘a free ship makes free goods’, provided that the same is also permitted by England and France, so that Swedish ships may come here. But if they do otherwise and hold up ships destined for here and not allow them free passage we shall do likewise."/>
    <s v=""/>
    <s v=""/>
    <s v="[D]"/>
    <s v="DUTCH"/>
    <s v="S. DE GEER"/>
    <x v="2"/>
    <s v="LM &amp; PJ"/>
    <s v="LM &amp; PJ"/>
    <n v="1629"/>
    <s v="1600-1640"/>
    <b v="1"/>
    <b v="1"/>
    <s v="MULT"/>
    <s v="1600-1640"/>
    <b v="0"/>
    <n v="0"/>
    <b v="0"/>
    <s v="MALE"/>
    <s v="MULT"/>
    <s v="MALE-MULT"/>
    <s v="BUSINESS; PRINCIPAL"/>
    <s v="&quot;STEVEN DE GEER&quot;, &quot;LM &amp; PJ&quot;"/>
    <m/>
    <m/>
    <s v=""/>
    <s v=""/>
    <s v=""/>
    <s v=""/>
    <s v="19"/>
    <s v="4"/>
    <s v="1672"/>
    <s v="AMSTERDAM"/>
    <n v="340"/>
    <s v="likewise."/>
    <s v=""/>
    <s v="AMSTERDAM 19 APRIL 1672"/>
    <s v=""/>
    <m/>
    <m/>
    <n v="16"/>
    <n v="4"/>
    <s v="inherit"/>
    <s v="16"/>
    <s v="4"/>
    <s v="inherit"/>
    <s v=""/>
    <s v=""/>
    <s v=""/>
    <d v="2023-04-16T00:00:00"/>
    <s v="[16 Apr.]"/>
    <s v=""/>
    <s v=""/>
    <s v=""/>
    <m/>
    <m/>
    <s v="B. LETTERS TO LEONORA MARESCOE &amp; PETER JOYE"/>
    <s v=""/>
    <s v=""/>
    <s v=""/>
  </r>
  <r>
    <x v="101"/>
    <m/>
    <s v=""/>
    <s v="P. BERENBERG (JjR.) to LM &amp; PJ"/>
    <n v="345"/>
    <s v=""/>
    <s v="Your two letters of the 19th and 26th of March have reached me safely, by which Iam glad to see that my remittance of £200 on Jacob Lucie has been accepted, but I regret that I remitted it for the exchange has since fallen to 33s and 32s tog. But what is done cannot be undone. Since the war has been proclaimed many commodities have risen in price here, especially sugars. I wish I had bought some in time, but I could not conceive that there would be a war. The sea will now be very unsafe and scarcely to be used. We now pay a 10 per cent premium to send goods here from [England] on free ships, and if we once get news that any ships have been seized by the Dutch or other capers I certainly believe we shall not find insurers at any price. I do not know what to order: the time for making profits has passed by and been lost, and whatever one tries to get now must be snatched out of the fire, as time will tell. When the £200 I remitted is received please hold the money at my disposal. I may see what to do with it if the fleet from Barbados arrives next month, or if I see some other opportunity arising meanwhile and hear how things stand at sea, wherewith cordial regards, &amp;c."/>
    <s v=""/>
    <s v=""/>
    <s v="[D]"/>
    <s v="DUTCH"/>
    <s v="P. BERENBERG (JjR.)"/>
    <x v="35"/>
    <s v="LM &amp; PJ"/>
    <s v="LM &amp; PJ"/>
    <n v="1628"/>
    <s v="1600-1640"/>
    <b v="1"/>
    <b v="1"/>
    <s v="MULT"/>
    <s v="1600-1640"/>
    <b v="0"/>
    <n v="0"/>
    <b v="0"/>
    <s v="MALE"/>
    <s v="MULT"/>
    <s v="MALE-MULT"/>
    <s v="BUSINESS; CLIENT"/>
    <s v="&quot;PAUL BERENBERG (JR.)&quot;, &quot;LM &amp; PJ&quot;"/>
    <m/>
    <m/>
    <s v=""/>
    <s v=""/>
    <s v=""/>
    <s v=""/>
    <s v="5"/>
    <s v="4"/>
    <s v="1672"/>
    <s v="HAMBURG"/>
    <n v="234"/>
    <s v=""/>
    <s v=""/>
    <s v="HAMBURG 5 APRIL 1672"/>
    <s v=""/>
    <m/>
    <m/>
    <n v="17"/>
    <n v="4"/>
    <s v="inherit"/>
    <s v="19"/>
    <s v="4"/>
    <s v="inherit"/>
    <s v=""/>
    <s v=""/>
    <s v=""/>
    <d v="2023-04-17T00:00:00"/>
    <s v="19 Apr."/>
    <s v=""/>
    <s v=""/>
    <s v=""/>
    <m/>
    <m/>
    <s v="B. LETTERS TO LEONORA MARESCOE &amp; PETER JOYE"/>
    <s v=""/>
    <s v=""/>
    <s v=""/>
  </r>
  <r>
    <x v="102"/>
    <m/>
    <s v=""/>
    <s v="J. D’HOLLANDRE &amp; J. DU BERON to LM"/>
    <n v="345"/>
    <s v=""/>
    <s v="Madamoiselle, Pour responce aux agreables votres du 8 et 29 passé, nous avons prins consideration sur le prix des marchandises que nous marquez, mais n’y trouvons riens a faire qui auroit prevu. Cest guerre auroist bien gaignie aux huilles veu qu’elles sont montéa £40 et veu que la recolte des cottons est manquer en Barbados il debvra icy aussi hausser. Nous avons encor ccluy que nous avez pourveu passé quatre ans n’ayant sceu nous resoudre de vendre a perte. Voyons que la cocchenille continue a 20s 6d a 21s, a moins qu’il se reduire a 19s et d’avoir quelque chose de beau et nette ne trouvions compte a en faire venir, et comme la consomption en est partout petit et qu’il s’en rencontre bonnes parties sommes de sentiment qu’ils baisserat, venant a notre suditte limite et que puissions vous faire la remise pour jouir du change serions content que nous en pourvoiriez une caisse de 200 Ib. de rougette et point de grisset. Veu qu’Aboab avoit promis de payer voulons croire l’aurat effectire, de quoy attenderons le success. Si notre suditte comission de cocchenil prennoit son effect plaira nous dire s'il ne seroit pas bon de l’envoyer a Douvre pour estre charge pour Calais ou la tragette est fort petit eta combien 1’on trouveroit a assurer, que si il venoit aussi ruptur entre Espagne et la France vous ne nous pourvoirez rien, car l’on ne scauroit coment avoir icy la marchandise; sur ce nous vous baissons les mains, Madamoiselle, &amp;c."/>
    <s v=""/>
    <s v=""/>
    <s v="FRENCH"/>
    <s v="FRENCH"/>
    <s v="J. D’HOLLANDRE &amp; J. DU BERON"/>
    <x v="29"/>
    <s v="LM"/>
    <s v="LM"/>
    <s v="MULT"/>
    <s v="UNK"/>
    <s v="MULT"/>
    <s v="MULT"/>
    <n v="1637"/>
    <s v="1600-1640"/>
    <b v="0"/>
    <s v="UNK"/>
    <s v="UNK"/>
    <s v="MALE"/>
    <s v="FEMALE"/>
    <s v="MALE-FEMALE"/>
    <s v="BUSINESS; CLIENT"/>
    <s v="&quot;JEAN D'HOLLANDRE &amp; JEAN DU BERON&quot;, &quot;LM&quot;"/>
    <m/>
    <m/>
    <s v=""/>
    <s v=""/>
    <s v=""/>
    <s v=""/>
    <s v="16"/>
    <s v="4"/>
    <s v="1672"/>
    <s v="LILLE"/>
    <n v="250"/>
    <s v=""/>
    <s v=""/>
    <s v="LILLE 16 APRIL 1672"/>
    <s v=""/>
    <m/>
    <m/>
    <n v="17"/>
    <n v="4"/>
    <s v="inherit"/>
    <s v="3"/>
    <s v="5"/>
    <s v="inherit"/>
    <s v=""/>
    <s v=""/>
    <s v=""/>
    <d v="2023-04-17T00:00:00"/>
    <s v="3 May"/>
    <s v=""/>
    <s v=""/>
    <s v=""/>
    <m/>
    <m/>
    <s v="B. LETTERS TO LEONORA MARESCOE &amp; PETER JOYE"/>
    <s v=""/>
    <s v=""/>
    <s v=""/>
  </r>
  <r>
    <x v="103"/>
    <n v="-84547"/>
    <s v="20 Jul. 1668"/>
    <s v="UPTON &amp; BATHURST to CM"/>
    <n v="234"/>
    <s v=""/>
    <s v="Wee have since the foregoing [of 29 May] received yours of the 27th Aprill, and by the last Paris post of the sth current wee wrote Mr John Letheiuleir whatt offered and in particular advised him of our haveing loaden on board the frygotts advised in copy the quantetys of Backwell’s ware therein specifyed to himselfe and you, and wee then remitted under a blank covert to you both the bills of ladeing by which you will perceive there went for your account fifteene hundred pieces of Alderman Backwell’s ware upon the Mary Rose frygott, Capt. Thomas Darcy, and other fifteene hundred upon the Antelope, Capt. Francis Wilshaw, for which wee debitt your account R. pta. 25.692 being, besides the principall, 3 per cent exchange, $ per cent commission in Cadiz and 1 per cent conveyance and 23 per cent our commission with R. pta. 12 for proportional part of small charges, as boat-hire on board to take the bills of ladeing, portage, etc., which you may please to note accordingly. Wee are now to advise you thatt five dayes since arrived in the bay of Cadiz the Merchant’s Delight, Capt. Daniell Browne, by whome wee have received invoyce and bill of ladeing for one case and six bales you have consigned to us for account in halves betwixt your selfe and Mr John Letheuillier, which goods wee have ordered up to this Citty and shall do you the best service wee are able in their disposall; and wee have also by this day’s post reccived advice from Mr Paul and Peeter Godin of Amsterdam to have consigned us for your account 86 pieces of palomettes per the Seaven Provinces which wee thinke is arived in company of the Dutch convoy that came into Cadiz the last wecke, and have given order to our freinds there to remitt us the same heither as supposcing itt to be the best markett for their disposall, and our next shall give you advise of what they may yeild._x000a_ As for your goods heitherto received wee have very few of them remaining unsould, haveing these days putt off some quantety for the shipps designed for New Spaine who will be ready to goe on their voyage in 14 days, and then, God willing, wee shall draw out your account of all former parcells and hope may fully cleare them. All your Bow-dyed serges are sould and the mixt serges. We shall very gladly forward Capt. John Randall in his fraight for Venice if itt lyes in our power, butt wee feare hee will find little or nothing, for wee have lately endeavoured to secure some woolls or other comoditys for the Merchant’s Delight, butt find none in these parts, and at Alicant those few that there are will be carryed per said Merchant's Delight. After the departure of this New Spaine fleet wee shall have little expence for English goods untill the entrance of winter for the country’s expence, and also provissions will be then needed for the galleons whome wee thinke will be dispatched about the next Spring and will carry very considerable quantetys of our English goods. Wee shall in due time advise you the certainty, and what wee aprehend most fitt for them. Wee take notice of your order to have us send returnes for Livorne or for Amsterdam in want of conveyance for England, which shall be observed, and haveing nott else wee crave leave to remaine,’ &amp;c."/>
    <s v=""/>
    <s v=""/>
    <s v="ENGLISH"/>
    <s v="ENGLISH"/>
    <s v="UPTON &amp; BATHURST"/>
    <x v="39"/>
    <s v="CM"/>
    <s v="CM"/>
    <s v="MULT"/>
    <s v="UNK"/>
    <s v="MULT"/>
    <s v="MULT"/>
    <n v="1633"/>
    <s v="1600-1640"/>
    <b v="0"/>
    <s v="UNK"/>
    <s v="UNK"/>
    <s v="MALE"/>
    <s v="MALE"/>
    <s v="MALE-MALE"/>
    <s v="BUSINESS; AGENT"/>
    <s v="&quot;UPTON &amp; BATHURST&quot;, &quot;CM&quot;"/>
    <n v="6"/>
    <n v="7"/>
    <s v="1668"/>
    <s v="20"/>
    <s v="7"/>
    <s v="1668"/>
    <s v="19"/>
    <s v="6"/>
    <s v="1668"/>
    <s v="SEVILLE"/>
    <n v="578"/>
    <s v=""/>
    <s v=""/>
    <s v="SEVILLE 19 JUNE 1668"/>
    <s v=""/>
    <m/>
    <m/>
    <m/>
    <m/>
    <s v=""/>
    <s v=""/>
    <s v=""/>
    <s v=""/>
    <s v=""/>
    <s v=""/>
    <s v=""/>
    <m/>
    <s v=""/>
    <s v=""/>
    <s v=""/>
    <s v=""/>
    <m/>
    <m/>
    <s v=""/>
    <s v=""/>
    <s v=""/>
    <s v=""/>
  </r>
  <r>
    <x v="104"/>
    <m/>
    <s v=""/>
    <s v="W. MOMMA to LM &amp; PJ"/>
    <n v="345"/>
    <s v=""/>
    <s v="My last letter to you was on the 24th past. I have since received yours of the 8th ditto and seen that you have sold 60 coils of my wire to Smith &amp; Bryan for £6 10s at 3 months which is quite a good price but not what it ought to fetch in future in view of the price of copper here, on which the duty has been raised to 42} d.s.m. money per slb. On brass it has been raised from 93 to 15 d.s.m. per slb and so in future these goods ought to cost more in [England]._x000a_ So far I have not been able to arrange any shipping at Stockholm for [London] because the inland waters are still frozen and we have also learned that there is open war between England and Holland as a result of the unexpected but ineffective attack on the Smyrna fleet and the others which were joined with it, We are assured here that our ships will be allowed to sail unmolested by the French and English and we hope that they will not be refused by the Dutch._x000a_ Iam sorry to see that you have had a misunderstanding with my brother Jacob. I do not know what to say, but if only you had written to him in good time about what debts were still outstanding and which were doubtful. At the close of every account one ought to specify whether debts are still outstanding or not, and I beg you not to omit this when you send me my account as I also think one ought to be quite precise. Meanwhile, thank you for the offer you have made to my sons, to accept up to £300 if they should draw on you: I think you have about that much in hand on my account. They write to me that they do not have any need of it for the present, but in future please accept their bills up to the value of £400—£500 on my account, for with this war-time situation it could well happen that, through one change or another, they may stand in need of it._x000a_ I have sent a quantity of wire to Stockholm to be despatched to [England] in the first departing ship. May God himself preserve you in safety, &amp;c."/>
    <s v=""/>
    <s v=""/>
    <s v="[D]"/>
    <s v="DUTCH"/>
    <s v="W. MOMMA"/>
    <x v="16"/>
    <s v="LM &amp; PJ"/>
    <s v="LM &amp; PJ"/>
    <n v="1601"/>
    <s v="1600-1640"/>
    <b v="1"/>
    <b v="1"/>
    <s v="MULT"/>
    <s v="1600-1640"/>
    <b v="0"/>
    <n v="0"/>
    <b v="1"/>
    <s v="MALE"/>
    <s v="MULT"/>
    <s v="MALE-MULT"/>
    <s v="BUSINESS; PRINCIPAL"/>
    <s v="&quot;WILLEM MOMMA&quot;, &quot;LM &amp; PJ&quot;"/>
    <m/>
    <m/>
    <s v=""/>
    <s v=""/>
    <s v=""/>
    <s v=""/>
    <s v="7"/>
    <s v="4"/>
    <s v="1672"/>
    <s v="NYKOPING"/>
    <n v="387"/>
    <s v=""/>
    <s v=""/>
    <s v="NYKOPING 7 APRIL 1672"/>
    <s v=""/>
    <m/>
    <m/>
    <n v="26"/>
    <n v="4"/>
    <s v="inherit"/>
    <s v="30"/>
    <s v="4"/>
    <s v="inherit"/>
    <s v=""/>
    <s v=""/>
    <s v=""/>
    <d v="2023-04-26T00:00:00"/>
    <s v="30 Apr."/>
    <s v=""/>
    <s v=""/>
    <s v=""/>
    <m/>
    <m/>
    <s v="B. LETTERS TO LEONORA MARESCOE &amp; PETER JOYE"/>
    <s v=""/>
    <s v=""/>
    <s v=""/>
  </r>
  <r>
    <x v="105"/>
    <m/>
    <s v=""/>
    <s v="P. VAN TEYLINGEN &amp; CO to LM &amp; PJ"/>
    <n v="346"/>
    <s v=""/>
    <s v="We find ourselves with your welcome letter of the 9th past. In reply, your brother John Lethieullier has revoked the purchase of pepper for his account and we shall do the same for yours. Indeed, it really must be done because that commodity is daily held at D.100 to D.103 without any prospect of abatement. These wars endanger shipping to such an extent that nothing can be brought from [England] or Holland without great risk. If France fails to obtain the pepper which is known to have just arrived at Lisbon in the ship from the East Indies it is likely to come to Italy which may well cause some fall in prices since this country is well-supplied with it and it is only these troubles which stiffen the price. But if the war continues for long and the only pepper coming to Italy comes out of France the price may rise higher, which God forbid!_x000a_ There is no change in the price of lead apart from the last purchases we informed you of. Since then it has been at D.70 but there are no buyers and there is a large amount in town. Therefore, on the arrival of the Blackmore (which God grant may arrive soon in safety) we think it advisable to dispose of your so pieces at the highest possible price. We do not see any prospect of any great alteration in the immediate future. At Leghorn it fetches D.314, which is much less than here. We will be glad to hear from you about this, if you think it worthwhile. Large quantities of lead are being brought from Germany now and are selling at D.70._x000a_ Since you have procured acceptance of the D.235 which we remitted to you we do not doubt that you will be duly paid. As soon as the rest of what is due on your account is received we shall remit it immediately. Bortolo Marinoni owes for lead which came from the Coninck David. We have presssed him diligently and will let you know when we succeed. The Sommission which came from Lisbon with sugar is loading oil here. Muscovado sugar fetches D.82 with 4 months time; powdered sugars D.12 to D.14, according to quality. There is very little left in town in the wholesalers’ hands since it has been mostly bought up by engrossers. Barbados sugar, D.6; pepper-powder, D.11 with 10 per cent tare; oil at Gallipoli is D.133 free on board. In other commodities there is no change and from overseas we have heard nothing of importance, so we shall break off here, remaining, &amp;c._x000a_[P.S.] We see no prospect of doing anything in your commission for pepper. The Blackmore had left Leghorn, bringing a good quantity. If it can now be sent from England we shall see little more change."/>
    <s v="London: 52d; Amsterdam: 89"/>
    <s v=""/>
    <s v="[D]"/>
    <s v="DUTCH"/>
    <s v="P. VAN TEYLINGEN &amp; CO"/>
    <x v="18"/>
    <s v="LM &amp; PJ"/>
    <s v="LM &amp; PJ"/>
    <s v="UNK"/>
    <s v="UNK"/>
    <s v="UNK"/>
    <s v="UNK"/>
    <s v="MULT"/>
    <s v="1600-1640"/>
    <b v="0"/>
    <s v="UNK"/>
    <s v="UNK"/>
    <s v="MALE"/>
    <s v="MULT"/>
    <s v="MALE-MULT"/>
    <s v="BUSINESS; AGENT"/>
    <s v="&quot;PIETRO VAN TEYLINGEN &amp; CO&quot;, &quot;LM &amp; PJ&quot;"/>
    <m/>
    <m/>
    <s v=""/>
    <s v=""/>
    <s v=""/>
    <s v=""/>
    <s v="13"/>
    <s v="5"/>
    <s v="1672"/>
    <s v="VENICE"/>
    <n v="471"/>
    <s v="little more change."/>
    <s v=""/>
    <s v="VENICE 13 MAY 1672"/>
    <s v="Amsterdam: 89."/>
    <m/>
    <m/>
    <n v="17"/>
    <n v="5"/>
    <s v="inherit"/>
    <s v="17"/>
    <s v="5"/>
    <s v="inherit"/>
    <s v=""/>
    <s v=""/>
    <s v=""/>
    <d v="2023-05-17T00:00:00"/>
    <s v="17 May"/>
    <s v=""/>
    <s v=""/>
    <s v=""/>
    <m/>
    <m/>
    <s v="B. LETTERS TO LEONORA MARESCOE &amp; PETER JOYE"/>
    <s v=""/>
    <s v=""/>
    <s v=""/>
  </r>
  <r>
    <x v="106"/>
    <m/>
    <s v=""/>
    <s v="C. DE HERTOGH'S WIDOW to LM &amp; PJ"/>
    <n v="347"/>
    <s v=""/>
    <s v="We find ourselves with three of your letters of the 12th and roth of April and 3rd of May. In reply, we are greatly obliged to you for news of what is happening in trade. As you must know, pepper was released by the [Dutch East India] Company at a fine price and quickly rose there in Holland and here also, but it did not last long and is now at 233¢ without buyers. How it will fare after this time will tell. Various other kinds of goods have also risen in price here but there is a lack of demand and they are only being sold and marketed by a few people. White sugars, 16g; Muscovadoes, 114g; Barbados [sugar] 83g; black ginger, 15g; white ditto 19} to 209; indigo 135; cochineal, 48s; oil, RD 90, with which we provided ourselves when it was cheap, so that is all right. We cannot make up our minds to buy anything while they are so dear because they are equally liable to many changes, but meanwhile we thank you for your kindness and your offer to serve us. We remain obliged to you and beg to know how much roo marks of fine silver from Spain renders in [London] and for how much the mark fine has been selling; likewise, what price pieces of eight can fetch. We might well decide to arrange for you to have some returns from Spain._x000a_ Herewith we take the liberty of sending you 3 bills of exchange—of £85 sterling on Adrian Beyer, and £75 sterling on Cornelis van Deurs, and 1.000 [piasters?] @ 115g on Daniel Mercer, payable in Antwerp. Please procure their acceptance and send them back, and also see that the latter puts down the address in Antwerp, for which we shall be obliged. We remain, with regards, &amp;c."/>
    <s v="London: 33s; Amsterdam: 32 7/8"/>
    <s v=""/>
    <s v="[D]"/>
    <s v="DUTCH"/>
    <s v="C. DE HERTOGH'S WIDOW"/>
    <x v="40"/>
    <s v="LM &amp; PJ"/>
    <s v="LM &amp; PJ"/>
    <s v="UNK"/>
    <s v="UNK"/>
    <s v="UNK"/>
    <s v="UNK"/>
    <s v="MULT"/>
    <s v="1600-1640"/>
    <b v="0"/>
    <s v="UNK"/>
    <s v="UNK"/>
    <s v="MALE"/>
    <s v="MULT"/>
    <s v="MALE-MULT"/>
    <s v="BUSINESS; CLIENT"/>
    <s v="&quot;CORNELIUS DE HERTOGH'S WIDOW&quot;, &quot;LM &amp; PJ&quot;"/>
    <m/>
    <m/>
    <s v=""/>
    <s v=""/>
    <s v=""/>
    <s v=""/>
    <s v="10"/>
    <s v="5"/>
    <s v="1672"/>
    <s v="HAMBURG"/>
    <n v="305"/>
    <s v=""/>
    <s v=""/>
    <s v="HAMBURG 10 MAY 1672"/>
    <s v="Amsterdam: 322."/>
    <m/>
    <m/>
    <n v="17"/>
    <n v="5"/>
    <s v="inherit"/>
    <s v="21"/>
    <s v="5"/>
    <s v="inherit"/>
    <s v=""/>
    <s v=""/>
    <s v=""/>
    <d v="2023-05-17T00:00:00"/>
    <s v="21 May"/>
    <s v=""/>
    <s v=""/>
    <s v=""/>
    <m/>
    <m/>
    <s v="B. LETTERS TO LEONORA MARESCOE &amp; PETER JOYE"/>
    <s v=""/>
    <s v=""/>
    <s v=""/>
  </r>
  <r>
    <x v="107"/>
    <m/>
    <s v=""/>
    <s v="CHARLES &amp; JAMES BANCKES to LM"/>
    <n v="347"/>
    <s v=""/>
    <s v="Madam Marescoe, Wee owe answer to your acceptable lines of the 23 past, and your remittance for £200 stg. being yesterday paid us doe herewith returne you the same in our owne bill, viz.,_x000a_£100 stg. @ 32s 9g 2 usances on Thomas Kent; £116 stg. @ 32s 9g 2 usances on Charles Shorter, unto which please to procure the_x000a_needfull and credit us with the same. At my being in Lunenbourg did discourse with your debtor Paulo Berenbergh who finde there well seated with his family, and in good employment; but notwithstanding hee pretends great poverty and incapacity of satisfying his debts I urged him with all the perswasione I could not to let mee returne unsatisfyed but finding nothing but fine words and excuses from him told him must seeke to obtaine your right the best way wee could. Soe the best way which can pitch upon to force him is to get our Resident Sir William Swann to write the duke of Lunenbourg such arguments as to perswade him not to grante protection to any that soe fraudulently wrong you but to recall ought in that nature, unless hee gives you satisfaction, which shall see that hee presseth closely home, as also this other business of Hans Christ. Helme; Sir William having beene yesterday with our burghermaster about it; soe shall have him to morrowe cited; and when appeares finde some way or other to secure your debt on his person. Sir William doth promise us to doe his utmost in both these businesses which question not but will be performed, having for his encouradgment assured him of your thankfullness and a handsome piece of plate if can recover you these two debts. Bee assured that nothing shall bee wanting on our side to bring all to a speedy conclusion, and as ought farther passeth therein worth your notice you shall be duely advised thereof by, Madam, your most humble servant, &amp;c."/>
    <s v="Amsterdam: 32 3/4 (sight); Antwerp: 32 5/8 (usance); Paris: 46 3/4 (2 usances); Rouen: 46 1/2 (2 usances); Venice: 86 1/4 (at usance)"/>
    <s v=""/>
    <s v="ENGLISH"/>
    <s v="ENGLISH"/>
    <s v="CHARLES &amp; JAMES BANCKES"/>
    <x v="41"/>
    <s v="LM"/>
    <s v="LM"/>
    <s v="MULT"/>
    <s v="UNK"/>
    <s v="MULT"/>
    <s v="MULT"/>
    <n v="1637"/>
    <s v="1600-1640"/>
    <b v="0"/>
    <s v="UNK"/>
    <s v="UNK"/>
    <s v="MALE"/>
    <s v="FEMALE"/>
    <s v="MALE-FEMALE"/>
    <s v="BUSINESS; CLIENT"/>
    <s v="&quot;CHARLES &amp; JAMES BANCKES&quot;, &quot;LM&quot;"/>
    <m/>
    <m/>
    <s v=""/>
    <s v=""/>
    <s v=""/>
    <s v=""/>
    <s v="21"/>
    <s v="5"/>
    <s v="1672"/>
    <s v="HAMBURG"/>
    <n v="325"/>
    <s v=""/>
    <s v=""/>
    <s v="HAMBURG 21 MAY 1672"/>
    <s v=""/>
    <m/>
    <m/>
    <n v="31"/>
    <n v="5"/>
    <s v="inherit"/>
    <s v="4"/>
    <s v="6"/>
    <s v="inherit"/>
    <s v=""/>
    <s v=""/>
    <s v=""/>
    <d v="2023-05-31T00:00:00"/>
    <s v="4 Jun."/>
    <s v=""/>
    <s v=""/>
    <s v=""/>
    <m/>
    <m/>
    <s v="B. LETTERS TO LEONORA MARESCOE &amp; PETER JOYE"/>
    <s v=""/>
    <s v=""/>
    <s v=""/>
  </r>
  <r>
    <x v="108"/>
    <m/>
    <s v=""/>
    <s v="SKINNER, BALL &amp; GOSFRIGHT to LM"/>
    <n v="348"/>
    <s v=""/>
    <s v="Madam, Wee have this weeke binn favard with your of the 8th past ordering us to buy up 50 bags of pepper for your accompt if at most it might be had at D.165 where in unhappily we cannot serve you, the same becing not now to be had under D.18 soe we must wait some other good occasion of your command, which we are very ambissious of. The exchange for London also risse to 544d and noe monies neither to be had soe, all occasiond by its rise in France. Commission come lately for Ardasse upon its rise in England risse also here to gitt. 123 the Ib., and oyles which may however be had at D.14 the salme, new measure, at Galipoly, Therewith lades home the African and Raynebow in porte, the furst bound for Messina, the other with the Vine for Palermo laden all with corne. The Hamburg Merchant bound home alone and the Expectation that imported 5 daies since from Palermo and Tunis Merchant 3 daics since from Tunis yet unresolved, and are all the English we have now in porte. The French gallics, 10 in all, imported yesterday and are bound as its said for Tunis to make peace, which beeing the present needfull with due respects remaine, &amp;c."/>
    <s v="Venice: 104; Amsterdam: 92"/>
    <s v=""/>
    <s v="ENGLISH"/>
    <s v="ENGLISH"/>
    <s v="SKINNER, BALL &amp; GOSFRIGHT"/>
    <x v="42"/>
    <s v="LM"/>
    <s v="LM"/>
    <s v="MULT"/>
    <s v="UNK"/>
    <s v="MULT"/>
    <s v="MULT"/>
    <n v="1637"/>
    <s v="1600-1640"/>
    <b v="0"/>
    <s v="UNK"/>
    <s v="UNK"/>
    <s v="MALE"/>
    <s v="FEMALE"/>
    <s v="MALE-FEMALE"/>
    <s v="BUSINESS; AGENT"/>
    <s v="&quot;SKINNER, BALL &amp; GOSFRIGHT&quot;, &quot;LM&quot;"/>
    <m/>
    <m/>
    <s v=""/>
    <s v=""/>
    <s v=""/>
    <s v=""/>
    <s v="13"/>
    <s v="5"/>
    <s v="1672"/>
    <s v="LEGHORN"/>
    <n v="214"/>
    <s v=""/>
    <s v=""/>
    <s v="LEGHORN 13 MAY 1672"/>
    <s v="Amsterdam: 92."/>
    <m/>
    <m/>
    <n v="3"/>
    <n v="6"/>
    <s v="inherit"/>
    <s v="20"/>
    <s v="9"/>
    <s v="inherit"/>
    <s v=""/>
    <s v=""/>
    <s v=""/>
    <d v="2023-06-03T00:00:00"/>
    <s v="20 Sep."/>
    <s v=""/>
    <s v=""/>
    <s v=""/>
    <m/>
    <m/>
    <s v="B. LETTERS TO LEONORA MARESCOE &amp; PETER JOYE"/>
    <s v=""/>
    <s v=""/>
    <s v=""/>
  </r>
  <r>
    <x v="109"/>
    <m/>
    <s v=""/>
    <s v="ISAAC &amp; JACOB MOMMA to LM &amp; PJ"/>
    <n v="349"/>
    <s v=""/>
    <s v="Yours of the 24th past and 4th instant (old style) have come safely to hand and therewith the bills of exchange which you have accepted and sent back. They will be useful in due course. Your letters to Sweden were forwarded and we enclose some from there which we have received on your behalf, together with 8 bills of exchange drawn on you toa total of £1.200 sterling which we request you to accept and send back. It is a good thing that we agreed some time ago that you would honour our bills up to £500 in case of need. If it arises we shall let you know in due course._x000a_ We are experiencing very distressing times here and it seems likely that the King of France (if the Lord God does not intervene) will make himself master of this country. He has approached within 4 hours march of this city, but we hope he will not come any further for the moment, since the country has been flooded. It is to be lamented that the King of England has also been instrumental in the ruin of the Protestant religion;? we hope this dreadful news will open his eyes and that he, and other powers, will come to the help of this city. May he be moved to do so by the Lord God, to whose protection we commend you, remaining, &amp;c."/>
    <s v="London: 37s 0g (@ 2 usances); Rouen: 102d (@ 2 usances); Hamburg: 38s @ sight"/>
    <s v="1 The sons of Willem Momma, and not to be confused with Isaac and Jacob Momma-Reenstierna whose Grand Tour Jacob David helped finance on behalf of their father, Jacob Reenstierna, in 1678. 2 thet is te beclagen dat den Coningh van Engelandt tot de Ruin van de gereformeerde Religie mede een Instrument geweest "/>
    <s v="[D]"/>
    <s v="DUTCH"/>
    <s v="ISAAC &amp; JACOB MOMMA"/>
    <x v="43"/>
    <s v="LM &amp; PJ"/>
    <s v="LM &amp; PJ"/>
    <s v="MULT"/>
    <s v="1640-1680"/>
    <b v="0"/>
    <b v="0"/>
    <s v="MULT"/>
    <s v="1600-1640"/>
    <b v="0"/>
    <n v="1"/>
    <b v="0"/>
    <s v="MALE"/>
    <s v="MULT"/>
    <s v="MALE-MULT"/>
    <s v="BUSINESS; PRINCIPAL"/>
    <s v="&quot;ISAAC &amp; JACOB MOMMA&quot;, &quot;LM &amp; PJ&quot;"/>
    <m/>
    <m/>
    <s v=""/>
    <s v=""/>
    <s v=""/>
    <s v=""/>
    <s v="21"/>
    <s v="6"/>
    <s v="1672"/>
    <s v="AMSTERDAM"/>
    <n v="233"/>
    <s v=""/>
    <s v=""/>
    <s v="AMSTERDAM 21 JUNE 1672"/>
    <s v=""/>
    <m/>
    <m/>
    <n v="18"/>
    <n v="6"/>
    <s v="inherit"/>
    <s v="21"/>
    <s v="6"/>
    <s v="inherit"/>
    <s v=""/>
    <s v=""/>
    <s v=""/>
    <d v="2023-06-18T00:00:00"/>
    <s v="21 Jun."/>
    <s v=""/>
    <s v=""/>
    <s v=""/>
    <m/>
    <m/>
    <s v="B. LETTERS TO LEONORA MARESCOE &amp; PETER JOYE"/>
    <s v=""/>
    <s v=""/>
    <s v=""/>
  </r>
  <r>
    <x v="110"/>
    <m/>
    <s v=""/>
    <s v="J., D. &amp; H. VAN BAERLE to LM &amp; PJ"/>
    <n v="349"/>
    <s v=""/>
    <s v="Our last letter was on the 21st, and since we have received nothing from you this serves to advise you that, for the reasons given in our last letter, the exchange rate on London has risen still higher. As a result, the money from your company and that of Madame Marescoe remains undisposed of. Various towns and places are surrendering without resistance and one can clearly discern that it has been done in collusion with some great ones who seek to change the government and possibly the religion of this state. Forsaken by everyone, we do not believe this city will hold out long._x000a_ Because of this high rate of exchange we thought it advisable to draw on you £407 10s payable at 2 usances to the order of Robert Styles for value received of the same, vizt., _x000a_£95 sterling for the account of Louis Froment; 200 for our account, to set against our half share in the £112 10s. J proceeds of the 400 coils of copper-wire._x000a_Please honour these bills and place them to the said accounts. If the money for the copperwire does not come in when it is due we shall make you some other provision. We cannot believe that this high exchange will last long. Wherewith, heartiest regards, &amp;c."/>
    <s v=""/>
    <s v="London: 40s (2 usances); Paris: 101 to 100 (2 usances); Hamburg: 37s at sight"/>
    <s v="[D]"/>
    <s v="DUTCH"/>
    <s v="J., D. &amp; H. VAN BAERLE"/>
    <x v="37"/>
    <s v="LM &amp; PJ"/>
    <s v="LM &amp; PJ"/>
    <s v="MULT"/>
    <s v="UNK"/>
    <s v="MULT"/>
    <s v="MULT"/>
    <s v="MULT"/>
    <s v="1600-1640"/>
    <b v="0"/>
    <s v="UNK"/>
    <s v="UNK"/>
    <s v="MALE"/>
    <s v="MULT"/>
    <s v="MALE-MULT"/>
    <s v="BUSINESS; AGENT"/>
    <s v="&quot;JEAN, DAVID &amp; HENDRIK VAN BAERLE&quot;, &quot;LM &amp; PJ&quot;"/>
    <m/>
    <m/>
    <s v=""/>
    <s v=""/>
    <s v=""/>
    <s v=""/>
    <s v="24"/>
    <s v="6"/>
    <s v="1672"/>
    <s v="AMSTERDAM"/>
    <n v="214"/>
    <s v=""/>
    <s v=""/>
    <s v="AMSTERDAM 24 JUNE 1672"/>
    <s v=""/>
    <m/>
    <m/>
    <n v="20"/>
    <n v="6"/>
    <s v="inherit"/>
    <s v="21"/>
    <s v="6"/>
    <s v="inherit"/>
    <s v=""/>
    <s v=""/>
    <s v=""/>
    <d v="2023-06-20T00:00:00"/>
    <s v=""/>
    <s v="21 Jun."/>
    <s v=""/>
    <s v=""/>
    <m/>
    <m/>
    <s v="B. LETTERS TO LEONORA MARESCOE &amp; PETER JOYE"/>
    <s v=""/>
    <s v=""/>
    <s v=""/>
  </r>
  <r>
    <x v="111"/>
    <m/>
    <s v=""/>
    <s v="J., D. &amp; H. VAN BAERLE to LM &amp; PJ"/>
    <n v="350"/>
    <s v=""/>
    <s v="Our latest was on the 24th instant, whereby we advised you that we had drawn on you £95 sterling at 2 usances for the account of Louis Froment and £312 10s for our own account. Since then we have received yours of the 7th, 11th and r4th instant with the following remittances on behalf of your company, vizt.;_x000a_£150@ 34s 2g} 27th el B eI on Ott[avi]o Franc[is]co &amp; Nic[ol]o And. Tousinc, due on the £100@ 34518 on Roeland Cockey, falling due on the 30th instant; and for the account of Madame Marescoe £750 @ 335 11g, namely: £300 on Phil, de Surmont {200 on Eduart Vandervoort falling due on 3 July. £150 on Joan Hervey Muysken, &amp; {£100 on Jacob Derson_x000a_For all these payment has been procured but only through the bank because payment cannot be demanded outside the bank (as you ordered). Many people have removed their funds from the bank and are daily doing so, and as one cannot be altogether sure that there is cnough some of them are buying their bank-money at 24 and 3 per cent loss. However, we cannot discover that there is any danger of the bank running short of money unless by plundering, against which we believe the civic authorities will take good care. We would have much preferred that you had drawn back these remittances in view of the loss which you will suffer by returns at the present high rate of exchange. However, it is beginning to weaken a little since our last letter._x000a_ The Messrs Momma have presented us with their bill of exchange for the £300 which still remains due to them but we found it inadvisable to take it at such a high price. Gold is being exchanged at a Io per cent premium. Yesterday we gave Capt. Peter Hunt of the Boston Merchant two sacks of pieces of eight for the account of Mrs Marescoe—vizt. one sack of Mexican reals weighing 65 marks 5 ounces, and one sack of Seville reals weighing 45 marks, which we have lumped together in the bill of lading as 1.000 pieces although, through lack of time, we were unable to check them. With our next letter we hope to send the bill of lading and advise you of the amount. We are informed that no rixdollars or pieces of eight are obtainable in Rotterdam and we do not think it advisable to send any that way for the time being. We have looked for goods to send in London-bound ships but have not been able to obtain any yet. As soon as we are given permission we shall arrange some goods to consign to you and with every opportunity of English shipping will send you some bank-rixdollars. Herewith we return the bill of exchange for £100 sterling on Coymans &amp; Voet with the protest for lack of acceptance which we forgot to send by the last post because of these present troubles. We also remit to you for the account of Charles Godyn £600 sterling in 4 bills, of £200, £150, £150, and £100, drawn by Willem Momma on May 12th to be received from yourself on July 31st. Please credit Godyn’s account and reserve the money until further order._x000a_ Pepper was selling lately at r9g; nutmegs at 45 to 47 stuivers; wherewith our heartiest regards, &amp;c._x000a_ [P.S.] We thank you for your friendly offer of help in these misfortunes. We intend to wait and see what outcome the Lord God will grant."/>
    <s v="London: 38s 6g to 38s (@ 2 usances); Hamburg: 36s 6g to 37s (@ sight)"/>
    <s v=""/>
    <s v="[D]"/>
    <s v="DUTCH"/>
    <s v="J., D. &amp; H. VAN BAERLE"/>
    <x v="37"/>
    <s v="LM &amp; PJ"/>
    <s v="LM &amp; PJ"/>
    <s v="MULT"/>
    <s v="UNK"/>
    <s v="MULT"/>
    <s v="MULT"/>
    <s v="MULT"/>
    <s v="1600-1640"/>
    <b v="0"/>
    <s v="UNK"/>
    <s v="UNK"/>
    <s v="MALE"/>
    <s v="MULT"/>
    <s v="MALE-MULT"/>
    <s v="BUSINESS; AGENT"/>
    <s v="&quot;JEAN, DAVID &amp; HENDRIK VAN BAERLE&quot;, &quot;LM &amp; PJ&quot;"/>
    <m/>
    <m/>
    <s v=""/>
    <s v=""/>
    <s v=""/>
    <s v=""/>
    <s v="28"/>
    <s v="6"/>
    <s v="1672"/>
    <s v="AMSTERDAM"/>
    <n v="585"/>
    <s v="and see what outcome the Lord God will grant."/>
    <s v=""/>
    <s v="AMSTERDAM 28 JUNE 1672"/>
    <s v=""/>
    <m/>
    <m/>
    <n v="22"/>
    <n v="6"/>
    <s v="inherit"/>
    <s v="25"/>
    <s v="6"/>
    <s v="inherit"/>
    <s v=""/>
    <s v=""/>
    <s v=""/>
    <d v="2023-06-22T00:00:00"/>
    <s v=""/>
    <s v="25 Jun."/>
    <s v=""/>
    <s v=""/>
    <m/>
    <m/>
    <s v="B. LETTERS TO LEONORA MARESCOE &amp; PETER JOYE"/>
    <s v=""/>
    <s v=""/>
    <s v=""/>
  </r>
  <r>
    <x v="112"/>
    <m/>
    <s v=""/>
    <s v="J. D'HOLLANDRE &amp; J. DU BERON to LM &amp; PJ"/>
    <n v="351"/>
    <s v=""/>
    <s v="Madamoiselle, Pour responce a l’agreable votre du 28 passé, nous avons pris consideration sur les prix que vaillent chez vous; les merchandises nous marques mais le tout icy telement abondant, que ne voyons sur rien a proficter, seulement quelque peu sur l’eschanges, s’ils continuent comme nous les marques, scavoir sur icy a 2 usances a 34s 3g et sur Amsterdam a 36s 6g, poudres nous tirer £400 sterling comme dessus et nous remettre la mesme partie sur Amsterdam a 36s 6g et ne manquerons de faire tout honneur a vos traittes, cependant nous vous baissons les mains et demeurons, vos tres humbles serviteurs."/>
    <s v=""/>
    <s v=""/>
    <s v="FRENCH"/>
    <s v="FRENCH"/>
    <s v="J. D'HOLLANDRE &amp; J. DU BERON"/>
    <x v="29"/>
    <s v="LM &amp; PJ"/>
    <s v="LM &amp; PJ"/>
    <s v="MULT"/>
    <s v="UNK"/>
    <s v="MULT"/>
    <s v="MULT"/>
    <s v="MULT"/>
    <s v="1600-1640"/>
    <b v="0"/>
    <s v="UNK"/>
    <s v="UNK"/>
    <s v="MALE"/>
    <s v="MULT"/>
    <s v="MALE-MULT"/>
    <s v="BUSINESS; CLIENT"/>
    <s v="&quot;JEAN D'HOLLANDRE &amp; JEAN DU BERON&quot;, &quot;LM &amp; PJ&quot;"/>
    <m/>
    <m/>
    <s v=""/>
    <s v=""/>
    <s v=""/>
    <s v=""/>
    <s v="16"/>
    <s v="7"/>
    <s v="1672"/>
    <s v="LILLE"/>
    <n v="103"/>
    <s v=""/>
    <s v=""/>
    <s v="LILLE 16 JULY 1672"/>
    <s v=""/>
    <m/>
    <m/>
    <n v="10"/>
    <n v="7"/>
    <s v="inherit"/>
    <s v="12"/>
    <s v="7"/>
    <s v="inherit"/>
    <s v=""/>
    <s v=""/>
    <s v=""/>
    <d v="2023-07-10T00:00:00"/>
    <s v="12 Jul."/>
    <s v=""/>
    <s v=""/>
    <s v=""/>
    <m/>
    <m/>
    <s v="B. LETTERS TO LEONORA MARESCOE &amp; PETER JOYE"/>
    <s v=""/>
    <s v=""/>
    <s v=""/>
  </r>
  <r>
    <x v="113"/>
    <m/>
    <s v=""/>
    <s v="ALEXANDER WADDELL to LM &amp; PJ"/>
    <n v="351"/>
    <s v=""/>
    <s v="For lack of occasion I have never before had the honour of corresponding with you, but I do so now at the persuasion of the Lord Lillienhoff who, according to his enclosed letter, recommends me to you and assures me that when I transfer all my London business to your hands you will do me all the good offices possible. Thereupon I have decided to consign to you my own ship, called De Hoop, which sailed for London from here only a few days ago. The captain is Simon Leysten, with whom I have loaded a quantity of iron and deals for my own account, as you can see from the enclosed invoice. At first I had addressed them to Mr William Strang of London but have now come to a different decision and herewith direct them to you, requesting you to arrange their reception and to sell them to my greatest advantage. I have given orders to Mr Strang that, if the ship arrives before the letter and is unloaded, he should transfer all my goods to you for my account, but if not the captain has orders to deliver to you. Mr Strang will hand over all the papers regarding this, for there are some parcels of iron which belong to other friends at London who are to shoulder the freight charges according to the signed bills of lading, whereofa detailed specification goes herewith. And as the captain is a bit dimwitted? please give him some help in case he makes a mistake about the freights, which you will be so kind as to receive and credit to my account, holding it for my further disposal. Lord Lillienhoff has also assured me that whenever I send you goods, even up to £2.000-worth, I shall be able to draw up to three-quarters of the value in return for reasonable interest. I trust that you will allow me to enjoy such accommodation, about which I await your answer. I shall thereupon send you further ships’ cargoes such as Iron, pitch and tar, as well as of hemp, so that you will have quite enough goods of mine in your hands,_x000a_ If Captain Lysten is already with you Mr William Strang has orders to send him on to Scotland, and as he began this correspondence he may as well finish it, and on this occasion you necd not incommode yourself. I hope that Mr Strang will not refuse you the goods in the ship De Hoop if it has already arrived and been unloaded before my countermanding orders. I shall send youa letter of attorney by the next post so that ifhe will not do it willingly he must deliver to you by the force of such a letter; wherewith, awaiting any relevant news, I remain, &amp;e."/>
    <s v=""/>
    <s v="1 : mn j_x000a_*. .. ende alzoo den Schipper wat eenvoudig is . . .’._x000a_"/>
    <s v="[D]"/>
    <s v="DUTCH"/>
    <s v="ALEXANDER WADDELL"/>
    <x v="44"/>
    <s v="LM &amp; PJ"/>
    <s v="LM &amp; PJ"/>
    <s v="UNK"/>
    <s v="UNK"/>
    <s v="UNK"/>
    <s v="UNK"/>
    <s v="MULT"/>
    <s v="1600-1640"/>
    <b v="0"/>
    <s v="UNK"/>
    <s v="UNK"/>
    <s v="MALE"/>
    <s v="MULT"/>
    <s v="MALE-MULT"/>
    <s v="BUSINESS; PRINCIPAL"/>
    <s v="&quot;ALEXANDER WADDELL&quot;, &quot;LM &amp; PJ&quot;"/>
    <m/>
    <m/>
    <s v=""/>
    <s v=""/>
    <s v=""/>
    <s v=""/>
    <s v="26"/>
    <s v="6"/>
    <s v="1672"/>
    <s v="STOCKHOLM"/>
    <n v="466"/>
    <s v=""/>
    <s v=""/>
    <s v="STOCKHOLM 26 JUNE 1672"/>
    <s v=""/>
    <m/>
    <m/>
    <n v="19"/>
    <n v="7"/>
    <s v="inherit"/>
    <s v="19"/>
    <s v="7"/>
    <s v="inherit"/>
    <s v=""/>
    <s v=""/>
    <s v=""/>
    <d v="2023-07-19T00:00:00"/>
    <s v="19 Jul."/>
    <s v=""/>
    <s v=""/>
    <s v=""/>
    <m/>
    <m/>
    <s v="B. LETTERS TO LEONORA MARESCOE &amp; PETER JOYE"/>
    <s v=""/>
    <s v=""/>
    <s v=""/>
  </r>
  <r>
    <x v="114"/>
    <n v="-84701"/>
    <s v="2 Mar. 1668"/>
    <s v="ANTHONY UPTON &amp; CO, to CM"/>
    <n v="221"/>
    <s v="SEVILLE 29 NOVEMBER 1667"/>
    <s v="Since the foregoeing wee have received yours of the 7/17th ultimo and this day wee have receaved the good newes of Capt. Boneal’s arrivall at Cadiz, for which God be praised. Wee have ordered the sending upp to this Citty all your goodes that come by him, and when they come to hand wee shall use our best endeavours to dispose of them to your best advantage; and wee should bee glad it had layen in our power to have finished the account of your former cargoe, before the arrival of these, but wee could not possibly putt of 50 pieces of your yard-broades, which wee have still unsould, and some of your stockens. All the rest of your former cargoe is disposed, though a good parte of the money is still oweing amongst our shoppkeepers, but wee hope on the arrivall of the galleones shall recover the most part of it. We hourely expect them, and it is thought, being they stay soe long, they have beene forced to repaire theire shippes in the Indyes, which may have detained them some dayes more then was expected. In the meanetime wee find noe comoditie, cither of the groath of this countrey or the Indies, that wee dare adventure upon for returnes at the prizes they now rule— Indicoes being worth 73 to 8 R. pta. p. lb. putt aboard, and cuchenille 94 to 96 ducats [per arroba]. The latter may yeild a small advance and besides wee looke upon it as a riseing comoditie since there cann come noe more of it into Europe wee suppose in more than two yeares, and we intend to send two bagges to your selfe and Mr Letheilleire by the first merchant men, haveing excused to lade anything for youre account on the friggatts in regard by your order to the contrary. They now give out will departe in all this weeke, and there is noe merchantman that goes in theire company, bound for London, only a small Hamburger. Wee know not what comodityes to advise you to send to this markett at present, since wee conceive it will be overladen with most sortes of our English manufactoryes. What doth now promise the best expence are cheneyes, mixt serges, some black and white hounscotts which must be fine ware to cost about sos per piece; and when all the galleones come wee shall be able to advise you our opinion what may be remitted against the despatch of another fleete for he Indies, and according to the encouragement they have found in those partes wee may guesse at the repute our goodes will have this next summer and what demand there will be to them, as alsoe when another fleet may goe for the Indies, which according to what is at present supposed there will bee one dispatched for New Spaine in June next, and the galleons about September or October._x000a_ All the comodityes made in Lysle! are proclaimed for contrabando and all other that are like them, except they come with testimonyes that they are made in the dominions of those that are in amity with this Crowne. Soe, as such comodityes may be brought from England, and those sortes will undoubtedly have good demand in these partes, wee had some dayes past a few picotes made at Norwich which were here better liked then those made at Lysle, but our friendes advised us they cost in England neare 40s per peece, and heere the flemmings use to sell theire picotes, which contain 33 Spanish vares (which are 8 per cento lesse then English yards) at 11 pieces of cight per peece, in this citty. Soc if those sortes cannot be made in England to be afforded a little more or lesse as they have been from Flaunders there is noe dealing in them, though indeed they are more substantial]. If you can gett them cheape and finde encouragement to send any you need not question but they will have good expence; and having not else wee crave leave to remain, &amp;c."/>
    <s v=""/>
    <s v="1 Vizt. Lille, captured by the French in 1667 and soon to be permanently ceded by the settlement at Aix la Chapelle._x000a_"/>
    <s v="ENGLISH"/>
    <s v="ENGLISH"/>
    <s v="ANTHONY UPTON &amp; CO,"/>
    <x v="39"/>
    <s v="CM"/>
    <s v="CM"/>
    <s v="MULT"/>
    <s v="UNK"/>
    <s v="MULT"/>
    <s v="MULT"/>
    <n v="1633"/>
    <s v="1600-1640"/>
    <b v="0"/>
    <s v="UNK"/>
    <s v="UNK"/>
    <s v="MALE"/>
    <s v="MALE"/>
    <s v="MALE-MALE"/>
    <s v="BUSINESS; AGENT"/>
    <s v="&quot;UPTON &amp; BATHURST&quot;, &quot;CM&quot;"/>
    <n v="3"/>
    <n v="2"/>
    <s v="1668"/>
    <s v="2"/>
    <s v="3"/>
    <s v="1668"/>
    <s v="29"/>
    <s v="11"/>
    <s v="1667"/>
    <s v="SEVILLE"/>
    <n v="679"/>
    <s v=""/>
    <s v=""/>
    <s v=""/>
    <s v=""/>
    <m/>
    <m/>
    <m/>
    <m/>
    <s v=""/>
    <s v=""/>
    <s v=""/>
    <s v=""/>
    <s v=""/>
    <s v=""/>
    <s v=""/>
    <m/>
    <s v=""/>
    <s v=""/>
    <s v=""/>
    <s v=""/>
    <m/>
    <m/>
    <s v=""/>
    <s v=""/>
    <s v=""/>
    <s v=""/>
  </r>
  <r>
    <x v="115"/>
    <n v="-84540"/>
    <s v="8 Aug. 1668"/>
    <s v="JOHN PAPEN to CM"/>
    <n v="235"/>
    <s v=""/>
    <s v="Sir, I have receaved butt yesterday your letter dated 30 Mey with an enclosed to Mr John Clignett and according your desire I have delieverd the same to his owne hand. About deale bordes, they are for the present atta great rate, good bords are worth £9 to £10 sterling the 120 and it iss like that detto comodite may continue to a good rate, raisin those townes wich were lett formerly from yeare to yeare, and by thatt meanes the houses much dekayett, are let now by leasses for 21 yeares. Now be pleased to onderstand that heare iss no selling by whole ships-loading; in so doying itt would bee to a prejudiciall price; but it most bee by retaille of quarters, half or whole honders, wich make a pretti long, but I doe not doubte, a good account. Most commenly the price iss £6 the hondert. Ass for iron, there is a good quantitey in towne. The price iss 16 a 17s and 18s according quantite comes from Holland, butt these commodite iss sould to marchant, and it iss 6 moncth before the seller may reakon for his monies, wich is the inconveniencies of itt, yett itt iss no dekaying comodite and allways worth his monies._x000a_ Ass for tarr, there is butt little vent for, the most use that they have for itt heere iss for sheepe. Twoo a 3 last would bee enough—the price you may reakon upon 24 a 25s, They have nott taken notis hithertoe in what vessell detto comdite is brought hither. They suffer the Hollanders ass well ass other nations to bring detto comodite to avance the treade. If ani thing presents to your servis you may freely command. My wyf hath send in my absents a cargo to Mr Frechoof, your correspondent at Rochell, and whereas I have notis of a other frend that detto goods iss sould att least 2 moneth ago yeatt I doe nott heare of him. If you write to him pray minde him of itt.’ &amp;c."/>
    <s v=""/>
    <s v=""/>
    <s v="ENGLISH"/>
    <s v="ENGLISH"/>
    <s v="JOHN PAPEN"/>
    <x v="45"/>
    <s v="CM"/>
    <s v="CM"/>
    <s v="UNK"/>
    <s v="UNK"/>
    <s v="UNK"/>
    <s v="UNK"/>
    <n v="1633"/>
    <s v="1600-1640"/>
    <b v="0"/>
    <s v="UNK"/>
    <s v="UNK"/>
    <s v="MALE"/>
    <s v="MALE"/>
    <s v="MALE-MALE"/>
    <s v="BUSINESS; CORRESPONDENT"/>
    <s v="&quot;JOHN PAPEN&quot;, &quot;CM&quot;"/>
    <n v="13"/>
    <n v="7"/>
    <s v="1668"/>
    <s v="8"/>
    <s v="8"/>
    <s v="1668"/>
    <s v="3"/>
    <s v="7"/>
    <s v="1668"/>
    <s v="LIMERICK"/>
    <n v="339"/>
    <s v=""/>
    <s v=""/>
    <s v="LIMERICK 3 JULY 1668"/>
    <s v=""/>
    <m/>
    <m/>
    <m/>
    <m/>
    <s v=""/>
    <s v=""/>
    <s v=""/>
    <s v=""/>
    <s v=""/>
    <s v=""/>
    <s v=""/>
    <m/>
    <s v=""/>
    <s v=""/>
    <s v=""/>
    <s v=""/>
    <m/>
    <m/>
    <s v=""/>
    <s v=""/>
    <s v=""/>
    <s v=""/>
  </r>
  <r>
    <x v="116"/>
    <m/>
    <s v=""/>
    <s v="E. RULAND to LM &amp; PJ"/>
    <n v="352"/>
    <s v=""/>
    <s v="My last letter to you was on the 8th in which I advised you that I have procured the acceptance of the £160 drawn on Conrad de Schmit and that I would get it paid when due, together with the bill for £136 at 34s 2¢ which was already accepted. I can now confirm this. Ihave since received yours of the sth by which you have remitted me another £90 at 345 3g on Alexander Gilbert, for which I have also obtained acceptance and will procure payment in due course, crediting you meanwhile._x000a_ Because the situation in Holland remains so serious people here are not thinking much about trade or buying goods, of which we already have more than enough. Many, whoare in need of ready cash, are disposing of their goods for what they can get, so this is no time to order more, even though commodity prices in [England] have fallen greatly. I shall be glad to know if yet more sugar is expected from Barbados this year. It is a commodity which is very cheap here now and virtually unsaleable. Meanwhile I must thank you for news about what is happening in [London] in one commodity, or another. I am glad to see what speculative opportunities there are, and I would welcome it if you would continue. With cordial regards, &amp;c._x000a_[P.S.] Please get accepted the enclosed bill for 172 ducats @ 53d and keep it until the second copy is shown to you."/>
    <s v="London: 32s 9g (2 usances); Amsterdam: 34 (@ sight); Antwerp: 33 (@ sight); Paris: 46 (@ 2 usances)"/>
    <s v=""/>
    <s v="[D]"/>
    <s v="DUTCH"/>
    <s v="E. RULAND"/>
    <x v="20"/>
    <s v="LM &amp; PJ"/>
    <s v="LM &amp; PJ"/>
    <s v="UNK"/>
    <s v="UNK"/>
    <s v="UNK"/>
    <s v="UNK"/>
    <s v="MULT"/>
    <s v="1600-1640"/>
    <b v="0"/>
    <s v="UNK"/>
    <s v="UNK"/>
    <s v="MALE"/>
    <s v="MULT"/>
    <s v="MALE-MULT"/>
    <s v="BUSINESS; CLIENT"/>
    <s v="&quot;EGIDIO RULAND&quot;, &quot;LM &amp; PJ&quot;"/>
    <m/>
    <m/>
    <s v=""/>
    <s v=""/>
    <s v=""/>
    <s v=""/>
    <s v="2"/>
    <s v="7"/>
    <s v="1672"/>
    <s v="HAMBURG I"/>
    <n v="247"/>
    <s v=""/>
    <s v=""/>
    <s v="HAMBURG I2 JULY 1672"/>
    <s v=""/>
    <m/>
    <m/>
    <n v="20"/>
    <n v="7"/>
    <s v="inherit"/>
    <s v="26"/>
    <s v="7"/>
    <s v="inherit"/>
    <s v=""/>
    <s v=""/>
    <s v=""/>
    <d v="2023-07-20T00:00:00"/>
    <s v="26 Jul."/>
    <s v=""/>
    <s v=""/>
    <s v=""/>
    <m/>
    <m/>
    <s v="B. LETTERS TO LEONORA MARESCOE &amp; PETER JOYE"/>
    <s v=""/>
    <s v=""/>
    <s v=""/>
  </r>
  <r>
    <x v="117"/>
    <m/>
    <s v=""/>
    <s v="W. MOMMA to LM &amp; PJ"/>
    <n v="353"/>
    <s v=""/>
    <s v="My last letter to you was about a weck ago. Since then I have received yours of the 7th and 14th past from which I see that you have insured Jacob Fix for £2.400, of which £1.900 is at 5 per cent and £00 at 6 per cent—the cost of the policy, brokerage and commission amounting to £141 12s, for which I have credited you. I hope the said ship has arrived safely and that you have likewise insured for £1.500 the St Anna of Capt. Jacob Grys, for whom I have already sent you the bill of lading. In two days time Iam hoping to send to Norrképing 100 slb of s-band wire and possibly some iron pots for loading aboard Gerret Laurens’s ship. I shall let you know by my next for how much you are to insure them. Tam not happy to see that my wire and brass, remaining from last year, is still unsold, and I hope it will be disposed of before the new lot arrives. Furthermore (as I have mentioned to you before) please sell my goods as soon as possible after their arrival. I would prefer that you determine the market price for others rather than let others determine it for you. What I need most are sales:* then I can send you even more._x000a_ With my last letter I drew on you for £800, payable at the end of September, and £700 due in the middle of October payable to the orders of my sons Isaac and Jacob Momma. The melancholy state of affaires in Holland has considerably altered business here, but God will see that everything turns out for the best, with heartiest regards, &amp;c."/>
    <s v=""/>
    <s v="1 “De consumbsie is my best. . .’._x000a_"/>
    <s v="[D]"/>
    <s v="DUTCH"/>
    <s v="W. MOMMA"/>
    <x v="16"/>
    <s v="LM &amp; PJ"/>
    <s v="LM &amp; PJ"/>
    <n v="1601"/>
    <s v="1600-1640"/>
    <b v="1"/>
    <b v="1"/>
    <s v="MULT"/>
    <s v="1600-1640"/>
    <b v="0"/>
    <n v="0"/>
    <b v="1"/>
    <s v="MALE"/>
    <s v="MULT"/>
    <s v="MALE-MULT"/>
    <s v="BUSINESS; PRINCIPAL"/>
    <s v="&quot;WILLEM MOMMA&quot;, &quot;LM &amp; PJ&quot;"/>
    <m/>
    <m/>
    <s v=""/>
    <s v=""/>
    <s v=""/>
    <s v=""/>
    <s v="7"/>
    <s v="7"/>
    <s v="1672"/>
    <s v="NYKOPING"/>
    <n v="284"/>
    <s v=""/>
    <s v=""/>
    <s v="NYKOPING 7 JULY 1672"/>
    <s v=""/>
    <m/>
    <m/>
    <n v="7"/>
    <n v="8"/>
    <s v="inherit"/>
    <s v="9"/>
    <s v="8"/>
    <s v="inherit"/>
    <s v=""/>
    <s v=""/>
    <s v=""/>
    <d v="2023-08-07T00:00:00"/>
    <s v="9 Aug."/>
    <s v=""/>
    <s v=""/>
    <s v=""/>
    <m/>
    <m/>
    <s v="B. LETTERS TO LEONORA MARESCOE &amp; PETER JOYE"/>
    <s v=""/>
    <s v=""/>
    <s v=""/>
  </r>
  <r>
    <x v="118"/>
    <m/>
    <s v=""/>
    <s v="A. WADDELL to LM &amp; PJ"/>
    <n v="353"/>
    <s v=""/>
    <s v="My last letter was on the 13th instant in which I drew £1.000 on you against the goods aboard the ship De Hoop which I earlier ordered you to insure for £1.200. In case you have had no news of its arrival I now confirm this. I expect to have news soon from the Sound about the ship Halven Maendt, against whose cargo I have today drawn on you £800 payable at 10 weeks from sight to Timotheus van der Boom or order at Amsterdam. I beg you, asa friend, to honour this, although I have also ordered Nathaniel Watson of Hamburg to draw RD 1.000 against the same cargo. I hope you will accept his bills as well, debiting my account accordingly. If, by the time you have received my drafts, the ship Halve Maend has not yet arrived but you have had something from him—that is to say, you have heard from him— please have it insured for £1.500 stg. by reliable friends as security for acceptance of my drafts. Iam relying heavily on you to honour my drafts promptly, especially the £800 from Timotheus van der Boom which, together with others, I have drawn on you in view of the promises which Lillienhoff has made to me and still makes. Consequently I do not doubt that you will accept and honour my bills._x000a_ I send enclosed herewith a bill of lading from Gothenburg regarding 200 slb of iron consigned to you from there in the ship Konig David. Please take receipt of it and, after paying for the freight according to the bill of lading, procure its sale to my maximum advantage and let me have word of your success._x000a_ The above-mentioned ship, the Halven Maend, is definitely a well-known Swedish ship and is wholly Swedish-owned and for your information there are no other goods but mine loaded aboard._x000a_ I expect you are already well aware that the old Tar Company intends to re-form and reinforce itself, as a result of which I may get some employment, and ifa directorship should be conferred on me I shall solicit vigorously for the exclusive commission to be diverted to you again—all the more so when you have satisfactorily accommodated me; wherewith my cordial regards, &amp;c._x000a_[P.S.] Mr Nathaniel Watson is not drawing on you, but today I have sent him a bill of exchange for £250 sterling, payable 10 weeks from sight, drawn on you and payable to him or order for my account."/>
    <s v=""/>
    <s v=""/>
    <s v="[D]"/>
    <s v="DUTCH"/>
    <s v="A. WADDELL"/>
    <x v="44"/>
    <s v="LM &amp; PJ"/>
    <s v="LM &amp; PJ"/>
    <s v="UNK"/>
    <s v="UNK"/>
    <s v="UNK"/>
    <s v="UNK"/>
    <s v="MULT"/>
    <s v="1600-1640"/>
    <b v="0"/>
    <s v="UNK"/>
    <s v="UNK"/>
    <s v="MALE"/>
    <s v="MULT"/>
    <s v="MALE-MULT"/>
    <s v="BUSINESS; PRINCIPAL"/>
    <s v="&quot;ALEXANDER WADDELL&quot;, &quot;LM &amp; PJ&quot;"/>
    <m/>
    <m/>
    <s v=""/>
    <s v=""/>
    <s v=""/>
    <s v=""/>
    <s v="24"/>
    <s v="7"/>
    <s v="1672"/>
    <s v="STOCKHOLM"/>
    <n v="415"/>
    <s v=""/>
    <s v=""/>
    <s v="STOCKHOLM 24 JULY 1672"/>
    <s v=""/>
    <m/>
    <m/>
    <n v="10"/>
    <n v="8"/>
    <s v="inherit"/>
    <s v="13"/>
    <s v="8"/>
    <s v="inherit"/>
    <s v=""/>
    <s v=""/>
    <s v=""/>
    <d v="2023-08-10T00:00:00"/>
    <s v=""/>
    <s v="13 Aug."/>
    <s v=""/>
    <s v=""/>
    <m/>
    <m/>
    <s v="B. LETTERS TO LEONORA MARESCOE &amp; PETER JOYE"/>
    <s v=""/>
    <s v=""/>
    <s v=""/>
  </r>
  <r>
    <x v="119"/>
    <m/>
    <s v=""/>
    <s v="A. BERENBERG’S WIDOW &amp; HEIRS to LM &amp; PJ"/>
    <n v="354"/>
    <s v=""/>
    <s v="Our last letter was on the 26th past, which we sent by way of Amsterdam, This one is going through Antwerp because it seems quicker, and we have today safely received yours of the 26th past by the same route. We have seen therein the prices of various commodities, for which we thank you, and we would be glad if you would continue to send them. Although prices are low we cannot decide to order anything because nothing is selling here and there are large quantities of goods in town. Some people, who are in need of ready cash, are spoiling the market so one must just sit still and wait. Campeachy wood has fallen here to 17 ML, current money; pepper is at 183g; Barbados sugar, 53 to 6g; Aleppo galls 41 to 42 ML per 100 lb; new currants ML 28; indigo Guatemalo is at ros flem. and Barbados indigo at 84s flem. We are glad to hear that Ardasse has risen, because we are already supplied with some._x000a_ You were advised that if you could get fine brown ginger for 40s or below, free on board, you could buy 6.000 Ib. for us, but we are relieved to see that there is little or no prospect of it for we immediately had letters saying that it would be ordered for us if it could be obtained. Because of the number of capers which will be putting to sea from Holland nothing will be getting through._x000a_ It isa good thing that Farrington and Claypool have paid their bill. We hope the rest has also come in. We will let you know soon what we want done with our proceeds. Friendliest regards, &amp;c."/>
    <s v="London: 32s 11g; Amsterdam: 33 3/4"/>
    <s v=""/>
    <s v="[D]"/>
    <s v="DUTCH"/>
    <s v="A. BERENBERG’S WIDOW &amp; HEIRS"/>
    <x v="21"/>
    <s v="LM &amp; PJ"/>
    <s v="LM &amp; PJ"/>
    <n v="1604"/>
    <s v="1600-1640"/>
    <b v="1"/>
    <b v="1"/>
    <s v="MULT"/>
    <s v="1600-1640"/>
    <b v="0"/>
    <n v="0"/>
    <b v="1"/>
    <s v="FEMALE"/>
    <s v="MULT"/>
    <s v="FEMALE-MULT"/>
    <s v="BUSINESS; CLIENT"/>
    <s v="&quot;ANDREAS BERENBERG'S WIDOW&quot;, &quot;LM &amp; PJ&quot;"/>
    <m/>
    <m/>
    <s v=""/>
    <s v=""/>
    <s v=""/>
    <s v=""/>
    <s v="2"/>
    <s v="8"/>
    <s v="1672"/>
    <s v="HAMBURG"/>
    <n v="284"/>
    <s v=""/>
    <s v=""/>
    <s v="HAMBURG 2 AUGUST 1672"/>
    <s v=""/>
    <m/>
    <m/>
    <n v="10"/>
    <n v="8"/>
    <s v="inherit"/>
    <s v="16"/>
    <s v="8"/>
    <s v="inherit"/>
    <s v=""/>
    <s v=""/>
    <s v=""/>
    <d v="2023-08-10T00:00:00"/>
    <s v="16 Aug."/>
    <s v=""/>
    <s v=""/>
    <s v=""/>
    <m/>
    <m/>
    <s v="B. LETTERS TO LEONORA MARESCOE &amp; PETER JOYE"/>
    <s v=""/>
    <s v=""/>
    <s v=""/>
  </r>
  <r>
    <x v="120"/>
    <m/>
    <s v=""/>
    <s v="P. VAN TEYLINGEN &amp; CO to LM"/>
    <n v="354"/>
    <s v=""/>
    <s v="We find ourselves with your letter of the 19th past, by which we were glad to sce that Bulivant had paid the D.331 13g we remitted, and since you have credited us with it there remains nothing further to be said. When, at your convenience, you have looked at and approved the current account we sent and credited us with the balance all outstanding debts are settled._x000a_ Regarding the sale of your lead, nothing has happened through lack of buyers who are being very cautious, and for nearly two months nothing has been sold. Henceforth we hope there will be some further demand, and if any good opportunity presents itself we shall not fail to push forward your $0 pieces as best we can: of this you may be fully assured, and we shall keep you informed of what we are able to achieve._x000a_ Asa result of the news, that 14 ships have arrived in Holland from the East Indies, pepper is quite dead and is valued by some at only D.76, but we will not sell the batch we have being of opinion that it will improve since it can scarcely be brought from England or Holland, and the selling-season is nearly here. We shall adjust our prices here according to the prices the Company sets in England. If you decide to send us some supplies at the first opportunity, as with the lead, we do not doubt that we will do some good business. Cloves, D.60; cinnamon, D.100-120, according to quality; sappon wood, D.80; campeachy wood, D.80 at 4 months; indigo guatemalo, D.116 at 6 months; cuminiglio, D.43; quicksilver per vel of 260 Ib. at D.110 banco; Gallipoli oil, D.13 free on board. How the new currants turn out and what price the 3 English ships have paid for them we shall soon hear and let you know. Muscovado sugar from Lisbon D.6-7; ditto white, D.10-12 according to quality. Breaking off now, we remain, with cordial regards, &amp;c."/>
    <s v="London: 53 1/2d; Amsterdam: 93 1/2"/>
    <s v=""/>
    <s v="[D]"/>
    <s v="DUTCH"/>
    <s v="P. VAN TEYLINGEN &amp; CO"/>
    <x v="18"/>
    <s v="LM"/>
    <s v="LM"/>
    <s v="UNK"/>
    <s v="UNK"/>
    <s v="UNK"/>
    <s v="UNK"/>
    <n v="1637"/>
    <s v="1600-1640"/>
    <b v="0"/>
    <s v="UNK"/>
    <s v="UNK"/>
    <s v="MALE"/>
    <s v="FEMALE"/>
    <s v="MALE-FEMALE"/>
    <s v="BUSINESS; AGENT"/>
    <s v="&quot;PIETRO VAN TEYLINGEN &amp; CO&quot;, &quot;LM&quot;"/>
    <m/>
    <m/>
    <s v=""/>
    <s v=""/>
    <s v=""/>
    <s v=""/>
    <s v="19"/>
    <s v="8"/>
    <s v="1672"/>
    <s v="VENICE"/>
    <n v="330"/>
    <s v=""/>
    <s v=""/>
    <s v="VENICE 19 AUGUST 1672"/>
    <s v=""/>
    <m/>
    <m/>
    <n v="27"/>
    <n v="8"/>
    <s v="inherit"/>
    <s v="20"/>
    <s v="9"/>
    <s v="inherit"/>
    <s v=""/>
    <s v=""/>
    <s v=""/>
    <d v="2023-08-27T00:00:00"/>
    <s v=""/>
    <s v="20 Sep."/>
    <s v=""/>
    <s v=""/>
    <m/>
    <m/>
    <s v="B. LETTERS TO LEONORA MARESCOE &amp; PETER JOYE"/>
    <s v=""/>
    <s v=""/>
    <s v=""/>
  </r>
  <r>
    <x v="121"/>
    <m/>
    <s v=""/>
    <s v="ARCHIBALD JOSSY &amp; THOMAS PAWSON to LM &amp; PJ"/>
    <n v="355"/>
    <s v=""/>
    <s v="“Our last was of the roth instant and since one of yours of the 1oth detti giving us leave to draw upon you if need reqwier the somme of a 1.000¥ sterling. As for our own proceeds they ar as yett but littell effected being com to leat boeth as to salt and iron, and buying of schip and salt, the best schips and most of the salt being bought away befor owr arival be several factors from Norway, Denmark, England and Irland and other lands who heath bein hier leing since for said desing. The vice Admiral heath yet 3 Dutch flaybots loaden with salt which we have survayed and have profered him for the best of them (being a neu schip of burthen about 430 moyers of salt which is a 140 last) with her loading £850 sterling, but most of her chieffe rigging is missing being plundered away be the capers that took her soe that it will cost at least 200£ sterling to rigge her.owt to sea yet he demands £1.000 sterling for her and loading as she lyes but we hop that heel condeschend if we doe proffer him the other £50 sterling mor. The other 2 schips he intends to send to the east contry for his own accompt. What salt yet remeaneth is all in the citicens hands, who finding soe many factors from all pearts to bay it causeth them keep up the priece which is for present 6s 8d and 7s per barrel. As yet we have bawght non of them hearing that those 2 foresaid veschels that the vice admiral intended for the east he is now discouradged to adventur them owt to sea being advised of soe many Dutch capers at sea soe that hope to geat salt of him at ane easier reat. Please give us your advice citto and what you intend with schip Hop and your absolut order whether wee shall buy a leading of salt for her or not. The priece of iron is verry low and noe ready money to be had for it be reason of a Gottenburg veschel be name Dove loaden with 1.200 schippounds iron that is braught up hier and adjudged prayse and the said iron sold as be report to 20d per ston, which is all from your humble servants, &amp;c."/>
    <s v=""/>
    <s v=""/>
    <s v="ENGLISH"/>
    <s v="ENGLISH"/>
    <s v="ARCHIBALD JOSSY &amp; THOMAS PAWSON"/>
    <x v="46"/>
    <s v="LM &amp; PJ"/>
    <s v="LM &amp; PJ"/>
    <s v="MULT"/>
    <s v="UNK"/>
    <s v="MULT"/>
    <s v="MULT"/>
    <s v="MULT"/>
    <s v="1600-1640"/>
    <b v="0"/>
    <s v="UNK"/>
    <s v="UNK"/>
    <s v="MALE"/>
    <s v="MULT"/>
    <s v="MALE-MULT"/>
    <s v="BUSINESS; CORRESPONDENT"/>
    <s v="&quot;ARCHIBALD JOSSY &amp; THOMAS DAWSON&quot;, &quot;LM &amp; PJ&quot;"/>
    <m/>
    <m/>
    <s v=""/>
    <s v=""/>
    <s v=""/>
    <s v=""/>
    <s v="22"/>
    <s v="8"/>
    <s v="1672"/>
    <s v="EDINBURGH"/>
    <n v="392"/>
    <s v=""/>
    <s v=""/>
    <s v="EDINBURGH 22 AUGUST 1672"/>
    <s v=""/>
    <m/>
    <m/>
    <n v="28"/>
    <n v="8"/>
    <s v="inherit"/>
    <s v="3"/>
    <s v="9"/>
    <s v="inherit"/>
    <s v=""/>
    <s v=""/>
    <s v=""/>
    <d v="2023-08-28T00:00:00"/>
    <s v="3 Sep."/>
    <s v=""/>
    <s v=""/>
    <s v=""/>
    <m/>
    <m/>
    <s v="B. LETTERS TO LEONORA MARESCOE &amp; PETER JOYE"/>
    <s v=""/>
    <s v=""/>
    <s v=""/>
  </r>
  <r>
    <x v="122"/>
    <m/>
    <s v=""/>
    <s v="J., D &amp; H. VAN BAERLE to LM &amp; PJ"/>
    <n v="356"/>
    <s v=""/>
    <s v="Our last letter was on the 23rd past, in which we remitted for your account £21 12s and £138 sterling. A second copy of the latter bill accompanies this. We have since reccived yours of the oth and 16th past, with the accepted bill for £150 sterling, and we thank you for your trouble._x000a_ Huyberts van Vlissingen has not yet written to us about your money so we trust he has found the opportunity of remitting it to you since the disorders in Zeeland have mostly quietened down._x000a_ Herewith we send your current account, by which you owe us a balance of f.87.18.8. Please check it and, if you find no mistakes, make a note of it. The protest for non-acceptance against Coymans &amp; Voet, costing f.1.16, has not yet been reimbursed by them and they tell us we must demand it from Hugh Forth._x000a_ The exchange has also fallen greatly here, apparently because our East India Company will soon be holding its sales and also because a great deal of money remitted overseas in panic is now returning._x000a_ We still have no news of the ships the Coninck David and St Jansborg which left Stockholm and Norrképing for Rouen. If they have fallen into the hands of the capers our Swedish friends will not escape without loss, even though they are free Swedish ships. Many bills of exchange on Abraham Reenstierna, and also some on Jacob Reenstierna, have been returned protested from here and Hamburg. We fear that the former is about f-4.000 in our debt and if you have any proceeds of his in your hands please let us know, so in case anything should happen to him we can recover our guarantees from it. And please keep all this secret._x000a_ Business remains at a standstill. Pepper is about 17g; lead, 28 to 29s; tin, f54; Barbados sugar, 54g. With our heartiest regards, &amp;c."/>
    <s v="London: 33s 9-8g (@ 2 usances); Paris: 98 (@ 2 usances); Rouen: 97 1/8 (@ 2 usances); Hamburg: 33 1/16 (@ sight); Antwerp: 2 1/2 per cent (@ sight)"/>
    <s v=""/>
    <s v="[D]"/>
    <s v="DUTCH"/>
    <s v="J., D &amp; H. VAN BAERLE"/>
    <x v="37"/>
    <s v="LM &amp; PJ"/>
    <s v="LM &amp; PJ"/>
    <s v="MULT"/>
    <s v="UNK"/>
    <s v="MULT"/>
    <s v="MULT"/>
    <s v="MULT"/>
    <s v="1600-1640"/>
    <b v="0"/>
    <s v="UNK"/>
    <s v="UNK"/>
    <s v="MALE"/>
    <s v="MULT"/>
    <s v="MALE-MULT"/>
    <s v="BUSINESS; AGENT"/>
    <s v="&quot;JEAN, DAVID &amp; HENDRIK VAN BAERLE&quot;, &quot;LM &amp; PJ&quot;"/>
    <m/>
    <m/>
    <s v=""/>
    <s v=""/>
    <s v=""/>
    <s v=""/>
    <s v="2"/>
    <s v="9"/>
    <s v="1672"/>
    <s v="AMSTERDAM"/>
    <n v="316"/>
    <s v=""/>
    <s v=""/>
    <s v="AMSTERDAM 2 SEPTEMBER 1672"/>
    <s v="Antwerp: 23 per cent"/>
    <m/>
    <m/>
    <n v="30"/>
    <n v="8"/>
    <s v="inherit"/>
    <s v="6"/>
    <s v="9"/>
    <s v="inherit"/>
    <s v=""/>
    <s v=""/>
    <s v=""/>
    <d v="2023-08-30T00:00:00"/>
    <s v=""/>
    <s v="6 Sep."/>
    <s v=""/>
    <s v=""/>
    <m/>
    <m/>
    <s v="B. LETTERS TO LEONORA MARESCOE &amp; PETER JOYE"/>
    <s v=""/>
    <s v=""/>
    <s v=""/>
  </r>
  <r>
    <x v="123"/>
    <m/>
    <s v=""/>
    <s v="P. BERENBERG (JR.) to LM &amp; PJ"/>
    <n v="356"/>
    <s v=""/>
    <s v="I last wrote to you on the 16th and since then have received yours of the same date by which I [D]_x000a_ see that a fleet of ships from Barbados has been expected every day. Ifand when you perform my commission regarding brown ginger I shall expect to hear in your next letter. So far we have not heard of any Hamburg ships being seized by Zeeland capers and if you do not hear anything to the contrary in [London] and find the opportunity of a good Hamburg ship in [London] which (as far you can learn) only belongs to free people, I shall be content if you will load in it about half of any ginger you may buy and send it here, retaining the other half until further order. It would be best if the shipment were delayed until the captain is nearly teady to depart so that one can act according to the latest news one receives from sea. Things are in a very bad way here for all commodities. Pepper, 17g; indigo is at rockbottom prices and galls also; I still have the 20 sacks of galls lying unsold which you bought for me two years ago, as well as Caribbean indigo. Though I suffer loss by keeping it for so long one must be patient. May God bring better times!_x000a_ With cordial regards, &amp;c."/>
    <s v="London: 33s (@ 2 usances)"/>
    <s v=""/>
    <s v="ENGLISH"/>
    <s v="ENGLISH"/>
    <s v="P. BERENBERG (JR.)"/>
    <x v="35"/>
    <s v="LM &amp; PJ"/>
    <s v="LM &amp; PJ"/>
    <n v="1628"/>
    <s v="1600-1640"/>
    <b v="1"/>
    <b v="1"/>
    <s v="MULT"/>
    <s v="1600-1640"/>
    <b v="0"/>
    <n v="0"/>
    <b v="0"/>
    <s v="MALE"/>
    <s v="MULT"/>
    <s v="MALE-MULT"/>
    <s v="BUSINESS; CLIENT"/>
    <s v="&quot;PAUL BERENBERG (JR.)&quot;, &quot;LM &amp; PJ&quot;"/>
    <m/>
    <m/>
    <s v=""/>
    <s v=""/>
    <s v=""/>
    <s v=""/>
    <s v="30"/>
    <s v="8"/>
    <s v="1672"/>
    <s v="HAMBURG"/>
    <n v="229"/>
    <s v=""/>
    <s v=""/>
    <s v="HAMBURG 30 AUGUST 1672"/>
    <s v="London:—33s @ 2 usances."/>
    <m/>
    <m/>
    <n v="11"/>
    <n v="9"/>
    <s v="inherit"/>
    <s v="13"/>
    <s v="9"/>
    <s v="inherit"/>
    <s v=""/>
    <s v=""/>
    <s v=""/>
    <d v="2023-09-11T00:00:00"/>
    <s v="13 Sep."/>
    <s v=""/>
    <s v=""/>
    <s v=""/>
    <m/>
    <m/>
    <s v="B. LETTERS TO LEONORA MARESCOE &amp; PETER JOYE"/>
    <s v=""/>
    <s v=""/>
    <s v=""/>
  </r>
  <r>
    <x v="124"/>
    <m/>
    <s v=""/>
    <s v="JOHN KINGSTONE to LM &amp; PJ"/>
    <n v="357"/>
    <s v=""/>
    <s v="Sirs, Ihave yours. In answer the officers of the Admarlty here will not deliver the iron till it is mad appear in the court that you are the proprieters. What you have done at London they will take noe notice or nor of any warrant from thence, it being landed here. I have pleaded soe much about it that lam sommoned to appeare at the court to morrow at Dover and I shall there doe what I can to serve you there. IfI can satesfie them the goods is yours will determine the salvedge which I feare will be above a 3[rd] part and the court charges will be great. I shall use my utmost endeavor to bring it as low as may be. They have entred it in court as the Lord Warden’s goods which is his Royall Highness the Duke of Yorke. I must fee an atturney which is my freind, to assist in it. The men will looke after noe more unless they can have the one moiety for salvedge as they tell me._x000a_ I am, Sir, your servant at command, &amp;c._x000a_[P.S.] God willing you shall have a first account when have bine at the court to hear what they say."/>
    <s v=""/>
    <s v=""/>
    <s v="ENGLISH"/>
    <s v="ENGLISH"/>
    <s v="JOHN KINGSTONE"/>
    <x v="47"/>
    <s v="LM &amp; PJ"/>
    <s v="LM &amp; PJ"/>
    <s v="UNK"/>
    <s v="UNK"/>
    <s v="UNK"/>
    <s v="UNK"/>
    <s v="MULT"/>
    <s v="1600-1640"/>
    <b v="0"/>
    <s v="UNK"/>
    <s v="UNK"/>
    <s v="MALE"/>
    <s v="MULT"/>
    <s v="MALE-MULT"/>
    <s v="BUSINESS; CORRESPONDENT"/>
    <s v="&quot;JOHN KINGSTONE&quot;, &quot;LM &amp; PJ&quot;"/>
    <m/>
    <m/>
    <s v=""/>
    <s v=""/>
    <s v=""/>
    <s v=""/>
    <s v="9"/>
    <s v="9"/>
    <s v="1672"/>
    <s v="DEAL"/>
    <n v="205"/>
    <s v=""/>
    <s v=""/>
    <s v="DEAL 9 SEPTEMBER 1672"/>
    <s v=""/>
    <m/>
    <m/>
    <n v="11"/>
    <n v="9"/>
    <s v="inherit"/>
    <s v="12"/>
    <s v="9"/>
    <s v="inherit"/>
    <s v=""/>
    <s v=""/>
    <s v=""/>
    <d v="2023-09-11T00:00:00"/>
    <s v="12 Sep."/>
    <s v=""/>
    <s v=""/>
    <s v=""/>
    <m/>
    <m/>
    <s v="B. LETTERS TO LEONORA MARESCOE &amp; PETER JOYE"/>
    <s v=""/>
    <s v=""/>
    <s v=""/>
  </r>
  <r>
    <x v="125"/>
    <m/>
    <s v=""/>
    <s v="A. JOSSY &amp; T. PAWSON to LM &amp; PJ"/>
    <n v="357"/>
    <s v=""/>
    <s v="“Our last was the 27th past, shewing that had bought a ship with her loading of Spanish salt, and had drawn upon you at 1 month’s sight payable to Mr Charles Bickerstaffe or order £,400—since none from you. We hope shall have noe further occasion of drawing upon you since have sold the greatest part of our iron at 20d per stone payable in 14 dayes and are indeavoring to dispose of the rest as soon as possible. We expect every post your advice of ship the Hope her coming hither, being about buying a loading of Spanish salt for her, but would willingly hear the certainty of her coming before we close. The most of the Sweedish and Danish ships brought up here are declared free. Here’s dayly expected a frigate from England to conduct all ships bound from hence to London. Here lye severall prized ships bought by factors and bound for the East but dare not venture out to sea for fear of being retaken by the Dutch, who have many capers out [as are informed]! the certainty of which please advise us. No more at present from, AJ. T.P."/>
    <s v=""/>
    <s v="' Marginal insertion._x000a_"/>
    <s v="ENGLISH"/>
    <s v="ENGLISH"/>
    <s v="A. JOSSY &amp; T. PAWSON"/>
    <x v="46"/>
    <s v="LM &amp; PJ"/>
    <s v="LM &amp; PJ"/>
    <s v="MULT"/>
    <s v="UNK"/>
    <s v="MULT"/>
    <s v="MULT"/>
    <s v="MULT"/>
    <s v="1600-1640"/>
    <b v="0"/>
    <s v="UNK"/>
    <s v="UNK"/>
    <s v="MALE"/>
    <s v="MULT"/>
    <s v="MALE-MULT"/>
    <s v="BUSINESS; CORRESPONDENT"/>
    <s v="&quot;ARCHIBALD JOSSY &amp; THOMAS DAWSON&quot;, &quot;LM &amp; PJ&quot;"/>
    <m/>
    <m/>
    <s v=""/>
    <s v=""/>
    <s v=""/>
    <s v=""/>
    <s v="7"/>
    <s v="9"/>
    <s v="1672"/>
    <s v="EDINBURGH"/>
    <n v="193"/>
    <s v=""/>
    <s v=""/>
    <s v="EDINBURGH 7 SEPTEMBER 1672"/>
    <s v=""/>
    <m/>
    <m/>
    <n v="14"/>
    <n v="9"/>
    <s v="inherit"/>
    <s v="17"/>
    <s v="9"/>
    <s v="inherit"/>
    <s v=""/>
    <s v=""/>
    <s v=""/>
    <d v="2023-09-14T00:00:00"/>
    <s v="17 Sep."/>
    <s v=""/>
    <s v=""/>
    <s v=""/>
    <m/>
    <m/>
    <s v="B. LETTERS TO LEONORA MARESCOE &amp; PETER JOYE"/>
    <s v=""/>
    <s v=""/>
    <s v=""/>
  </r>
  <r>
    <x v="126"/>
    <d v="2023-07-13T00:00:00"/>
    <s v="17 Jul. 1668"/>
    <s v="A. MOMMA to CM"/>
    <n v="235"/>
    <s v=""/>
    <s v="I find myself owing an answer to your letters of the 27th of March, 3rd, roth of April and 8th of May, which herewith follows._x000a_ Ihave looked over the accounts you have sent and have adjusted them as you will have seen in the enclosed note. If you find them correct please make a record of it. The 65 RD from Baron Sparr! have not yet been received but they will be shortly and will then be placed to your credit. The £30 you have paid to Mr Jan Simons has also been noted, and if he should want another £30 or £40 please let him have it and place it on my account. The schuit? which I am thinking of using for salvage work is now ready to sail. It is called the St Peter and the captain is Matthys Meyer. I have consigned her lading to you for my account as you will see from the enclosed bill of lading. May God protect her and bring her in safety! I rely on you to do your best to sell the goods. Among them are two bundles of bandiron, hammered not drawn, and I shall be glad to learn how well they sell. In Holland bandiron has sold at 23 to 3 per cent higher than fine bar-iron, and if it fetches a good price in [London] I am in a good position to have it made. I await your comments. I have read the detailed report which you have written to me about timber, which is instructive, but to charter as many ships as you suggest is hardly advisable as freight-rates are too high. However, I shall see what I can do. We are expecting two salt-ships at Gotland (may God bring them safely) and they will then be sent to [London] with timber. Meanwhile, keep me informed about what is happening to this commodity in [London]. Isce that you have sold the 16 lasts of Gotland tar at £10 10s per last, which is a poor price. It may well be that it is not as highly esteemed in [London] as Stockholm tar, but in other places they give a good deal more for it than for what comes from here. To charter ships from [London] to here is not opportune as by now as many as 14 Setubal salt-ships are passing through the Sound from here and they all have consignments in them. Jan Juyst has paid me the £67 tos for Jan Simons’ bill of exchange, and I have credited your account._x000a_ Isce you have been unable to get any buyers yet for the 6 tuns of potash. They were only sent as an experiment: please do your best with them and see how much they can fetch, for our future guidance. If it proves worthwhile we may send a further quantity. I note you to say that at least 6.000 houses are being built in [London], which must consume a great deal of timber. You also say that you think at least 1.000 to 1.500 lengths of Gotland beams at 40s per length and 20.000 to 25.000 deals at £6 10s per hundred could be sold—to which you await our decision. In answer I can only say that I cannot supply such a quantity while freight-rates are so high. However, we will see what we can do. My brother Jacob is in Gotland at present and has a ship-builder with him as we are thinking of having some fluyt-ships built there—so with wood and timber-ware may God grant us fortune and His blessing!_x000a_ Meanwhile, keep me always informed about what is happening in [London] concerning timber-ware. I am glad to see that small-iron is now sought after in [London], because what I send is mostly of that sort. Keep me informed how each type is selling. That you have been able to get 15s [per cwt.] for our ‘voyage’ iron is good news. If I were certain that it could always sell like that I would have a large amount forged, so I shall await your opinion on this. Please also let me know how Setubal salt is selling in [London]. Isee that you have consulted with Jan Simons about the surety for the goods which are still in the wreck of the Stockholm and I note your opinion on the matter, which is helpful. | have written to Jan Simons at greater length in the enclosed letter. Please hand it to him and help him in every way, for which we will be most grateful._x000a_ Thave not been able to get the schuit ready for use sooner, otherwise it would have left for [England] by now. God protect him and bring him in safety—and then I hope something may be achieved this summer, as time will tell._x000a_ Ihave loaded for my account in the Deensche Pheenix, which will be ready in a few days: _x000a_Slb. 884.12 various sorts of fine bar-iron; Slb. 263.6 —_ rod-iron; 106 casks of steel in tall casks; 52 ditto in flat casks; 834 dozen long deals, to complete the cargo,_x000a_all of which is consigned to you. The bill of lading will be sent with my next letter, and when the ship arrives in [London] I beg you to unload it as soon as possible and speed it on its way to St Ubes in ballast as it has also been chartered by Mr Pétter as usual so that it can complete its journey before the winter. Please help the captain, who is Claus Willman, in every way, and we will be most grateful._x000a_ I have ordered these goods, as well as those in the schuit, St Peter to be insured by Peter Simons in Amsterdam. I hope to God the premium will be justified. Since I have charged him with some bills of exchange which are going to fall due soon, I have written to tell him to correspond with you and to draw on you for my account; and if some misfortune should overtake the goods (which God forbid!) you could draw on him in return as he will have had them insured. And I would like you to allow Mr Simons to draw on you nine or ten thousand rixdollars. Please accommodate him. The interest on what you advance will be made good, and I shall shortly be sending you more goods of which you will be advised. Your letters of the 15th and 22nd of May to my brother Jacob have been received in his absence, and —following his instructions—I have opened them and read their contents. I am delighted to see that Capt. Erick Erickson has arrived. God be thanked for his blessings! As to the money you have advanced on his goods—he will gladly make it good, regarding $ per cent per month interest as cheap. It is good that you have told Mr Hiebenaer that he may draw on you up to 8.000 RD, and if it does not inconvenience you, you could, according to your offer, remit the remainder to Messrs Van Baerle as it is more profitable for my brother. He will make good the interest on what you advance._x000a_ However, I am not happy to see that the price of copper-wire is so low, and I hope it will improve. Here copper prices are rising as the copper mine is producing little because of some roof-falls which have occurred. I shall inform my brother of what you write about the various sorts of wire, and I shall be glad to learn to whom the 1.650 coils of wire from Cock have come. As for my brother’s affairs, I hope he will have returned home in a month or six weeks time. Your enclosure to Mr Hegerstiern* came to me under the cover of Mr Caspar Bruyn’s and was accidentally opened in the presence of two good friends. Nothing in it was read, but it was sealed up again and sent to his house where he opened it and then sealed it again and returns it to you again. In future, please do not.send him any letters under cover to me or Mr Bruyn. Wherewith, regards, &amp;c."/>
    <s v=""/>
    <s v="* Axel Carlsson Sparre (b. 3 August 1620, d. 16 April 1679), a Swedish privy councillor. ? A sailing-barge or lighter, usually limited to inland waters. &gt; Possibly a reference to one or other of the Kock-Cronstrém brothers. * Claude Roquette, a French immigrant to Sweden and former tailor, ennobled as Hegerstierna, whose share of Marescoe's copper imports was 24 per cent in 1666 and nearly 27 per cent in 1667. "/>
    <s v="[D]"/>
    <s v="DUTCH"/>
    <s v="A. MOMMA"/>
    <x v="11"/>
    <s v="CM"/>
    <s v="CM"/>
    <n v="1623"/>
    <s v="1600-1640"/>
    <b v="1"/>
    <b v="1"/>
    <n v="1633"/>
    <s v="1600-1640"/>
    <b v="0"/>
    <n v="0"/>
    <b v="0"/>
    <s v="MALE"/>
    <s v="MALE"/>
    <s v="MALE-MALE"/>
    <s v="BUSINESS; PRINCIPAL"/>
    <s v="&quot;ABRAHAM MOMMA REENSTIERNA&quot;, &quot;CM&quot;"/>
    <n v="13"/>
    <n v="7"/>
    <s v="inherit"/>
    <s v="17"/>
    <s v="7"/>
    <s v="1668"/>
    <s v="24"/>
    <s v="6"/>
    <s v="1668"/>
    <s v="STOCKHOLM"/>
    <n v="1368"/>
    <s v=""/>
    <s v=""/>
    <s v="STOCKHOLM 24 JUNE 1668"/>
    <s v="834 dozen long deals, to complete the cargo,"/>
    <m/>
    <m/>
    <m/>
    <m/>
    <s v=""/>
    <s v=""/>
    <s v=""/>
    <s v=""/>
    <s v=""/>
    <s v=""/>
    <s v=""/>
    <m/>
    <s v=""/>
    <s v=""/>
    <s v=""/>
    <s v=""/>
    <m/>
    <m/>
    <s v=""/>
    <s v=""/>
    <s v=""/>
    <s v=""/>
  </r>
  <r>
    <x v="127"/>
    <m/>
    <s v=""/>
    <s v="A. BERENBERG’S WIDOW &amp; HEIRS to LM &amp; PJ"/>
    <n v="358"/>
    <s v=""/>
    <s v="We have not written for a few posts and our last letter was on the 16th past in which we ordered that, if you could obtain fine brown ginger for 4os, free on board, you might buy to the value of £200 sterling and store it in a good [London] warehouse until our further order. This we confirm._x000a_ Since then we have heard nothing from you but have seen what is happening in [London] in your letters to our brother Paul, for which we thank you. Things continue so desperately bad here that one lacks the courage to order any goods, for nothing is selling and prices are so low that there is rather more prospect of losing than of profiting. It really is dreadful, and since one daily hears of the many prizes which the Dutch capers are bringing in prices will be undercut even more for their goods are so cheap that one simply cannot compete. However, since our money is lying idle in [England] please take note that if you can get fine Aleppo galls for sos or below you can buy 20 sacks for us—that is, free on board, but keep them in a safe place for us. But they must be of good quality, plump and bluc and not mixed with gallwood otherwise they will be like the last 17 sacks you provided, still lying here, which turned out to be very dull, small and coarse. We had many prospective purchasers for them but no one wanted them. The 30 sacks which you provided before that were much better, while these last 17 sacks seem to be damaged goods, so we have been very badly served. We trust you will not miss any opportunity now to provide us with ginger or galls, all the more as a large quantity of the latter have come and are finding no sales. You know how to do it most advantageously and to let us know what success you have. It would be very good if sugar prices would rise because we still have both consignments on our hands, with friendly regards, &amp;c."/>
    <s v="London: 33s (@ 2 usances); Amsterdam: 32 11/16 (at sight)"/>
    <s v=""/>
    <s v="[D]"/>
    <s v="DUTCH"/>
    <s v="A. BERENBERG’S WIDOW &amp; HEIRS"/>
    <x v="21"/>
    <s v="LM &amp; PJ"/>
    <s v="LM &amp; PJ"/>
    <n v="1604"/>
    <s v="1600-1640"/>
    <b v="1"/>
    <b v="1"/>
    <s v="MULT"/>
    <s v="1600-1640"/>
    <b v="0"/>
    <n v="0"/>
    <b v="1"/>
    <s v="FEMALE"/>
    <s v="MULT"/>
    <s v="FEMALE-MULT"/>
    <s v="BUSINESS; CLIENT"/>
    <s v="&quot;ANDREAS BERENBERG'S WIDOW&quot;, &quot;LM &amp; PJ&quot;"/>
    <m/>
    <m/>
    <s v=""/>
    <s v=""/>
    <s v=""/>
    <s v=""/>
    <s v="6"/>
    <s v="9"/>
    <s v="1672"/>
    <s v="HAMBURG"/>
    <n v="354"/>
    <s v=""/>
    <s v=""/>
    <s v="HAMBURG 6 SEPTEMBER 1672"/>
    <s v=""/>
    <m/>
    <m/>
    <n v="17"/>
    <n v="9"/>
    <s v="inherit"/>
    <s v="23"/>
    <s v="9"/>
    <s v="inherit"/>
    <s v=""/>
    <s v=""/>
    <s v=""/>
    <d v="2023-09-17T00:00:00"/>
    <s v="23 Sep."/>
    <s v=""/>
    <s v=""/>
    <s v=""/>
    <m/>
    <m/>
    <s v="B. LETTERS TO LEONORA MARESCOE &amp; PETER JOYE"/>
    <s v=""/>
    <s v=""/>
    <s v=""/>
  </r>
  <r>
    <x v="128"/>
    <m/>
    <s v=""/>
    <s v="J. LILLIENHOFF &amp; H. THUEN to LM &amp; PJ"/>
    <n v="358"/>
    <s v=""/>
    <s v="Our last letter was on the 11th instant, to which we refer. Since then we have received your communication of the 23rd past, from which we see that 700 bars of our iron have been salvaged from Anders Biorsen. We hope that still more has been salvaged since then because the captain was supplied with 1.700 bars when he arrived at Gothenburg. We beg you kindly to continue to take care of our interests, and we urge this most strongly. Thank you for accepting our drafts of £480 sterling and we do not doubt that you have accepted our last of £500 at 1 month and £500 at 2 months after sight, as well as the £200 at 2 months drawn 3 days ago payable to the order of Mr Teixera. We have been happy to learn of the safe arrivals of captains Hans Meyer, Hans Michielsen and Johan Kruse with our iron—for which God be thanked! But we are sorry to hear that iron prices are falling in [England]. We urge you to continue to protect our interests and we rely on you to waste no time in selling our iron._x000a_ We have also received a bill of lading of 20 hogsheads of Barbados sugar loaded aboard Jacob Erick’s ship. May God protect him and bring him in safety. On his arrival we shall unload the sugar and do our best to benefit your account, which we believe was your intention, for we cannot take it on our account. It will be a very long time in yielding any payments as the Sugar Company is glutted with too much stock, and it will scarcely sell or be paid for in less than 10 or 12 months. However, as we have interests in the above-mentioned company we shall do the best we can to help._x000a_ We are reasonably well-supplied with iron, which we are thinking of sending to you if only the duty were removed, as every one hopes it will be if God grants peace. Please let Messrs Bartholotti &amp; Rihel of Amsterdam have RD 5.000 out of the proceeds for our goods, which they are insuring, ifand when they are sold. And as our iron- and wire-works are very burdensome and we are overloaded with iron and wire which we cannot turn into money in these difficult times, we request that you give us sympathetic support in these circumstances and accommodate us as far as you can without prejudicing yourselves—i.c. by allowing us to draw on you for 8 or 10 months the balance to which our goods amounts to, payable to the order of Manoel Teixera. He can oblige us, and we have formed a special friendship with him._x000a_ We calculate that the amount of iron, including what is in the ship De Patientia (which, God permitting, will have arrived before this)_x000a_totals | 2.250slb from which must be deducted 250slb in the wrecked Anders Beursen, 2.000 slb_ which should be able to render about RD_ 14.000. RD 7.800 for the wire in Hans Meyer, totals RD 21.800; from which about £1.680 sterling has beendrawnis RD 7.000 To Messrs Bartholotti &amp; Rihel: RD 5.000 RD 12.000 RD 12.000_x000a_RD ___ 9.800 approximately should remain. If we could now draw RD 7.000 as we have before it would be an act of great friendship, and as for the remainder we would reckon it as the RD 2.500 due from the Lord Leyonbergh. Next week the following will be cleared, namely: an obligation dated 27 July from Abraham Wolters to pay at 6 months for RD 397.25; also an assignment on the bank to pay on 29 November 2.400 dollars copper money, and 3.409 dollars copper money to be paid in cash. The rest will be paid next week with an obligation from Caspar Robbert though without prejudice to us. Of these, the obligation from Abraham Wolters has come in and the others from Caspar Robbert and the bank._x000a_ We have seen with nothing but great astonishment what you say about our wire, which is nevertheless in as great demand here and in Holland, Hamburg and France as any other. We beg you to take the proceeds, for the difference is quite considerable, and they must be wicked people who refer to it in this way. We urge you to take care of our interests. As regards the seizure of the ship De Dolphin, Mr Caspar Robbert will write to you more fully, and the King has got the Admiralty to write to the envoy Leyonbergh about the goods.! I again commend to you the reclamation of my small consignment, since it is hardly important enough for the envoy to do it. If the Lord permits you may easily procure my half, for it is only some varnish which I need for my house, wherewith our cordial regards, &amp;c. _x000a_[P.S.] We have spent about RD.so, and we hope that it will be acceptable to you to rely on your discretion in our difficulties."/>
    <s v=""/>
    <s v="1 The capture of this vessel roused considerable English hopes that it would prove a legitimate Dutch prize— CSPD, 1672, pp. 446, 461, 622; CSPD, 1672-73, p. 37; CSPD, 1673-75, pp. 278, 369, $04. "/>
    <s v="[D]"/>
    <s v="DUTCH"/>
    <s v="J. LILLIENHOFF &amp; H. THUEN"/>
    <x v="5"/>
    <s v="LM &amp; PJ"/>
    <s v="LM &amp; PJ"/>
    <s v="MULT"/>
    <s v="1600-1640"/>
    <b v="1"/>
    <b v="1"/>
    <s v="MULT"/>
    <s v="1600-1640"/>
    <b v="0"/>
    <n v="0"/>
    <b v="0"/>
    <s v="MALE"/>
    <s v="MULT"/>
    <s v="MALE-MULT"/>
    <s v="BUSINESS; PRINCIPAL"/>
    <s v="&quot;JOACHIM PÖTTER-LILLIENHOFF &amp; HENRIK THUEN&quot;, &quot;LM &amp; PJ&quot;"/>
    <m/>
    <m/>
    <s v=""/>
    <s v=""/>
    <s v=""/>
    <s v=""/>
    <s v="14"/>
    <s v="9"/>
    <s v="1672"/>
    <s v="STOCKHOLM"/>
    <n v="834"/>
    <s v=""/>
    <s v=""/>
    <s v="STOCKHOLM 14 SEPTEMBER 1672"/>
    <s v=""/>
    <m/>
    <m/>
    <n v="9"/>
    <n v="10"/>
    <s v="inherit"/>
    <s v="11"/>
    <s v="10"/>
    <s v="inherit"/>
    <s v=""/>
    <s v=""/>
    <s v=""/>
    <d v="2023-10-09T00:00:00"/>
    <s v="11 Oct."/>
    <s v=""/>
    <s v=""/>
    <s v=""/>
    <m/>
    <m/>
    <s v="B. LETTERS TO LEONORA MARESCOE &amp; PETER JOYE"/>
    <s v=""/>
    <s v=""/>
    <s v=""/>
  </r>
  <r>
    <x v="129"/>
    <m/>
    <s v=""/>
    <s v="A, BERENBERG'S WIDOW &amp; CO to LM &amp; PJ"/>
    <n v="360"/>
    <s v=""/>
    <s v="We find ourselves with your two letters of the roth and 23rd past, from which we have noted what you say about one commodity and another, and that you wish that there was some opportunity to invest our money in something profitable. We wish so too, but we really cannot believe there is any chance of gaining anything, for the times are becoming too dangerous and everywhere there is fear of war, asa result of which very little is being bought and one can no longer recommend any firm price for commodities. We have never before witnessed such bad times, and because so many Barbados ships have been captured at sea there is much undercutting of Barbados goods, so one simply cannot compete with them to make it worth paying out any money._x000a_ It isa good thing that you made a note to buy for us £200 stg.-worth of good black ginger (if it can be had at 40s or below, free on board) as well as 20 sacks of fine Aleppo galls, if they can be had for sos per cwt. However, as galls are standing at 53 to 54s it is no use thinking that anything can be done with them. However, some other friends of ours hold out the hope that brown ginger may well fall to 38s. You will know how to procure them advantageously for us, and when you have done so divide them between two Hamburger or other free ships and send them here, giving us due notice by which captain they are sent—but please do not send them in English ships._x000a_ Since indigo seems likely to be at reasonable prices please also buy for us about £130 stg.~ worth of fine Jamaican or Caribbean indigo which looks saleable and of high quality, if you can get it for 3s 1dor 3s 2d at most, free on board. And please make sure that it is not of small, dirty pieces to which people strongly object: a weak blue is of no use to us. You can send it to us here under our customary mark. Pepper still fetches 162g here but vendors are happy to deliver it for 16g at 6 months time and good quantities are sold. The world is full of pepper and demand is very small. We shall have to wait and see; we believe it may perhaps be sold more cheaply by some individuals, or it may stay at the same price—time will tell. 20 to 215 for sugar is certainly not dear although there is nothing to be done with it here. Nevertheless, if we had room in our own houses we would order some but they are full up with goods and unless we hire a warehouse, which is very expensive here, we can not have any. We are also well-supplied with Ardasse and it is cheaper here than in [England]. Meanwhile we shall be glad to learn more about what is happening with one thing or another so that we can act accordingly. Friendly regards, &amp;c."/>
    <s v="London: 33s 8g (2 usances); Amsterdam: 32 1/3 to 3/8; Antwerp: 32 1/4"/>
    <s v=""/>
    <s v="[D]"/>
    <s v="DUTCH"/>
    <s v="A, BERENBERG'S WIDOW &amp; CO"/>
    <x v="21"/>
    <s v="LM &amp; PJ"/>
    <s v="LM &amp; PJ"/>
    <n v="1604"/>
    <s v="1600-1640"/>
    <b v="1"/>
    <b v="1"/>
    <s v="MULT"/>
    <s v="1600-1640"/>
    <b v="0"/>
    <n v="0"/>
    <b v="1"/>
    <s v="FEMALE"/>
    <s v="MULT"/>
    <s v="FEMALE-MULT"/>
    <s v="BUSINESS; CLIENT"/>
    <s v="&quot;ANDREAS BERENBERG'S WIDOW&quot;, &quot;LM &amp; PJ&quot;"/>
    <m/>
    <m/>
    <s v=""/>
    <s v=""/>
    <s v=""/>
    <s v=""/>
    <s v="1"/>
    <s v="10"/>
    <s v="1672"/>
    <s v="HAMBURG"/>
    <n v="509"/>
    <s v=""/>
    <s v=""/>
    <s v="HAMBURG 1 OCTOBER 1672"/>
    <s v=""/>
    <m/>
    <m/>
    <n v="11"/>
    <n v="10"/>
    <s v="inherit"/>
    <s v="11"/>
    <s v="10"/>
    <s v="inherit"/>
    <s v=""/>
    <s v=""/>
    <s v=""/>
    <d v="2023-10-11T00:00:00"/>
    <s v=""/>
    <s v="11 Oct."/>
    <s v=""/>
    <s v=""/>
    <m/>
    <m/>
    <s v="B. LETTERS TO LEONORA MARESCOE &amp; PETER JOYE"/>
    <s v=""/>
    <s v=""/>
    <s v=""/>
  </r>
  <r>
    <x v="130"/>
    <m/>
    <s v=""/>
    <s v="W. MOMMA to LM &amp; PJ"/>
    <n v="361"/>
    <s v=""/>
    <s v="My last letter was on the 8th instant. Since then I have received yours of the 13th and 23rd past from which I see that you have procured insurance on Gerret Laurens’s ship of £400 at 4% per cent and £950 t 5 per cent. I hope you have since been able to procure the remainder. Ihave also received the current account which you closed on the 13th of August by which there is due to you £5.237 15s 8d. lagree with that, but find that you have brought together into the outstanding debts due on recent sales old debts amounting to £1.594 16s 2d. New debts cannot be mixed up with old debts. I also find that Anthony Hatch, Skepper, Slutter* and Sampson delay somewhat. I hope they have paid up since then, and please ensure that no new debts are put down with the old ones. Also, specify how much each person owes without lumping together two or three persons unless they are in partnership and the one is liable for the other. Prices are bad and insurance costly so it does not help to make bad debts. Please take care therefore, as you have until now. You seem to believe that my goods have been fully drawn against so I must calculate according to your own account what brass has been sent to you,_x000a_vizt.— remaining of the old Slb 20.02.02 with the Jupiter, Jacob Fix 152.16.00 with the St Anna, Jacob Grys I01.15.00 with Gerret Laurens III.01.16 Slb 385.14.18 which I calculate to yield about 1.022 cwt. at £5 15s over and above expenses: Jo 6 5.876 10 0 For the 159 slb of iron in Jacob Grys, about 263 10 9 6.140 0 0_x000a_It is true that the iron ought not to be included in the calculation because it is not insured, but without the same it would not differ by more than £100—£200, if you have accepted the £800 which has just been drawn on Gerret Laurens. The great decline in prices goes beyond what I had expected, and I had hoped to have £400—£ 500 more in proceeds in hand. Ido not doubt that you will accept this £800 as well as what I have drawn against the goods in Erick Anderson Boy. You can expect no more this year. My view is that your prices are now at their lowest point and that with winter coming they will begin to fetch more. [have noted that you sold, in addition to the 250 coils of wire on 2 August to Wathing &amp; Woodfield, another 350 coils to the same, all at £6 tos with 4 months time; to John Skepper 20 brewing-plates, cwt. 10.1.8 lb, of pots at £6 10s and 12 cwt. of latten at £6 with 6 months time; and to Grice the remaining pots from the Jupiter as well as 23 cwt. of latten at £6 10s in 6 months, and this account you have put with the outstanding debts due on the old account._x000a_ I have now received by the last post in my sons’ letters news that Capt. Jacob Grys was intercepted and brought in to Rotterdam by capers, although I hope he will soon be released as petitioned for, Ifnot, it would be advisable if you sent over the policy on the brass, which is insured only against the risks of the sea, with a simple attestation that the iron is not insured. My sons will probably have written to you about it. I hope to have better news about Gerret Laurens and Erick Anderson Boy, God willing. Regards, &amp;c."/>
    <s v=""/>
    <s v="‘ John Slaughter._x000a_"/>
    <s v="[D]"/>
    <s v="DUTCH"/>
    <s v="W. MOMMA"/>
    <x v="16"/>
    <s v="LM &amp; PJ"/>
    <s v="LM &amp; PJ"/>
    <n v="1601"/>
    <s v="1600-1640"/>
    <b v="1"/>
    <b v="1"/>
    <s v="MULT"/>
    <s v="1600-1640"/>
    <b v="0"/>
    <n v="0"/>
    <b v="1"/>
    <s v="MALE"/>
    <s v="MULT"/>
    <s v="MALE-MULT"/>
    <s v="BUSINESS; PRINCIPAL"/>
    <s v="&quot;WILLEM MOMMA&quot;, &quot;LM &amp; PJ&quot;"/>
    <m/>
    <m/>
    <s v=""/>
    <s v=""/>
    <s v=""/>
    <s v=""/>
    <s v="29"/>
    <s v="9"/>
    <s v="1672"/>
    <s v="NYKÖPING"/>
    <n v="604"/>
    <s v=""/>
    <s v=""/>
    <s v="NYKÖPING 29 SEPTEMBER 1672"/>
    <s v=""/>
    <m/>
    <m/>
    <n v="19"/>
    <n v="10"/>
    <s v="inherit"/>
    <s v="25"/>
    <s v="10"/>
    <s v="inherit"/>
    <s v=""/>
    <s v=""/>
    <s v=""/>
    <d v="2023-10-19T00:00:00"/>
    <s v="25 Oct."/>
    <s v=""/>
    <s v=""/>
    <s v=""/>
    <m/>
    <m/>
    <s v="B. LETTERS TO LEONORA MARESCOE &amp; PETER JOYE"/>
    <s v=""/>
    <s v=""/>
    <s v=""/>
  </r>
  <r>
    <x v="131"/>
    <m/>
    <s v=""/>
    <s v="E. RULAND to LM &amp; PJ"/>
    <n v="362"/>
    <s v=""/>
    <s v="In answer to yours of the 23rd of September, tobacco leaf begins to be in demand and at $s 6g one should easily find buyers. If I can get 6s current moncy for what I buy from you I do not believe I should lose much. I shall be glad to take my brother P[eter]’s advice if you ask him for it, but it cannot be of much help to me._x000a_ I shall be glad to learn how the [English] East India Company are selling their goods. Someone wrote from Rouen recently that the flota had reached Spain from the Indies and I foresee that indigo will fall still further._x000a_ _ Many Barbados ships have been captured and brought into Zeeland which should cause a ise in sugar prices, and I see that sundry Straits goods are likely to rise also. Please inform me if it is true, as they write, that ships are going to Italy from England. Pepper here is at 162.g; ginger at 12g with 12 months time. It is said this evening that a ship from England is in the Elbe which will have a good quantity of tobacco-leafaboard. Whether it is from [London] or from Bristol I do not know. With cordial regards, &amp;c. _x000a_London: 335 8g 2 usances. Amsterdam: 324. Antwerp: 32. Paris: 47 at 2 usances."/>
    <s v=""/>
    <s v=""/>
    <s v="[D]"/>
    <s v="DUTCH"/>
    <s v="E. RULAND"/>
    <x v="20"/>
    <s v="LM &amp; PJ"/>
    <s v="LM &amp; PJ"/>
    <s v="UNK"/>
    <s v="UNK"/>
    <s v="UNK"/>
    <s v="UNK"/>
    <s v="MULT"/>
    <s v="1600-1640"/>
    <b v="0"/>
    <s v="UNK"/>
    <s v="UNK"/>
    <s v="MALE"/>
    <s v="MULT"/>
    <s v="MALE-MULT"/>
    <s v="BUSINESS; CLIENT"/>
    <s v="&quot;EGIDIO RULAND&quot;, &quot;LM &amp; PJ&quot;"/>
    <m/>
    <m/>
    <s v=""/>
    <s v=""/>
    <s v=""/>
    <s v=""/>
    <s v="11"/>
    <s v="10"/>
    <s v="1672"/>
    <s v="HAMBURG"/>
    <n v="223"/>
    <s v=""/>
    <s v=""/>
    <s v="HAMBURG 11 OCTOBER 1672"/>
    <s v="Paris: 47 at 2 usances."/>
    <m/>
    <m/>
    <m/>
    <m/>
    <s v=""/>
    <s v=""/>
    <s v=""/>
    <s v=""/>
    <s v=""/>
    <s v=""/>
    <s v=""/>
    <m/>
    <s v=""/>
    <s v=""/>
    <s v=""/>
    <s v=""/>
    <m/>
    <m/>
    <s v="B. LETTERS TO LEONORA MARESCOE &amp; PETER JOYE"/>
    <s v=""/>
    <s v=""/>
    <s v=""/>
  </r>
  <r>
    <x v="132"/>
    <m/>
    <s v=""/>
    <s v="S. DE GEER to LM &amp; PJ"/>
    <n v="362"/>
    <s v=""/>
    <s v="Since my last letter of the 19th instant I have received yours of the 4th and 8th, from which I see that the ship Zon[?] had arrived in the river—for which the Lord God be thanked—and I trust it has now safely reached the city._x000a_ Captain Jacob Grys also is now entirely free so he is ready to take his departure for London at the first opportunity._x000a_ It is very good to sce that you have sold more iron, but Iam not glad to see that the price is falling so much for it is not at all adequate, and as for what you were offered for the remainder, the time allowed for payment is also much too long. If one sells a batch in that way, even if it is a lot, the price is bound to decline. Nevertheless, as I really see no present prospect of much improvement I am forced to think that one must go along with it. I trust that with these low prices the said iron will now sell rather better and in the coming year fetch rather more once it is better known._x000a_ Regarding the accounts of these ships: I cannot see that much iron of importance will be shipped out of Sweden to London. It is not merely because of these low prices, heavy freightcharges and expenses but also because there are no more ships to lade, all the large ships having been already despatched. It looks as if the increase in the toll will be set aside. I have received news from the Sound that Capt. Hendrick Mattson has arrived safely there—for which the Lord be thanked. Let me know at once for how much you can sell timber and deals._x000a_ A letter from Stockholm dated the 28th tells me that they will know shortly whether the duty will be reduced or remain the same._x000a_ There are still two large ships lying at London! which should soon be ready to depart, loaded mainly with iron, as I believe. [long to have the account of the iron cargo sold at Hull. I have obtained acceptance for your remittances and have also drawn on you for approximately what you say the iron amounts to. I shall wait for the rest, not doubting that you will allow me the remainder also, which I will take with Mr Suasso at 3 or 4 usances, granting somewhat more time than usual because I am rather in need of more cash. Captain Erick Ericksen of the ship Konig David, going from Hull to Norrképing, has also arrived in the Sound._x000a_ I have no further news so I shall conclude this and remain, &amp;c. _x000a_[P.S.] I shall write to my brother Jan? in Stockholm that he should tell you the amount of iron being despatched, which should be made good to me or Gerard de Geer."/>
    <s v=""/>
    <s v="1 Sic. Presumably a slip of the pen for Stockholm._x000a_2 Johan de Geer, fifteenth child and fifth surviving son of Louis de Geer, b. 1632, d. 1696. "/>
    <s v="[D]"/>
    <s v="DUTCH"/>
    <s v="S. DE GEER"/>
    <x v="2"/>
    <s v="LM &amp; PJ"/>
    <s v="LM &amp; PJ"/>
    <n v="1629"/>
    <s v="1600-1640"/>
    <b v="1"/>
    <b v="1"/>
    <s v="MULT"/>
    <s v="1600-1640"/>
    <b v="0"/>
    <n v="0"/>
    <b v="0"/>
    <s v="MALE"/>
    <s v="MULT"/>
    <s v="MALE-MULT"/>
    <s v="BUSINESS; PRINCIPAL"/>
    <s v="&quot;STEVEN DE GEER&quot;, &quot;LM &amp; PJ&quot;"/>
    <m/>
    <m/>
    <s v=""/>
    <s v=""/>
    <s v=""/>
    <s v=""/>
    <s v="25"/>
    <s v="10"/>
    <s v="1672"/>
    <s v="AMSTERDAM"/>
    <n v="478"/>
    <s v=""/>
    <s v=""/>
    <s v="AMSTERDAM 25 OCTOBER 1672"/>
    <s v=""/>
    <m/>
    <m/>
    <n v="19"/>
    <n v="10"/>
    <s v="inherit"/>
    <s v="25"/>
    <s v="10"/>
    <s v="inherit"/>
    <s v=""/>
    <s v=""/>
    <s v=""/>
    <d v="2023-10-19T00:00:00"/>
    <s v="25 Oct."/>
    <s v=""/>
    <s v=""/>
    <s v=""/>
    <m/>
    <m/>
    <s v="B. LETTERS TO LEONORA MARESCOE &amp; PETER JOYE"/>
    <s v=""/>
    <s v=""/>
    <s v=""/>
  </r>
  <r>
    <x v="133"/>
    <m/>
    <s v=""/>
    <s v="P. BERENBERG (JR.) to LM &amp; PJ"/>
    <n v="363"/>
    <s v=""/>
    <s v="Your two letters of the 27th of September and the 4th instant have reached me safely. By the latter, which I received first, I see that you have bought for me 50 sacks of brown Barbados ginger at 40s, free on board, and that you intend to load it on D[irick] Roys. Iam waiting to hear that you have succeeded and to receive the bill of lading and invoice. I hope you have obtained good quality because I hear that a great deal of bad stuff has been coming from [England]. Please do not buy any of it for me or mix it with what is destined for our firm, because it inconveniences me here—for your information._x000a_ Talso wait to hear how you have employed the remainder of my money in buying brown Barbados ginger and sending it here. The capers have been capturing ginger at sea and taking it to Holland where it sells at a low price, so the prospects are that it will begin to be undercut here as well._x000a_ Everything is going so unspeakably badly with commodities here that one simply cannot describe it—great abundance of everything and tiny consumption, as a result of which everything must be sold at a considerable loss. It is believed that among the fleet which has arrived in Spain from the Indies is also a ship from Honduras, so doubtless there will be a great deal of indigo and consequently a considerable decline in price. With cordial regards, &amp;c."/>
    <s v="London: 33s 6-7g (2 usances)"/>
    <s v=""/>
    <s v="[D]"/>
    <s v="DUTCH"/>
    <s v="P. BERENBERG (JR.)"/>
    <x v="35"/>
    <s v="LM &amp; PJ"/>
    <s v="LM &amp; PJ"/>
    <n v="1628"/>
    <s v="1600-1640"/>
    <b v="1"/>
    <b v="1"/>
    <s v="MULT"/>
    <s v="1600-1640"/>
    <b v="0"/>
    <n v="0"/>
    <b v="0"/>
    <s v="MALE"/>
    <s v="MULT"/>
    <s v="MALE-MULT"/>
    <s v="BUSINESS; CLIENT"/>
    <s v="&quot;PAUL BERENBERG (JR.)&quot;, &quot;LM &amp; PJ&quot;"/>
    <m/>
    <m/>
    <s v=""/>
    <s v=""/>
    <s v=""/>
    <s v=""/>
    <s v="18"/>
    <s v="10"/>
    <s v="1672"/>
    <s v="HAMBURG"/>
    <n v="249"/>
    <s v=""/>
    <s v=""/>
    <s v="HAMBURG 18 OCTOBER 1672"/>
    <s v=""/>
    <m/>
    <m/>
    <m/>
    <m/>
    <s v=""/>
    <s v=""/>
    <s v=""/>
    <s v=""/>
    <s v=""/>
    <s v=""/>
    <s v=""/>
    <m/>
    <s v=""/>
    <s v=""/>
    <s v=""/>
    <s v=""/>
    <m/>
    <m/>
    <s v="B. LETTERS TO LEONORA MARESCOE &amp; PETER JOYE"/>
    <s v=""/>
    <s v=""/>
    <s v=""/>
  </r>
  <r>
    <x v="134"/>
    <m/>
    <s v=""/>
    <s v="S. DE GEER to LM &amp; PJ"/>
    <n v="363"/>
    <s v=""/>
    <s v="Accompanying this is a copy of my last letter, and since then I have received yours of 22 November._x000a_ As I wrote, [have ordered the making of the pan iron in Sweden, but it will all be of the ‘O' and ‘G’ variety, for I cannot be absolutely sure that I can make the other sort (of which I once senta sample from here) and decided it was better to prefer the certain for the uncertain. What is more, I know that it is good._x000a_ At Bordeaux there is lying a ship lading for London, belonging to His Excellency Gustaff Soop,? named De Pasientia and about 70 lasts in burthen. On board is [the body of] the captain who was drowned at [the Isle of] Wight, so it is being conveyed by the mate, and as he is unknown to me please be helpful to him and do what he may want you to do and receive the freight money. Furthermore, handle his account as if you were the captain and consider where it would be most advisable to send him, where there might be some serviceable freight. Iam writing to him herewith to follow your orders in every particular. Please let me know at once how much it costs to export from Bordeaux. He wrote to me from Bordeaux that he was well and had agreed upon 42s per vat._x000a_ People are trying to persuade me (although I simply cannot understand it) that Swedish ships must state in their passes where they are going to and what they are carrying. That may well be true if they are coming from Stockholm, but if they are sailing for other places it is quite impossible, because they cannot know what country they are going to before they have acquired a cargo, and by then it is too late to write for a pass. Please let me know how you understand it, and whether or not a captain, sailing from Stockholm to London with a pass saying he is coming with pitch and tar from Stockholm to London, may then sail with the same pass from London to Bordeaux and from there back to London or Hamburg? Herewith comes a note from Johannes de Geer about the iron he has sent you this year. The ship Drie Salmen, captain Jan Cornelis, is likely to come here from Stockholm, being loaded there with iron and 528 coils of copper-wire by Johannes de Geer and Abraham Wouters and consigned to Steven de Geer. Allin all, it has 2.732 slb of iron and 49 slb of wire. Please have it registered in London as well as in Scotland if you judge it likely to journey there. The ship De Coning David, captain Hendrick Matson, with its cargo of timber taken aboard in Norway for the ship’s account, is to sail to either Bordeaux or Lis as the captai thinks advisable. aie ee ete orders to enquire if there are any letters paces for him if he should be driven into the Downs by contrary winds, so that if by chance timber—that is, deals—are expensive with you and likely to fetch much more than at Bordeaux, then he might as well go to London. So please write to your agent to keep an eye open for the said captain, and decide whether you consider it a good idea for the cargo to be unloaded in London, or in Portsmouth or [the Isle of] Wight, where it might sell readily and a return freight of bottles? for Bordeaux might present itself. Please deliberate with the captain about what might be best to do. Furthermore, I strongly urge upon you the reclamation of my goods in the Muscovite ship,* of which I send the invoice for your fuller information. I trust that everything is in hand and that you, through your agents, will be able to recover them. The expenditure which I mentioned previously you will know best how to manage and bestow as time and opportunity permits._x000a_ Herewith also goes a note to Lord Leyonberg which will likewise be useful, as occasion serves._x000a_ Our Ambassadors have arrived safely at Rotterdam. I am thinking of going to The Hague shortly and if anything of importance turns up I shall let you know. May the Lord give usa good peace, to whose protection I commend you, &amp;c."/>
    <s v=""/>
    <s v="1 Mis-dated 9 November._x000a_2 Gustaff Soop (1624-79) Swedish privy councillor, President of Reduktionskollegiet 1660-3, and GovernorGeneral of the Queen Mother’s estates._x000a_3. een vracht mett Pulse naer bordaux mocht presenteren . . .’. ‘Pul’, a nautical term for a jug, tankard or stone bottle—of which the latter seems most appropriate for Bordeaux. * De Geer had sent 600 roubles to Moscow via Archangel in a Swedish ship under Captain Lars Oloffson. On its return journey to Amsterdam it had been seized by Scottish capers and, as [218] indicates, after trial in the Admiralty Courtits alleged Dutch identity was held to be proved. De Geer’s goods on board included 40 vats of tallow._x000a_"/>
    <s v="[D]"/>
    <s v="DUTCH"/>
    <s v="S. DE GEER"/>
    <x v="2"/>
    <s v="LM &amp; PJ"/>
    <s v="LM &amp; PJ"/>
    <n v="1629"/>
    <s v="1600-1640"/>
    <b v="1"/>
    <b v="1"/>
    <s v="MULT"/>
    <s v="1600-1640"/>
    <b v="0"/>
    <n v="0"/>
    <b v="0"/>
    <s v="MALE"/>
    <s v="MULT"/>
    <s v="MALE-MULT"/>
    <s v="BUSINESS; PRINCIPAL"/>
    <s v="&quot;STEVEN DE GEER&quot;, &quot;LM &amp; PJ&quot;"/>
    <m/>
    <m/>
    <s v=""/>
    <s v=""/>
    <s v=""/>
    <s v=""/>
    <s v="9"/>
    <s v="12"/>
    <s v="1672"/>
    <s v="AMSTERDAM"/>
    <n v="728"/>
    <s v=""/>
    <s v=""/>
    <s v="AMSTERDAM [9 DECEMBER] 1672"/>
    <s v=""/>
    <m/>
    <m/>
    <n v="3"/>
    <n v="12"/>
    <s v="inherit"/>
    <s v="6"/>
    <s v="12"/>
    <s v="inherit"/>
    <s v=""/>
    <s v=""/>
    <s v=""/>
    <d v="2023-12-03T00:00:00"/>
    <s v=""/>
    <s v="6 Dec."/>
    <s v=""/>
    <s v=""/>
    <m/>
    <m/>
    <s v="B. LETTERS TO LEONORA MARESCOE &amp; PETER JOYE"/>
    <s v=""/>
    <s v=""/>
    <s v=""/>
  </r>
  <r>
    <x v="135"/>
    <m/>
    <s v=""/>
    <s v="WALTER CHEISLIE to PJ"/>
    <n v="365"/>
    <s v=""/>
    <s v="Sir, Yours 3 instant being long a coming to hand I could not answer sooner. As to entring of thos vessells mentioned in yours of our Admiralls court since it is your desyr I schall doe it, but the last you caused me enter from Moscovia being brocht up by our privatiers to this place and proven so quyt contrarie to my entring him a Swed as you ordered hath dashed all to peaces the credit of anie such entries. As to giving you anie incouradgment in poynt of reclamacion I cannot exept I abused you if ther be not much mor to be said than what hath hitherto apeared in the whole process, which is all at present from your humble servant, &amp;c."/>
    <s v=""/>
    <s v=""/>
    <s v="ENGLISH"/>
    <s v="ENGLISH"/>
    <s v="WALTER CHEISLIE"/>
    <x v="48"/>
    <s v="PJ"/>
    <s v="PJ"/>
    <s v="UNK"/>
    <s v="1600-1640"/>
    <s v="UNK"/>
    <s v="UNK"/>
    <n v="1636"/>
    <s v="1600-1640"/>
    <b v="0"/>
    <n v="0"/>
    <s v="UNK"/>
    <s v="MALE"/>
    <s v="MALE"/>
    <s v="MALE-MALE"/>
    <s v="BUSINESS; AGENT"/>
    <s v="&quot;WALTER CHEISLIE&quot;, &quot;PJ&quot;"/>
    <m/>
    <m/>
    <s v=""/>
    <s v=""/>
    <s v=""/>
    <s v=""/>
    <s v="14"/>
    <s v="12"/>
    <s v="1672"/>
    <s v="EDINBURGH"/>
    <n v="124"/>
    <s v=""/>
    <s v=""/>
    <s v="EDINBURGH 14 DECEMBER 1672"/>
    <s v=""/>
    <m/>
    <m/>
    <n v="23"/>
    <n v="12"/>
    <s v="inherit"/>
    <s v="24"/>
    <s v="12"/>
    <s v="inherit"/>
    <s v=""/>
    <s v=""/>
    <s v=""/>
    <d v="2023-12-23T00:00:00"/>
    <s v="24 Dec."/>
    <s v=""/>
    <s v=""/>
    <s v=""/>
    <m/>
    <m/>
    <s v="B. LETTERS TO LEONORA MARESCOE &amp; PETER JOYE"/>
    <s v=""/>
    <s v=""/>
    <s v=""/>
  </r>
  <r>
    <x v="136"/>
    <m/>
    <s v=""/>
    <s v="A. JOSSY to LM &amp; PJ"/>
    <n v="365"/>
    <s v=""/>
    <s v="These ar to give you notice how misfortunately we encontered with a Hollands caper named Jan Schlumer, captain of a galliot named the Schlues and that under the Jewtlands cost, 9 a 10 licgs from the Skaa,1 wher he manned owr measter’s schip the Diemant and send us up a costi, wher he arrived on the 17/27th December and mead present inqwisition for our schip and soe ar informed that she is in salvo att Campfier.? Alsoe the same Schlumer heath teaken and send up the schip the Hoop. Schiper Lichten is hier with us but as yet noe newes of his schip. This day bocth the schipper and I have consulted the bussinesse with one advocat and one procorator hew gieveth us good cowradge since that they ar boeth Swedisch schips and teacken ina free river and that within seight of land. They have not only teacken owr schips but plundered us to the verry smock, which the Lords of the Admiralitie teaketh in verry wel peart. I have written to my measter this post but knoweth not hew is his factor in Ambsterdame therfor coweld not draw any money ther, but shall intreat you in favers of my measter and according to his order given me to pay to Mr Mark Fletzer or order the somme of £25 sterling and please that to his accompt. Pray yew faill not to honor this bill or then its a hundereth to one if we doe not loose owr reight in boeth the schips for as ye know yowr selfs we can not be heard hier without money and we have noe acqwentence hier into such tyme we shall have ane answear of my letter from my measter and then I doe expect order to draw upon his factors in Amsterdam, and what shall be further doen in recleaming of boeth the schips shall freqwently advice yew, soe this be vertew of my measter’s order is all for present from him who is, your humble servant."/>
    <s v=""/>
    <s v="1 Le. the Skaw, the northenmost tip of Denmark._x000a_? Veere, the port 4 miles north of Middelburg._x000a_"/>
    <s v="ENGLISH"/>
    <s v="ENGLISH"/>
    <s v="A. JOSSY"/>
    <x v="49"/>
    <s v="LM &amp; PJ"/>
    <s v="LM &amp; PJ"/>
    <s v="UNK"/>
    <s v="UNK"/>
    <s v="UNK"/>
    <s v="UNK"/>
    <s v="MULT"/>
    <s v="1600-1640"/>
    <b v="0"/>
    <s v="UNK"/>
    <s v="UNK"/>
    <s v="MALE"/>
    <s v="MULT"/>
    <s v="MALE-MULT"/>
    <s v="BUSINESS; CORRESPONDENT"/>
    <s v="&quot;ARCHIBALD JOSSY&quot;, &quot;LM &amp; PJ&quot;"/>
    <m/>
    <m/>
    <s v=""/>
    <s v=""/>
    <s v=""/>
    <s v=""/>
    <s v="29"/>
    <s v="12"/>
    <s v="1672"/>
    <s v="MIDDELBURG 19/"/>
    <n v="335"/>
    <s v=""/>
    <s v=""/>
    <s v="MIDDELBURG 19/29 DECEMBER 1672"/>
    <s v=""/>
    <m/>
    <m/>
    <n v="13"/>
    <n v="1"/>
    <s v="inherit"/>
    <s v="17"/>
    <s v="1"/>
    <s v="inherit"/>
    <s v=""/>
    <s v=""/>
    <s v=""/>
    <d v="2023-01-13T00:00:00"/>
    <s v="17 Jan."/>
    <s v=""/>
    <s v=""/>
    <s v=""/>
    <m/>
    <m/>
    <s v="B. LETTERS TO LEONORA MARESCOE &amp; PETER JOYE"/>
    <s v=""/>
    <s v=""/>
    <s v=""/>
  </r>
  <r>
    <x v="137"/>
    <n v="-84533"/>
    <s v="24 Jul. 1668"/>
    <s v="ARNOLD RULAND to CM"/>
    <n v="238"/>
    <s v=""/>
    <s v="My last letter to you was on the 7th instant. Since then yours of the 26th of June and the 3rd instant arrived together._x000a_ As long as sugar remains at 27 to 28s in [London] I see no chance to making any profit with it, but if it should fall to 26s please perform my commission. A large amount has arrived in Holland with the East India ships; in Portugal the Brazil fleet is also expected to bring a great quantity, and although in the last two months not much sugar has come from the Barbadoes we still have enough in stock, so it must fall further. Galls must do likewise since I understand that a ship with 3.000 sacks is expected shortly in [London]. If you can thus get some fine Aleppo goods at $0 to 51s please buy some 2.500 to 3.000 lb. for me, but if you have to pay 525 please get only 1.200 to 1.500 Ib. Iam waiting to hear if you have bought me 6 to 8 sacks of Smyrna [cotton] yet; if not, please leave them until that ship arrives. I am still waiting to hear ifany ginger and indigo have come from the Barbadoes, and what is happening to these commodities; also how much sugar is selling for in Bristol._x000a_ Tam glad to see that payment for the aniseed has at last come in, and I hope to hear soon about the rest of the organzine. Enclosed is a bill of exchange for £200 drawn on Edmund Soames. Please get it accepted and return it to me together with the other one I sent you in my last letter. Meanwhile, with cordial regards, &amp;c. [P.S] Regarding the Barbados sugar—if it is really good I will not tie you narrowly to the price and you may buy me 1.200 to 1.300 Ib. at 26s 6d and 2.000 to 2.500 lb. at 26s, sending it here at the earliest opportunity."/>
    <s v="London: 33s 10-11g (2 usances); Amsterdam: 33 1/18 (at sight)"/>
    <s v=""/>
    <s v="[D]"/>
    <s v="DUTCH"/>
    <s v="ARNOLD RULAND"/>
    <x v="31"/>
    <s v="CM"/>
    <s v="CM"/>
    <s v="UNK"/>
    <s v="UNK"/>
    <s v="UNK"/>
    <s v="UNK"/>
    <n v="1633"/>
    <s v="1600-1640"/>
    <b v="0"/>
    <s v="UNK"/>
    <s v="UNK"/>
    <s v="MALE"/>
    <s v="MALE"/>
    <s v="MALE-MALE"/>
    <s v="BUSINESS; CLIENT"/>
    <s v="&quot;ARNOLD RULAND&quot;, &quot;CM&quot;"/>
    <n v="20"/>
    <n v="7"/>
    <s v="1668"/>
    <s v="24"/>
    <s v="7"/>
    <s v="1668"/>
    <s v="11"/>
    <s v="7"/>
    <s v="1668"/>
    <s v="HAMBURG"/>
    <n v="326"/>
    <s v=""/>
    <s v=""/>
    <s v="HAMBURG 11 JULY 1668"/>
    <s v=""/>
    <m/>
    <m/>
    <m/>
    <m/>
    <s v=""/>
    <s v=""/>
    <s v=""/>
    <s v=""/>
    <s v=""/>
    <s v=""/>
    <s v=""/>
    <m/>
    <s v=""/>
    <s v=""/>
    <s v=""/>
    <s v=""/>
    <m/>
    <m/>
    <s v=""/>
    <s v=""/>
    <s v=""/>
    <s v=""/>
  </r>
  <r>
    <x v="138"/>
    <m/>
    <s v=""/>
    <s v="SIMON ORCHARD to LM &amp; PJ"/>
    <n v="366"/>
    <s v=""/>
    <s v="Twrot you the 24th ultimo, sence which have not herd from you. I then gaive you aconmpt of the preis of tobacco and shewmeck and desiered you to receve of Mr Nicolas Gould one hundered pounds and sent you a smale bill on Mr William Pitte. I understand that the Cottenborge fleat is arived so that I supose pich and tar is fallen. I have disposed of mine so that ifit bee fallen Iam willing to bey halfe shuch a parsel as I last bought of you. If you had a smale ship of aboute a hundered tunes with pich and tar, iron and deale boards that you would send here I would bey the cargo of you. Pray, Sir, let mee here from you by the first post and send mee a prented corrant adviseng mee if you deale in Reaise hemp! and whether you could geta free ship to go for Crosique for salt and to com hether and att what rate. Oure desine for Bordix is laid aseaid so that if I deale with you for ani comodateis if you doe not send it mee by the ship that bringes it I most have it donne by the vesles that carris stone from hence to London, which is all at present. Doe rest, Sir, yours att comand. _x000a_[P.S.] Bee plesed to inquier if ani vesles with you bound for Weymouth. They comonli land there stones a Fishereiche? side nere the bridge. Youre liter man knoes where they unload."/>
    <s v=""/>
    <s v="* Riga hemp._x000a_2 Sic.—presumably Fish Street, near London Bridge._x000a_"/>
    <s v="ENGLISH"/>
    <s v="ENGLISH"/>
    <s v="SIMON ORCHARD"/>
    <x v="50"/>
    <s v="LM &amp; PJ"/>
    <s v="LM &amp; PJ"/>
    <s v="UNK"/>
    <s v="UNK"/>
    <s v="UNK"/>
    <s v="UNK"/>
    <s v="MULT"/>
    <s v="1600-1640"/>
    <b v="0"/>
    <s v="UNK"/>
    <s v="UNK"/>
    <s v="MALE"/>
    <s v="MULT"/>
    <s v="MALE-MULT"/>
    <s v="BUSINESS; CORRESPONDENT"/>
    <s v="&quot;SIMON ORCHARD&quot;, &quot;LM &amp; PJ&quot;"/>
    <m/>
    <m/>
    <s v=""/>
    <s v=""/>
    <s v=""/>
    <s v=""/>
    <s v="2"/>
    <s v="2"/>
    <s v="1673"/>
    <s v="WEYMOUTH"/>
    <n v="251"/>
    <s v="there stones a Fishereiche? side nere the bridge. Youre liter man knoes where they unload.’"/>
    <s v=""/>
    <s v="WEYMOUTH 2 FEBRUARY 1673"/>
    <s v=""/>
    <m/>
    <m/>
    <n v="5"/>
    <n v="2"/>
    <s v="inherit"/>
    <s v="11"/>
    <s v="2"/>
    <s v="inherit"/>
    <s v=""/>
    <s v=""/>
    <s v=""/>
    <d v="2003-02-05T00:00:00"/>
    <s v="11 Feb."/>
    <s v=""/>
    <s v=""/>
    <s v=""/>
    <m/>
    <m/>
    <s v="B. LETTERS TO LEONORA MARESCOE &amp; PETER JOYE"/>
    <s v=""/>
    <s v=""/>
    <s v=""/>
  </r>
  <r>
    <x v="139"/>
    <n v="-82776"/>
    <s v="[---] 1673"/>
    <s v="A. WADDELL to LM &amp; PJ"/>
    <n v="366"/>
    <s v=""/>
    <s v="Since my departure from Stockholm about a fortnight ago I have found here several of your letters, some written in partnership as well as individually. However, I have seen, not without great shock and astonishment, that you have neither honoured my drafts nor Mr Beck’s, which is in direct contradiction of your own letter in which you wrote that you would not satisfy the £1.700 to Mr Neltorp? but that I could expect to draw £1.000 on you at 2, 4 and 6 months time. I have now followed your instructions and given orders to Mr Beck in Hamburg to draw that much on you. Now comes your latest letter, refusing payment! As I wrote to you, with my resources otherwise disposed I really do not know how I am to interpret this, and I cannot guess what you intend by it. I certainly intend to have control over things myself, so I must ask you, in the friendliest way, to let me know at once how much of my resources are disposed of and to whom, so that I can have a balanced account. I must tell you, truthfully, I do not know where I am, standing here between two fires. I proceeded on the basis of your letters and arranged my plans accordingly, but—God help me—find myself mistaken, so that Iam thrown off my bearings.? You have truly done me a great wrong by this, for which I must appeal to God. I beg you, just let me know how my assets have been disposed of and whether they can be recovered. Whether or not you have paid others without orders you will know best; I do not know, because I employed you as my agent. When, for the first time, you would not pay the money to Mr Neltorp it was much the same as protesting the bill of exchange, and after that you gave me instructions to draw up to £1.000 on you, which I did, and gave you no other orders except to satisfy Mr Beck. If you have paid money to anyone else it is without any instructions from me and is no concern of mine. It is quite unreasonable that a Christian man should let down another in such a way, and it is not the way that merchants behave. You have not the least right in the world to control my money as you think fit, without my orders. Be assured, this has struck me so hard that I and my whole house could be ruined by it, for which you will have to answer severely before God. My servant in Scotland informs me that he too will remit to you for my account, if you give order to draw upon him, £300 and afterwards more. I request you then to send me an account of how much is owing to me and how much I can draw on you, for I cannot now continue my journey before I have your answer. Patience! Ihave no doubt that you will show some Christian kindness and consider how I am dealt with since I rely so much on your letter; and now, since it is so entirely out of my hands, I must leave off. I shall look forward to your answer at the earliest, and remain, with regards, &amp;c._x000a_[P.S.] I beg you, on the receipt of this letter to give Mr Beck order that he may draw on you, or that you will immediately remit as much money as is due to him, for before that is done I cannot set out on my journcy or pursue my plans. This is now of great importance to me, sol beg you to bear that in mind, and I shall await your reply forwarded from Mr Beck. For God’s sake, deal with me as a Christian so that I shall not be further obliged to appeal to God and to molest you with my letters of lamentation, specifically awaiting your answer and the net sum due to me so that I can govern myself accordingly."/>
    <s v=""/>
    <s v="* Mr Edward Nelthorp._x000a_2_x000a_‘,.. mij hele compass verdraeyt is.”_x000a_"/>
    <s v="[D]"/>
    <s v="DUTCH"/>
    <s v="A. WADDELL"/>
    <x v="44"/>
    <s v="LM &amp; PJ"/>
    <s v="LM &amp; PJ"/>
    <s v="UNK"/>
    <s v="UNK"/>
    <s v="UNK"/>
    <s v="UNK"/>
    <s v="MULT"/>
    <s v="1600-1640"/>
    <b v="0"/>
    <s v="UNK"/>
    <s v="UNK"/>
    <s v="MALE"/>
    <s v="MULT"/>
    <s v="MALE-MULT"/>
    <s v="BUSINESS; CLIENT"/>
    <s v="&quot;ALEXANDER WADDELL&quot;, &quot;LM &amp; PJ&quot;"/>
    <n v="12"/>
    <n v="5"/>
    <s v="1673"/>
    <s v="xx"/>
    <s v="xx"/>
    <s v="1673"/>
    <s v="3"/>
    <s v="5"/>
    <s v="1673"/>
    <s v="ELSINORE"/>
    <n v="681"/>
    <s v="net sum due to me so that I can govern myself accordingly."/>
    <s v=""/>
    <s v="ELSINORE 3 MAY 1673"/>
    <s v=""/>
    <m/>
    <m/>
    <m/>
    <m/>
    <s v=""/>
    <s v=""/>
    <s v=""/>
    <s v=""/>
    <s v=""/>
    <s v=""/>
    <s v=""/>
    <m/>
    <s v=""/>
    <s v=""/>
    <s v=""/>
    <s v=""/>
    <m/>
    <m/>
    <s v="C. LETTERS TO LEONORA MARESCOE &amp; JACOB DAVID"/>
    <s v=""/>
    <s v=""/>
    <s v=""/>
  </r>
  <r>
    <x v="140"/>
    <m/>
    <s v=""/>
    <s v="H. CLETCHER to LM"/>
    <n v="367"/>
    <s v=""/>
    <s v="Your letters of the 30th of October, 6th and 13th past have been safely received, and from them I sce that some person has offered to deliver my voyage iron to the Guinea Company for £14, which seems to me very strange because no one other than you has written to me about it, and, much less, has any proposal been made by me. Iam, furthermore, not intending to trade with any one other than you, since it is with you that my first proposal was arranged. However, about 3 or 4 days ago an English merchant questioned me whether I would contract with him for all my voyage iron in the coming year, but I do not want to do so while Tam doing business with you. Therefore I shall wait to hear what you have achieved with the company and if they have no great desire to reach agreement you ought not to press them as I have no intention of giving my iron for less than £14 15s. Now I shall wait to hear your answer whether my proposal to deliver iron for the Company account will be able to go ahead._x000a_ I hope to hear by your next of the arrival of Capt. Pyper. Since his departure from the Sound I have heard nothing from him, so I hope he has sailed in to Norway. De Vliegende Wolff has passed the Sound—may the Lord God guide both of them in safety. My maximum advantage is commended to you, as always, and I hope you will obtain £15 for the voyage iron and £14 for the other. Greetings, &amp;c."/>
    <s v=""/>
    <s v=""/>
    <s v="[D]"/>
    <s v="DUTCH"/>
    <s v="H. CLETCHER"/>
    <x v="38"/>
    <s v="LM"/>
    <s v="LM"/>
    <n v="1623"/>
    <s v="1600-1640"/>
    <b v="1"/>
    <b v="1"/>
    <n v="1637"/>
    <s v="1600-1640"/>
    <b v="0"/>
    <n v="0"/>
    <b v="0"/>
    <s v="MALE"/>
    <s v="FEMALE"/>
    <s v="MALE-FEMALE"/>
    <s v="BUSINESS; PRINCIPAL"/>
    <s v="&quot;HENDRIK CLETCHER&quot;, &quot;LM&quot;"/>
    <m/>
    <m/>
    <s v=""/>
    <s v=""/>
    <s v=""/>
    <s v=""/>
    <s v="12"/>
    <s v="12"/>
    <s v="1674"/>
    <s v="STOCKHOLM"/>
    <n v="272"/>
    <s v="you for the safe receipt of the letters from Barbados. C.B."/>
    <s v=""/>
    <s v="STOCKHOLM 12 DECEMBER 1674"/>
    <s v=""/>
    <m/>
    <m/>
    <n v="11"/>
    <n v="1"/>
    <s v="inherit"/>
    <s v="15"/>
    <s v="1"/>
    <s v="inherit"/>
    <s v=""/>
    <s v=""/>
    <s v=""/>
    <d v="2023-01-11T00:00:00"/>
    <s v="15 Jan."/>
    <s v=""/>
    <s v=""/>
    <s v=""/>
    <m/>
    <m/>
    <s v=""/>
    <s v=""/>
    <s v=""/>
    <s v=""/>
  </r>
  <r>
    <x v="141"/>
    <m/>
    <s v=""/>
    <s v="CLAUS BENE to LM"/>
    <m/>
    <s v=""/>
    <s v="As by the grace of God the old year is ending and a new year beginning, so I must wish you much happiness, well-being and success, as well as all the prosperity and contentment you may wish for in everything you may undertake in this and many coming years, beseeching God to grant you above all everything that can make for salvation. My last letter to you was on the 29th of December, 1674, with which I sent you the second copy ofa bill of exchange for £120 sterling endorsed to you so that you can procure payment in time. I have since received yours of the 18th and 29th of December, by which I sce that you have bought for my account 1 bale of Ardasse at ros 6d on condition that I can receive the drawback of half the customs duty, which—according to you—means that it will cost me about ros 4d net. But that is quite expensive enough, and I fail to see that you have looked out for my interests in making this purchase, for others tell me that they can get good Smyrna Ardasse at 10s, and Aleppo at 9s 9d, which differs considerably from your purchase. This is not the way to go about things. You say that it is worth 4d more than usual: time will tell— particularly if it were re-sold in England and you were able to make 4d above the current price which you paid for it! But you say in your last letter that, in the event of re-export, I can recover half the customs-duty, so it must follow that if it remains over there I can recover nothing, and so I cannot discover what advantage you have obtained. I also cannot see what reason you had to make this purchase so hastily, since you yourself say that the ships were not yet unloaded. With your next letter I shall expect the account so that I can make a record of it—for there is no remedy for what is done, and one must be patient. God be praised, Capt. Boys Ipsen arrived here some days ago, as you will have heard from others. I shall procure the delivery of the bales! which you sent and let you know how I find them in my next. Since you loaded nothing more in him there is nothing else of yours for which he needs to sign. You did well not to buy anything more of this kind since it is being maintained at a quite indecently high price, and if one makes a purchase disadvantageously one cannot expect any great profit. But I do not understand why you say that you want to buy 2 further bales of Begbesar, because I have given no new order for Begbesar since the 2 bales sent with Ipsen were bought, so please buy nothing. But, if the 2 bales of superfine Angora have not been obtained yet, please buy them as best you can though not for more than 5s or 5s 6d, or in their place get 2 of the ordinary fineness of the kind sent with Hendrick Weever, for although it is not entirely white it is good and very similar and I used to prefer to use it. However, as you say there is no lack of it, it is best that I leave you to use your own judgement. It is not freezing here yct, so—God permitting —W. Oloffsen can still get here, and I should be glad to have my 2 bales of Angora._x000a_ Enclosed herewith goes the second copy of the bill of exchange for £100, payable by Caspar Kaus on the last day of this month and endorsed for payment to you. Please procure payment in due course and place it to my account. As for what is to be done with it—I mean to say, with regard to other things—it is good that the whale-fins are still unsold. They should fetch more next spring since this week (God help us) four train-oil refineries were caught in the fire and, together with much equipment and train-oil, 100.000 Ib. of whale-fins were destroyed, the damage being estimated at about RD 50.000. May God comfort the afflicted. This misfortune will not make that commodity any cheaper in [England]. Please let me know how much duty you were able to recover on the first consignment of whale-fins and add to it what you agreed on for warchouse rent, so that I can make a note of it, for I would rather not confuse it with the other consignment. Since indigo is likely to fall it is good that you are not in a hurry to buy any. As for the proceeds of the whale-fins, I shall let you know ina later letter what I have decided to do with them. I hope you have also been cautious in going about to procure a parcel of white, scraped ginger for it seems likely to fall further in price. You can see that sooner than I can and will surely have acted accordingly. Thank you for the news about the [doicapi?] of Naples—it will be most useful. T hope you have sent my current account. If not, let it be done. Thank you for your New Year wishes and may God confirm them in return. With hearty regards, &amp;c. _x000a_[P.S.] The £150 drawn by you payable to the brothers Du Pré falls due on the 3rd instant, but since the Bank is closed as usual from the end of December to the 14th instant it cannot be paid any earlier but it will then be promptly done, unless you hear otherwise. Iam obliged to you for the safe receipt of the letters from Barbados. C.B."/>
    <s v=""/>
    <s v="' Le. 2 bales of Angora yarn (weight unrecorded) costing £100 3s od f.o.b. "/>
    <s v="ENGLISH"/>
    <s v="ENGLISH"/>
    <s v="CLAUS BENE"/>
    <x v="51"/>
    <s v="LM"/>
    <s v="LM"/>
    <s v="UNK"/>
    <s v="1640-1680"/>
    <s v="UNK"/>
    <s v="UNK"/>
    <n v="1637"/>
    <s v="1600-1640"/>
    <b v="0"/>
    <n v="0"/>
    <s v="UNK"/>
    <s v="MALE"/>
    <s v="FEMALE"/>
    <s v="MALE-FEMALE"/>
    <s v="BUSINESS; CORRESPONDENT"/>
    <s v="&quot;CLAUS BENE&quot;, &quot;LM&quot;"/>
    <m/>
    <m/>
    <s v=""/>
    <s v=""/>
    <s v=""/>
    <s v=""/>
    <s v="8"/>
    <s v="1"/>
    <s v="1675"/>
    <s v="HAMBURG"/>
    <n v="963"/>
    <s v=""/>
    <s v=""/>
    <s v=""/>
    <s v=""/>
    <m/>
    <m/>
    <n v="25"/>
    <n v="1"/>
    <s v="inherit"/>
    <s v="26"/>
    <s v="1"/>
    <s v="inherit"/>
    <s v=""/>
    <s v=""/>
    <s v=""/>
    <d v="2023-01-25T00:00:00"/>
    <s v="26 Jan."/>
    <s v=""/>
    <s v="HAMBURG 8 JANUARY 1675"/>
    <s v=""/>
    <m/>
    <m/>
    <s v="C. LETTERS TO LEONORA MARESCOE &amp; JACOB DAVID"/>
    <s v=""/>
    <s v=""/>
    <s v=""/>
  </r>
  <r>
    <x v="142"/>
    <m/>
    <s v=""/>
    <s v="S. DE GEER to LM"/>
    <n v="369"/>
    <s v=""/>
    <s v="My last letter to you was on the rsth instant. Since then I have heard nothing from you. The ship Gottlandia, which must have left the Sound at about the same time as various other Swedish ships bound for London, is now here—God be praised! Apparently it has been lying in Norway, so Claus Wiens and the others should be with you now, or be likely to arrive at any hour._x000a_ The Baltic situation is beginning to look rather darker, Holland having declared that if Sweden does not withdraw itself from Brandenburg territory it will be regarded as grounds for a rupture, and as Sweden is also considered as an enemy by the Allies, I fear this situation will deteriorate further. Then all seagoing commerce from this country to the Baltic will come to a standstill and it will only remain open for England, so one ought to give some thought to how one is going to arrange things for the salt ships which are going to Portugal. Therefore, let me know at once what sort of expenses would arise if I should trans-ship salt— for example, I am expecting a Dutch ship from St Ubes, and if I should get it to run into one or other of the English harbours (the Downs would be best, or the river Thames) and transfer it to English ships, what sort of expenses would arise, so that I can make a few calculations? _x000a_I remain &amp;c."/>
    <s v=""/>
    <s v=""/>
    <s v="[D]"/>
    <s v="DUTCH"/>
    <s v="S. DE GEER"/>
    <x v="2"/>
    <s v="LM"/>
    <s v="LM"/>
    <n v="1629"/>
    <s v="1600-1640"/>
    <b v="1"/>
    <b v="1"/>
    <n v="1637"/>
    <s v="1600-1640"/>
    <b v="0"/>
    <n v="0"/>
    <b v="0"/>
    <s v="MALE"/>
    <s v="FEMALE"/>
    <s v="MALE-FEMALE"/>
    <s v="BUSINESS; PRINCIPAL"/>
    <s v="&quot;STEVEN DE GEER&quot;, &quot;LM&quot;"/>
    <m/>
    <m/>
    <s v=""/>
    <s v=""/>
    <s v=""/>
    <s v=""/>
    <s v="25"/>
    <s v="1"/>
    <s v="1675"/>
    <s v="AMSTERDAM"/>
    <n v="244"/>
    <s v=""/>
    <s v=""/>
    <s v="AMSTERDAM 25 JANUARY 1675"/>
    <s v=""/>
    <m/>
    <m/>
    <n v="25"/>
    <n v="1"/>
    <s v="inherit"/>
    <s v="2"/>
    <s v="2"/>
    <s v="inherit"/>
    <s v=""/>
    <s v=""/>
    <s v=""/>
    <d v="2023-01-25T00:00:00"/>
    <s v=""/>
    <s v=""/>
    <s v=""/>
    <s v=""/>
    <d v="2023-02-02T00:00:00"/>
    <m/>
    <s v="C. LETTERS TO LEONORA MARESCOE &amp; JACOB DAVID"/>
    <s v=""/>
    <s v=""/>
    <s v=""/>
  </r>
  <r>
    <x v="143"/>
    <m/>
    <s v=""/>
    <s v="SKINNER, BALL &amp; GOSFRIGHT to LM"/>
    <n v="369"/>
    <s v=""/>
    <s v="“Madame, The present is only to advise you the arrival of Capt. Peckett two daies since, by whom you have consigned us a hundred piggs of lead which wee shall receive and endeavour to dispose of to your most advantage and remitt you its proceed when in cash. Said commodity is now worth D.213 p. 1.000 Ib. but a few buyers. Pepper D.114, tynn 122, miserable prices, Ruskia hydes 26s p. lb. now being imported two Holland shipps from Ruskia with said commodity and caviera.! Capt. Peckett will be dispatcht in a day or two for Scanderoon, and for London is on departure the Martin and Morning Star. The Industry, imported this weeke from Lisbon and bound for Venice, may saile in 3 or 4 daies time, which is what att present occurs worth your notice, so with due respects wee remaine Madame att your command, &amp;c."/>
    <s v="London: 57 1/2d p. dollar"/>
    <s v="1 Sic.—caviar._x000a_"/>
    <s v="ENGLISH"/>
    <s v="ENGLISH"/>
    <s v="SKINNER, BALL &amp; GOSFRIGHT"/>
    <x v="42"/>
    <s v="LM"/>
    <s v="LM"/>
    <s v="MULT"/>
    <s v="UNK"/>
    <s v="MULT"/>
    <s v="MULT"/>
    <n v="1637"/>
    <s v="1600-1640"/>
    <b v="0"/>
    <s v="UNK"/>
    <s v="UNK"/>
    <s v="MALE"/>
    <s v="FEMALE"/>
    <s v="MALE-FEMALE"/>
    <s v="BUSINESS; AGENT"/>
    <s v="&quot;SKINNER, BALL &amp; GOSFRIGHT&quot;, &quot;LM&quot;"/>
    <m/>
    <m/>
    <s v=""/>
    <s v=""/>
    <s v=""/>
    <s v=""/>
    <s v="4"/>
    <s v="2"/>
    <s v="1675"/>
    <s v="LEGHORN"/>
    <n v="147"/>
    <s v=""/>
    <s v=""/>
    <s v="LEGHORN 4 FEBRUARY 1675"/>
    <s v="Exchange for London—s73d p. dollar.’"/>
    <m/>
    <m/>
    <n v="19"/>
    <n v="2"/>
    <s v="inherit"/>
    <s v="26"/>
    <s v="3"/>
    <s v="inherit"/>
    <s v=""/>
    <s v=""/>
    <s v=""/>
    <d v="2023-02-19T00:00:00"/>
    <s v="26 Mar."/>
    <s v=""/>
    <s v=""/>
    <s v=""/>
    <m/>
    <m/>
    <s v="C. LETTERS TO LEONORA MARESCOE &amp; JACOB DAVID"/>
    <s v=""/>
    <s v=""/>
    <s v=""/>
  </r>
  <r>
    <x v="144"/>
    <m/>
    <s v=""/>
    <s v="S. DE GEER to LM"/>
    <n v="370"/>
    <s v=""/>
    <s v="I find myself with your welcome letter of the 2nd instant. They write to me from Stockholm that the ships which are lying in Elsenap? will over-winter there as the wind has not helped them. So your iron prices should remain good. It has been freezing hard there for 4 or 5 days but if they had the sort of weather we have been having they should soon be in open-water again, and from the Sound they write that the winter is already past. I very much doubt that it will come to open war between Sweden and this country. We shall soon see which way things will turn. According to some, Brandenburg has come to an agreement with Sweden—but time will soon tell._x000a_ If all the 20 ships! have been chartered to go to St Ubes for salt there should be no lack of space for freight. Please let me know at once what freights have been agreed upon and whether the ships have been long gone. If you can learn the net number, within 2 or 3, lam anxious to know. Should it come to war between Sweden and this country it would be best that most goods should go to London though some proportion should come here even though with English ships. But what I do believe is that iron will keep its price for the moment, because it will be some while before one will be able to get iron at Stockholm. Through lack of sledge-trails this winter little iron will have been brought to the water-side, though I shall have further information within a fortnight. I trust that ours will have reached the coast, but from the principal mining-areas there will be little, for they must first make up their stores, if they can be obtained while the winter continues. Thope Claus Wiens has arrived safely with you and that, regarding Momma, you are not out of pocket in salvaging the consignment from the St Jean. If you think it necessary to get an injunction to prevent others do it only if it can be done without any difficulty, and not unless you have received enough by that post to be satisfied. According to what they write from Sweden it was only a rather poor lot and suspected of no good purpose. His Highness has courteously declined the offer of the Dukedom of Gelder,? which is a good thing because the community was very much against it._x000a_ Ifthe money from the RD 2.000 bills of exchange from Momma to my brother Jan can be found by you, please let me know for either I or Wollters at Hamburg must have it. If it amounts to so much write to me only and I shall then get you the necessary order, remaining, &amp;c._x000a_[P.S.] People are talking much of general peace or, at least, of a cessation of arms at sea, which is all the more to be believed as there is no talk of fitting-out [a Alcet}. The latter possibility I can believe, but the former I doubt very much."/>
    <s v=""/>
    <s v="' Le, Elsnap, or Elsnabben on contemporary maps (today Alysnabben on Musk) on the southern approaches to Stockholm via ‘the Daalders’ (off Dalard)._x000a_? The Sound Toll Tables confirm that 20 English ships did leave Portugal for Sweden in 1675. 3 The unanimous offer to William of Orange by the States of Gelderland on 29 January 1675 of the titles of Duke of Gelderland and Count of Zutphen caused deep concern in Holland and a run on the Bank. Sce S. B. Baxter, William III (London, 1966) p. 123._x000a_"/>
    <s v="[D]"/>
    <s v="DUTCH"/>
    <s v="S. DE GEER"/>
    <x v="2"/>
    <s v="LM"/>
    <s v="LM"/>
    <n v="1629"/>
    <s v="1600-1640"/>
    <b v="1"/>
    <b v="1"/>
    <n v="1637"/>
    <s v="1600-1640"/>
    <b v="0"/>
    <n v="0"/>
    <b v="0"/>
    <s v="MALE"/>
    <s v="FEMALE"/>
    <s v="MALE-FEMALE"/>
    <s v="BUSINESS; PRINCIPAL"/>
    <s v="&quot;STEVEN DE GEER&quot;, &quot;LM&quot;"/>
    <m/>
    <m/>
    <s v=""/>
    <s v=""/>
    <s v=""/>
    <s v=""/>
    <s v="22"/>
    <s v="2"/>
    <s v="1675"/>
    <s v="AMSTERDAM"/>
    <n v="515"/>
    <s v="can believe, but the former I doubt very much."/>
    <s v=""/>
    <s v="AMSTERDAM 22 FEBRUARY 1675"/>
    <s v=""/>
    <m/>
    <m/>
    <n v="19"/>
    <n v="2"/>
    <s v="inherit"/>
    <s v="19"/>
    <s v="2"/>
    <s v="inherit"/>
    <s v=""/>
    <s v=""/>
    <s v=""/>
    <d v="2023-02-19T00:00:00"/>
    <s v="19 Feb."/>
    <s v=""/>
    <s v=""/>
    <s v=""/>
    <m/>
    <m/>
    <s v="C. LETTERS TO LEONORA MARESCOE &amp; JACOB DAVID"/>
    <s v=""/>
    <s v=""/>
    <s v=""/>
  </r>
  <r>
    <x v="145"/>
    <m/>
    <s v=""/>
    <s v="SAMUEL VAN BREDA to LM"/>
    <n v="371"/>
    <s v=""/>
    <s v="May God Almighty grant a prosperous and successful New Year, with all the good fortune you desire for yourself._x000a_ In answer to yours of 29 November and 4 December which have just arrived together, I would have been glad to see that my order had arrived rather earlier and been followed by the sale of my iron, but it cannot be remedied now and the consequences must be faced with patience. In view of what you say I shall expect to see soon the account of my iron as well as remittances, and if they have not fallen due yet please advance it at interest. I am astonished that you should say that that sort of iron is not in much demand in [England]. Please explain the reason to me, for it was well forged of good materials. I have contracted to deliver some consignments in the spring so if there is something which can be done with them in [England] I shall send an assortment of such kinds as you may be kind enough to inform me of._x000a_ Regarding the drafts from France on [London] and from [London] on Hamburg or Amsterdam as mentioned in my letter of 4 November, I know that double provision and brokerage was promised, but against that it ought to be observed that from here to Hamburg and Amsterdam the course of exchange is usually 3, 4, 5 and 6 per cent higher than in the spring. We have found this over many years of dealing with one another, and if we then get them to purchase in France during the winter and then draw at 2 usances, as is customary, on Hamburg or Amsterdam, this way we can provide very speedy remittances from here. If it is done through [London] then the time is prolonged for 2 months and in the spring it is immediately remitted from here by the advantageous exchange, by which means the provision and brokerage are abundantly gained. Last year the course of exchange at short sight was 21 ML on Hamburg, payable in banco, and at 193 on Amsterdam, payable in cash. We have now drawn good sums at 224 ML on Hamburg and at 202 on Amsterdam. I am thinking of getting a quantity of miscellaneous goods bought in France this winter, for cash. If I decide to allow them to draw on [London] I shall inform you in good time who it is you are to collect their reimbursement from, and I firmly rely on you fora punctual performance. _x000a_[P.S.] Please address the letter for me here to Mr Hendrick van Felde at Hamburg so they can quickly get to me at Amsterdam. If God permits, I am intending to travel there and to Amsterdam at the end of this month, and Van Felde always knows where I shall be."/>
    <s v=""/>
    <s v=""/>
    <s v="[D]"/>
    <s v="DUTCH"/>
    <s v="SAMUEL VAN BREDA"/>
    <x v="52"/>
    <s v="LM"/>
    <s v="LM"/>
    <s v="UNK"/>
    <s v="UNK"/>
    <s v="UNK"/>
    <s v="UNK"/>
    <n v="1637"/>
    <s v="1600-1640"/>
    <b v="0"/>
    <s v="UNK"/>
    <s v="UNK"/>
    <s v="MALE"/>
    <s v="FEMALE"/>
    <s v="MALE-FEMALE"/>
    <s v="BUSINESS; PRINCIPAL"/>
    <s v="&quot;SAMUEL VAN BREDA&quot;, &quot;LM&quot;"/>
    <m/>
    <m/>
    <s v=""/>
    <s v=""/>
    <s v=""/>
    <s v=""/>
    <s v="6"/>
    <s v="1"/>
    <s v="1675"/>
    <s v="STOCKHOLM"/>
    <n v="474"/>
    <s v=""/>
    <s v=""/>
    <s v="STOCKHOLM 6 JANUARY 1675"/>
    <s v=""/>
    <m/>
    <m/>
    <n v="29"/>
    <n v="2"/>
    <s v="inherit"/>
    <s v="5"/>
    <s v="3"/>
    <s v="15"/>
    <s v=""/>
    <s v=""/>
    <s v=""/>
    <m/>
    <s v="5 Mar. 15"/>
    <s v=""/>
    <s v=""/>
    <s v=""/>
    <m/>
    <m/>
    <s v=""/>
    <s v=""/>
    <s v=""/>
    <s v=""/>
  </r>
  <r>
    <x v="146"/>
    <m/>
    <s v=""/>
    <s v="J. FEDERICK, R. GODSCHALL &amp; J. DUNCAN to LM"/>
    <m/>
    <s v=""/>
    <s v="Madam, Wee have not rescavd any fresh lines from you since our last of 2nd October, since which from time to time as have wrote the worshipful John Lethicullier, Sheriff, have desired him to imparte to you what hath offered in your concernes and this poast have sent you the usuall way under said covert the particulers of the powder sugars sent for your account in the Providence according to your order, beeinge 17.400 R. pta. which may please to note accordingly. Said vessell arrived at Cadiz the [?]roth past! and will not gett soe quick a dispatch from Cadiz as expected, the Contraband office puttinge such hinderance by new wilds contrary to our articles to gett money and though wee nationally complaine to our Embassador wee find noe redress. In a small chest of ex’lent haspiada cucheneele grape p. the Morninge Starr you are + parte interist beeinge consignd Mr Andrew Duncan that will give you coppy of the invoyce which cost 733 ducats p. arroba. Your parte doth amount to 2.846 R. pta. which please to note in the same nature. Wee find at present all strangers hands soe full of English goods and sell soe cheap that wee dare not accept of the rates and to trust good menn with halfe money and the other at trust to pay 12 p. cent interist at the returne of Galleons wee have not liberty to doe itt soe must waite and see if ready money sailes will offer though at less profitt. In case your markett gave any encouragement to have some of your goods trucked for grayne or indicoe itt may help them the better and sooner off, soe may please as occacon offers to lett us know your pleasure in the case. Per the Providence and Jerusalem bayes have been sould aboard at 18 ducats per piece, 2 months payment and small goods pro rato. God send us better times and keep you in health and prosperity are the desires of, &amp;c."/>
    <s v=""/>
    <s v="1 The date may be ‘29th’. ef_x000a_"/>
    <s v="ENGLISH"/>
    <s v="ENGLISH"/>
    <s v="J. FEDERICK, R. GODSCHALL &amp; J. DUNCAN"/>
    <x v="53"/>
    <s v="LM"/>
    <s v="LM"/>
    <s v="MULT"/>
    <s v="UNK"/>
    <s v="MULT"/>
    <s v="MULT"/>
    <n v="1637"/>
    <s v="1600-1640"/>
    <b v="0"/>
    <s v="UNK"/>
    <s v="UNK"/>
    <s v="MALE"/>
    <s v="FEMALE"/>
    <s v="MALE-FEMALE"/>
    <s v="BUSINESS; AGENT"/>
    <s v="&quot;FREDERICK, GODSCHALL &amp; DUNCAN&quot;, &quot;LM&quot;"/>
    <m/>
    <m/>
    <s v=""/>
    <s v=""/>
    <s v=""/>
    <s v=""/>
    <s v="11"/>
    <s v="12"/>
    <s v="1674"/>
    <s v="SEVILLE"/>
    <n v="335"/>
    <s v=""/>
    <s v=""/>
    <s v=""/>
    <s v=""/>
    <m/>
    <m/>
    <n v="9"/>
    <n v="3"/>
    <s v="inherit"/>
    <s v="2"/>
    <s v="4"/>
    <s v="inherit"/>
    <s v=""/>
    <s v=""/>
    <s v=""/>
    <d v="2023-03-09T00:00:00"/>
    <s v="2 Apr."/>
    <s v=""/>
    <s v="SEVILLE 11 DECEMBER 1674"/>
    <s v=""/>
    <m/>
    <m/>
    <s v=""/>
    <s v=""/>
    <s v=""/>
    <s v=""/>
  </r>
  <r>
    <x v="147"/>
    <m/>
    <s v=""/>
    <s v="J. FEDERICK, R. GODSCHALL &amp; J. DUNCAN to LM"/>
    <m/>
    <s v="SEVILLE 19 FEBRUARY 1675"/>
    <s v="Madam, The foregoeing is coppy of our last which confirm. Since have not received any _x000a_229_x000a_lines from you, the usuall way this day do send you the particulers of the powder sugars sent per the Bristoll frigate, being 8.742 R. pra. for which your account hath debitt and hope before these some time will bee safe in your hands, and debited your account 8.700 R. pta. by Sir John Lethieullier’s order for the cost and charges of 10 ducats more sent per the Providence for Aleppo for your account haveing formerly charged you with but 20 ducats and the charges which should have been three thousand, and will now sett that affaire to rights so pleas note it there in the same nature. Wee now send Mr A. Duncan the account sale of the 21 packs bayes per the Katharin, your $ parte becing —15.076. With the 8 barrills of tinn p. the New Affrican your 4 —R. pta. 1.8534 is past to the creditt of your account which may pleas finding right to note accordingly. Wee cannot cleere the sales of any others so against the next poast shall if possible send your account current that you may the cleerer see how your affaires rest in our hands. Your goods now com, wee say bayes per the Vyner and Aleppin are comeing up hither, though our f [actor?] at Cadiz used all meanes possible could not find any buyer for them such dead times wee have and all the strangers wee have on the place hath theire hands full as well as our nation of woollen goods, which have brought the prices soe loe. What the dispatch of flotta for the New Spaine may produce time must tell us, though wee feare few will engage deep in English goods by them. The 14th current Galleons departed Cadiz. God send them well out and home that this comerce may bee revived and goods beare a better price, which is all at present offers from, Madam, your most humble servants, &amp;c."/>
    <s v=""/>
    <s v=""/>
    <s v="ENGLISH"/>
    <s v="ENGLISH"/>
    <s v="J. FEDERICK, R. GODSCHALL &amp; J. DUNCAN"/>
    <x v="53"/>
    <s v="LM"/>
    <s v="LM"/>
    <s v="MULT"/>
    <s v="UNK"/>
    <s v="MULT"/>
    <s v="MULT"/>
    <n v="1637"/>
    <s v="1600-1640"/>
    <b v="0"/>
    <s v="UNK"/>
    <s v="UNK"/>
    <s v="MALE"/>
    <s v="FEMALE"/>
    <s v="MALE-FEMALE"/>
    <s v="BUSINESS; AGENT"/>
    <s v="&quot;FREDERICK, GODSCHALL &amp; DUNCAN&quot;, &quot;LM&quot;"/>
    <m/>
    <m/>
    <s v=""/>
    <s v=""/>
    <s v=""/>
    <s v=""/>
    <s v="19"/>
    <s v="2"/>
    <s v="1675"/>
    <s v="SEVILLE"/>
    <n v="341"/>
    <s v=""/>
    <s v=""/>
    <s v=""/>
    <s v=""/>
    <m/>
    <m/>
    <m/>
    <m/>
    <s v=""/>
    <s v=""/>
    <s v=""/>
    <s v=""/>
    <s v=""/>
    <s v=""/>
    <s v=""/>
    <m/>
    <s v=""/>
    <s v=""/>
    <s v=""/>
    <s v=""/>
    <m/>
    <m/>
    <s v="C. LETTERS TO LEONORA MARESCOE &amp; JACOB DAVID"/>
    <s v=""/>
    <s v=""/>
    <s v=""/>
  </r>
  <r>
    <x v="148"/>
    <n v="-84531"/>
    <s v="6 Aug. 1668"/>
    <s v="PETER CAULIER to CM"/>
    <n v="238"/>
    <s v=""/>
    <s v="Sir, In answer to yours of the 15th and 18th currant I sce the recept you send me. I shal make us of it. I have not any farther occasion of it at present but as occation present I shal advis you. As to your proposition of pitch and tar, I thinck this towne vends some 70 or 8o last tar and 15 or 20 last pitch. The commodity is most brought in by Daines from Norway, as latly there was 2 with some 30 or 40 last sould it for £8 1os and £9 per last. There is one expected in Yarmouth with 30 last has contracted to deliver it heare at £9 per last. If at this price you can doe any good and that the once time with a quantity to suply all occations I beleave thos other traders wil be discouraged for some tymes. Its worth £9 and sometymes /10, f11 and £12 per last to sell in smal peice. A great warhouse to hould the quantity of 7 or 800 barills may cost some 5s per week, 20s per month. Ifin anything I can serve you or your frinds heare you may dispose of me. I am, &amp;c."/>
    <s v=""/>
    <s v="1 Caulier was a leading merchant and shipowner in Great Yarmouth, Norfolk, becoming a freeman in 1667 ana serving as joint Bailiff for the burgh in 1669 and 1678 [H. Swinden, The History and Antiquities of the Ancient Burgh of Great Yarmouth (Norwich, 1772) pp. 951, 952; A Calendar of the Freemen of Great Yarmouth, 1429-1800 (Norwich, 1910) p. 99]. He could evidently claim kinship with Marescoe (and later David) through the Lethieulliers [256]._x000a_"/>
    <s v="ENGLISH"/>
    <s v="ENGLISH"/>
    <s v="PETER CAULIER"/>
    <x v="14"/>
    <s v="CM"/>
    <s v="CM"/>
    <s v="UNK"/>
    <s v="UNK"/>
    <s v="UNK"/>
    <s v="UNK"/>
    <n v="1633"/>
    <s v="1600-1640"/>
    <b v="0"/>
    <s v="UNK"/>
    <s v="UNK"/>
    <s v="MALE"/>
    <s v="MALE"/>
    <s v="MALE-MALE"/>
    <s v="BUSINESS; CLIENT"/>
    <s v="&quot;PETER CAULIER&quot;, &quot;CM&quot;"/>
    <n v="22"/>
    <n v="7"/>
    <s v="1668"/>
    <s v="6"/>
    <s v="8"/>
    <s v="1668"/>
    <s v="20"/>
    <s v="7"/>
    <s v="1668"/>
    <s v="YARMOUTH"/>
    <n v="203"/>
    <s v=""/>
    <s v=""/>
    <s v="YARMOUTH 20 JULY 1668"/>
    <s v=""/>
    <m/>
    <m/>
    <m/>
    <m/>
    <s v=""/>
    <s v=""/>
    <s v=""/>
    <s v=""/>
    <s v=""/>
    <s v=""/>
    <s v=""/>
    <m/>
    <s v=""/>
    <s v=""/>
    <s v=""/>
    <s v=""/>
    <m/>
    <m/>
    <s v=""/>
    <s v=""/>
    <s v=""/>
    <s v=""/>
  </r>
  <r>
    <x v="149"/>
    <m/>
    <s v=""/>
    <s v="H. CLETCHER to LM"/>
    <n v="373"/>
    <s v=""/>
    <s v="Ihave safely received yours of the 15th and 22nd past, together with the sale account of the iron in Hendrick Janssen Pyper, which I have checked and found correct and debited you for the proceeds of £220 1s 9d. [hope too De Vliegende Wolff has now arrived safely, because the news from Hamburg must have been a mistake, for while they were reporting about the ship from Hamburg it was still lying at Marstrand. So I hope to hear by your next letter of its happy arrival and that its iron has sold at a good price, and when that is done, please close the current account and send it over._x000a_ Regarding the amount of iron which the Guinea Company wants to contract for, I shall be fully content to deliver to them all the voyage iron which I can get made in a year in addition to anything I can obtain of other types. As you know from what I have told you, in future years I shall be able to deliver about 200 tons per annum of this sort, but this year it will not be so much, as not all my forges are suitable. If the Company will give £144 for what I can deliver this coming summer then I shall send it over at that price, but not for less—to which I shall now await your answer. Meanwhile,_x000a_Greetings &amp;c. [P.S.] Capt Hendrick Matson will have to over-winter here, as you will have heard. I hope that you will not agree on the voyage iron for less than £15 because I insist that I cannot count on such a quantity in the coming year, and that to all appearances there is none of that variety in stock. Please send me some pins by the first returning ships. And please also send two smooth, white, knitted woollen waistcoats. They must be rather large, for a man to wear; also a white knitted petticoat for a woman."/>
    <s v=""/>
    <s v=""/>
    <s v="[D]"/>
    <s v="DUTCH"/>
    <s v="H. CLETCHER"/>
    <x v="38"/>
    <s v="LM"/>
    <s v="LM"/>
    <n v="1623"/>
    <s v="1600-1640"/>
    <b v="1"/>
    <b v="1"/>
    <n v="1637"/>
    <s v="1600-1640"/>
    <b v="0"/>
    <n v="0"/>
    <b v="0"/>
    <s v="MALE"/>
    <s v="FEMALE"/>
    <s v="MALE-FEMALE"/>
    <s v="BUSINESS; PRINCIPAL"/>
    <s v="&quot;HENDRIK CLETCHER&quot;, &quot;LM&quot;"/>
    <m/>
    <m/>
    <s v=""/>
    <s v=""/>
    <s v=""/>
    <s v=""/>
    <s v="19"/>
    <s v="2"/>
    <s v="1675"/>
    <s v="AXBERGSHAMER"/>
    <n v="329"/>
    <s v="knitted petticoat for a woman."/>
    <s v=""/>
    <s v="AXBERGSHAMER 19 FEBRUARY 1675"/>
    <s v=""/>
    <m/>
    <m/>
    <n v="29"/>
    <n v="3"/>
    <s v="inherit"/>
    <s v="2"/>
    <s v="4"/>
    <s v="inherit"/>
    <s v=""/>
    <s v=""/>
    <s v="Greetings &amp;c."/>
    <m/>
    <s v=""/>
    <s v="29 Mar."/>
    <s v=""/>
    <s v=""/>
    <m/>
    <d v="2023-04-02T00:00:00"/>
    <s v="C. LETTERS TO LEONORA MARESCOE &amp; JACOB DAVID"/>
    <s v=""/>
    <s v=""/>
    <s v=""/>
  </r>
  <r>
    <x v="150"/>
    <m/>
    <s v=""/>
    <s v="J. &amp; H. VAN BAERLE to LM"/>
    <n v="373"/>
    <s v=""/>
    <s v="We find ourselves with yours of the 2nd past, by which we were glad to see that you had agreed with and recorded the current statement of your account, as well as that for you and Mr Peter Joye in partnership. The balance due on the latter we have made good to Mr Joye in full according to his order, since he writes to us that he has satisfied you for your half share and we do not doubt that he has done so._x000a_ Since the collapse of Isaac Momma his father Willem has also fallen short, unable to meet his bills of exchange and other debts, but the King of Sweden has protected him so that noone can molest him, as you have apparently heard. And as we have significant sums tied up with him we ask you asa friend to let us know if you have any money or effects of his by you on which we could lay our hands, which would oblige us greatly. There is very little business being done here, most commodity prices remaining at rockbottom. The East India Company has begun to sell its Molucca wares, which are fetching as follows—cloves, about 84 stuivers; nutmegs, 51 to 52 stuivers; mace, 18} to 19 stuivers per lb. Pepper fetches 153g, Barbados sugar 53 to 6g, Ardasse silk 17 to 17} schellings p. Ib. with 13 months discount. English lead is at 255 to 26 schellings p. 100 Ib.; block tin at f.52; Swedish copper-wire f.58 to 59 per 100 Ib. As our brother David has become a burgher of Stockholm, and because we fear that this country will go to war with the Crown of Sweden, we have decided to make a separation of our company, so henceforth his name is not to be used, for your information. With heartiest regards, &amp;c."/>
    <s v="London: 34s 6 1/2g (2 usances); Paris: 101 1/4 (2 usances); Hamburg: 34 3/8 stuivers per dollar (at sight); Antwerp: 1 1/4% premium for bills (at sight)"/>
    <s v=""/>
    <s v="[D]"/>
    <s v="DUTCH"/>
    <s v="J. &amp; H. VAN BAERLE"/>
    <x v="54"/>
    <s v="LM"/>
    <s v="LM"/>
    <s v="MULT"/>
    <s v="UNK"/>
    <s v="MULT"/>
    <s v="MULT"/>
    <n v="1637"/>
    <s v="1600-1640"/>
    <b v="0"/>
    <s v="UNK"/>
    <s v="UNK"/>
    <s v="MALE"/>
    <s v="FEMALE"/>
    <s v="MALE-FEMALE"/>
    <s v="BUSINESS; AGENT"/>
    <s v="&quot;JEAN &amp; HENDRIK VAN BAERLE&quot;, &quot;LM&quot;"/>
    <m/>
    <m/>
    <s v=""/>
    <s v=""/>
    <s v=""/>
    <s v=""/>
    <s v="29"/>
    <s v="3"/>
    <s v="1675"/>
    <s v="AMSTERDAM"/>
    <n v="308"/>
    <s v=""/>
    <s v=""/>
    <s v="AMSTERDAM 29 MARCH 1675"/>
    <s v=""/>
    <m/>
    <m/>
    <n v="29"/>
    <n v="3"/>
    <s v="inherit"/>
    <s v="2"/>
    <s v="4"/>
    <s v="inherit"/>
    <s v=""/>
    <s v=""/>
    <s v=""/>
    <d v="2023-03-29T00:00:00"/>
    <s v=""/>
    <s v="2 Apr."/>
    <s v=""/>
    <s v=""/>
    <m/>
    <m/>
    <s v="C. LETTERS TO LEONORA MARESCOE &amp; JACOB DAVID"/>
    <s v=""/>
    <s v=""/>
    <s v=""/>
  </r>
  <r>
    <x v="151"/>
    <m/>
    <s v=""/>
    <s v="JOHN HARDY to LM"/>
    <n v="374"/>
    <s v=""/>
    <s v="Madam, I received lately a letter from Mr Alexander van Kuffeler of Amsterdam marchantt, wheare in was an order to draw some monies on you, thearefore have now to advice that have drawn on you for thurty one pound fifteen shillings. The bill is payable at three days sight to Mr James Crop or order. Madam, allthough I am unknown unto you, yett I hope you will pardon mec if I enlarg in a line or two and acquaint you my trade is alltogather in buying serges and that I can furnish you with any sortts. If you deale in my way and will please to give your order to buy I shall bee very forward to serve you. No more at presant butt my humble service presented, I rest, your servantt to command, &amp;c."/>
    <s v=""/>
    <s v=""/>
    <s v="ENGLISH"/>
    <s v="ENGLISH"/>
    <s v="JOHN HARDY"/>
    <x v="55"/>
    <s v="LM"/>
    <s v="LM"/>
    <s v="UNK"/>
    <s v="UNK"/>
    <s v="UNK"/>
    <s v="UNK"/>
    <n v="1637"/>
    <s v="1600-1640"/>
    <b v="0"/>
    <s v="UNK"/>
    <s v="UNK"/>
    <s v="MALE"/>
    <s v="FEMALE"/>
    <s v="MALE-FEMALE"/>
    <s v="BUSINESS; CORRESPONDENT"/>
    <s v="&quot;JOHN HARDY&quot;, &quot;LM&quot;"/>
    <m/>
    <m/>
    <s v=""/>
    <s v=""/>
    <s v=""/>
    <s v=""/>
    <s v="10"/>
    <s v="4"/>
    <s v="1675"/>
    <s v="EXETER"/>
    <n v="135"/>
    <s v=""/>
    <s v=""/>
    <s v="EXETER 10 APRIL 1675"/>
    <s v=""/>
    <m/>
    <m/>
    <n v="12"/>
    <n v="4"/>
    <s v="inherit"/>
    <s v="12"/>
    <s v="4"/>
    <s v="inherit"/>
    <s v=""/>
    <s v=""/>
    <s v=""/>
    <d v="2023-04-12T00:00:00"/>
    <s v="[12 Apr.]"/>
    <s v=""/>
    <s v=""/>
    <s v=""/>
    <m/>
    <m/>
    <s v="C. LETTERS TO LEONORA MARESCOE &amp; JACOB DAVID"/>
    <s v=""/>
    <s v=""/>
    <s v=""/>
  </r>
  <r>
    <x v="152"/>
    <m/>
    <s v=""/>
    <s v="S. DE GEER to LM"/>
    <n v="374"/>
    <s v=""/>
    <s v="My last letter was on the 3rd instant. Since then I have received your of the 23rd of April. As regards Hoegarden,* we shall have to wait for an answer to learn for what reason Burkin &amp; Townley make difficulties about delivering the proceeds of the iron. The ships which are lying at Elsenap dare not depart as they have had news that capers are entering the Baltic with Brandenburg commissions. One has passed through the Sound. It should be declared that if he is captured he is likely to be treated as a pirate. They are now getting the Stockholm convoy ready to escort the ships through the Sound, but that will further delay their arrival so the iron which you have will, I hope, be sold before any new comes, and this delay will make the price rise. Iam intending to send some 3.000 slb of iron to [England] this year, if it can be conveniently done. Indeed, I may possibly send rather more if your iron prices are maintained. But, as against that, it may not be easy to get ships for [England] if the salt ships are going to be at Stockholm, which I presume are now lying ready to sail at St Ubes. Their number is not as great as you said it was, being only thirteen in all, whereof twelve are going to Stockholm and one to Gothenburg. The ships at Elsenap will not depart except with a convoy but we are negotiating with the Elector of Brandenburg today. People have also complained against the sale in Zeeland of six Swedish ships with Brandenburg commissions which does not sound too well here on the Exchange where the goods are bought. . . . [?]_x000a_[P.S.] It would be a good thing to keep up the price of iron, if you see any opportunity for selling, because it will be late before anything of importance comes out of Sweden, even if everything turns out for the best."/>
    <s v=""/>
    <s v="1 Isaac van Hoegarden, De Geer's agent stationed at Querrin on the Shannon estuary, Ireland. "/>
    <s v="[D]"/>
    <s v="DUTCH"/>
    <s v="S. DE GEER"/>
    <x v="2"/>
    <s v="LM"/>
    <s v="LM"/>
    <n v="1629"/>
    <s v="1600-1640"/>
    <b v="1"/>
    <b v="1"/>
    <n v="1637"/>
    <s v="1600-1640"/>
    <b v="0"/>
    <n v="0"/>
    <b v="0"/>
    <s v="MALE"/>
    <s v="FEMALE"/>
    <s v="MALE-FEMALE"/>
    <s v="BUSINESS; PRINCIPAL"/>
    <s v="&quot;STEVEN DE GEER&quot;, &quot;LM&quot;"/>
    <m/>
    <m/>
    <s v=""/>
    <s v=""/>
    <s v=""/>
    <s v=""/>
    <s v="17"/>
    <s v="5"/>
    <s v="1675"/>
    <s v="AMSTERDAM"/>
    <n v="332"/>
    <s v=""/>
    <s v=""/>
    <s v="AMSTERDAM 17 MAY 1675"/>
    <s v=""/>
    <m/>
    <m/>
    <n v="11"/>
    <n v="5"/>
    <s v="inherit"/>
    <s v="14"/>
    <s v="5"/>
    <s v="inherit"/>
    <s v=""/>
    <s v=""/>
    <s v=""/>
    <d v="2023-05-11T00:00:00"/>
    <s v="14 May"/>
    <s v=""/>
    <s v=""/>
    <s v=""/>
    <m/>
    <m/>
    <s v="C. LETTERS TO LEONORA MARESCOE &amp; JACOB DAVID"/>
    <s v=""/>
    <s v=""/>
    <s v=""/>
  </r>
  <r>
    <x v="153"/>
    <m/>
    <s v=""/>
    <s v="ISAAC CRONSTROM to LM"/>
    <n v="375"/>
    <s v=""/>
    <s v="Since my last, of the 3rd of April, I have received yours of the 19th of March and 2nd of April. You will have been relieved to see from my previous letter that in giving orders regarding the funds which are entrusted to you I never meant M. de la Bistrate to dispose of more than the £1.250, or RD 5.000 which were also ordered for Mr Becceler, and as for what the wire sent in the Swarte Beer might yield, that is to be all sent for M. Van Racy and he, and no one else, may draw upon it. You will have also found that M. de la Bistrate is in agreement with me. Meanwhile M. Van Raey has been informed and says in his letter of 16 April:_x000a_ ‘Tam sorry that you have to tell me that Widow Marescoc, in answer to your order to place the £700 draft to your account, does not want to accept it and says that she is not expecting any more drafts from me; also that she says she has written to M. de la Bistrate about it and can do nothing before she gets an answer from him.’ He is disgusted with that, but I do not doubt that you have subsequently given him satisfaction as you promised. Doubtless wire manufactures will sell more readily soon, if that which has been lying here all winter and is now all shipped meets with no further hindrance. But as they cannot leave before we have found convoyers and are certain how things stand with Holland and Denmark, nothing will be going from here, and so far we have heard little of English shipping. I also consider that the consignments of ’74 should be disposed of before you receive these of ’75. I have decided to unload what I have lying here in 2 ships and to send it to Hamburg in order to gain time. I shall then urge M. de la Bistrate to do everything possible as diligently as he can to get it into your hands._x000a_ As you say, the confusion in Mr Willem Momma’s affairs is working to the disadvantage of the brass-trade and is quite unhelpful, but he will never again be as strong as he was. I have sold my iron to a reliable friend here and so I do not export it anymore, but I could do so for the copper bars ifthe Guinea Company will make up its mind. However, as it cannot be sent in that name or with any security for shipping this summer, unless in English ships, I shall have to arrange things so that either itis sold and paid for here or else my trustworthy friend in Hamburg will have to accept drafts against the credit of the bills of lading —provided that I run no further risk once it is loaded free on board ship. And I should have to demand RD 60 for each Swedish shippound which would work out at about £ [blank], and then there is no need for § per cent for advance of money, etc. I wait to hear what the Company will offer and remain, &amp;c."/>
    <s v=""/>
    <s v="1 Valuing the rixdollar at 4s 6d sterling and the shippound at 2.67 ewt. it would work out at £5 15 per cwt. "/>
    <s v="[D]"/>
    <s v="DUTCH"/>
    <s v="ISAAC CRONSTROM"/>
    <x v="56"/>
    <s v="LM"/>
    <s v="LM"/>
    <n v="1620"/>
    <s v="1600-1640"/>
    <b v="1"/>
    <b v="1"/>
    <n v="1637"/>
    <s v="1600-1640"/>
    <b v="0"/>
    <n v="0"/>
    <b v="0"/>
    <s v="MALE"/>
    <s v="FEMALE"/>
    <s v="MALE-FEMALE"/>
    <s v="BUSINESS; PRINCIPAL"/>
    <s v="&quot;ISAAC CRONSTRÖM&quot;, &quot;LM&quot;"/>
    <m/>
    <m/>
    <s v=""/>
    <s v=""/>
    <s v=""/>
    <s v=""/>
    <s v="1"/>
    <s v="5"/>
    <s v="1675"/>
    <s v="STOCKHOLM"/>
    <n v="532"/>
    <s v=""/>
    <s v=""/>
    <s v="STOCKHOLM 1 MAY 1675"/>
    <s v=""/>
    <m/>
    <m/>
    <n v="18"/>
    <n v="5"/>
    <s v="inherit"/>
    <s v="17"/>
    <s v="5"/>
    <s v="inherit"/>
    <s v=""/>
    <s v=""/>
    <s v=""/>
    <d v="2023-05-18T00:00:00"/>
    <s v="17 May"/>
    <s v=""/>
    <s v=""/>
    <s v=""/>
    <m/>
    <m/>
    <s v="C. LETTERS TO LEONORA MARESCOE &amp; JACOB DAVID"/>
    <s v=""/>
    <s v=""/>
    <s v=""/>
  </r>
  <r>
    <x v="154"/>
    <m/>
    <s v=""/>
    <s v="C. BENE to LM"/>
    <n v="376"/>
    <s v=""/>
    <s v="My last letter was on the 7th instant, in which I said that you should not give more than 2s 4d at most for fine Jamaican indigo, and that I would rather have some good scraped ginger at 29-30s—vizt. for 50 or 60 sacks. I also ordered you to buy whale fins at £120 and 2 bales of extra-ordinary fine Angora yarn, if it can be had at 5s 4-6d. This I now confirm. Since then I find myself with your three letters of the 26th of April, 4th and 7th instant, by which I see that the ships from Scanderoon have at last arrived at Zante and that some ships from Barbados have arrived in the Downs—for which news I thank you, as I shall find it helpful. You should by now have found opportunity to procure about 50 or 60 sacks of white scraped ginger at a reasonable price and I wait to hear news of your success. If you perform my commission for the yarn please do not buy the indigo, because all my credit balance will have gone, and as for the bale of Ardasse silk—as I said in my earlier letter—please sell it; because it will not perform any miracles here. You have urged me so much to make this purchase although knowing perfectly well that there was much of it in stock and more expected. I have been out of pocket for so long now that I shall be lucky to make any profit, so I expect you to put an end to the matter._x000a_ Ihave ordered you to sell the whale-fins at £120: this I not only confirm but order you to dispose of them at £116, since there is no prospect of an improvement. As you know best, when one has bitten into a sour apple the sooner one gets rid of it the better! Ishall be glad to hear when the £100 on W. Robinson has been received, and it is right that you should demand the settlement of the £75 when it is due. Accompanying this I remit you another {100 at 2 usances, drawn on Jacques Crop and negotiated here with Samuel zum von Brock. Please demand its acceptance, though not sooner than the next letter because the drawer gave notice to the acceptant only three days ago._x000a_ It is not surprising that sugar is falling in price in [England] because it is very quiet here. Business is almost at a standstill. Everyone feels alarmed at the rupture of Brandenburg with Sweden and is reluctant to buy goods. Brown ginger can be had for 43g, and if it should fall to 16d in [London] one might be able to consider ordering some. If you are unable to effect the foregoing order for 2 bales of super-fine Angora, please buy in its place 2 bales of ordinary Begbesar, if it can be had for 3s 3-44, of the same quality as the bales Nos. 5 and 6 which you last provided and sent with Boys Ipsen. They were quite satisfactory. And as for any creditbalance which remains, please lay it out on Barbados indigo at 2s 4d—though do not include the £100 which I remit herewith. With regards, &amp;c."/>
    <s v="London: 32 s 4 g (2 usances); Amsterdam: 34 3/4"/>
    <s v=""/>
    <s v="ENGLISH"/>
    <s v="ENGLISH"/>
    <s v="C. BENE"/>
    <x v="51"/>
    <s v="LM"/>
    <s v="LM"/>
    <s v="UNK"/>
    <s v="1640-1680"/>
    <s v="UNK"/>
    <s v="UNK"/>
    <n v="1637"/>
    <s v="1600-1640"/>
    <b v="0"/>
    <n v="0"/>
    <s v="UNK"/>
    <s v="MALE"/>
    <s v="FEMALE"/>
    <s v="MALE-FEMALE"/>
    <s v="BUSINESS; CORRESPONDENT"/>
    <s v="&quot;CLAUS BENE&quot;, &quot;LM&quot;"/>
    <m/>
    <m/>
    <s v=""/>
    <s v=""/>
    <s v=""/>
    <s v=""/>
    <s v="18"/>
    <s v="5"/>
    <s v="1675"/>
    <s v="HAMBURG"/>
    <n v="539"/>
    <s v=""/>
    <s v=""/>
    <s v="HAMBURG 18 MAY 1675"/>
    <s v="Amsterdam: 343."/>
    <m/>
    <m/>
    <n v="28"/>
    <n v="5"/>
    <s v="inherit"/>
    <s v="27"/>
    <s v="5"/>
    <s v="inherit"/>
    <s v=""/>
    <s v=""/>
    <s v=""/>
    <d v="2023-05-28T00:00:00"/>
    <s v="27 May"/>
    <s v=""/>
    <s v=""/>
    <s v=""/>
    <m/>
    <m/>
    <s v="C. LETTERS TO LEONORA MARESCOE &amp; JACOB DAVID"/>
    <s v=""/>
    <s v=""/>
    <s v=""/>
  </r>
  <r>
    <x v="155"/>
    <m/>
    <s v=""/>
    <s v="TIMOTHY LANNOY &amp; JOHN BURKIN to LM"/>
    <n v="376"/>
    <s v=""/>
    <s v="Your obligeing lines of the 24th October by the ship Providence have received. She arrived Scanderoone the 24th past; these are by returne of said ship. Your 3.000 pieces of eight have received. They wanted of due waight dollers 273, the remainder—2.972}—we have changed into Lyon dollers at 5 p. cent advantage and have given you credit for Lyon dollers 3.121,10 aspers.! We send you by this ship 80 sackes gaules amounting to LD. 2.136 27 @ cost LD 30 34 @ per kintall, and three bales of goats wool amounting to LD. 321 9 @ at LD. 134 per kintall. We have also sent by said ship 130 sackes of ashes, in which you are concerned a fift part, which comes to LD. 212 72 @. Your whole adventure, which God preserve, is LD. 2.670 28 @. The ginger, in which you are concerned a fift part, as yet we have not bin able to dispose of any, it being at present here a very bad comodity. When we sell it shall give you credit for your part. Here is severall good ships in lesse then a month expected, by one of them shall send the remainder of your money invested in gaules and goats wooll, if find them to be procured for reason. We were not able to comply with our orders to buy for cach owners’ part 100 sacks of gaules, they rizeing from 28 LD to 34 LD per kintall, which made us judge it most for the interest of the concerned to let the ship take in goods for Legorne, the fraight for said place being greater then for England, and we have hopes shee may there fill up againe. We returne you our humble thenkes for honoring us with your comand. We promise as farr as lies in our power to advance your interest, hopeing to have your approvall of what we have already acted, which is all at present. We remain, your most obliged and faithfull servants, &amp;c._x000a_P.S.] The invoice of your gaules and goats wooll inclosed. Mr Loe the factor mareen will send the bill of lading."/>
    <s v=""/>
    <s v="1 There were 80 aspers to the Lion dollar at Aleppo and Scanderoon. "/>
    <s v="ENGLISH"/>
    <s v="ENGLISH"/>
    <s v="TIMOTHY LANNOY &amp; JOHN BURKIN"/>
    <x v="57"/>
    <s v="LM"/>
    <s v="LM"/>
    <s v="MULT"/>
    <s v="UNK"/>
    <s v="MULT"/>
    <s v="MULT"/>
    <n v="1637"/>
    <s v="1600-1640"/>
    <b v="0"/>
    <s v="UNK"/>
    <s v="UNK"/>
    <s v="MALE"/>
    <s v="FEMALE"/>
    <s v="MALE-FEMALE"/>
    <s v="FAMILY"/>
    <s v="&quot;TIMOTHY LANNOY &amp; JOHN BURKIN&quot;, &quot;LM&quot;"/>
    <m/>
    <m/>
    <s v=""/>
    <s v=""/>
    <s v=""/>
    <s v=""/>
    <s v="29"/>
    <s v="3"/>
    <s v="1675"/>
    <s v="ALEPPO"/>
    <n v="356"/>
    <s v=""/>
    <s v=""/>
    <s v="ALEPPO 29 MARCH 1675"/>
    <s v=""/>
    <m/>
    <m/>
    <n v="1"/>
    <n v="6"/>
    <s v="inherit"/>
    <s v="24"/>
    <s v="6"/>
    <s v="inherit"/>
    <s v=""/>
    <s v=""/>
    <s v=""/>
    <d v="2023-06-01T00:00:00"/>
    <s v="24 Jun."/>
    <s v=""/>
    <s v=""/>
    <s v=""/>
    <m/>
    <m/>
    <s v="C. LETTERS TO LEONORA MARESCOE &amp; JACOB DAVID"/>
    <s v=""/>
    <s v=""/>
    <s v=""/>
  </r>
  <r>
    <x v="156"/>
    <m/>
    <s v=""/>
    <s v="H. CLETCHER to LM"/>
    <n v="377"/>
    <s v=""/>
    <s v="Your welcome letters of the 2nd, 13th and 16th past have been safely received, in which I see that you have agreed with the Royal African Company to supply 100 tons of my voyage iron at £14 1os per ton, with which agreement I am well content, having given you adequate instruction to that effect in my previous letters. Indeed you have done well to make this agreement because I am confident that a substantial amount of that variety will be forged this winter. As regards the other condition, you can rest assured that I shall deliver just as good voyage iron as before and it will be others who will suffer the most loss for bringing my iron into disrepute. This year I shall deliver 200 tons and perhaps even more, including the consignment in the Coninck David, and I will certainly deliver the whole amount this year, but I cannot bind myself so precisely to the delivery-date—namely, the end of August, especially because there is at present a general stoppage of all shipping. Ships are not allowed to depart, which is why the Coninck David is still lying here. I have about 200 tons lying ready at present, and when the quantity in the Coninck David arrives you can include it in the account for the contracted 100 tons. I shall load the rest in the first ship for [London] and for the future I propose that when I signify by bill of lading that I have loaded the iron in due time I shall have fulfilled my obligation because I cannot be answerable if ships are held up by embargoes, long detours or otherwise. Please have that put into the agreement. By your next I hope to hear that the iron in Claus Wiens has been sold. Regarding Mr Perman’s bond, I find that it is in the requisite form. It is customary in this country to use no other ceremony in making a bond than to authenticate it with the person’s signature and seal without using any witnesses. If there is an error in the pledge regarding the name of Mr Leyel it cannot prejudice it, since the bond is essentially sound. I shall therefore not speak to Mr Perman unless he again asks you that I should do so. If there is anything further in which I can serve you I shall be happy to do so, since I am your servant, &amp;c."/>
    <s v=""/>
    <s v=""/>
    <s v="[D]"/>
    <s v="DUTCH"/>
    <s v="H. CLETCHER"/>
    <x v="38"/>
    <s v="LM"/>
    <s v="LM"/>
    <n v="1623"/>
    <s v="1600-1640"/>
    <b v="1"/>
    <b v="1"/>
    <n v="1637"/>
    <s v="1600-1640"/>
    <b v="0"/>
    <n v="0"/>
    <b v="0"/>
    <s v="MALE"/>
    <s v="FEMALE"/>
    <s v="MALE-FEMALE"/>
    <s v="BUSINESS; PRINCIPAL"/>
    <s v="&quot;HENDRIK CLETCHER&quot;, &quot;LM&quot;"/>
    <m/>
    <m/>
    <s v=""/>
    <s v=""/>
    <s v=""/>
    <s v=""/>
    <s v="22"/>
    <s v="5"/>
    <s v="1675"/>
    <s v="AXBERGSHAMER"/>
    <n v="408"/>
    <s v=""/>
    <s v=""/>
    <s v="AXBERGSHAMER 22 MAY 1675"/>
    <s v=""/>
    <m/>
    <m/>
    <n v="11"/>
    <n v="6"/>
    <s v="inherit"/>
    <s v="18"/>
    <s v="6"/>
    <s v="inherit"/>
    <s v=""/>
    <s v=""/>
    <s v=""/>
    <d v="2023-06-11T00:00:00"/>
    <s v="18 Jun."/>
    <s v=""/>
    <s v=""/>
    <s v=""/>
    <m/>
    <m/>
    <s v=""/>
    <s v=""/>
    <s v=""/>
    <s v=""/>
  </r>
  <r>
    <x v="157"/>
    <m/>
    <s v=""/>
    <s v="J. A. FONCK to LM"/>
    <n v="378"/>
    <s v="HAMBURG 1 JUNE 1675"/>
    <s v="Yours of the 23rd of April was duly received and from it I have seen how business is going in_x000a_London and how much one commodity or another is fetching. I warmly thank you for communicating this and wish that something could be arranged in one thing or another, but at present I can find nothing profitable to undertake. We must let these times run their course until they improve. However, I take this opportunity to urge the sale of my 2 chests of Marglitzer linen and that you will please do your best to dispose of them. As soon as I reccive the account of their sale I shall provide some new cases which are standing here ready. The said linen is sought after here because, as a result of the war, the folk in Germany are unable to make it. I hope it is also sought after in [England] and, awaiting to hear what is happening, I remain, with cordial regards, &amp;c._x000a_[P.S.] Ido not know if you do much business in this linen, which has been lying around for so long, but if you could find a market for it I could send you considerable amounts yearly and employ the proceeds on goods from [England]. So little is happening at the moment that it is painful to think about buying goods, so we must patiently bear what pleases God Almighty. I remain, &amp;c."/>
    <s v=""/>
    <s v=""/>
    <s v="[D]"/>
    <s v="DUTCH"/>
    <s v="J. A. FONCK"/>
    <x v="10"/>
    <s v="LM"/>
    <s v="LM"/>
    <s v="UNK"/>
    <s v="UNK"/>
    <s v="UNK"/>
    <s v="UNK"/>
    <n v="1637"/>
    <s v="1600-1640"/>
    <b v="0"/>
    <s v="UNK"/>
    <s v="UNK"/>
    <s v="MALE"/>
    <s v="FEMALE"/>
    <s v="MALE-FEMALE"/>
    <s v="BUSINESS; CLIENT"/>
    <s v="&quot;JOHAN ARNOLDT FONCK&quot;, &quot;LM&quot;"/>
    <m/>
    <m/>
    <s v=""/>
    <s v=""/>
    <s v=""/>
    <s v=""/>
    <s v="1"/>
    <s v="6"/>
    <s v="1675"/>
    <s v="HAMBURG"/>
    <n v="236"/>
    <s v=""/>
    <s v=""/>
    <s v=""/>
    <s v=""/>
    <m/>
    <m/>
    <n v="11"/>
    <n v="6"/>
    <s v="inherit"/>
    <s v="11"/>
    <s v="6"/>
    <s v="inherit"/>
    <s v=""/>
    <s v=""/>
    <s v=""/>
    <d v="2023-06-11T00:00:00"/>
    <s v="11 Jun."/>
    <s v=""/>
    <s v=""/>
    <s v=""/>
    <m/>
    <m/>
    <s v=""/>
    <s v=""/>
    <s v=""/>
    <s v=""/>
  </r>
  <r>
    <x v="158"/>
    <m/>
    <s v=""/>
    <s v="A. BERENBERG'S WIDOW &amp; CO to LM"/>
    <m/>
    <s v="HAMBURG 4 JUNE 1675"/>
    <s v="We have not written to you for several posts, for lack of material. Since then we find ourselves with your letters of the 7th and 11th past, together with three bills of exchange, vizt.:_x000a_£300 sterling) in bills on Jacobsen &amp; Leemkuell, at 2 usances, payable £200 nae by the Directors of the Chamber. £100 sterling—in a bill of John Mertens, at 2 usances and 8 days, to be satisfied by Jean Bernhardt Giese. Enclosed herewith we return them, duly accepted, as you requested. If we can serve you further in this, just command us._x000a_ We also find that the account of your drafts which we made concerning the Stockholm drafts were very badly done. At the time we had a great deal of correspondence, so it was checked in haste. Please forgive the error, and we thank you for pointing it out. In its place we are sending another, and please credit us for the £5 flem. on your account. F) We thank you for the prices of sundry goods. With prices so very low we do not know how to make any profit, for nothing is selling here with all goods at rock-bottom prices. We wish we could be rid of our ginger and sugar without loss, for brown ginger sells at 45.g and Barbados sugar at 5 to 54g. There is nothing to be done with Ardasse and we still have our 2 bales lying here. Too many goods are coming from all countries and the war daily gets worse everywhere; one sees many fleeing people and goods coming in here, for the country is full of dread and no one here has any pleasure in taking any risks but is glad if they have nothing outstanding to lose. May the good Lord grant that we may be blessed and profitable! Our brother Cornelius returns Mr Davidson’s! friendly greetings and is sorry that he has had so much trouble concerning the pieces of music he requested, but he is very glad that some of them have been promised to him by another friend. The outcome, and their despatch, will be very welcome to him._x000a_ The exchange here also begins to fall, as you can see at the foot of this. With very cordial regards, &amp;c._x000a_ Pepper, 15 1/8g. No demand for Turkish yarn. Aleppo galls at 41 to 42 ML per centner."/>
    <s v="London: 32s (2 usances); Amsterdam: 34 13/16; Antwerp: 34 5/8; Paris: 46 3/4-7/8 (2 usances)."/>
    <s v="()__hoping that something may yet occur to you in which we can deal with one another. 1 Le., Jacob David._x000a_"/>
    <s v="[D]"/>
    <s v="DUTCH"/>
    <s v="A. BERENBERG'S WIDOW &amp; CO"/>
    <x v="21"/>
    <s v="LM"/>
    <s v="LM"/>
    <n v="1604"/>
    <s v="1600-1640"/>
    <b v="1"/>
    <b v="1"/>
    <n v="1637"/>
    <s v="1600-1640"/>
    <b v="0"/>
    <n v="0"/>
    <b v="1"/>
    <s v="FEMALE"/>
    <s v="FEMALE"/>
    <s v="FEMALE-FEMALE"/>
    <s v="BUSINESS; CLIENT"/>
    <s v="&quot;ANDREAS BERENBERG'S WIDOW&quot;, &quot;LM&quot;"/>
    <m/>
    <m/>
    <s v=""/>
    <s v=""/>
    <s v=""/>
    <s v=""/>
    <s v="4"/>
    <s v="6"/>
    <s v="1675"/>
    <s v="HAMBURG"/>
    <n v="395"/>
    <s v=""/>
    <s v=""/>
    <s v=""/>
    <s v=""/>
    <m/>
    <m/>
    <n v="11"/>
    <n v="6"/>
    <s v="inherit"/>
    <s v="11"/>
    <s v="6"/>
    <s v="inherit"/>
    <s v=""/>
    <s v=""/>
    <s v=""/>
    <d v="2023-06-11T00:00:00"/>
    <s v="11 Jun."/>
    <s v=""/>
    <s v=""/>
    <s v=""/>
    <m/>
    <m/>
    <s v="C. LETTERS TO LEONORA MARESCOE &amp; JACOB DAVID"/>
    <s v=""/>
    <s v=""/>
    <s v=""/>
  </r>
  <r>
    <x v="159"/>
    <n v="-84531"/>
    <s v="6 Aug. 1668"/>
    <s v="WILLIAM SKINNER to CM"/>
    <n v="239"/>
    <s v=""/>
    <s v="Sir, I have yours of the 15th instant. For answer, our port doth yearely vend a farre greater quantity of pitch and tarre then 100 lasts of all sorts, but I conceave 40 lasts of tarre and 60 last of pitch of the Stockholme sortes may easily finde sale here in a yeare, and if you thinke good to make the tryall I shalbe willinge to serve you in it. The first yeare’s expence will show you what future tymes may doe._x000a_ Lead is at £11 17s per fodder, and soe, &amp;c."/>
    <s v=""/>
    <s v="' A regular correspondent of Marescoe and David, William Skinner was from 1662 an Alderman, and in 1664 Mayor, of Kingston-upon-Hull. He was among the richest inhabitants of Hull in 1673 and a large benefactor to charity at his death in 1680. See K. J. Allison (ed.) A History of the County of York East Riding, I. The City of Kingston upon Hull, The Victoria County History (Oxford, 1969) pp. 118, 123, 161, 303, 337"/>
    <s v="ENGLISH"/>
    <s v="ENGLISH"/>
    <s v="WILLIAM SKINNER"/>
    <x v="3"/>
    <s v="CM"/>
    <s v="CM"/>
    <s v="UNK"/>
    <s v="UNK"/>
    <s v="UNK"/>
    <s v="UNK"/>
    <n v="1633"/>
    <s v="1600-1640"/>
    <b v="0"/>
    <s v="UNK"/>
    <s v="UNK"/>
    <s v="MALE"/>
    <s v="MALE"/>
    <s v="MALE-MALE"/>
    <s v="BUSINESS; AGENT"/>
    <s v="&quot;WILLIAM SKINNER&quot;, &quot;CM&quot;"/>
    <n v="22"/>
    <n v="7"/>
    <s v="1668"/>
    <s v="6"/>
    <s v="8"/>
    <s v="1668"/>
    <s v="20"/>
    <s v="7"/>
    <s v="1668"/>
    <s v="HULL"/>
    <n v="92"/>
    <s v=""/>
    <s v=""/>
    <s v="HULL 20 JULY 1668"/>
    <s v=""/>
    <m/>
    <m/>
    <m/>
    <m/>
    <s v=""/>
    <s v=""/>
    <s v=""/>
    <s v=""/>
    <s v=""/>
    <s v=""/>
    <s v=""/>
    <m/>
    <s v=""/>
    <s v=""/>
    <s v=""/>
    <s v=""/>
    <m/>
    <m/>
    <s v=""/>
    <s v=""/>
    <s v=""/>
    <s v=""/>
  </r>
  <r>
    <x v="160"/>
    <m/>
    <s v=""/>
    <s v="REINHOLT GARLINGHOFF to LM"/>
    <n v="379"/>
    <s v=""/>
    <s v="Ihave safely received your very welcome letter of the 28th past. I see from it that business is going very badly in [England], especially in copper-wire, which rather dampens my courage. Every week I have at least 100 coils delivered to me at home, which until now I have had good opportunity to dispose of, partly here and partly to other places. But now demand begins to become rather slack, yet if am to keep my people employed I cannot afford to slow down and I shall be delighted if you can help me in disposing of some quantity. You need not worry whether it is good stuff, for my wares are well known. At my mill also make brass, and black and white latten of all varieties, which is in demand everywhere. Similarly, I also make all kinds of beaten copper, sheet-copper and fine pieces. If, as you write, you can sell for me a quantity of copper-sheets at £7, I shall undertake to deliver it and if you can undertake to sell a good pennyworth I can deliver 10 slb every 8 days. But you must give me accurate information about how large and how heavy it is expected to be. Let me know everything that happens. I have goods lying at Gothenburg which I wish could be sent to [England] but I see no prospect of it. With friendly greetings, &amp;c"/>
    <s v=""/>
    <s v=""/>
    <s v="[G]"/>
    <s v="GERMAN"/>
    <s v="REINHOLT GARLINGHOFF"/>
    <x v="58"/>
    <s v="LM"/>
    <s v="LM"/>
    <n v="1650"/>
    <s v="1640-1680"/>
    <b v="0"/>
    <b v="0"/>
    <n v="1637"/>
    <s v="1600-1640"/>
    <b v="0"/>
    <n v="1"/>
    <b v="0"/>
    <s v="MALE"/>
    <s v="FEMALE"/>
    <s v="MALE-FEMALE"/>
    <s v="BUSINESS; PRINCIPAL"/>
    <s v="&quot;REINHOLD GARLINGHOFF&quot;, &quot;LM&quot;"/>
    <m/>
    <m/>
    <s v=""/>
    <s v=""/>
    <s v=""/>
    <s v=""/>
    <s v="8"/>
    <s v="6"/>
    <s v="1675"/>
    <s v="HAMBURG"/>
    <n v="234"/>
    <s v=""/>
    <s v=""/>
    <s v="HAMBURG 8 JUNE 1675"/>
    <s v=""/>
    <m/>
    <m/>
    <n v="14"/>
    <n v="6"/>
    <s v="inherit"/>
    <s v="18"/>
    <s v="6"/>
    <s v="inherit"/>
    <s v=""/>
    <s v=""/>
    <s v=""/>
    <m/>
    <s v=""/>
    <s v=""/>
    <s v=""/>
    <s v=""/>
    <d v="2023-06-14T00:00:00"/>
    <m/>
    <s v="C. LETTERS TO LEONORA MARESCOE &amp; JACOB DAVID"/>
    <s v="18 Jun."/>
    <s v=""/>
    <s v=""/>
  </r>
  <r>
    <x v="161"/>
    <m/>
    <s v=""/>
    <s v="JOHANNES DE GEER to LM"/>
    <n v="379"/>
    <s v=""/>
    <s v="Some weeks ago I sent you an open letter about releasing Willem Momma from his arrest since he had promised to put up good security and to pay promptly all bills of exchange as they fall due. I thought this the best means for all sides concerned to settle the business amicably without causing resentments. But, nonetheless, a letter of attorney would be useful to you if you suspected that insufficient guarantees had been pledged. I therefore trust that you have received everything and that matters will be brought to a satisfactory conclusion. I have now received your letter of the 7th of May, from which I see that nothing is happening in trade. It is deplorable that one can get no passage out of here, and even if one could one would not dare as long as the situation is so uncertain and nothing is settled with Denmark. However, in a few days we shall know how things stand. Please let me know at once if there is anything to be done in England with cannon, and whether one could dispose of, sell, or—best of all—contract for them; and also how much per Swedish shippound or 100 lb. Dutch-weight they are likely to fetch? I could send a good quantity if l knew what calibre was most sought after and required. They are among the best cannons made in this country._x000a_ De Koning David lies here still and cannot leave. There are some English and Scottish ships arriving here but they are small vessels and will not be able to carry much. _x000a_I remain, &amp;c."/>
    <s v=""/>
    <s v=""/>
    <s v="[D]"/>
    <s v="DUTCH"/>
    <s v="JOHANNES DE GEER"/>
    <x v="59"/>
    <s v="LM"/>
    <s v="LM"/>
    <n v="1632"/>
    <s v="1600-1640"/>
    <b v="1"/>
    <b v="1"/>
    <n v="1637"/>
    <s v="1600-1640"/>
    <b v="0"/>
    <n v="0"/>
    <b v="0"/>
    <s v="MALE"/>
    <s v="FEMALE"/>
    <s v="MALE-FEMALE"/>
    <s v="BUSINESS; PRINCIPAL"/>
    <s v="&quot;JOHANNES DE GEER&quot;, &quot;LM&quot;"/>
    <m/>
    <m/>
    <s v=""/>
    <s v=""/>
    <s v=""/>
    <s v=""/>
    <s v="26"/>
    <s v="5"/>
    <s v="1675"/>
    <s v="STOCKHOLM"/>
    <n v="266"/>
    <s v=""/>
    <s v=""/>
    <s v="STOCKHOLM 26 MAY 1675"/>
    <s v=""/>
    <m/>
    <m/>
    <n v="22"/>
    <n v="6"/>
    <s v="inherit"/>
    <s v="2"/>
    <s v="7"/>
    <s v="inherit"/>
    <s v=""/>
    <s v=""/>
    <s v=""/>
    <d v="2023-06-22T00:00:00"/>
    <s v=""/>
    <s v="2 Jul."/>
    <s v=""/>
    <s v=""/>
    <m/>
    <m/>
    <s v="C. LETTERS TO LEONORA MARESCOE &amp; JACOB DAVID"/>
    <s v=""/>
    <s v=""/>
    <s v=""/>
  </r>
  <r>
    <x v="162"/>
    <m/>
    <s v=""/>
    <s v="J. A. FONCK to LM"/>
    <n v="380"/>
    <s v=""/>
    <s v="To reply to your kind letter of the 28th past, I thank you for the trouble you are taking in selling my linen. I am surprised that you do not have more opportunity to do so as it has always been a very acceptable sort for the Guinea Company. I have sold 15—20 cases here and have just as many standing here which I could send you if there was only some demand. Please take the trouble to find out some fundamental information—whcether such a quantity could be sold in [England] and at what price—as soon as you can learn it from your friends who trade to Guinea. I should then order an equal amount of ginger, sugar, gall-nuts and other things which suit me. I await your decision, and remain favourably disposed if something of significance can be done which will repay the trouble. Meanwhile, friendly regards, &amp;c._x000a_ [P.S.] On closing this I received one of the 18th instant, from which I see that you are keeping my linen in mind. I shall await your success, and if you do succeed with this commodity we shall be able to good business together. I am much inclined to it and hope to achieve something of importance."/>
    <s v="London: 32s; Amsterdam: 34 3/4; Paris: 47"/>
    <s v=""/>
    <s v="[D]"/>
    <s v="DUTCH"/>
    <s v="J. A. FONCK"/>
    <x v="10"/>
    <s v="LM"/>
    <s v="LM"/>
    <s v="UNK"/>
    <s v="UNK"/>
    <s v="UNK"/>
    <s v="UNK"/>
    <n v="1637"/>
    <s v="1600-1640"/>
    <b v="0"/>
    <s v="UNK"/>
    <s v="UNK"/>
    <s v="MALE"/>
    <s v="FEMALE"/>
    <s v="MALE-FEMALE"/>
    <s v="BUSINESS; CLIENT"/>
    <s v="&quot;JOHAN ARNOLDT FONCK&quot;, &quot;LM&quot;"/>
    <m/>
    <m/>
    <s v=""/>
    <s v=""/>
    <s v=""/>
    <s v=""/>
    <s v="25"/>
    <s v="6"/>
    <s v="1675"/>
    <s v="HAMBURG"/>
    <n v="206"/>
    <s v="something of importance."/>
    <s v=""/>
    <s v="HAMBURG 25 JUNE 1675"/>
    <s v=""/>
    <m/>
    <m/>
    <n v="2"/>
    <n v="7"/>
    <s v="inherit"/>
    <s v=""/>
    <s v=""/>
    <s v=""/>
    <s v=""/>
    <s v=""/>
    <s v=""/>
    <d v="2023-07-02T00:00:00"/>
    <s v=""/>
    <s v=""/>
    <s v=""/>
    <s v=""/>
    <m/>
    <m/>
    <s v="C. LETTERS TO LEONORA MARESCOE &amp; JACOB DAVID"/>
    <s v=""/>
    <s v=""/>
    <s v=""/>
  </r>
  <r>
    <x v="163"/>
    <m/>
    <s v=""/>
    <s v="C. BENE to LM"/>
    <n v="380"/>
    <s v=""/>
    <s v="I wrote to you by the last post, in which I said that I would be expecting the protest for lack of acceptance of the £50 bill of exchange, together with a draft for the amount and the expenses. This I confirm. Since then I have received yours of the 18th inst. together with the bill of lading for the bale of Ardasse and 2 bales of Turkish yarn loaded in Sybrant Clacsen’s ship. May God bring him in safety. The account of the 2 bales of yarn, Nos. ‘B’ and ‘C’, I shall check, and finding them correct will record my agreement and let you know. As for the whale-fins, I expect the account by your next letter so that I can see how much I shall have lost. I really believe the purchaser must be well-satisfied, for they were of good quality. Regarding the Swedish copper-wire of the brands you named, as far as I can learn there should be about 3.000 coils in town, and the said brands fetch 61 to 62 ML per 100 Ib, for cash. If any change should occur I shall not neglect to let you know. For freight charges from Liibeck one pays 3 to 34 ML per 300 |b., less or rather more, according to the total weight. What charges there are at Liibeck I shall write at once to find out and let you know in my next letter. Meanwhile, I believe they are inconsiderable though I cannot say how much more the route via Liibeck costs compared with that by sea. But it is certain that, of copperwares, copper-wire scldom comes here from Sweden by way of sea but rather by way of Liibeck and Wismar. It may be useful for you to know that Wismar is further from here than Litbeck and that people believe it will be besieged by the Elector of Brandenburg since he has totally routed the Swedish army, capturing much artillery and all its baggage.* In sum, the army is totally destroyed and, according to what they write, the general, some other great men and the French minister, the Duc de Vitri,? only narrowly escaped. This will change people’s ideas: the suspicion which I mentioned before has vanished away, God be praised. If I can be of any service in expediting the purchase of wire or other goods, please just ask me to gratify your commands, assuring you that it will be done as advantageously as possible. Thank you for news of the prices of sundry goods. As regards sugar, I shall tell you in my next letter whether I am inclined to purchase any. I estimate that you should have about £60 in hand if all my remittances are received together, which you will please employ on fine white scraped ginger. Please see to it that it is extra-fine. That which you last sent is plump and good but lacks lustre and it does not look white. Get if for me at the most advantageous price._x000a_ The exchange on [London] continues to be high, so I have remitted nothing to you. I hope it will fall. Wherewith, cordial regards, &amp;c.[P.S.] As the bill of exchange for £50 was not accepted I expect the protest concerning it and a draft at short sight. A dio."/>
    <s v="London: 32s 1g (2 usances); Amsterdam: 34 3/4 - 13/16"/>
    <s v="1 This was the battle of Fehrbellin, of 18 June._x000a_? Frangois-Marie de l’Hopital, duc de Vitry (1620-79)._x000a_"/>
    <s v="[D]"/>
    <s v="DUTCH"/>
    <s v="C. BENE"/>
    <x v="51"/>
    <s v="LM"/>
    <s v="LM"/>
    <s v="UNK"/>
    <s v="1640-1680"/>
    <s v="UNK"/>
    <s v="UNK"/>
    <n v="1637"/>
    <s v="1600-1640"/>
    <b v="0"/>
    <n v="0"/>
    <s v="UNK"/>
    <s v="MALE"/>
    <s v="FEMALE"/>
    <s v="MALE-FEMALE"/>
    <s v="BUSINESS; CORRESPONDENT"/>
    <s v="&quot;CLAUS BENE&quot;, &quot;LM&quot;"/>
    <m/>
    <m/>
    <s v=""/>
    <s v=""/>
    <s v=""/>
    <s v=""/>
    <s v="25"/>
    <s v="6"/>
    <s v="1675"/>
    <s v="HAMBURG"/>
    <n v="551"/>
    <s v=""/>
    <s v=""/>
    <s v="HAMBURG 25 JUNE 1675"/>
    <s v=""/>
    <m/>
    <m/>
    <n v="2"/>
    <n v="7"/>
    <s v="inherit"/>
    <s v="2"/>
    <s v="7"/>
    <s v="1675"/>
    <s v=""/>
    <s v=""/>
    <s v=""/>
    <d v="2023-07-02T00:00:00"/>
    <s v="2 Jul. 1675"/>
    <s v=""/>
    <s v=""/>
    <s v=""/>
    <m/>
    <m/>
    <s v="C. LETTERS TO LEONORA MARESCOE &amp; JACOB DAVID"/>
    <s v=""/>
    <s v=""/>
    <s v=""/>
  </r>
  <r>
    <x v="164"/>
    <m/>
    <s v=""/>
    <s v="FREDERICK, GODSCHALL &amp; DUNCAN to LM"/>
    <n v="381"/>
    <s v=""/>
    <s v="Madam, The foregoinge is coppy of our last which confirme. Since is com to hand your wellcome lines of the 2nd Aprill which some dayes since received, beeinge chiefly to advise you that wee have sould 150 pieces of your Bow-dyed serges to Gaspar de la Plata at 23 pesos per piece to pay 5 ready money and § by a sure mann on the place to bee paid at the arrivall of Gallones which wee chosed rather to do then by slow sales at long runn to sell them to the Safra people! or shopps which would require a farr longer time to get in the money. To those of Safra goe sellinge your perpetuanas from 15 to 16 pesos per piece and some bayes at 20 ducats per piece to pay in 4 months, though double the time will not cleere a debt, but havinge no other way to spend your goods dare not slipp the present markett least stay longer and fare worse, the markett beeinge so glutted by all menn’s hands and largly. Some have trusted for the W[est] I[ndies] so that a gainst the winter season may goc providinge a fresch sortment while they may bee had cheap as now they will bee at home. By the late discouragement that goeth of what sould in Spaine they will fall considerably their, and the best parte of the proffitt consisteth in the cheap buyinge up of goods their and those that have deep ingagements for the Ind[ie]s will not bee to forward to send goods againe for the winter which may please to consider and put in execucion as best think fitt. With all due respects take leave as beeinge, &amp;c."/>
    <s v=""/>
    <s v=""/>
    <s v="ENGLISH"/>
    <s v="ENGLISH"/>
    <s v="FREDERICK, GODSCHALL &amp; DUNCAN"/>
    <x v="53"/>
    <s v="LM"/>
    <s v="LM"/>
    <s v="MULT"/>
    <s v="UNK"/>
    <s v="MULT"/>
    <s v="MULT"/>
    <n v="1637"/>
    <s v="1600-1640"/>
    <b v="0"/>
    <s v="UNK"/>
    <s v="UNK"/>
    <s v="MALE"/>
    <s v="FEMALE"/>
    <s v="MALE-FEMALE"/>
    <s v="BUSINESS; AGENT"/>
    <s v="&quot;FREDERICK, GODSCHALL &amp; DUNCAN&quot;, &quot;LM&quot;"/>
    <m/>
    <m/>
    <s v=""/>
    <s v=""/>
    <s v=""/>
    <s v=""/>
    <s v="11"/>
    <s v="6"/>
    <s v="1675"/>
    <s v="SEVILLE"/>
    <n v="285"/>
    <s v=""/>
    <s v=""/>
    <s v="SEVILLE 11 JUNE 1675"/>
    <s v=""/>
    <m/>
    <m/>
    <n v="12"/>
    <n v="7"/>
    <s v="inherit"/>
    <s v="9"/>
    <s v="11"/>
    <s v="inherit"/>
    <s v=""/>
    <s v=""/>
    <s v=""/>
    <d v="2023-07-12T00:00:00"/>
    <s v="9 Nov."/>
    <s v=""/>
    <s v=""/>
    <s v=""/>
    <m/>
    <m/>
    <s v=""/>
    <s v=""/>
    <s v=""/>
    <s v=""/>
  </r>
  <r>
    <x v="165"/>
    <m/>
    <s v=""/>
    <s v="FREDERICK, GODSCHALL &amp; DUNCAN to LM"/>
    <n v="381"/>
    <s v=""/>
    <s v="Madam, Foregoinge is coppy of our last. Since have yours of roth past. You will have heard _x000a_245_x000a_the arrivall of the Olive Branch and since the London Merchant is arrived though doe nott find you are concerned in either. As to the Swedish latten wire, vendible here they are the sortts followeing, and are knowne in Hamborgh by said names, vizt._x000a_Passa perla fina_x000a_ Passa perla basta_x000a_ Tercio perlero fin _x000a_ Tercio perlero basto_x000a_ Corchettes_x000a_ Clavar del paer de 32 vueltas _x000a__x000a_ which is a sortment for this place and you may please to governe yourself as please in the quantity. Here good store spends all the year. It comes in bundles of 10 Ib. weight and is worth at present 1 R. pta. p. lb. _x000a_The duties are moderate. Its rated in the Customehouse at 40 mvs p. lb. and pays 15 per cent the Almo [jarifazgo]? and the rest of the duties as in the account of other goods by which you may easily calculate the charges. Wee cannot advise you to send any pinns for this markett. The expence is not considerable nor will anything in businesse considerable pass in this place until God send home Galleones, to whose protection comitt you and rest, Madam, your most humble servants."/>
    <s v=""/>
    <s v="1 Zafra, about 110 km north of Seville._x000a_2 Duty payable on goods imported into America from Europe._x000a_"/>
    <s v="ENGLISH"/>
    <s v="ENGLISH"/>
    <s v="FREDERICK, GODSCHALL &amp; DUNCAN"/>
    <x v="53"/>
    <s v="LM"/>
    <s v="LM"/>
    <s v="MULT"/>
    <s v="UNK"/>
    <s v="MULT"/>
    <s v="MULT"/>
    <n v="1637"/>
    <s v="1600-1640"/>
    <b v="0"/>
    <s v="UNK"/>
    <s v="UNK"/>
    <s v="MALE"/>
    <s v="FEMALE"/>
    <s v="MALE-FEMALE"/>
    <s v="BUSINESS; AGENT"/>
    <s v="&quot;FREDERICK, GODSCHALL &amp; DUNCAN&quot;, &quot;LM&quot;"/>
    <m/>
    <m/>
    <s v=""/>
    <s v=""/>
    <s v=""/>
    <s v=""/>
    <s v="25"/>
    <s v="6"/>
    <s v="1675"/>
    <s v="SEVILLE"/>
    <n v="211"/>
    <s v=""/>
    <s v=""/>
    <s v="SEVILLE 25 JUNE 1675"/>
    <s v=""/>
    <m/>
    <m/>
    <n v="12"/>
    <n v="7"/>
    <s v="inherit"/>
    <s v="9"/>
    <s v="11"/>
    <s v="inherit"/>
    <s v=""/>
    <s v=""/>
    <s v=""/>
    <d v="2023-07-12T00:00:00"/>
    <s v="9 Nov."/>
    <s v=""/>
    <s v=""/>
    <s v=""/>
    <m/>
    <m/>
    <s v="C. LETTERS TO LEONORA MARESCOE &amp; JACOB DAVID"/>
    <s v=""/>
    <s v=""/>
    <s v=""/>
  </r>
  <r>
    <x v="166"/>
    <m/>
    <s v=""/>
    <s v="H. CLETCHER to LM"/>
    <n v="382"/>
    <s v=""/>
    <s v="Thave safely received your agreeable letter of the 28th past. For a reply I refer you to my last. This will serve to tell you in addition that I have arranged to load 530 slb in two English ships. Iwould have gladly loaded a further quantity, but I could not get more space. Thus I shall not be able to load the rest of the contracted roo tons earlier than the return of the salt ships which are now daily expected as they have all passed the Sound. All the iron in the Coninck David must now be unloaded and placed in the salt ships because, with this war, no Swedish ships can depart. I hope to be able to deliver the iron before the end of August, but if it does not arrive precisely on time I trust the Royal African Company will not take such a narrow view of it in these times._x000a_God protect you, &amp;c."/>
    <s v=""/>
    <s v=""/>
    <s v="[D]"/>
    <s v="DUTCH"/>
    <s v="H. CLETCHER"/>
    <x v="38"/>
    <s v="LM"/>
    <s v="LM"/>
    <n v="1623"/>
    <s v="1600-1640"/>
    <b v="1"/>
    <b v="1"/>
    <n v="1637"/>
    <s v="1600-1640"/>
    <b v="0"/>
    <n v="0"/>
    <b v="0"/>
    <s v="MALE"/>
    <s v="FEMALE"/>
    <s v="MALE-FEMALE"/>
    <s v="BUSINESS; PRINCIPAL"/>
    <s v="&quot;HENDRIK CLETCHER&quot;, &quot;LM&quot;"/>
    <m/>
    <m/>
    <s v=""/>
    <s v=""/>
    <s v=""/>
    <s v=""/>
    <s v="26"/>
    <s v="6"/>
    <s v="1675"/>
    <s v="STOCKHOLM"/>
    <n v="159"/>
    <s v=""/>
    <s v=""/>
    <s v="STOCKHOLM 26 JUNE 1675"/>
    <s v=""/>
    <m/>
    <m/>
    <n v="21"/>
    <n v="7"/>
    <s v="inherit"/>
    <s v="23"/>
    <s v="7"/>
    <s v="inherit"/>
    <s v=""/>
    <s v=""/>
    <s v="God protect you, &amp;c."/>
    <d v="2023-07-21T00:00:00"/>
    <s v="23 Jul."/>
    <s v=""/>
    <s v=""/>
    <s v=""/>
    <m/>
    <m/>
    <s v="C. LETTERS TO LEONORA MARESCOE &amp; JACOB DAVID"/>
    <s v=""/>
    <s v=""/>
    <s v=""/>
  </r>
  <r>
    <x v="167"/>
    <m/>
    <s v=""/>
    <s v="JACOB TRIP to LM"/>
    <n v="383"/>
    <s v=""/>
    <s v="Several of your letters have been received from time to time (for which communications I thank you) but have remained unanswered, for lack of opportunity. This letter will serve only to enquire what chance there is of obtaining shipping-space in [London] and if two ships could be found which, at 4.000 Ib. to the last, will sail to Stockholm and return here loaded with iron, and also what difference it would make between sailing from Stockholm to here or to [London]? Both ships should be of 90 or 100 lasts, or else one of 180-190 lasts as long as it is obtainable at a reasonable rate. The English are asking 34 to 35 per last here, which is a very great deal. I await your reply at the earliest._x000a_ I have been negotiating today with Steven de Geer about supplying a ship which he has lying here, of 110 lasts burthen. If you could find a suitable man in an English ship who could sail as captain we could easily find the rest of the crew here because there are plenty of Englishmen to be had. If this can be done please give De Geer orders to buy for youa ship of identical size and, at the first opportunity, send over the captain for a voyage to Stockholm. Concerning the money for the purchase of the ship, you will give it on bottomry. If you need the name of the ship in order to put it in the pass, it is called the St Jacob. De Geer also has a big galliot which he will transfer on the same basis, to which your speediest answer is awaited as well as your opinion concerning the business of Pym. Breaking off, I remain, &amp;c."/>
    <s v=""/>
    <s v="1 Jacob Trip [1650-95], son of Hendrick Trip [1607-66] and nephew of Louis Trip [1605-84]. "/>
    <s v="[D]"/>
    <s v="DUTCH"/>
    <s v="JACOB TRIP"/>
    <x v="60"/>
    <s v="LM"/>
    <s v="LM"/>
    <n v="1650"/>
    <s v="1640-1680"/>
    <b v="0"/>
    <b v="0"/>
    <n v="1637"/>
    <s v="1600-1640"/>
    <b v="0"/>
    <n v="1"/>
    <b v="0"/>
    <s v="MALE"/>
    <s v="FEMALE"/>
    <s v="MALE-FEMALE"/>
    <s v="BUSINESS; PRINCIPAL"/>
    <s v="&quot;JACOB TRIP&quot;, &quot;LM&quot;"/>
    <m/>
    <m/>
    <s v=""/>
    <s v=""/>
    <s v=""/>
    <s v=""/>
    <s v="30"/>
    <s v="7"/>
    <s v="1675"/>
    <s v="AMSTERDAM"/>
    <n v="292"/>
    <s v=""/>
    <s v=""/>
    <s v="AMSTERDAM 30 JULY 1675"/>
    <s v=""/>
    <m/>
    <m/>
    <n v="26"/>
    <n v="7"/>
    <s v="inherit"/>
    <s v="30"/>
    <s v="7"/>
    <s v="inherit"/>
    <s v=""/>
    <s v=""/>
    <s v=""/>
    <d v="2023-07-26T00:00:00"/>
    <s v="30 Jul."/>
    <s v=""/>
    <s v=""/>
    <s v=""/>
    <m/>
    <m/>
    <s v="C. LETTERS TO LEONORA MARESCOE &amp; JACOB DAVID"/>
    <s v=""/>
    <s v=""/>
    <s v=""/>
  </r>
  <r>
    <x v="168"/>
    <m/>
    <s v=""/>
    <s v="LOUIS DE LA BISTRATE &amp; FREDERICK DUFAY to LM"/>
    <n v="383"/>
    <s v=""/>
    <s v="We find ourselves with your kind letter of 23 July from which we understand that the ships which were loaded at Stockholm for England and spent the winter in Elsenap have all been unloaded again without any of them completing their journey. Consequently our iron remains on shore, which we did not know about. It is lucky that we did not have it insured: our friends must have forgotten to inform us about it and, because of the rupture between that kingdom and this state, dare not write fully because of the penalties on Dutch property there. However, we wrote to Mr Uppendorff at Hamburg who informed us that you had a commission from our friends in Stockholm for chartering a ship or ships to go and fetch away the goods at Stockholm, and that consequently we must learn from you how things stand. If you can give us some further information concerning this please communicate with us and, because of the present conjuncture, arrange with our friends in Stockholm to take our iron in your own name and correspond with them as ifit were on your own account. From the bills of lading already sent to you you will be able to see what it amounts to, and when you receive our iron please do your utmost to procure its sale, as if it were your own. Furthermore, we thank you very much for your good and exact information about what has been happening to commodities. We could wish that times were better so that we could take pleasure in speculating profitably in something. We hear that on the gth of this month the sale of East India goods by your Company was postponed until 4 o’clock on the 21st instant. Here too our [East India Company] directors write that the day of the sale of a quantity of East India goods has been definitely fixed. You will undoubtedly have received a list of the cargoes of the ships which have arrived. Goods are pouring in, pell-mell, whatever the demand. Pepper ought to sell cheaply from the Company: it now fetches 142g; cloves, 86st., nutmegs, 58st., fine cinnamon, 8ost., indigo guatemalo in boxes, 64st., fine cochineal, 30s, campeachy wood, f-83, and Aleppo galls f.33._x000a_ Nothing much is happening in Swedish goods—copper-wire f.574, garcopper, f.57, for cash; Swedish fine iron 6} — 3, ditto Orgrond f.6% to f-7; coarse or anchor iron fetches We wish we had the opportunity of being of service to you. Enclosed herein are two letters for you from Hamburg received from Sweden. The Lord Hendrick Thuen-Rosenstrém writes us to send with his enclosed letter the bill of lading for 42 slb of wire consigned to you, on which he says we may draw up to RD 2.200 which he has to furnish us with by the 12th and 19th of October. And he says we should correspond with you about what measures to take to ensure for him the cheapest remittances from [London] or drafts from here on [London]. Regarding this we shall wait to see your answer to know what we may do. The first convoy from Greenland has arrived here and in their company eleven ships bring with them 1274 whales, which is a good catch considering there are not more than eleven ships in the convoy. And in Hamburg the latest letters say that two ships have arrived which only had 5 whales cach, so many people conjecture that in general their catch is not large— time will tell. Meanwhile it is believed that in September, October and November the new train-oil will be available at f-273, and fins at f.38—384. We remain, &amp;c."/>
    <s v=""/>
    <s v=""/>
    <s v="ENGLISH"/>
    <s v="ENGLISH"/>
    <s v="LOUIS DE LA BISTRATE &amp; FREDERICK DUFAY"/>
    <x v="61"/>
    <s v="LM"/>
    <s v="LM"/>
    <s v="UNK"/>
    <s v="UNK"/>
    <s v="UNK"/>
    <s v="UNK"/>
    <n v="1637"/>
    <s v="1600-1640"/>
    <b v="0"/>
    <s v="UNK"/>
    <s v="UNK"/>
    <s v="MALE"/>
    <s v="FEMALE"/>
    <s v="MALE-FEMALE"/>
    <s v="BUSINESS; PRINCIPAL"/>
    <s v="&quot;LOUIS DE LA BISTRATE &amp; FREDERICK DUFAY&quot;, &quot;LM&quot;"/>
    <m/>
    <m/>
    <s v=""/>
    <s v=""/>
    <s v=""/>
    <s v=""/>
    <s v="3"/>
    <s v="9"/>
    <s v="1675"/>
    <s v="AMSTERDAM"/>
    <n v="612"/>
    <s v=""/>
    <s v=""/>
    <s v="AMSTERDAM 3 SEPTEMBER 1675"/>
    <s v=""/>
    <m/>
    <m/>
    <n v="30"/>
    <n v="8"/>
    <s v="inherit"/>
    <s v="3"/>
    <s v="9"/>
    <s v="inherit"/>
    <s v=""/>
    <s v=""/>
    <s v=""/>
    <d v="2023-08-30T00:00:00"/>
    <s v="3 Sep."/>
    <s v=""/>
    <s v=""/>
    <s v=""/>
    <m/>
    <m/>
    <s v="C. LETTERS TO LEONORA MARESCOE &amp; JACOB DAVID"/>
    <s v=""/>
    <s v=""/>
    <s v=""/>
  </r>
  <r>
    <x v="169"/>
    <m/>
    <s v=""/>
    <s v="FREDERICK &amp; GODSCHALL to LM"/>
    <n v="384"/>
    <s v=""/>
    <s v="Madam, The foregocinge is coppy of our last, confirme. Since is com to hand yours of the 12th July which served only for covert to Mr John Woliston of [Tanger?] letter which shall bee forwarded to him per the first good conveyance that presents that way. The 3 small cases of pinns wee have sould one with another at 28 R. pta. per dozen to Isidro de los Santos, beeinge 72 dozen to pay in 4 months, each moneth the quarter parte, which doubt not but will render you a pleasinge account. For the future you may please to take notice that Nos. 6 and 7, beeinge the biggest sort of pinns, is what pleaseth the Spanish ladys of which you may please cause send two hundred dozen. We shall indeavour to sell them for 4 pesos per dozen, the charges to the best of our calculate will not exceed § R. pta. per dozen with commission and by which you may take your measure. The Dutch sort are sould at 24 R. pta. which are much bigger, though not so white nor well made. English will allwayes bee preferred in sales before the others. Per the next post shall send you the account sale of what sould that you may bee at the more certainety in what may provide for the future for this markett. Som few bayes wee have sould this week at 18 ducats per piece to bee paid at the arrivall of Gallones to the shopps, those that may bce trusted. Some few have sould at the same rate to pay weckly. As fast as wee can gett in money shall goe makeinge you returnes as good convoyance offers. The next shippinge hope the goods you intend for this markett will com that they may partake of the winter markett our Safra people will give us, which shall indeavour to make better then the present times, or in any thing else that lycth in our way to compleate your commands."/>
    <s v=""/>
    <s v=""/>
    <s v="ENGLISH"/>
    <s v="ENGLISH"/>
    <s v="FREDERICK &amp; GODSCHALL"/>
    <x v="62"/>
    <s v="LM"/>
    <s v="LM"/>
    <s v="MULT"/>
    <s v="UNK"/>
    <s v="MULT"/>
    <s v="MULT"/>
    <n v="1637"/>
    <s v="1600-1640"/>
    <b v="0"/>
    <s v="UNK"/>
    <s v="UNK"/>
    <s v="MALE"/>
    <s v="FEMALE"/>
    <s v="MALE-FEMALE"/>
    <s v="BUSINESS; AGENT"/>
    <s v="&quot;FREDERICK &amp; GODSCHALL&quot;, &quot;LM&quot;"/>
    <m/>
    <m/>
    <s v=""/>
    <s v=""/>
    <s v=""/>
    <s v=""/>
    <s v="20"/>
    <s v="8"/>
    <s v="1675"/>
    <s v="SEVILLE"/>
    <n v="334"/>
    <s v=""/>
    <s v=""/>
    <s v="SEVILLE 20 AUGUST 1675"/>
    <s v=""/>
    <m/>
    <m/>
    <n v="25"/>
    <n v="9"/>
    <s v="inherit"/>
    <s v="9"/>
    <s v="11"/>
    <s v="inherit"/>
    <s v=""/>
    <s v=""/>
    <s v=""/>
    <d v="2023-09-25T00:00:00"/>
    <s v="9 Nov."/>
    <s v=""/>
    <s v=""/>
    <s v=""/>
    <m/>
    <m/>
    <s v=""/>
    <s v=""/>
    <s v=""/>
    <s v=""/>
  </r>
  <r>
    <x v="170"/>
    <n v="-84529"/>
    <s v="6 Aug. 1668"/>
    <s v="RICHARD KINGMAN to CM"/>
    <n v="239"/>
    <s v=""/>
    <s v="Sir, I have yours of the 16th instant. In answer to your desire have indeavoured to bee informed touchinge the quantitye off piche and tarr may bee yearlly spent in this place which cannott bee iudged off. Tar less then betwixt 3 and 400 barills, butt off piche les in regard wee youse alltogether French rosen piche for grauffinge our shippes under so thatt I conseave 200 or 250 barills off that commodety would supply the place unles our trad and shipping bee increased which is verey licklley to bee by the good nuise wee have from the Newfoundland. Sir, I have once more mad bould to guiffe you a littell troble with the inclosed bills on Mr Isaac Demariado att Amsterdam for 411 guilders 12 stuivers payable to your order. The £80 shall draw on you when find opportunity, wharin I may sarvffe you pray command him who is, &amp;c."/>
    <s v=""/>
    <s v="* News had reached the West of England of large catches of fish in Newfoundland, and the season later proved exceptionally good. CSPD, 1667-68, p. 484; CSPD, 1668-69, PP: 17, 23) 54. "/>
    <s v="ENGLISH"/>
    <s v="ENGLISH"/>
    <s v="RICHARD KINGMAN"/>
    <x v="63"/>
    <s v="CM"/>
    <s v="CM"/>
    <s v="UNK"/>
    <s v="UNK"/>
    <s v="UNK"/>
    <s v="UNK"/>
    <n v="1633"/>
    <s v="1600-1640"/>
    <b v="0"/>
    <s v="UNK"/>
    <s v="UNK"/>
    <s v="MALE"/>
    <s v="MALE"/>
    <s v="MALE-MALE"/>
    <s v="BUSINESS; CORRESPONDENT"/>
    <s v="&quot;RICHARD KINGMAN&quot;, &quot;CM&quot;"/>
    <n v="24"/>
    <n v="7"/>
    <s v="1668"/>
    <s v="6"/>
    <s v="8"/>
    <s v="1668"/>
    <s v="21"/>
    <s v="7"/>
    <s v="1668"/>
    <s v="DARTMOUTH"/>
    <n v="151"/>
    <s v=""/>
    <s v=""/>
    <s v="DARTMOUTH 21 JULY 1668"/>
    <s v=""/>
    <m/>
    <m/>
    <m/>
    <m/>
    <s v=""/>
    <s v=""/>
    <s v=""/>
    <s v=""/>
    <s v=""/>
    <s v=""/>
    <s v=""/>
    <m/>
    <s v=""/>
    <s v=""/>
    <s v=""/>
    <s v=""/>
    <m/>
    <m/>
    <s v=""/>
    <s v=""/>
    <s v=""/>
    <s v=""/>
  </r>
  <r>
    <x v="171"/>
    <m/>
    <s v=""/>
    <s v="FREDERICK &amp; GODSCHALL to LM"/>
    <n v="384"/>
    <s v=""/>
    <s v="Madam, This week wee have not received any lines from you. The account sale of the pinns _x000a_250_x000a_promised in coppy you have here inclosed and accordingly the nett proceed past to the creditt of your account, being 1.612 R. pta., which finding right may pleas to passe in the same nature, and as find encouragement send the quantity desired in coppy, and wee shall do our best to make them render you a pleasing account. Nos. 6 and 7 are the sortment that this markett will best sell, per avizo, to our Safra and Ayamonte! customers with som of this place of the best paymasters. Wee have sould bayes from 18 to 184 and 19 ducats per piece whites, that give some parte money and the rest at 3, and som at 4, months time, which are the best termes wee cann meet with these misserable dead times, that wee canot recover bills of the goldsmithes save at a tedious runn, all menn now putting off untill the arrivall of Galleones, which God grant may gett home safe in a short time, when hope shall see better times, that may send you a large supply of sugars. Wee hope per the next shipping you will send us the desired sortment of goods for the winter expence that wee may keep feeding our customers as fast as they goe supplying us in payment, and if bayes goe faling there you may enlarge as thinck fitting. This markett spendeth them apace and of the large parcells that was on the place to sell the best parte of them is allready consumed and the winter will require a considerable quantity, per avizo. Wee hope speedily shall be able to cleere all accounts of your resting goods, and as effects com in goe making you returnes, so wishing you all health and hapiness wee rest, your most humble servants, &amp;c."/>
    <s v=""/>
    <s v="1 Ayamonte, 60 km west of Seville, on the Portuguese border._x000a_"/>
    <s v="ENGLISH"/>
    <s v="ENGLISH"/>
    <s v="FREDERICK &amp; GODSCHALL"/>
    <x v="62"/>
    <s v="LM"/>
    <s v="LM"/>
    <s v="MULT"/>
    <s v="UNK"/>
    <s v="MULT"/>
    <s v="MULT"/>
    <n v="1637"/>
    <s v="1600-1640"/>
    <b v="0"/>
    <s v="UNK"/>
    <s v="UNK"/>
    <s v="MALE"/>
    <s v="FEMALE"/>
    <s v="MALE-FEMALE"/>
    <s v="BUSINESS; AGENT"/>
    <s v="&quot;FREDERICK &amp; GODSCHALL&quot;, &quot;LM&quot;"/>
    <m/>
    <m/>
    <s v=""/>
    <s v=""/>
    <s v=""/>
    <s v=""/>
    <s v="3"/>
    <s v="9"/>
    <s v="1675"/>
    <s v="SEVILLE"/>
    <n v="317"/>
    <s v=""/>
    <s v=""/>
    <s v="SEVILLE 3 SEPTEMBER 1675"/>
    <s v=""/>
    <m/>
    <m/>
    <n v="25"/>
    <n v="9"/>
    <s v="inherit"/>
    <s v="9"/>
    <s v="11"/>
    <s v="inherit"/>
    <s v=""/>
    <s v=""/>
    <s v=""/>
    <d v="2023-09-25T00:00:00"/>
    <s v="9 Nov."/>
    <s v=""/>
    <s v=""/>
    <s v=""/>
    <m/>
    <m/>
    <s v="C. LETTERS TO LEONORA MARESCOE &amp; JACOB DAVID"/>
    <s v=""/>
    <s v=""/>
    <s v=""/>
  </r>
  <r>
    <x v="172"/>
    <m/>
    <s v=""/>
    <s v="J. &amp; H. VAN BAERLE to LM"/>
    <n v="385"/>
    <s v=""/>
    <s v="We have your letter of the roth past to which this serves as a reply. It is good that you have obtained acceptance of the £85 sterling bill remitted to you on John Langley (of which the second copy goes herewith) and credited us accordingly, as well as for the money for William Wathing to draw on._x000a_ By reason of the bad state of trade at present we can find little opportunity to apprentice the said Wathing to any good merchant. We have approached several of our acquaintances but they have no opening for one. Furthermore, we have consulted a broker who is accustomed to arranging the apprenticeship of boys, but he told us that for him to be accepted in a good firm he would have to find at least f-300 to f-400 per year for his keep for four years and give security for his fidelity to the sum of f.4.000 to f.5.000, and as Mr Wathing is not inclined to bind himself for so long there is nothing we can do in the matter, remaining, &amp;e."/>
    <s v="London: 35s 3 1/2g (2 usances); Paris: 101 1/4 (2 usances); Hamburg: 34 3/8; Antwerp: 1 per cent premium on bills"/>
    <s v=""/>
    <s v="[D|"/>
    <s v="DUTCH"/>
    <s v="J. &amp; H. VAN BAERLE"/>
    <x v="54"/>
    <s v="LM"/>
    <s v="LM"/>
    <s v="MULT"/>
    <s v="UNK"/>
    <s v="MULT"/>
    <s v="MULT"/>
    <n v="1637"/>
    <s v="1600-1640"/>
    <b v="0"/>
    <s v="UNK"/>
    <s v="UNK"/>
    <s v="MALE"/>
    <s v="FEMALE"/>
    <s v="MALE-FEMALE"/>
    <s v="BUSINESS; AGENT"/>
    <s v="&quot;JEAN &amp; HENDRIK VAN BAERLE&quot;, &quot;LM&quot;"/>
    <m/>
    <m/>
    <s v=""/>
    <s v=""/>
    <s v=""/>
    <s v=""/>
    <s v="4"/>
    <s v="10"/>
    <s v="1675"/>
    <s v="AMSTERDAM"/>
    <n v="179"/>
    <s v=""/>
    <s v=""/>
    <s v="AMSTERDAM 4 OCTOBER 1675"/>
    <s v="Antwerp: 1 per cent premium on bills."/>
    <m/>
    <m/>
    <n v="28"/>
    <n v="9"/>
    <s v="inherit"/>
    <s v="26"/>
    <s v="10"/>
    <s v="inherit"/>
    <s v=""/>
    <s v=""/>
    <s v=""/>
    <d v="2023-09-28T00:00:00"/>
    <s v="26 Oct."/>
    <s v=""/>
    <s v=""/>
    <s v=""/>
    <m/>
    <m/>
    <s v="C. LETTERS TO LEONORA MARESCOE &amp; JACOB DAVID"/>
    <s v=""/>
    <s v=""/>
    <s v=""/>
  </r>
  <r>
    <x v="173"/>
    <m/>
    <s v=""/>
    <s v="FRANÇOIS BOSTELMAN to LM"/>
    <n v="386"/>
    <s v=""/>
    <s v="My most recent letter was on the 21st. This one only serves to say that you should hold back from the goods I requested—ginger, indigo, tobacco and galls—and buy nothing until further order. And if by any chance you have already bought something and loaded it aboard some of our Hamburg ships please unload it again, covite que cotite. Even though one may have to pay the captain some conditional freight, I beg you not to load in Hamburg or Bremen ships since we have today received bad news from France that the King has declared war against us and given orders in all his ports that our ships are to be seized and confiscated wherever they may be found. We learned of this all too directly since a Bremen ship coming from [London] laden with goods was taken in the Elbe by a Dunkirk caper. Thank God Iam not involved, and may the Lord protect us from further attacks! Consequently I want you not to load anything you may have bought into Hamburg shipping. If by any chance you have bought the galls you can send them here in an English ship, but not any other goods. And in the bill of lading state that it is for your account and not for mine, which could be useful if it is intercepted. But, God knows, how easy it is to be innocently caught up in all-too painful losses! I have no doubt that you will help me, if it can be done without loss to yourself. Wherewith, regards, &amp;c._x000a_[P.S.] If you have bought some tobacco and indigo do not send it here but keep it in London until further order. This goes by way of Amsterdam and I have also sent you the same contents by way of Antwerp so that at least one of them may not be lost. Again, adieu."/>
    <s v=""/>
    <s v=""/>
    <s v="[D]"/>
    <s v="DUTCH"/>
    <s v="FRANÇOIS BOSTELMAN"/>
    <x v="64"/>
    <s v="LM"/>
    <s v="LM"/>
    <s v="UNK"/>
    <s v="1640-1680"/>
    <b v="0"/>
    <b v="0"/>
    <n v="1637"/>
    <s v="1600-1640"/>
    <b v="0"/>
    <n v="1"/>
    <s v="UNK"/>
    <s v="MALE"/>
    <s v="FEMALE"/>
    <s v="MALE-FEMALE"/>
    <s v="BUSINESS; CLIENT"/>
    <s v="&quot;FRANÇOIS BOSTELMAN&quot;, &quot;LM&quot;"/>
    <m/>
    <m/>
    <s v=""/>
    <s v=""/>
    <s v=""/>
    <s v=""/>
    <s v="24"/>
    <s v="9"/>
    <s v="1675"/>
    <s v="HAMBURG"/>
    <n v="314"/>
    <s v="contents by way of Antwerp so that at least one of them may not be lost. Again, adieu."/>
    <s v=""/>
    <s v="HAMBURG 24 SEPTEMBER 1675"/>
    <s v=""/>
    <m/>
    <m/>
    <n v="4"/>
    <n v="10"/>
    <s v="inherit"/>
    <s v="5"/>
    <s v="10"/>
    <s v="inherit"/>
    <s v=""/>
    <s v=""/>
    <s v=""/>
    <d v="2023-10-04T00:00:00"/>
    <s v="5 Oct."/>
    <s v=""/>
    <s v=""/>
    <s v=""/>
    <m/>
    <m/>
    <s v="C. LETTERS TO LEONORA MARESCOE &amp; JACOB DAVID"/>
    <s v=""/>
    <s v=""/>
    <s v=""/>
  </r>
  <r>
    <x v="174"/>
    <m/>
    <s v=""/>
    <s v="J. A. FONCK to LM"/>
    <n v="386"/>
    <s v=""/>
    <s v="I have received your letters of the 20th of August and 12th instant, and will expect to hear in your next what has happened in the sale of the Marglitzer linen, and whether you think it advisable for me to send you a further quantity. For I am sure that all English shipping will now be fully employed and become the sole masters of the sea. If you could enquire about an English ship of 30 to 40 lasts, which you could charter to come here for a reasonable price and load train-oil to take from here to Rouen, it would not pay badly for I have worked it out that train-oil bought here at 30-31 ML per quarteel! (which is what it is costing at present) with all expenses, commission and freight at 17 crowns per last (of 10 quarteels) should cost 5455 £ton delivery at Rouen where, according to the latest letters, it could fetch 65-66 £t, which isa decent profit. And Iam sure you could procure the freight for § French crowns per last of to quarteels (which are contained in 20 barrels) since you say that {s—£4 10s was being asked from [London] to Stockholm and back from there to [London], which is more than twice as far as from here to France. You have only to take up this venture, for which little capital is required, to make a decent profit. My brother at Amsterdam would take one-third and you two-thirds, for I would rather sit quietly and do without commission than trade without enthusiasm. If you decide to do something about it, hurry up, for winter draws near. At Rouen I use Mons. Anthoine van de Hulst, a good and zealous man who has served me well with this commodity. The voyage is a short one, the goods are not far from your country, so you have only to make up your mind and despatch a ship. Goods from [England] remain lying here at rock-bottom prices, so there is little enthusiasm for getting any more. If cotton prices fell somewhat lower, as well as Caribbean indigo, I might well decide on some. Pepper has been extremely under-sold at 14g and below, which is a poor price and gives no encouragement to order more, with which I remain, &amp;c. _x000a_[P.S.] Have you got a good friend to whom you will consign the cargo, or will you leave it to me? And if you are inclined to insure something there are good insurers to be found here at 4 per cent. ! While olive oil was sold by the 820 Ib. unit, train oil was sold by the quarteel of 448 Ib."/>
    <s v="London: 32s 6g; Paris: 47"/>
    <s v=""/>
    <s v="[D]"/>
    <s v="DUTCH"/>
    <s v="J. A. FONCK"/>
    <x v="10"/>
    <s v="LM"/>
    <s v="LM"/>
    <s v="UNK"/>
    <s v="UNK"/>
    <s v="UNK"/>
    <s v="UNK"/>
    <n v="1637"/>
    <s v="1600-1640"/>
    <b v="0"/>
    <s v="UNK"/>
    <s v="UNK"/>
    <s v="MALE"/>
    <s v="FEMALE"/>
    <s v="MALE-FEMALE"/>
    <s v="BUSINESS; CLIENT"/>
    <s v="&quot;JOHAN ARNOLDT FONCK&quot;, &quot;LM&quot;"/>
    <m/>
    <m/>
    <s v=""/>
    <s v=""/>
    <s v=""/>
    <s v=""/>
    <s v="28"/>
    <s v="9"/>
    <s v="1675"/>
    <s v="HAMBURG"/>
    <n v="446"/>
    <s v=""/>
    <s v=""/>
    <s v="HAMBURG 28 SEPTEMBER 1675"/>
    <s v=""/>
    <m/>
    <m/>
    <n v="4"/>
    <n v="10"/>
    <s v="inherit"/>
    <s v="15"/>
    <s v="10"/>
    <s v="inherit"/>
    <s v=""/>
    <s v=""/>
    <s v=""/>
    <d v="2023-10-04T00:00:00"/>
    <s v=""/>
    <s v="15 Oct."/>
    <s v=""/>
    <s v=""/>
    <m/>
    <m/>
    <s v="C. LETTERS TO LEONORA MARESCOE &amp; JACOB DAVID"/>
    <s v=""/>
    <s v=""/>
    <s v=""/>
  </r>
  <r>
    <x v="175"/>
    <m/>
    <s v=""/>
    <s v="R. OURSEL to JD"/>
    <n v="387"/>
    <s v=""/>
    <s v="Ma derniere a vos grace estoit le 5° courant, depuis laquelle j’ay receu la vostre agreable du 25 passe (V.S.). Pour reponce je vous diray jusques a present que vos deux thonneaux de fil de latton venus par le navire Le Prospereur! n’ont peu estre deschargez a terre nonobstant toutes les solicitations que j’ay faites au maitre pour les avoir. Cela n’a pas empesche que je ne les aye venduz au S‘ Jean le Page a £881 le cent a payer a 4 mois, estant livres le compte vous en sera aussytost envoyé. Jean Hacker, dans lequel sont chargez les autres dix boucaux est, graces a Dieu, bien arrivé aubas de nostre riviere.? Estant monté devant cette ville j’en procureray la vente, vous donnant advis en son temps du succes. Le cuivre en planche vaut £95¢ le cent; dito en rosette £77t 10s. Chaudrons rouge, {98ta £1oor selon qu’ilz sont bien faitz. Les petits ont de plus prompte vente a present que les plus grands. Les cuivres en planches et les chaudrons payent pour droitz d’entrée a la romaine £5t du cent, et le cuivre en rosette £2t 10s. Vous pouvez faire vostre compte, pour les autres menuz fraits ne sont pas de consequence. Jesperois vous faire remise la semaine passée et ceste ordinaire du reste de vostre advance, mais je ne scay par quel capprice le change a baissé tout subitement de 58d a 573d et encor je n’ay peu rencontrer de lettres de satisfaction, ce quy me donne desplaisir. Je tascheray neangmoins de vous remettre sy je rencontre des lettres a un prix un peu raisonnable, car je tiens pour maxime (l’ayant experimenté en quantite de rencontres) qu'il yvaut mieux en matiere de change suivre aveuglement le courant que de garder I’argent en caisse inutile sur l'esperance d’augmentation du prix dont on se trouve bien souvent trompé. Je suis attendant un mot de reponce sur ce que je vous ay proposé touchant la navire quy est a Geluckstadt pour me servir de gouverne. Je vous prie de me dire ce que vaut chez vous l’indigo guatimalo, quels droits d’entrée ils payent et sy on peut esperer d’en trouver chez vous prompte vente. J’en attends partie de Cadix que je vous pourrois envoyer sy je prevois qu’il y aye quelque chose a faire. Je vous prie aussy me dire s'il ne se pourroit pas vendre chez vous quelque partie de noz thoilles propres pour Espaigne, scavoir des blancarts et florettes. Elles sont icy a grand marché. Estant ce quy s'offre je vous sallue, demeurant, Monsieur, vostre tres affectionne serviteur."/>
    <s v="[London]: 57 1/4d; Amsterdam: 102 3/4"/>
    <s v="1 The Prosperous, Captain Joseph Hudson, bringing 180 coils of copper-wire. 2 John Hacker, captain of the Elizabeth, brought 500 coils of wire. ! Probably John Clignet of Limerick, indebted to Steven de Geer. See [20, 49]. "/>
    <s v="FRENCH"/>
    <s v="FRENCH"/>
    <s v="R. OURSEL"/>
    <x v="17"/>
    <s v="JD"/>
    <s v="JD"/>
    <n v="1634"/>
    <s v="1600-1640"/>
    <b v="1"/>
    <b v="1"/>
    <n v="1640"/>
    <s v="1640-1680"/>
    <b v="0"/>
    <n v="1"/>
    <b v="0"/>
    <s v="MALE"/>
    <s v="MALE"/>
    <s v="MALE-MALE"/>
    <s v="BUSINESS; MENTOR"/>
    <s v="&quot;ROBERT OURSEL&quot;, &quot;JD&quot;"/>
    <m/>
    <m/>
    <s v=""/>
    <s v=""/>
    <s v=""/>
    <s v=""/>
    <s v="2"/>
    <s v="11"/>
    <s v="1675"/>
    <s v="ROUEN I"/>
    <n v="430"/>
    <s v=""/>
    <s v=""/>
    <s v="ROUEN I2 NOVEMBER 1675"/>
    <s v=""/>
    <m/>
    <m/>
    <n v="9"/>
    <n v="11"/>
    <s v="inherit"/>
    <s v="11"/>
    <s v="11"/>
    <s v="inherit"/>
    <s v=""/>
    <s v=""/>
    <s v=""/>
    <d v="2023-11-09T00:00:00"/>
    <s v="11 Nov."/>
    <s v=""/>
    <s v=""/>
    <s v=""/>
    <m/>
    <m/>
    <s v=""/>
    <s v=""/>
    <s v=""/>
    <s v=""/>
  </r>
  <r>
    <x v="176"/>
    <m/>
    <s v=""/>
    <s v="LEWISI THOMPSON to JD"/>
    <m/>
    <s v="BELFAST 6 NOVEMBER 1675"/>
    <s v="Yours bering date the 26 of Ocktober came to my hand and by the first opertunitey will draw on you for what money I have yours for within six hundred pound for the account of MrJacob Vandepoth of Hamborgh and as for John Clugston! of whome you inquire he hath lived in this plase from a childe but trewley at present his estate and reputation are both verey low in esteme with the most that know him for he hath bene out of credit, stok and trade this four years and if you be cler of him keepe soe and if he owe you moncy I canot se aney prowbilitey how it will be had for he hath ben on his defens from his crediters this gret while and wher he is at present I know not but he hath a wife and five small children in this plase who are verey por and as for this plase it is a contrey that doth preduce a bundans of goodes by the which severell both in London, Holand and Flanders and maney other parts doe consern them selves and make a great profit but the season of the year [hole] the great prowbilitey of profit for in money onley when I drew my last bill on you I could have drawen a thousent pound at six pound the hundred and nou noe money to be had though at even handes and soe most yeares the exchange doth fall and rise with the sesen and as for goodes our contrey afordes great store of taned lether of all sorts and befe and buter and talow and green hides and salt samon and woll and much linin cloth, which is most yoused for sheets and shertin for men and women and of a resonable prise generaley a bout three qwarters and haulf'a qwarter in bredth and from eyght pens the yard to eyghtten pens the yard but it is loked on to be the best comaditey that goes to Verginey or New Ingland. Tand lether is generaley sould at five pens the pound and shiped to Frans or Spayne and that is to be had atall times in the yeare but buter, befe and talow is most redey [and salt hides] betwixt the first of Agust and the furst of Jenewer which is shiped most to Frans, Ostend and som times into Holand and verey often talow is shiped from hens to London, Bristow and other parts in Ingland and is sould for [------------— (1 line lost in the frayed crease of the letter) -—-——-————— ] butter is sould this yer generely from 24 to 26 shilling the hundred, talow from 26 to 28 pond the tun. We have 120 to the hundred of buter besides the cask wayght and but a hundred and twelve of talow. Befe is this yer worth twentcy shillins the barill; salt hides of the largest sort worth twentey two to 23 the hundred. Samon is genercley sould in June and shiped of to Spayn and is sould at 16 to 17 pound per ton. Small hides salted is worth 16 to 17 the hundred; candles the pound by sale generelay three pens half peney. Salt herins which doe com out of Skotland by great cuantitays are sould hear for 15 to 16 per barill. We have our returns to this plase often in wines both Frans and Spanish and in brandey but money is the best comoditey that we have. As for our harvest it hath ben verey great and all sortes of grayn verey cheape as wheat from ten to twelve the Bristou barill; barley from 5 to 6 the Bristoll barill; oten meall, which is a greate comoditey in Norway, about five pounds the ton, soe perues all this and if you have ocation to be informed in aneything as to the trayd of forin good let me have your minde by your leter and in what I can be servisable to you may asure yoursalfe that I will be both redey and willing to be to my pour your frend and reall servant whilst I am, L.T._x000a_[P.S.] Pray faver me with a line or two when your time give way and excus my playnes."/>
    <s v=""/>
    <s v=""/>
    <s v="ENGLISH"/>
    <s v="ENGLISH"/>
    <s v="LEWISI THOMPSON"/>
    <x v="65"/>
    <s v="JD"/>
    <s v="JD"/>
    <s v="UNK"/>
    <s v="UNK"/>
    <s v="UNK"/>
    <s v="UNK"/>
    <n v="1640"/>
    <s v="1640-1680"/>
    <b v="0"/>
    <s v="UNK"/>
    <s v="UNK"/>
    <s v="MALE"/>
    <s v="MALE"/>
    <s v="MALE-MALE"/>
    <s v="BUSINESS; CORRESPONDENT"/>
    <s v="&quot;LEWIS THOMPSON&quot;, &quot;JD&quot;"/>
    <m/>
    <m/>
    <s v=""/>
    <s v=""/>
    <s v=""/>
    <s v=""/>
    <s v="6"/>
    <s v="11"/>
    <s v="1675"/>
    <s v="BELFAST"/>
    <n v="711"/>
    <s v=""/>
    <s v=""/>
    <s v=""/>
    <s v=""/>
    <m/>
    <m/>
    <n v="17"/>
    <n v="11"/>
    <s v="inherit"/>
    <s v="14"/>
    <s v="2"/>
    <s v="inherit"/>
    <s v=""/>
    <s v=""/>
    <s v=""/>
    <d v="2023-11-17T00:00:00"/>
    <s v="14 Feb."/>
    <s v=""/>
    <s v=""/>
    <s v=""/>
    <m/>
    <m/>
    <s v="C. LETTERS TO LEONORA MARESCOE &amp; JACOB DAVID"/>
    <s v=""/>
    <s v=""/>
    <s v=""/>
  </r>
  <r>
    <x v="177"/>
    <n v="-81857"/>
    <s v="[---] 1675."/>
    <s v="P. CAULIER to JD"/>
    <n v="389"/>
    <s v=""/>
    <s v="Sir &amp; Honoured Cosin, Iam with yours of the 11 and 13th to which I answer, I see your desire of being concerned in herrings for Marseille provided it bee in the first ship, to which I say your order comes too late this yeare to be effected. There is a ship or 2 gone and one more to goe—besides one in the river to whom herrings are sent. The second is a ship of mine, the Olive Branch, Capt. Richard Lewis commander, of 10 guns, which I hope may gett her port as soon as the first. Had you wrote in time you should have bin accomodated in what you pleased, the common freight wee have is 1 dollars per barrell and 3 [dollar?] per pigg of lead. Said ship I purpose shall returne for London. She is consigned to Mr Hill &amp; Jago of Marseille. If you desire to have any [summa?] on her home she is at your service. I take notice by yours of the 11th that you were espoused to my cosin Marescoe and soe become our kinsman. My wife and self congratulate you both and wish you all happiness and felicity and that you may be a comfort to each other. Wee understand by sister Gosslyn that you have bin pleased to send gloves for us there which was more than wee expected, being at so great a distance, but since it was your kindness wee most kindly accept of them and returne you our hearty thankes. Shall weare them for your sakes, so praying God to accumulate you with his blessings we kindly salute you and rest, honooured Cosin your most oblidged servant and kinsman, &amp;c."/>
    <s v=""/>
    <s v=""/>
    <s v="ENGLISH"/>
    <s v="ENGLISH"/>
    <s v="P. CAULIER"/>
    <x v="14"/>
    <s v="JD"/>
    <s v="JD"/>
    <s v="UNK"/>
    <s v="UNK"/>
    <s v="UNK"/>
    <s v="UNK"/>
    <n v="1640"/>
    <s v="1640-1680"/>
    <b v="0"/>
    <s v="UNK"/>
    <s v="UNK"/>
    <s v="MALE"/>
    <s v="MALE"/>
    <s v="MALE-MALE"/>
    <s v="BUSINESS; CLIENT"/>
    <s v="&quot;PETER CAULIER&quot;, &quot;JD&quot;"/>
    <n v="17"/>
    <n v="11"/>
    <s v="1675"/>
    <s v="xx"/>
    <s v="xx"/>
    <s v="1675"/>
    <s v="15"/>
    <s v="11"/>
    <s v="1675"/>
    <s v="YARMOUTH"/>
    <n v="283"/>
    <s v=""/>
    <s v=""/>
    <s v="YARMOUTH 15 NOVEMBER 1675"/>
    <s v=""/>
    <m/>
    <m/>
    <m/>
    <m/>
    <s v=""/>
    <s v=""/>
    <s v=""/>
    <s v=""/>
    <s v=""/>
    <s v=""/>
    <s v=""/>
    <m/>
    <s v=""/>
    <s v=""/>
    <s v=""/>
    <s v=""/>
    <m/>
    <m/>
    <s v="C. LETTERS TO LEONORA MARESCOE &amp; JACOB DAVID"/>
    <s v=""/>
    <s v=""/>
    <s v=""/>
  </r>
  <r>
    <x v="178"/>
    <m/>
    <s v=""/>
    <s v="R. OURSEL to JD"/>
    <n v="389"/>
    <s v=""/>
    <s v="“Ma dernicre a vos graces estoit le 22 courant, par laquelle je vous ay remis W/.850.50sa 57d de 2 lettres que j’espere vous seront parvenues, dudepuis j’ay receu la vostre agreable du 11/21 ditto et vollontiers veu par icelle qu’avez trouvé le compte de la vente des 100 torches fil de latton en son debvoir et annotté de conformite, ce quy est bien. J’estime le sieur Le Page forta son aize. Il est icy en bonne reputation, luy ayant encor vendu 200 torches de la derniere partie receue par Hacker au mesme prix et conditions que la precedente, ainsy que je vous l’ay advisé par ma derniere. J’estime aussy les autres ausquels le reste de la dite partie a esté vendue tres bons. Sy desirez je vous repondray des debtes moyennant double provision, c’est a dire 4 pour-centau lieu de 2, et vous feray bon le provenu un mois apprez l’escheance des debtes soit qu’elles soient receues ou non, surquoy seray attendant vostre reponce. Affin que les choses que nous arresterons demeurent constantes, tant pour ce quy est desja vendu que pour l'advenir, que sy ne desirez agreer cette proposition soyez assure que cela n’empeschera pas que je n’aye tousjours un soin particulier de ne faire mauvaise debtes et que je ne procure vos intherests comme sy l’estoit pour moy mesme. Vous vous pleignez que le terme de 4 mois est un peu trop long: vous pouvez croire que sy javois peu obtenir plus court terme je l’aurois fait mais je n’ay pas creu quand on a affaire a des debiteurs qu’on estime bons qu’on doibve rompre un marche pour un mois de temps plus ou moins. On ne scauroit garder les marchandises en magazin qu'un mois ou deux se treuve insensiblement escoulé et quand il se presente marchand il faut encor accorder autant de temps pour le payement comme ona demande au commencement. Le principal est de prendre garde aux debiteurs quy soient d’entiere satisfaction. Je m’informeray de la diference qu’en fait icy entre les marques de la tulippe, de | marque, de la [ 2|M, et de!’ N pour vous l’adviser s’il ce peut encore au pied de cette. Les chaudrons de cuivre jaune ont esté icy autre fois bonne marchandises, mais sont a present fort demeurez et ne se vend que a des chaudronniers dont la plus part sont tres mauvais payeurs, ainsy je ne serois vous conseiller de n’envoyer de grande parties, seullement un thonneau ou deux pour essay, et sy vous y voyez de profit allons on pourra continuer d’en envoyer plus grande parties. Je vous ay dit que les droits de romaine pour l’entrée sont £5t du cent pesant; les autres frais sont comme sur toute autre choses, pour le frait, portages, visitation, droits du poix, courtages ct scullage, que vous pouvez a peu pres calculer sur les comptes de fil de latton, dont je voy que desirez encore m’envoyer 300 torches, scavoir 200 torches de la mesme sorte de celuy que m’avez envoye et 100 torches de la mesme marque mais beaucoup plus gros. Cette derniere sorte ne sera pas bien propre icy, ainsy sy’] n’est chargé advant la reception de la presente j’estime que ferez bien de n’en point envoyer plus de 50 torches pour un essay, mais ne pouvez manquer d’en envoyer de l’autre sorte ou en treuvera bien le debit. La marque de la tulippe n’est pas estimee icy. Ce sera pour garder longtemps ee Celle de la marque ——se vendroit mieux; on l’estime 40s pour cent moins que N, mais les trois couronnes de Laurens de Gier sont icy en estime pardessus toutes les autres marques, selon quoy pouvez vous regler. Je ne croy pas que cette marchandise soit pour baisser de prix sytost a cause de l’hiver et de la guerre contre ceux de Hamborgh a moins qu’il n’en vienne de trop grande parties de chez vous a la fois. C’est a quoy vous debvez prendre garde et sur cela prendre vos mesures. Je seroy ravy de vous pouvoir proposer quelques choses au negosse ou il y aye apparence de profit et d’y prendre part avecq vous, mais la guerre m’a sy fort rebutte que je n’oze rien entreprendre. Sy je remarque cy apprez qu'il y aye quelque chose a faire je vous le proposeray vollontiers. Je voy le subit rabais des changes pour France. Cela a esté contre le sentiment de plusieurs et m’a empesché en partie de vous remettre le reste de vostre advance sur l’esperance de mieux faire comme il c’est fait icy ce jourdhuy au dessus de 563d et que selon les apparences cela ne peut continuer longtemps; sy me croyez il me semble qu’il seroit micux de remettre pour Paris a 2 ou 3 usances, moyennant 4 pour-cent pour mois rencontrant de bonne lettres ou le bailler sur la place a intherest pour 6 mois a raison de 5 ou 6 pour-cent pour an, sclon que l'occasion se rencontrera, surquoy seray attendant vostre advis. Je voy le peril qu’il y a en la proposition que je vous ay faitte. Je ne croy pas qu’on y tienne sy fort la rigueur y ayant assez de personnes quy ne font pas tant de difficulte mais toutes personnes ne me sont pas propres. Ce sont choses desquelles la fidelité et le secret sont fort requises, quy ne sont a confier que a des gens qu’on cognoist parfaittement bien. Je feray reflection sur ce que m’escrivez et vous diray mon sentiment par le prochain. Je vous remercie de l’advis du prix de l’indigo. J’en ay icy 18 caissons que je souhaitte chez vous; je ne scay sy on ne pourroit pas les y envoyer par navires anglois. Le Sieur de Banquemare a promis accepter vostre lettre de W.364.293s par laquelle vous sera renvoyée par le prochain; estant ce quy s’offre je vous sallue, demeurant, Monsicur, vostre tres affectionne serviteur."/>
    <s v="[London]: 56 3/8d (2 usances); Amsterdam: point de prix reglé (2 usances)"/>
    <s v=""/>
    <s v="FRENCH"/>
    <s v="FRENCH"/>
    <s v="R. OURSEL"/>
    <x v="17"/>
    <s v="JD"/>
    <s v="JD"/>
    <n v="1634"/>
    <s v="1600-1640"/>
    <b v="1"/>
    <b v="1"/>
    <n v="1640"/>
    <s v="1640-1680"/>
    <b v="0"/>
    <n v="1"/>
    <b v="0"/>
    <s v="MALE"/>
    <s v="MALE"/>
    <s v="MALE-MALE"/>
    <s v="BUSINESS; MENTOR"/>
    <s v="&quot;ROBERT OURSEL&quot;, &quot;JD&quot;"/>
    <m/>
    <m/>
    <s v=""/>
    <s v=""/>
    <s v=""/>
    <s v=""/>
    <s v="26"/>
    <s v="11"/>
    <s v="1675"/>
    <s v="ROUEN"/>
    <n v="982"/>
    <s v=""/>
    <s v=""/>
    <s v="ROUEN 26 NOVEMBER 1675"/>
    <s v=""/>
    <m/>
    <m/>
    <n v="27"/>
    <n v="11"/>
    <s v="inherit"/>
    <s v="29"/>
    <s v="11"/>
    <s v="inherit"/>
    <s v=""/>
    <s v=""/>
    <s v=""/>
    <d v="2023-11-27T00:00:00"/>
    <s v="29 Nov."/>
    <s v=""/>
    <s v=""/>
    <s v=""/>
    <m/>
    <m/>
    <s v="C. LETTERS TO LEONORA MARESCOE &amp; JACOB DAVID"/>
    <s v=""/>
    <s v=""/>
    <s v=""/>
  </r>
  <r>
    <x v="179"/>
    <m/>
    <s v=""/>
    <s v="FREDERICK &amp; GODSCHALL to LM"/>
    <n v="391"/>
    <s v=""/>
    <s v="Madam, We have not of late received any lines from you which will occation brevity at present beeinge chiefly to acquaint you that of some sugars wee have sent hence for Cadiz wee have ordered the value of £ 100 sterling to bee sent you per the Mary Rose friggate that may departe thence in a few dayes time. The letters are now com. Per the Avizo of the rsth May from Cartagena the plate was not come downe to Panama which may tard the returne of Gallones 3 months and upwards, there beeinge one-third parte plata more expected down then former yeares and Gallones carryinge one-third less goods will cause them to make a pleasinge markett and make ammens for their staying for the plate. God send them safe home that we may see better times when doubtless English goods will bee in better esteem, especially bayes, seeinge sould so well in the West Indies by all. December or January at furthest Gallones may bee at Cadiz when all sorts of sugars do not question but will be had resonable and goods find ready money sales, especially bayes if cann be given resonable aboard, &amp;c."/>
    <s v=""/>
    <s v=""/>
    <s v="ENGLISH"/>
    <s v="ENGLISH"/>
    <s v="FREDERICK &amp; GODSCHALL"/>
    <x v="62"/>
    <s v="LM"/>
    <s v="LM"/>
    <s v="MULT"/>
    <s v="UNK"/>
    <s v="MULT"/>
    <s v="MULT"/>
    <n v="1637"/>
    <s v="1600-1640"/>
    <b v="0"/>
    <s v="UNK"/>
    <s v="UNK"/>
    <s v="MALE"/>
    <s v="FEMALE"/>
    <s v="MALE-FEMALE"/>
    <s v="BUSINESS; AGENT"/>
    <s v="&quot;FREDERICK &amp; GODSCHALL&quot;, &quot;LM&quot;"/>
    <m/>
    <m/>
    <s v=""/>
    <s v=""/>
    <s v=""/>
    <s v=""/>
    <s v="29"/>
    <s v="10"/>
    <s v="1675"/>
    <s v="SEVILLE"/>
    <n v="196"/>
    <s v=""/>
    <s v=""/>
    <s v="SEVILLE 29 OCTOBER 1675"/>
    <s v=""/>
    <m/>
    <m/>
    <n v="29"/>
    <n v="11"/>
    <s v="1675"/>
    <s v="3"/>
    <s v="2"/>
    <s v="1676"/>
    <s v=""/>
    <s v=""/>
    <s v=""/>
    <n v="-81845"/>
    <s v="3 Feb. 1676"/>
    <s v=""/>
    <s v=""/>
    <s v=""/>
    <m/>
    <m/>
    <s v="C. LETTERS TO LEONORA MARESCOE &amp; JACOB DAVID"/>
    <s v=""/>
    <s v=""/>
    <s v=""/>
  </r>
  <r>
    <x v="180"/>
    <m/>
    <s v=""/>
    <s v="R. OURSEL to JD"/>
    <n v="391"/>
    <s v=""/>
    <s v="Jay receu la vostre agreable du 29 passe/9 courant; vollontiers veu par icelle qu’avez obtenu acceptation de toutes les remises que vous ay faittes pour vostre compte, ce quy est bien, et qu’avez receu le compte de la vente de vos 500 torches de fil de latton. Je ne doutes ou !’aurez treuve en son debvoir, ce que j’aprendray vollontiers a vostre commodité. Je ne croy pas que les 4 pour-cent que je vous ay demandé pour provision et repondre des debtes soit trop, particulierement en m’obligeant de vous faire bon les debtes un mois apprez Vescheance d’icelles, soit qu’elles soient rentrez ou non, car encor qu’on aye bonne estime des debiteurs on peut estre trompé, outre que bien souvent les meilleurs sont bien 2 mois et quelque fois 3 mois apprez l’escheance advant qu’ayent enticrement satisfait, ainsy j’ayme mieux me contenter de 2 pour-cent pour la provision ordinaire et n’estre respondant des debtes que d’en repondre et avoir 3 pour-cent pour provision et assurance. Je voy qu’avez fait charger dans le vaisseau le Hopefull Mary, dont est maitre Phelippe Pucket, 400 torches fil de latton de la mesme sorte du precedent comprins 50 torches de 3- bandes—Dieu vieilles l'amener a bon port. Estant arrive j’en procureray la vente au micux possible, vous donnant en son temps advis du succez. Comme on en attend 2.500 torches de Hambourg par un navire quy est tout prest a partir et qu’on doibt esperer du premier vent propre, cela la fait un peu diminuer de prix y en ayant cub depuis peu partie de la marque des 3 Couronnes, L.D.G., de vendre a £/87¢ tos le cent a 4 usances. Cependant au prix que me marquez qu il vaut chez vous je ne voy pas qu'il puisse beaucoup diminuer sy ce n’est qu’il en viene plusieurs petites parties en diverse mains quy voudrent s’empresser de vendre a l’envy les uns des autres, sans considerer la perte que leurs amis en soufrent. Depuis ma derniere il n’y a pas de changement au prix des cuivres en rosette et chaudrons de Suéde, quy demeurant tousjours sans demande, je dit les chaudrons. Le cuivres en rosette treuveroit plus aisement le debit a cause qu’on en employe a faire des pieces de 4s d’une nouvelle fabrique dont Vargent est beaucoup moindre que celuy des escus blancqs, ce quy vous sert d’advis. Je voy que la cochenille mesticque vaut chez vous 17s la lb., il n’y a rien d’en faire achepter chez vous au dit prix pour estre revendue icy £13ra £1331 la ib. Voicy une notte des frais quy se payent ordinairement sur icelle, surquoy pouvez vous regler. Je voy qu’avez ordonné a Messrs Schoonhoven, pere et fils de Nantes, de tirer sur moy pour vostre compte W.1.000 peu plus ou peu moins, a quoy je feray honneur et cy joint je vous remets W/.600 a 56d p. W., 2 usances sur Gawen Laury a Londres en lettre de Jean Scoulter de laquelle il vous plaira faire procurer le requis et m’en faire crediter. C’est viron le reste de vostre avance avecq les W.1.000 cy-dessus que je garderay a l’ordre de les Sr. Schoonhoven, et estant ce quy s’offre je vous sallue, demeurant, Monsieur, vostre tres humble serviteur."/>
    <s v="[London:] 56d-56 1/4 d (2 usances); Amsterdam: 101 1/2 (2 usances)"/>
    <s v=""/>
    <s v="FRENCH"/>
    <s v="FRENCH"/>
    <s v="R. OURSEL"/>
    <x v="17"/>
    <s v="JD"/>
    <s v="JD"/>
    <n v="1634"/>
    <s v="1600-1640"/>
    <b v="1"/>
    <b v="1"/>
    <n v="1640"/>
    <s v="1640-1680"/>
    <b v="0"/>
    <n v="1"/>
    <b v="0"/>
    <s v="MALE"/>
    <s v="MALE"/>
    <s v="MALE-MALE"/>
    <s v="BUSINESS; MENTOR"/>
    <s v="&quot;ROBERT OURSEL&quot;, &quot;JD&quot;"/>
    <m/>
    <m/>
    <s v=""/>
    <s v=""/>
    <s v=""/>
    <s v=""/>
    <s v="17"/>
    <s v="12"/>
    <s v="1675"/>
    <s v="ROUEN"/>
    <n v="541"/>
    <s v=""/>
    <s v=""/>
    <s v="ROUEN 17 DECEMBER 1675"/>
    <s v="Amsterdam: 1015"/>
    <m/>
    <m/>
    <n v="20"/>
    <n v="12"/>
    <s v="inherit"/>
    <s v="23"/>
    <s v="12"/>
    <s v="inherit"/>
    <s v=""/>
    <s v=""/>
    <s v=""/>
    <d v="2023-12-20T00:00:00"/>
    <s v="23 Dec."/>
    <s v=""/>
    <s v=""/>
    <s v=""/>
    <m/>
    <m/>
    <s v="C. LETTERS TO LEONORA MARESCOE &amp; JACOB DAVID"/>
    <s v=""/>
    <s v=""/>
    <s v=""/>
  </r>
  <r>
    <x v="181"/>
    <n v="-84526"/>
    <s v="31 Jul. 1668"/>
    <s v="J. &amp; D. VAN BAERLE to CM"/>
    <n v="239"/>
    <s v=""/>
    <s v="Our last letter was about a week ago with the account of 200 pieces of great lead in [Capt.] James Hatton and a remittance of W.2500 at 1024 on Paris, of which the second copy is enclosed, We have since received your letter of the 17th past, from which we see that Mr Jacob Momma has asked you to remit us some money and that he will agree the interest with you—about which you await our opinion. To which we answer that we find it more profitable for Momma and more convenient for us to draw on you at double usance, as we wrote previously, and therefore beg you to make no remittances unless something is rebated and paid down by the purchasers or unless the exchange rises higher in the near future. You will charge Momma 6 per cent per annum interest on the money you advance on account of his goods (as is provided in our contract with him) making good our share. We trust you do not find it strange that we enjoy some profit thereby, because after all we advance the full value of the goods without having them in our hands. Nevertheless, if you think 43 per cent to be too little interest, you can deduct 5 per cent and leave us to enjoy 1 per cent. Please do not betray this to Momma, so that he is given no grounds for allowing us less than the 6 per cent stipulated._x000a_ About six weeks ago, 20 chests of small copper bars were sent to Isbrant van Holten at Elsinore, to be consigned to you from there. The proceeds of this are also to be at our disposal and we will be glad to learn of its arrival. We have procured acceptance of the £ 100 at 35s 7g double usance on Peter Dorville. We shall retain the bill of exchange here in case you place it to Momma’s account and endorse the second copy to us. We have today drawn on you, for the same account, £600, namely:_x000a_£200) at 2 usances, payable to Joos and Jan Debats ipa or order, value of themselves; £200) at 2 usances, payable to Michael Block or jae order, the value of himself._x000a_We entrust to you the honour of our bills. We find we have not remitted to you the full amount of your proceeds, so we herewith remit you our first bill of 7.500 in a bill of Jean des Planches to receive at 2 usances from Thomas Legendre the younger at Rouen negotiated at 102g per W. for which you will please credit us. The exchange on France remains firm, as money is scarce there, so we believe you would do well to remit your money there. Of your lead we have just sold 100 pieces of small lead to Jacob Charles at 25s payable in 3 months. Great lead is selling at 25s 8-6g. Sugar is weakening, good Barbados selling at 63g. From [Capt.] John Clarke and Marten Bilke we have heard nothing because of contrary winds. We are now in the deadest season of the year and believe it would be better to hold back the sugar, on which we will be glad to have your opinion. We will be glad to see that you have sold the campeachy wood, following our advice, since it has weakened here to about f.17. For English tin blocks one cannot get more than f.50; Apulian oil £60 to £61 flems.; Swedish garcopper has risen from f.553 to f-56; large plates f.58; sheet copper [635 to f.64; copper bars f-64; otherwise little change in Swedish commodities. Wherewith our hearty greetings, &amp;c."/>
    <s v="London: 35s 2-1g (2 usances); Paris: 102 1/4 (2 usances); Rouen: 102 (2 usances); Hamburg: 33 1/8 (at sight); Antwerp: 1 3/4-5/8 (at sight)"/>
    <s v=""/>
    <s v="[D]"/>
    <s v="DUTCH"/>
    <s v="J. &amp; D. VAN BAERLE"/>
    <x v="8"/>
    <s v="CM"/>
    <s v="CM"/>
    <s v="MULT"/>
    <s v="UNK"/>
    <s v="MULT"/>
    <s v="MULT"/>
    <n v="1633"/>
    <s v="1600-1640"/>
    <b v="0"/>
    <s v="UNK"/>
    <s v="UNK"/>
    <s v="MALE"/>
    <s v="MALE"/>
    <s v="MALE-MALE"/>
    <s v="BUSINESS; AGENT"/>
    <s v="&quot;JEAN &amp; DAVID VAN BAERLE&quot;, &quot;CM&quot;"/>
    <n v="27"/>
    <n v="7"/>
    <s v="1668"/>
    <s v="31"/>
    <s v="7"/>
    <s v="1668"/>
    <s v="3"/>
    <s v="8"/>
    <s v="1668"/>
    <s v="AMSTERDAM"/>
    <n v="613"/>
    <s v=""/>
    <s v=""/>
    <s v="AMSTERDAM 3 AUGUST 1668"/>
    <s v="Rouen: 102"/>
    <m/>
    <m/>
    <m/>
    <m/>
    <s v=""/>
    <s v=""/>
    <s v=""/>
    <s v=""/>
    <s v=""/>
    <s v=""/>
    <s v=""/>
    <m/>
    <s v=""/>
    <s v=""/>
    <s v=""/>
    <s v=""/>
    <m/>
    <m/>
    <s v=""/>
    <s v=""/>
    <s v=""/>
    <s v=""/>
  </r>
  <r>
    <x v="182"/>
    <m/>
    <s v=""/>
    <s v="VAN SCHOONHOVEN &amp; SON to JD"/>
    <n v="392"/>
    <s v=""/>
    <s v="Nous avons ce jour receu la vostre du 29™° Novembre, vicu stille, avec celle de Mons. Herman Olmius qui a tarde une ordinnaire, touchant l’ordre que nous donnez d’achepter pour vos deux comptes a moitie 70 a 80 thonneaux de scigle ct les charger pour Rotterdam a l'adresse de Mons. Josias Olmius, les pouvant avoir a £721 le thonneaux, mesure de Vannes, et de ne regarder pas a petite chose; tacherons a l’effectuer au plus vostre advantage, dont aurez au prochain advis. Nous prendrons un moix pour la reception des bleds a nos bons points pour attendre l’occassion de quelque bons vaisseaux qui se presente icy fort souvent, mais auriez aussi bien fait d’en avoir frette un chez vous. Les derniers frette pour Hollandea este a £4ot par lest et vingt sols par lest pour le chappeau du maistre, mais doibt aller charger en Bas Bretagne. Quand ils chargent icy en riviere ils font bien 30 a 40 sols par lest de meilleur marché, ainsi nous tacherons a achepter les bleds icy et donnerons plustost vingt sols par thonneaux davantage, aussi sont ils meilleurs. Les derniers scigle ont este vendu icy £,66r et £67t le thonneaux; a Vannes £/72t ct £73t; a Hennebon £86¢ le thonneaux, mais ne sont pas si bons. Les froment icy £88ta Loot le thonneaux; ditto orges £64 a £66t le thonncaux, mesure au comble, qui est 20 pourcent plus grande que J’autre. Les eaux de vie tienne icy prix vallent £79t les 29 veltes,! mais sclon toute apparance viendront entre sesy et un moix au tour de £,74ta £(75¢ les 29 veltes et a plus bas prix. Le sel a la Baye £23¢ la charge; Poulquyn et Croisicq £19t a £20f le muydt; miel de Bretagne £11t le cent. Le harang d’Yrlande vault icy £15ta £16t le baril; ditto beure £18ta £20F le cent. Beure d’Angleterre £20ta £221 le cent; ditto estain £55ta £6ot le cent; ditto plom £8ot le millier. Vous nous ordonnez de tirer vostre part des bleds sur Mons. Robert Oursel a Rouan, ce qui nous ferons, mais les lettres perdent beaucoup icy, l’argent estant tres rare et a este fait comme sy desoubs. Nous sommes vos tres humble serviteurs."/>
    <s v="London: 57 3/4d (2 usances); Paris: (perdent) 1 1/2 a 1 3/4% (a 20 jours de date); Rouan: (perdent) 2 a 2 1/2% (a 20 jours de date)"/>
    <s v="1 The velte or verge is a measure of capacity, estimated at 7.258 litres, commonly used for brandies. At La Rochelle and Cognac the barrel of brandy usually held 27 veltes; at Bordeaux 32, and at Nantes 29 veltes, expressed =_x000a_"/>
    <s v="FRENC"/>
    <s v="FRENCH"/>
    <s v="VAN SCHOONHOVEN &amp; SON"/>
    <x v="66"/>
    <s v="JD"/>
    <s v="JD"/>
    <n v="1653"/>
    <s v="1640-1680"/>
    <b v="0"/>
    <b v="0"/>
    <n v="1640"/>
    <s v="1640-1680"/>
    <b v="0"/>
    <n v="0"/>
    <b v="0"/>
    <s v="MALE"/>
    <s v="MALE"/>
    <s v="MALE-MALE"/>
    <s v="BUSINESS; CORRESPONDENT"/>
    <s v="&quot;VAN SCHOONHOVEN &amp; SON&quot;, &quot;JD&quot;"/>
    <m/>
    <m/>
    <s v=""/>
    <s v=""/>
    <s v=""/>
    <s v=""/>
    <s v="17"/>
    <s v="12"/>
    <s v="1675"/>
    <s v="NANTES"/>
    <n v="368"/>
    <s v=""/>
    <s v=""/>
    <s v="NANTES 17 DECEMBER 1675"/>
    <s v=""/>
    <m/>
    <m/>
    <n v="21"/>
    <n v="12"/>
    <s v="inherit"/>
    <s v="3"/>
    <s v="2"/>
    <s v="inherit"/>
    <s v=""/>
    <s v=""/>
    <s v=""/>
    <d v="2023-12-21T00:00:00"/>
    <s v="3 Feb."/>
    <s v=""/>
    <s v=""/>
    <s v=""/>
    <m/>
    <m/>
    <s v="C. LETTERS TO LEONORA MARESCOE &amp; JACOB DAVID"/>
    <s v=""/>
    <s v=""/>
    <s v=""/>
  </r>
  <r>
    <x v="183"/>
    <m/>
    <s v=""/>
    <s v="JOSIAS OLMIUS to JD"/>
    <n v="393"/>
    <s v=""/>
    <s v="Your letter of the 30th past has reached me and this serves as a reply. My brother, H[ermann] Olmius, tells me that two small ships have already been chartered at Wells! to bring grain to me here on your joint account. May the Lord bring them safely. I hope they are still over there at the moment as the weather has been very terrible on our coasts with these daily north-west winds._x000a_ Grains are just as quiet as they were before, especially barley, of which the best that comes from England is selling at £23 flem. Rye is at 136, 140 and 145 [gold guilders], wheat at 155 to 160 and 170 [gold guilders], malt at £18—£21 flem., but ifexports from England come to an end in February, as people tell me, grains will undoubtedly rise for Brabant promises to double its demand, and so it would not be unwise to store up what is coming from you. Iam extremely grateful for the kindness you have demonstrated in wanting to continue our correspondence through a profitable business. On my side I shall keep you informed whenever I spot anything profitable. Barbados sugar is very scarce and since the bad news from Barbados no one who has any will sell it, and the manufactured sugars have been sold before they are ready so it must rise considerably, in my judgement. The last were sold at 52g but now there is no price quoted._x000a_ The exchange on France has risen to 1034, with all the signs of rising higher, and it has been pointed out to me that with the exchange from [London] on Paris at 543d, to give that price there and send the bills to be negotiated here and send you returns at 365 8-0¢ (as it is today) is a way of earning a rather nice interest._x000a_ If there is anything in which I can serve you or your friends, freely command, yours &amp;c."/>
    <s v=""/>
    <s v="' Probably Wells-juxta-mare, Norfolk._x000a_"/>
    <s v="[D]"/>
    <s v="DUTCH"/>
    <s v="JOSIAS OLMIUS"/>
    <x v="67"/>
    <s v="JD"/>
    <s v="JD"/>
    <n v="1649"/>
    <s v="1640-1680"/>
    <b v="0"/>
    <b v="0"/>
    <n v="1640"/>
    <s v="1640-1680"/>
    <b v="0"/>
    <n v="0"/>
    <b v="0"/>
    <s v="MALE"/>
    <s v="MALE"/>
    <s v="MALE-MALE"/>
    <s v="BUSINESS; CLIENT"/>
    <s v="&quot;JOSIAS OLMIUS&quot;, &quot;JD&quot;"/>
    <m/>
    <m/>
    <s v=""/>
    <s v=""/>
    <s v=""/>
    <s v=""/>
    <s v="20"/>
    <s v="12"/>
    <s v="1675"/>
    <s v="ROTTERDAM"/>
    <n v="325"/>
    <s v=""/>
    <s v=""/>
    <s v="ROTTERDAM 20 DECEMBER 1675"/>
    <s v=""/>
    <m/>
    <m/>
    <n v="22"/>
    <n v="12"/>
    <s v="1675"/>
    <s v="28"/>
    <s v="1"/>
    <s v="1676"/>
    <s v=""/>
    <s v=""/>
    <s v=""/>
    <n v="-81822"/>
    <s v="28 Jan. 1676"/>
    <s v=""/>
    <s v=""/>
    <s v=""/>
    <m/>
    <m/>
    <s v="C. LETTERS TO LEONORA MARESCOE &amp; JACOB DAVID"/>
    <s v=""/>
    <s v=""/>
    <s v=""/>
  </r>
  <r>
    <x v="184"/>
    <m/>
    <s v=""/>
    <s v="ALEXANDER VAN KUFFELER to JD"/>
    <n v="394"/>
    <s v=""/>
    <s v="[D]_x000a_Yours of the 19th past has reached me safely, from which I was happy to learn that you have married Mrs Marescoe. I hope the Lord will bless you with mutual happiness and allow you to live long together to salvation, in all the prosperity you could wish for. Meanwhile, because the business is now in your hands, we shall continue our correspondence. I wish we had the opportunity to make it rather larger but things are in such a bad way here that nowhere is there anything to be done. Thank you for informing me of the prices of goods. I have carefully considered each one but could not find anything likely to be profitable. Indeed, several commodities which you mention and which must necessarily come from [England] have been sold here at a loss. May the Lord soon give us better times and a general peace and then trade, which is disrupted in nearly all parts of Europe, should revive again. People are expecting that the ambassadors ofall the countries involved will soon be meeting for peace negotiations at Nimwegen. May God grant that this long-wished-for work may proceed so that in the coming year (in which I wish you all success and prosperity, as above) we may be cheered by news of peace._x000a_ The two kind letters of your wife, of the 24th of September and 1st of October, reached me in due course. I am glad to see that you sent the sample dishes to Rouen. Mons. Schockfeuer writes me that they were safely received and I must thank you for taking such trouble with them. It is also good to see that you obtained acceptance of the £80 drawn on Caspar Kaus—payment will undoubtedly follow. For the £57 11s which Mr Brodridge has drawn on I have credited your account._x000a_ Ihave just assigned on you a small bill of £3 3s payable to Mr John Elwill of Exeter, being the balance due on an account. Please pay it on presentation and place it to my account, forgiving the pettiness of it._x000a_ Now, concerning trade—as you say, thanks to the conjuncture of war England has become the general warehouse and has nothing to complain about. Here, on the contrary, little or nothing is happening, nearly all commodities being at very poor prices and little or no demand for them. Regarding prices, I refer you to the enclosed price-current.1 Corn has been very high in price here and for some time large amounts have been coming from England. Something might well be done with that. I understand it has fallen in price at the moment but, even so, it fetches good prices, vizt.:_x000a_English wheat fetches from 168 to 178 gel. rye from 130 to 140 ggl. per last, according barley from 95 to 100 ggl. &gt; to quality, each gold malt from 94 to 98 gel. guilder is 28 stuivers. oats from 54 to 58 gel. buckwheat from £24 to £30 flem. rape-seed from £36 to £42 flem. &gt; per last. linseed from £29 to £31 flem._x000a_It is rumoured here that the King may abolish the customs or duty which is given on its export from England, or perhaps prohibit its export altogether. If that were done it would cause a striking increase in price here. But otherwise I can see little signs of any change in the immediate future, and large amounts would have to come from England before it caused any decline—for your information._x000a_ So, if I can be of any service to you, you have only to command me, and with cordial regards I commend you and Madame, your wife, to the protection of God, and remain, &amp;c."/>
    <s v="London: 35s 8g (2 usances); Paris: 99 1/2 (2 usances); Hamburg: 34 1/8 (at sight); Antwerp: 1/8 p. cent loss (at sight)"/>
    <s v="1 Missing._x000a_"/>
    <s v="ENGLISH"/>
    <s v="ENGLISH"/>
    <s v="ALEXANDER VAN KUFFELER"/>
    <x v="68"/>
    <s v="JD"/>
    <s v="JD"/>
    <n v="1646"/>
    <s v="1640-1680"/>
    <b v="0"/>
    <b v="0"/>
    <n v="1640"/>
    <s v="1640-1680"/>
    <b v="0"/>
    <n v="0"/>
    <b v="0"/>
    <s v="MALE"/>
    <s v="MALE"/>
    <s v="MALE-MALE"/>
    <s v="BUSINESS; CLIENT"/>
    <s v="&quot;ALEXANDER VAN KUFFELER&quot;, &quot;JD&quot;"/>
    <m/>
    <m/>
    <s v=""/>
    <s v=""/>
    <s v=""/>
    <s v=""/>
    <s v="24"/>
    <s v="12"/>
    <s v="1675"/>
    <s v="AMSTERDAM"/>
    <n v="617"/>
    <s v=""/>
    <s v=""/>
    <s v="AMSTERDAM 24 DECEMBER 1675"/>
    <s v=""/>
    <m/>
    <m/>
    <n v="23"/>
    <n v="12"/>
    <s v="1675"/>
    <s v="14"/>
    <s v="1"/>
    <s v="1676"/>
    <s v=""/>
    <s v=""/>
    <s v=""/>
    <n v="-81821"/>
    <s v="14 Jan. 1676"/>
    <s v=""/>
    <s v=""/>
    <s v=""/>
    <m/>
    <m/>
    <s v="C. LETTERS TO LEONORA MARESCOE &amp; JACOB DAVID"/>
    <s v=""/>
    <s v=""/>
    <s v=""/>
  </r>
  <r>
    <x v="185"/>
    <m/>
    <s v=""/>
    <s v="Cc. BENE to JD"/>
    <n v="395"/>
    <s v=""/>
    <s v="I last wrote to you on the roth inst. I have since received, last Saturday, your three letters of the 26th and 30th of November and 3rd of this month. By these I have seen your commission to buy 600 coils of Swedish 5-band brass-wire for 62 ML at the most, of which I have made a note. But I am sorry to say that there is nothing to be done, as you will have seen quickly enough! from my previous letter, for the price of wire is rising daily here and now no Swedish wire can be had for less than 66 ML. This type is nearly all in the hands of one man who is maintaining the price as he pleases, and the stock which he has is believed to be not much more than 1.000 coils. None can come from Sweden for the next year, and elsewhere not much will be worked for lack of money and credit. One should be able to obtain Hamburg wire at 66 ML, but I fear it will rise higher._x000a_ From Rouen has just arrived, fully-loaded, Thomas Frost sailing Hendrick Weever’s ship called De Perell, in which I do not dare to load anything although I suppose it is as safe as if it were built in England. He last came here with it from [London] and is now, as I understand, chartered by a friend but before that will take in some wire for Rouen—I mean, for [London]. There have been some English ships in lading here which, for a fortnight, have not dared to take in anything except from Englishmen. But others have taken in goods for anyone, and they are not especially obliged to go to other places, so on that point there is no difficulty—for your information. The Holstein ships are also passing freely. One from Tonningen was brought in to Fryck[?] but by orders of the King was freed and his costs repaid. People also have great hopes that our ships will again be allowed to sail freely. Philip Muncker, in whom your wire is loaded, is completely ready and only waits for a good wind. His ship is a galliot and has no other name. May God help him arrive in safety. Enclosed herewith is going the account of the 150 coils of wire loaded aboard him, amounting to £382 9s 2d, for which I debit you. Please check it, and if you find you agree with it make a record of it. To all appearances you should do well with it. Besides Muncker there are two other small ships laden for Rouen, which are also lying in the Elbe because of contrary winds. Altogether I think these three ships are carrying away about 4.000 coils and nothing of other copper wares such as sheet-copper or brass, etc, as far as I can learn. To know the exact details one must spend something on the customs lads, which I shall do and then inform you in my next. If you continue to want reports about this please let me know so that it can be arranged._x000a_ The friend who has about 1.000 coils has told me that he had decided to send them to Bordeaux, and then another 200 coils of the ‘Lily’ brand, which can still be had for 65 ML, and to receive them without regard to the quality. For as soon as our manufacturers discover that so little Swedish wire remains they will push up the price of their other brands. These types [of wire] have been usually paid for immediately, and it could well be impossible— especially in these times of rising prices—to stipulate payment by waiting for remittances from London. And even if prices were not rising one would have to pay more if one sought to defer it. So, if you want this commission to be performed, please enlarge your price-limit and also give me permission to load in Thomas Frost, who will be ready in a few days. At the present there is no other alternative. If I had performed the commission already I would have drawn on you for my outlay, as your ordered, and consigned it to you as instructed. The weather here is still mild, without any cold but plenty of rain and storm. The bill of lading for the 103 sacks of ginger has been received and will be useful. I hope the purchase of 10 sacks of cotton at 53d has also gone ahead because, since they have been bought outright, the buyer ought to keep them. And I would judge that the hurricane in Barbados can make little difference because, apart from this lot, nothing much from there has arrived for a long time. If one can still get such good quality for 54d I would be content to go shares with you in 30 sacks for which I think the price is so low that one can hardly go wrong with them. If you are favourably disposed towards the idea please obtain such a quantity and send it here, on the understanding that not more than ro sacks are bought for me. If you think it advisable you can delay this purchase until the ships expected from Smyrna arrive. It sells here for 13g and 133g in lots of 1 or 2 bales. Our ships from Spain have not yet arrived but are expected every hour. With regards, &amp;c._x000a_ [P.S.] Thank you for the news about the hurricane. Asa result, Barbados sugar and ginger are selling rather better and if it continues it will cause further changes."/>
    <s v="London: 33s 1g"/>
    <s v="1. als Ue uyt myne voorgaende a’bastanza sal gesien hebben . . .’. "/>
    <s v="[D]"/>
    <s v="DUTCH"/>
    <s v="Cc. BENE"/>
    <x v="51"/>
    <s v="JD"/>
    <s v="JD"/>
    <s v="UNK"/>
    <s v="1640-1680"/>
    <s v="UNK"/>
    <s v="UNK"/>
    <n v="1640"/>
    <s v="1640-1680"/>
    <b v="0"/>
    <n v="0"/>
    <s v="UNK"/>
    <s v="MALE"/>
    <s v="MALE"/>
    <s v="MALE-MALE"/>
    <s v="BUSINESS; CLIENT"/>
    <s v="&quot;CLAUS BENE&quot;, &quot;JD&quot;"/>
    <m/>
    <m/>
    <s v=""/>
    <s v=""/>
    <s v=""/>
    <s v=""/>
    <s v="13"/>
    <s v="12"/>
    <s v="1675"/>
    <s v="HAMBURG"/>
    <n v="936"/>
    <s v=""/>
    <s v=""/>
    <s v="HAMBURG 13 DECEMBER 1675"/>
    <s v=""/>
    <m/>
    <m/>
    <n v="27"/>
    <n v="12"/>
    <s v="inherit"/>
    <s v="31"/>
    <s v="12"/>
    <s v="inherit"/>
    <s v=""/>
    <s v=""/>
    <s v=""/>
    <d v="2023-12-27T00:00:00"/>
    <s v="31 Dec."/>
    <s v=""/>
    <s v=""/>
    <s v=""/>
    <m/>
    <m/>
    <s v="C. LETTERS TO LEONORA MARESCOE &amp; JACOB DAVID"/>
    <s v=""/>
    <s v=""/>
    <s v=""/>
  </r>
  <r>
    <x v="186"/>
    <m/>
    <s v=""/>
    <s v="J. A. FONCK to JD"/>
    <n v="396"/>
    <s v=""/>
    <s v="Ihave received your welcome letter of the r9th past and wish you all good fortune and God’s blessings in your marriage with Madame Marescoe, so that you may enjoy all the prosperity you could desire. And I hope we shall have abundant opportunities to cultivate our correspondence, for which we need an early peace. If you could contrive to get the Guinea Company to buy from you 2.000 to 3.000 pieces of Marglitzer as well as other sorts of the cloth which the English buy in Germany, we could establish an important business together. I am eager to know if one can do anything with ‘aurum’ pigment in [England] and whether a decent amount could be disposed of ? Sugar remains at a low price here, although people will talk about a hurricane in Barbados, but this news has already come too often and there is a good quantity of sugar chests here. There is also such a quantity of blue indigo that it is likely to fall to 4g. Our ships will bring a substantial amount of indigo from Spain; all silks are lying unsold and very cheap, and the silk-weavers cannot recover their debts outstanding in Sweden and Denmark. I understand that good quality Smyrna cotton is available at 54d, and I would buy a parcel of it if the Marglitzer linen were sold, so I ask you to do your duty about this. If we allowed such a current commodity as linen to lie unsold for such a long time we would lose all our commissions. We have to sell what arrives from Germany as quickly as possible and make returns in cash or goods, so we have to accept most of the goods on our own account and pay for them. If you grasped this maxim you would dispose of more goods, so please give some thought to it immediately. I shall not be able to dispose of any great quantity of sugar, cotton, ginger, indigo, oil or galls for you this year, remaining, with friendly regards, &amp;c."/>
    <s v="London: 33s 1g; Paris: 46; Amsterdam: 34 5/16"/>
    <s v=""/>
    <s v="[D]"/>
    <s v="DUTCH"/>
    <s v="J. A. FONCK"/>
    <x v="10"/>
    <s v="JD"/>
    <s v="JD"/>
    <s v="UNK"/>
    <s v="UNK"/>
    <s v="UNK"/>
    <s v="UNK"/>
    <n v="1640"/>
    <s v="1640-1680"/>
    <b v="0"/>
    <s v="UNK"/>
    <s v="UNK"/>
    <s v="MALE"/>
    <s v="MALE"/>
    <s v="MALE-MALE"/>
    <s v="BUSINESS; CLIENT"/>
    <s v="&quot;JOHAN ARNOLDT FONCK&quot;, &quot;JD&quot;"/>
    <m/>
    <m/>
    <s v=""/>
    <s v=""/>
    <s v=""/>
    <s v=""/>
    <s v="4"/>
    <s v="12"/>
    <s v="1675"/>
    <s v="HAMBURG I"/>
    <n v="342"/>
    <s v=""/>
    <s v=""/>
    <s v="HAMBURG I4 DECEMBER 1675"/>
    <s v=""/>
    <m/>
    <m/>
    <n v="27"/>
    <n v="12"/>
    <s v="inherit"/>
    <s v="31"/>
    <s v="12"/>
    <s v="inherit"/>
    <s v=""/>
    <s v=""/>
    <s v=""/>
    <d v="2023-12-27T00:00:00"/>
    <s v="31 Dec."/>
    <s v=""/>
    <s v=""/>
    <s v=""/>
    <m/>
    <m/>
    <s v="C. LETTERS TO LEONORA MARESCOE &amp; JACOB DAVID"/>
    <s v=""/>
    <s v=""/>
    <s v=""/>
  </r>
  <r>
    <x v="187"/>
    <m/>
    <s v="3 Feb. 1676"/>
    <s v="T. LANNOY &amp; J. BURKIN to LM"/>
    <n v="397"/>
    <s v=""/>
    <s v="Your letter of the 24th June sent by way of Legorne we received the 2[?]th past by which take notice to what date you had received of ours. The ginger which we received by the Providence in which you are concerned we have at last bartered against cotten yarne, giveing 2 [quintalls] of ginger @ LD.19 in money per q[uintal]ll yarne. We were the more willing to dispose of it the worme being gott and no money buyer appearing. We should have sent you full returnes by these ships but they refused taking in any goods but silke, except those who had taken tunnage in England. We shall not faile doeing it by the return of our General ships, and send you your accounts._x000a_ The samples of Swedish wyer you sent in your letter all three sorts are verry propper for this place and sells by the R[ottol]o of 600 drames which is some small matter under 4 pound English and sells for here, as we are informed, when at lowest LD.13 per said Rottolo of 600 drames, at present LD.2}. We never sold any but the best we can learne the charges may come to aspers 20 per Rottolo with our fraight and Consolage, the latter if shipped from England there is no thing due. This place consumes a bout hundred to a thousand Rottolos per annum, which is all we know worth your notice. We remaine your most faithfull and obliged servants, &amp;c."/>
    <s v=""/>
    <s v=""/>
    <s v="ENGLISH"/>
    <s v="ENGLISH"/>
    <s v="T. LANNOY &amp; J. BURKIN"/>
    <x v="57"/>
    <s v="LM"/>
    <s v="LM"/>
    <s v="MULT"/>
    <s v="UNK"/>
    <s v="MULT"/>
    <s v="MULT"/>
    <n v="1637"/>
    <s v="1600-1640"/>
    <b v="0"/>
    <s v="UNK"/>
    <s v="UNK"/>
    <s v="MALE"/>
    <s v="FEMALE"/>
    <s v="MALE-FEMALE"/>
    <s v="FAMILY"/>
    <s v="&quot;TIMOTHY LANNOY &amp; JOHN BURKIN&quot;, &quot;LM&quot;"/>
    <m/>
    <m/>
    <s v="xxxx"/>
    <s v="3"/>
    <s v="2"/>
    <s v="1676"/>
    <s v="3"/>
    <s v="9"/>
    <s v="1675"/>
    <s v="ALEPPO"/>
    <n v="245"/>
    <s v=""/>
    <s v=""/>
    <s v="ALEPPO 3 SEPTEMBER 1675"/>
    <s v=""/>
    <m/>
    <m/>
    <m/>
    <m/>
    <s v=""/>
    <s v=""/>
    <s v=""/>
    <s v=""/>
    <s v=""/>
    <s v=""/>
    <s v=""/>
    <m/>
    <s v=""/>
    <s v=""/>
    <s v=""/>
    <s v=""/>
    <m/>
    <m/>
    <s v="C. LETTERS TO LEONORA MARESCOE &amp; JACOB DAVID"/>
    <s v=""/>
    <s v=""/>
    <s v=""/>
  </r>
  <r>
    <x v="188"/>
    <m/>
    <s v="5 Feb. 1676"/>
    <s v="W. MOMMA to LM"/>
    <n v="397"/>
    <s v=""/>
    <s v="The above is a copy of my last, which I fear may not have reached you yet since letters are being held up by these grievous wars, and I have likewise received no letters from you nor any German letters so that I have no idea of what is happening abroad. Asa result, this will be brief, and I refer you to the foregoing copy._x000a_ The English ships are at present still lying near Stockholm without anyone knowing when they will depart, and according to my son’s letters thay have bought about 600 slb [of copperwire] but to whom it is going I do not know. It will cost about 57 to 58 RD per shippound, free on board, and I am of the opinion that it will be selling for over £7 with you before the spring. For this year not one half as much—indeed, not much above a third —will be made as last year, and as the works are mostly lying idle at present very little will be worked up this winter, for your information._x000a_ I shall wait to hear what is happening with you. If these wars continue and England keeps its shipping free I would advise you to send two or three ships to St Ubes to load salt this autumn and send them on to Stockholm with an agent early next year. _x000a_I remain, &amp;c."/>
    <s v=""/>
    <s v=""/>
    <s v="[D]"/>
    <s v="DUTCH"/>
    <s v="W. MOMMA"/>
    <x v="16"/>
    <s v="LM"/>
    <s v="LM"/>
    <n v="1601"/>
    <s v="1600-1640"/>
    <b v="1"/>
    <b v="1"/>
    <n v="1637"/>
    <s v="1600-1640"/>
    <b v="0"/>
    <n v="0"/>
    <b v="1"/>
    <s v="MALE"/>
    <s v="FEMALE"/>
    <s v="MALE-FEMALE"/>
    <s v="BUSINESS; PRINCIPAL"/>
    <s v="&quot;WILLEM MOMMA&quot;, &quot;LM&quot;"/>
    <m/>
    <m/>
    <s v="1676"/>
    <s v="5"/>
    <s v="2"/>
    <s v="1676"/>
    <s v="12"/>
    <s v="9"/>
    <s v="1675"/>
    <s v="[————]"/>
    <n v="231"/>
    <s v=""/>
    <s v=""/>
    <s v="[————] 12 SEPTEMBER 1675"/>
    <s v=""/>
    <m/>
    <m/>
    <m/>
    <m/>
    <s v=""/>
    <s v=""/>
    <s v=""/>
    <s v=""/>
    <s v=""/>
    <s v=""/>
    <s v=""/>
    <m/>
    <s v=""/>
    <s v=""/>
    <s v=""/>
    <s v=""/>
    <m/>
    <m/>
    <s v="C. LETTERS TO LEONORA MARESCOE &amp; JACOB DAVID"/>
    <s v=""/>
    <s v=""/>
    <s v=""/>
  </r>
  <r>
    <x v="189"/>
    <d v="2023-01-24T00:00:00"/>
    <s v="[---] 1676"/>
    <s v="WILLIAM FOXLEY to JD"/>
    <n v="398"/>
    <s v=""/>
    <s v="Sir, In answer to yours of the 24 pasto, my forwarding your packets doath not by farr deserve that acknowledgement yow are pleased to make, but be assured where in can serve them shall doe it to the utmost of my power. Now Sir William Swan tells me if I have anye letters, will putt them under his covert direct to Sir Edward Wood of Stockholm,? soe if you have anye further occasion I shall take due care of them. Please to lett the letters be as small as maye be; if a bigg packett he presseth whether there be not Dutch letters in. Ihave inquired after Sweedish and Hamburg weyer: the Swedish is worth hier 65 a 66 ML per 100 |b., Hamburg 66 a 67 ML per 100 |b. contant in Banco. The 100 lb. hier makes with yow about 107 lb.? Of the Hamburg weyer hier is great quantities in towne, but of Swedish but little. The most is 500 rings each 26 a 27 lb. I heare not of much weyer gonne for Italy but of the Swedish weyer there is a prety quanti gonne of late. There is alsoe much of these two sorts sent for London, and trowly if you resolve one anye thing I doe count this the best time for the buyinge in for the following reason—being now in the dead tyme of the yeare and frozen upp soe noc trade and I beleave might be able to procure each sorte 1 ML a 14 ML per cent cheaper than what have a boved coated* and I beleave after open water they will yeald full as much as have above rated them to you at; as alsoe this exchange is now high and beleave maye fall considerably. Please to be confident where in can serve you shall doe it with all diligence._x000a_ Barbados sugar, the best 53g per lb. 13 months discount; ginger 73 g per lb. 13 months discount; Cadiz soult 62 a 63 ML per last; ditto Lisxbarry* 70 ML per last; ditto St Hubes 103 a 104 ML per last of 18 tunns. Please to note the last hier is 10 per cent better than with you. Further as to the price of comodities referr yow to the inclosed; is the needfull from your most humble servant."/>
    <s v="London: 33s 2g (2 usos, falling); Amsterdam: 34 3/8 (usa); Antwerp: 34 1/2 (usa); Parris: 46 (usa)"/>
    <s v="1 The Foxley family were Merchant Adventurers resident in Hamburg, who were to go bankrupt in 1678. William Foxley was introduced to JD by JL in November 1675 as an intermediary capable of getting JD's letters round the Danish blockade into Sweden._x000a_2 Sir Wiliam Swann was English representative to the Hanse Towns and Resident at Hamburg, 1663-78. Sir Edward Wood was the English representative in Sweden, 1672-9. 3 Beawes Lex Mercatoria Rediviva, p. 897 put the too Ib. of Hamburg (which is not be confused with the centner of 112 Ib.) as equivalent to 107 Ib. $ 0z, avoirdupois. I have thus transcribed Foxley’s ‘Ct’ not as ‘cent,’ let alone ‘centner’ but as ‘too lb.’_x000a_4 Sic.— above quoted’._x000a_5 Le. Lisbon."/>
    <s v="ENGLISH"/>
    <s v="ENGLISH"/>
    <s v="WILLIAM FOXLEY"/>
    <x v="69"/>
    <s v="JD"/>
    <s v="JD"/>
    <s v="UNK"/>
    <s v="UNK"/>
    <s v="UNK"/>
    <s v="UNK"/>
    <n v="1640"/>
    <s v="1640-1680"/>
    <b v="0"/>
    <s v="UNK"/>
    <s v="UNK"/>
    <s v="MALE"/>
    <s v="MALE"/>
    <s v="MALE-MALE"/>
    <s v="BUSINESS; CLIENT"/>
    <s v="&quot;WILLIAM FOXLEY&quot;, &quot;JD&quot;"/>
    <n v="24"/>
    <n v="1"/>
    <s v="inherit"/>
    <s v="xx"/>
    <s v="xx"/>
    <s v="1676"/>
    <s v="14"/>
    <s v="1"/>
    <s v="1676"/>
    <s v="HAMBURG"/>
    <n v="388"/>
    <s v="[P.S.] Finally, I give you a free hand to do the best you can with the linen."/>
    <s v=""/>
    <s v="HAMBURG 11 JANUARY 1676"/>
    <s v="Amsterdam: 3475."/>
    <m/>
    <m/>
    <m/>
    <m/>
    <s v=""/>
    <s v=""/>
    <s v=""/>
    <s v=""/>
    <s v=""/>
    <s v="268 J. A. FONCK to JD"/>
    <s v=""/>
    <m/>
    <s v=""/>
    <s v=""/>
    <s v="HAMBURG 14 JANUARY 1676"/>
    <s v=""/>
    <m/>
    <m/>
    <s v=""/>
    <s v=""/>
    <s v=""/>
    <s v=""/>
  </r>
  <r>
    <x v="190"/>
    <d v="2023-01-24T00:00:00"/>
    <s v="[---] 1676"/>
    <s v="J.A. FONCK to JD"/>
    <m/>
    <s v="HAMBURG 14 JANUARY 1676"/>
    <s v="Ihave received yours of the 31st past. I wish with all my heart that God will grant that this new year may begin and end in such a way that will honour Him and bring us to salvation. Concerning the Marglitzer linen—you are incorrectly informed that Banques! has contracted to deliver it to the Guinea Company in England. It is true that there are three or four Englishmen here such as the two Townleys and others that buy it and send it to England and Iam sure that Banques has a share in it, but the idea that any monopoly should arise from that is odious and accursed of God. No one could imagine that a monopolist has emerged, particularly when everyone over here is so anxious lest the Company should bind itself to buy from only one person. Mine could only be sold for a 10 per cent loss at 15s, and for some time it has been selling at 18s. If you could obtain a price of 1751 might at last decide to strike a bargain—or I could sell it here for delivery to England, for there is a demand. Iam eager to hear further news about how things are going with Barbados goods and, if you think I should keep or sell some Barbados goods which I have bought, I beg you to participate. Brown ginger can be had for 43g so it can hardly be brought from [England]. Smyrna cotton is definitely not to be despatched (though other sorts could be) otherwise I might have contemplated having a good quantity from you. Pepper is at 133 g and I am sure it will soon be at 134g. To sum up, goods are so plentiful here that sales cannot make any impression on them. May God grant an improvement and allow us to deal freely with one another, remaining, with cordial regards, &amp;c._x000a_ [P.S.] Finally, I give you a free hand to do the best you can with the linen."/>
    <s v="London: 33s 2g; Paris: 46; Amsterdam: 34 9/16"/>
    <s v="1 John and James Banckes were among the major suppliers to the Royal African Company—K. G. Davies, The Royal African Company, p. 171n._x000a_"/>
    <s v="[D]"/>
    <s v="DUTCH"/>
    <s v="J.A. FONCK"/>
    <x v="10"/>
    <s v="JD"/>
    <s v="JD"/>
    <s v="UNK"/>
    <s v="UNK"/>
    <s v="UNK"/>
    <s v="UNK"/>
    <n v="1640"/>
    <s v="1640-1680"/>
    <b v="0"/>
    <s v="UNK"/>
    <s v="UNK"/>
    <s v="MALE"/>
    <s v="MALE"/>
    <s v="MALE-MALE"/>
    <s v="BUSINESS; CLIENT"/>
    <s v="&quot;JOHAN ARNOLDT FONCK&quot;, &quot;JD&quot;"/>
    <n v="24"/>
    <n v="1"/>
    <s v="inherit"/>
    <s v="xx"/>
    <s v="xx"/>
    <s v="1676"/>
    <s v="14"/>
    <s v="1"/>
    <s v="1676"/>
    <s v="HAMBURG"/>
    <n v="333"/>
    <s v=""/>
    <s v=""/>
    <s v=""/>
    <s v=""/>
    <m/>
    <m/>
    <m/>
    <m/>
    <s v=""/>
    <s v=""/>
    <s v=""/>
    <s v=""/>
    <s v=""/>
    <s v=""/>
    <s v=""/>
    <m/>
    <s v=""/>
    <s v=""/>
    <s v=""/>
    <s v=""/>
    <m/>
    <m/>
    <s v="C. LETTERS TO LEONORA MARESCOE &amp; JACOB DAVID"/>
    <s v=""/>
    <s v=""/>
    <s v=""/>
  </r>
  <r>
    <x v="191"/>
    <m/>
    <s v=""/>
    <s v="S. DE GEER to JD"/>
    <n v="399"/>
    <s v=""/>
    <s v="My last was about a week ago, and since then I have received yours of the 19th inst. which I shall answer more fully by my next. The maritime treaty with Sweden is now here and we shall hear shortly if it has been ratified, though there is little doubt that it will be. It is all right if Swedish ships cannot sail freely as long as those of Denmark are also at a standstill, but many are of my opinion, that Dutch ships will be able to come and go to Sweden bringing and fetching everything, and that Denmark cannot stop them according to the treaty with this state, by which ‘free ship makes free goods’._x000a_ Regarding what is due to you of the RD 2.000 from Momma, please draw the balance on Mr Wouters of Hamburg, payable to my order—and please write a note to Jan de Geer about it, advising him that you have drawn so much on Wouters concerning the balance of £[blank] which was due to you, and that you have made it good to me, having no more of Momma’s in your hands than £ [blank]. Besides that, send me those bills of exchange of Momma’s, together with the protest, and also give Jan de Geer full details about it, sending a note to Mommaas well that no more objections will be made in Sweden, and send it all to me so that I can forward it to Wouters who will then honour your drafts. I received the enclosed from Sweden on your behalf,_x000a_remaining, &amp;c."/>
    <s v=""/>
    <s v=""/>
    <s v="[D]"/>
    <s v="DUTCH"/>
    <s v="S. DE GEER"/>
    <x v="2"/>
    <s v="JD"/>
    <s v="JD"/>
    <n v="1629"/>
    <s v="1600-1640"/>
    <b v="1"/>
    <b v="1"/>
    <n v="1640"/>
    <s v="1640-1680"/>
    <b v="0"/>
    <n v="1"/>
    <b v="0"/>
    <s v="MALE"/>
    <s v="MALE"/>
    <s v="MALE-MALE"/>
    <s v="BUSINESS; PRINCIPAL"/>
    <s v="&quot;STEVEN DE GEER&quot;, &quot;JD&quot;"/>
    <m/>
    <m/>
    <s v=""/>
    <s v=""/>
    <s v=""/>
    <s v=""/>
    <s v="28"/>
    <s v="1"/>
    <s v="1676"/>
    <s v="AMSTERDAM"/>
    <n v="262"/>
    <s v=""/>
    <s v=""/>
    <s v="AMSTERDAM 28 JANUARY 1676"/>
    <s v=""/>
    <m/>
    <m/>
    <n v="24"/>
    <n v="1"/>
    <s v="inherit"/>
    <s v="28"/>
    <s v="1"/>
    <s v="inherit"/>
    <s v=""/>
    <s v=""/>
    <s v="remaining, &amp;c."/>
    <d v="2023-01-24T00:00:00"/>
    <s v=""/>
    <s v="28 Jan."/>
    <s v=""/>
    <s v=""/>
    <m/>
    <m/>
    <s v="C. LETTERS TO LEONORA MARESCOE &amp; JACOB DAVID"/>
    <s v=""/>
    <s v=""/>
    <s v=""/>
  </r>
  <r>
    <x v="192"/>
    <n v="-84510"/>
    <s v="8 Oct. 1668"/>
    <s v="W. SKINNER to CM"/>
    <n v="240"/>
    <s v=""/>
    <s v="Sir, [have yours of the 6th instant, adviscinge you have ordered your freind at Stockholm to send mee 4o last of Tarre and 30 last of Pitch for your account, which you suppose may come to arrive here about 2 months hence, if shippinge can be gott, and therefore you advise it a good way to informe such as deale in saide goods of the expectation of those parcells. For answer, I shall make the best preparation I can for the speedy sale of the said goods against their arrivall, but my feare is they’] come to land in a dead tyme for sale, as winter allwayes is, onely they’l be ready for the Spring market, when wee have oft tymes good sale for these goods before any shipps can arrive out of the East, and my hopes are also that before said parcels arrive our towne may be well emptied of those sortes which have bene lately imported in diverse considerable parcels, and some of Yorke, whoe had pitch and tarre consigned to them from Stockholm, have sold it here at such lowe prices as none here have before knowne, Stockholm tarre at £8 8s and pitch at £10 10s per last. Lead was lately to be bought at £11 16s to 17s per fodder. Tis at present somethinge started. They ask £12 5s and are unwilling to sell. Here is noe want in the country and forraigne markctts full. After Michaelmas that the occasion for the shipps be supplyed it must againe fall as I am opinioned,’ &amp;c."/>
    <s v=""/>
    <s v=""/>
    <s v="ENGLISH"/>
    <s v="ENGLISH"/>
    <s v="W. SKINNER"/>
    <x v="3"/>
    <s v="CM"/>
    <s v="CM"/>
    <s v="UNK"/>
    <s v="UNK"/>
    <s v="UNK"/>
    <s v="UNK"/>
    <n v="1633"/>
    <s v="1600-1640"/>
    <b v="0"/>
    <s v="UNK"/>
    <s v="UNK"/>
    <s v="MALE"/>
    <s v="MALE"/>
    <s v="MALE-MALE"/>
    <s v="BUSINESS; AGENT"/>
    <s v="&quot;WILLIAM SKINNER&quot;, &quot;CM&quot;"/>
    <n v="12"/>
    <n v="8"/>
    <s v="1668"/>
    <s v="8"/>
    <s v="10"/>
    <s v="1668"/>
    <s v="10"/>
    <s v="8"/>
    <s v="1668"/>
    <s v="HULL"/>
    <n v="260"/>
    <s v=""/>
    <s v=""/>
    <s v="HULL 10 AUGUST 1668"/>
    <s v=""/>
    <m/>
    <m/>
    <m/>
    <m/>
    <s v=""/>
    <s v=""/>
    <s v=""/>
    <s v=""/>
    <s v=""/>
    <s v=""/>
    <s v=""/>
    <m/>
    <s v=""/>
    <s v=""/>
    <s v=""/>
    <s v=""/>
    <m/>
    <m/>
    <s v=""/>
    <s v=""/>
    <s v=""/>
    <s v=""/>
  </r>
  <r>
    <x v="193"/>
    <n v="-82154"/>
    <s v="[24 Jan.] 1675"/>
    <s v="THOMAS LEGENDRE (LE JEUNE) to JD"/>
    <n v="400"/>
    <s v=""/>
    <s v="Jay Vhonneur de la vostre de 10° courant, dont je vous rends mes tres humbles graces de vos obligantes expresions et civilites qu’en touttes occasions je feray mon posible pour recognoitre. Il ne m’a pas encor esté posible de vendre les pistaches que Mr Goodfellow m’a consignée pour y parvenir. J’en ay envoye 4 balles a Paris mes on n’y en ofre encor rien non plus que de celles qui j’ay icy, cela ayant a present peu de consommation a joindre qu’elles sont veilles. Je les ay abandonee a {sot le cent mes je n’en ay encor aucunes ofres. Vous assure que je continueray tout mes soings et du succes je vous en donneray advis. Il est vray que nostre negoce est a present fort ingrat et c’est un mal a les general—dieu veuille nous donner mieux! Il ce consomme ordinairement icy par an 10 a 12.000 torques de fil de laton, tant de suede que de Hambourg, les 3 ordinairement de suede et 3 ou ; de Hambourg. Presentementje n’en scay dans Rouen que go torques quy me reste. Dens la disette que nous en avons j’en ay receu 1.000 torques de chez vous que jay vendu £oor, £87¢ tos et le dernicre £85¢. J’aprens que s’en atend encor de chez vous viron 1.000 torques et nous avons deux navires arives au Havre de Hambourg quy en aporte viron 3.000 a 3.500 torques; ce quy la fait baiser a £85 et je crains qu’il ne tombe a £82t tos a cause q’y en a sur cest 2 navires de Hambourg pour plusicurs et il se rencontre toujours dens un sy grand nombre quelqu’uns empresse de vendre, ce quy fait tomber le prix. Le plomb en egard a ce bas prix de chez vous donne a present quelque petit profit car le vaut icy £1031; l’estain se vent £616 ct estant a bas prix a Falmouth suivant les advis qu’en ay se donne aussy un profit honneste. Les belles peaux de lapin sont fort demendée, valle a present les 104 peaux £28t et n’y ade droits que 40s du cent pesant et ainsy cela donne aussy avantage p. les prix que j’ay advis qu’elles valle chez vous. Je seroit ravy de pouvoir vous donner quelques bons advis quy vous fus avantageux, estant parfaitement, vostre tres humble serviteur."/>
    <s v="Londres: 56 3/8d; Amsterdam: 101"/>
    <s v=""/>
    <s v="FRENCH"/>
    <s v="FRENCH"/>
    <s v="THOMAS LEGENDRE (LE JEUNE)"/>
    <x v="70"/>
    <s v="JD"/>
    <s v="JD"/>
    <n v="1638"/>
    <s v="1600-1640"/>
    <b v="0"/>
    <b v="1"/>
    <n v="1640"/>
    <s v="1640-1680"/>
    <b v="0"/>
    <n v="1"/>
    <b v="0"/>
    <s v="MALE"/>
    <s v="MALE"/>
    <s v="MALE-MALE"/>
    <s v="FRIEND"/>
    <s v="&quot;THOMAS LEGENDRE (LE JEUNE)&quot;, &quot;JD&quot;"/>
    <n v="24"/>
    <n v="1"/>
    <s v="1675"/>
    <s v="24"/>
    <s v="1"/>
    <s v="1675"/>
    <s v="28"/>
    <s v="1"/>
    <s v="1676"/>
    <s v="ROUEN"/>
    <n v="387"/>
    <s v=""/>
    <s v=""/>
    <s v="ROUEN 28 JANUARY 1676"/>
    <s v=""/>
    <m/>
    <m/>
    <m/>
    <m/>
    <s v=""/>
    <s v=""/>
    <s v=""/>
    <s v=""/>
    <s v=""/>
    <s v=""/>
    <s v=""/>
    <m/>
    <s v=""/>
    <s v=""/>
    <s v=""/>
    <s v=""/>
    <m/>
    <m/>
    <s v="C. LETTERS TO LEONORA MARESCOE &amp; JACOB DAVID"/>
    <s v=""/>
    <s v=""/>
    <s v=""/>
  </r>
  <r>
    <x v="194"/>
    <m/>
    <s v=""/>
    <s v="DAVID VAN BAERLE to LM"/>
    <n v="401"/>
    <s v=""/>
    <s v="In due course I received yours of the 18th of May, 8th of September and 8th past, from which I have learned what is happening with Swedish goods in [England] for which I thank you. I would have answered your letters before now and sent a quantity of brass to [London] if I had not encountered numerous obstacles due to the outbreak of war, but I have been hindered from doing so and until recently I have been unable to obtain a complete disposition of my goods. And since the season is now well advanced I shall have to wait until the spring before I shall be able to ship anything. Meanwhile, I sce that the prices of brass as well as of iron are very bad in [England]. However, there is very little brass being sent from here so whatever is being sent to [England] must be from old stocks that have been lying at Hamburg and worked up there. It looks as if very little brass-ware will be made here this winter, partly because of the poor prices abroad and partly because they will be short of calamine. Consequently, these wares ought to be able to fetch a better price in the coming year if not too much is worked up at Aachen and Hamburg._x000a_ However, the price of iron in [London] seems unlikely to improve for the present as the greatest proportion of our exports has to be shipped to England, and the ships which have been held up nearly all year are about to arrive with substantial amounts of iron—bringing more than can be consumed in a whole year. For some weeks the price here has been standing at about 24 to 25 copper dollars, excluding expenses, but seems likely to fall lower. Garcopper is at 217 to 218 dollars per shippound, and ‘Crown’ copper-wire will cost about 573 to 58 RD per shippound on board a free ship with all expenses paid (each RD being worth 5 copper dollars). Pitch isat RD 40 and tar at RD 20 to 21 per last, free on board, though it cannot be shipped from here except through the Tar Company, and someone called John Strother&quot; has contracted with them for everything which goes to England. St Ubes salt is at 164 to 17 dollars per ton._x000a_ The war is making business very bad here and people see very little prospect of peace, which we pray God may grant. But I understand that there are negotiations for the freeing of trade between this kingdom and Holland and if they succeed it must soon be made public. If there should be any changes in the price of brass-ware I beg you to let me know, and also tell me how much the pieces of eight called ‘pillar’? are bought for in London and whether they are allowed to be exported._x000a_ If there is anything here I can serve you in, please ask freely. I remain, with heartiest regards, &amp;c."/>
    <s v=""/>
    <s v="1 John Strother, originally of Newcastle and a member of the Eastland Company, was Sir William Blackett’s factor in Stockholm and had been associated with Samuel Sowton’s contract for England’s pitch and tar imports from the Tar Company, 1673-5. The contract referred to here proved abortive and in 1677 Strother was petitioning the English government for assistance in recovering large debts owed to him by the Swedish Tar Company and Tobacco Company—Coventry MSS, Longleat, Vol. 66, f. 197; Astrém, From Stockholm to St Petersburg, p. 84; CSPD, 1677-78, p. 108._x000a_2 The distinctive silver piece-of-eight produced at the Mexico mint, with twin crowned pillars on the reverse."/>
    <s v="[D]"/>
    <s v="DUTCH"/>
    <s v="DAVID VAN BAERLE"/>
    <x v="71"/>
    <s v="LM"/>
    <s v="LM"/>
    <s v="UNK"/>
    <s v="UNK"/>
    <s v="UNK"/>
    <s v="UNK"/>
    <n v="1637"/>
    <s v="1600-1640"/>
    <b v="0"/>
    <s v="UNK"/>
    <s v="UNK"/>
    <s v="MALE"/>
    <s v="FEMALE"/>
    <s v="MALE-FEMALE"/>
    <s v="BUSINESS; AGENT"/>
    <s v="&quot;DAVID VAN BAERLE&quot;, &quot;LM&quot;"/>
    <m/>
    <m/>
    <s v=""/>
    <s v=""/>
    <s v=""/>
    <s v=""/>
    <s v="4"/>
    <s v="11"/>
    <s v="1675"/>
    <s v="STOCKHOLM"/>
    <n v="499"/>
    <s v=""/>
    <s v=""/>
    <s v="STOCKHOLM 4 NOVEMBER 1675"/>
    <s v="Antwerp: at par"/>
    <m/>
    <m/>
    <n v="2"/>
    <n v="2"/>
    <s v="inherit"/>
    <s v="5"/>
    <s v="2"/>
    <s v="inherit"/>
    <s v=""/>
    <s v=""/>
    <s v=""/>
    <d v="2023-02-02T00:00:00"/>
    <s v=""/>
    <s v="5 Feb."/>
    <s v=""/>
    <s v=""/>
    <m/>
    <m/>
    <s v=""/>
    <s v=""/>
    <s v=""/>
    <s v=""/>
  </r>
  <r>
    <x v="195"/>
    <n v="-81774"/>
    <s v="11 Feb. 1676"/>
    <s v="J. &amp; H. VAN BAERLE to JD"/>
    <n v="401"/>
    <s v=""/>
    <s v="We find ourselves with yours of the 18th and 28th past, to which this will serve as a reply. First we must thank you warmly for your New Year wishes and likewise wish you all good fortune and prosperity._x000a_ Regarding your proposal that you join with us and our brother David to contract for all the copper-wire that is presently being made in Sweden up to the month of November next: although you are of the opinion that a good profit could be made for the various reasons which you allege, we think that while it is true that little copper-wire is being made in Sweden and that this country and Hamburg have few stocks of this commodity and there is also little of it in London or Rouen, nevertheless they are beginning to make copper-wire in Aachen and in Hamburg itself and are likely to continue doing so as long as it will sell well. Furthermore, as long as this ruinous war continues consumption will never be as great as it was and therefore we sce no future prospect of any great rise in prices and (for that reason) the market for it will be postponed. Above all, we are faring so badly with the Reenstiernas and Momma that we have no more desire to make any contracts with them, so there is not the slightest chance of one being made. Also we would not dare to trust our goods in Sweden, particularly as the treaty of commerce between that Crown and this state has not been ratified because of some hitches. We are also not keen to engage in any other business as long as the war continues._x000a_ Meanwhile we are grateful to you for your kindness in offering to involve us in this and other undertakings, and likewise for your news of the price of various commodities. Swedish copper-wire is selling here for about f-64 per 100 Ib. The prices of other wares you can see from the enclosed price-current,* to which we refer. Mr William Wathing has asked us to draw for him f-150 (that is to say, one hundred and fifty gulden) but as Madame, your wife, has ordered us not to pay him more than f.40 or f.50 and as he has previously told us that he has no need of money we have not dared to do so without your further order. Your bill of exchange on Messrs Bartolotti &amp; Rihel is returned herewith, accepted, and we remain, with cordial regards, &amp;c."/>
    <s v="London: 35s 7g (2 usances); Paris: 98 1/2 to 1/4 (2 usances); Hamburg: 34 3/8 stuyvers per dollar (at sight); Antwerp: at par (at sight)"/>
    <s v=" 1 Missing._x000a_"/>
    <s v="[D]"/>
    <s v="DUTCH"/>
    <s v="J. &amp; H. VAN BAERLE"/>
    <x v="54"/>
    <s v="JD"/>
    <s v="JD"/>
    <s v="MULT"/>
    <s v="UNK"/>
    <s v="MULT"/>
    <s v="MULT"/>
    <n v="1640"/>
    <s v="1640-1680"/>
    <b v="0"/>
    <s v="UNK"/>
    <s v="UNK"/>
    <s v="MALE"/>
    <s v="MALE"/>
    <s v="MALE-MALE"/>
    <s v="BUSINESS; AGENT"/>
    <s v="&quot;JEAN &amp; HENDRIK VAN BAERLE&quot;, &quot;JD&quot;"/>
    <n v="8"/>
    <n v="2"/>
    <s v="1676"/>
    <s v="11"/>
    <s v="2"/>
    <s v="1676"/>
    <s v="11"/>
    <s v="2"/>
    <s v="1676"/>
    <s v="AMSTERDAM"/>
    <n v="419"/>
    <s v=""/>
    <s v=""/>
    <s v=""/>
    <s v=""/>
    <m/>
    <m/>
    <m/>
    <m/>
    <s v=""/>
    <s v=""/>
    <s v=""/>
    <s v=""/>
    <s v=""/>
    <s v=""/>
    <s v=""/>
    <m/>
    <s v=""/>
    <s v=""/>
    <s v="AMSTERDAM 11 FEBRUARY 1676"/>
    <s v=""/>
    <m/>
    <m/>
    <s v=""/>
    <s v=""/>
    <s v=""/>
    <s v=""/>
  </r>
  <r>
    <x v="196"/>
    <n v="-81772"/>
    <s v="18 Feb. 1676"/>
    <s v="S. DE GEER to JD"/>
    <m/>
    <s v="AMSTERDAM 14 FEBRUARY 1676"/>
    <s v="About the ‘O’ and ‘G’ iron, your reasoning is very good and I can well understand your argument, but since the prices of iron are at present so low it would turn out to be rather too expensive, and as your iron is now selling for less than it costs in Stockholm it is my opinion that very much less will be shipped this ycar, particularly as the commercial treaty between Sweden and this state is likely to come into effect. We shall learn the outcome in a few days. The estates of Holland are assembling within six days and if it goes ahead there are plenty of salt ships here ready to depart, and as a result there will be no need to have anything to do with English ships. As the salt ships can go nowhere but here with their return cargoes freight rates will fall and as prices are much better here the iron will also be shipped hither. However, you must meanwhile continue to organize your sales as you have so far and as you find most convenient, only give some thought to what I have said above. As soon as we have the outcome of the treaty of commerce I shall let you know in case there is anything worth thinking about with regard to salt. About 30 ships from St Ubes are expected here any day and there are about 60 lying here in lading, several of which, if trade is freed, will set off for Stockholm in June for f-64 to .63 per last, so there is no need to have anything to do with English ships. However, if one could charter one for £6 or £6 $s then one might risk sending it to St Ubes and then on to Stockholm. If you can acquire such a one! would be content for you to charter it for us provided that it sets sail at the earliest opportunity and so can arrive in time to join this fleet. Meanwhile, please find out if there is anything of value over there which could be freighted for Portugal and Stockholm. There is someone [in London] who has obtained six or seven ship-loads of salt for delivery in Stockholm at a fixed price and who has given orders to charter ships here—indeed, if he can obtain the right price he will buy salt here and send it on to Stockholm. Iam expecting six or seven ships in the first fleet to arrive, but whether they will be going on to the Baltic I cannot say yet. If you were inclined to take a one-fourth or one-third share in one or two, assuming that I can arrange for them to go there, I would give you preference before others. I seldom take others as partners but between us it could be arranged. Iam also considering chartering one or two for St Ubes—Stockholm—Amsterdam, and if you want to participate please let me know. I would guess that the ships which are now being chartered will be leaving about the sth or roth of April, and they could be in the Baltic by September or October, provided that there is a convoy at St Ubes. I estimate freight at about f-64 to f.65 per English last, and f.3 or f-4 more if they are not to wait for the convoy, but one must be careful to state in one’s orders for the Sound whether the voyage is to Stockholm, Reval or Riga. Reval lasts cost f.2 or f-3 more; Stockholm and Riga lasts are the same as here. As for the insurance, find out how it should be arranged over there and let me know— with my thanks for informing me._x000a_ I shall write about the pan-iron and see that they reckon up the numbers better. Iam delighted that the suit with Mr Townley has now been settled. Ihave heard nothing more from the Baltic, and from Italy the news is rather conflicting, though all speak of a hard and skilful fight by the French, and no ships taken, though some speak of one and others of two left behind. People are also talking of a second battle, or the beginning of one, but there is as much guess-work as certainty about the business, so we must wait for another post—wherewith I remain, &amp;c."/>
    <s v=""/>
    <s v="1 A fiercely-fought but inconclusive engagement between the fleets of Admirals DuQuesne and De Ruyter occurred off the Lipari islands on January 8 1676._x000a_"/>
    <s v="[D]"/>
    <s v="DUTCH"/>
    <s v="S. DE GEER"/>
    <x v="2"/>
    <s v="JD"/>
    <s v="JD"/>
    <n v="1629"/>
    <s v="1600-1640"/>
    <b v="1"/>
    <b v="1"/>
    <n v="1640"/>
    <s v="1640-1680"/>
    <b v="0"/>
    <n v="1"/>
    <b v="0"/>
    <s v="MALE"/>
    <s v="MALE"/>
    <s v="MALE-MALE"/>
    <s v="BUSINESS; PRINCIPAL"/>
    <s v="&quot;STEVEN DE GEER&quot;, &quot;JD&quot;"/>
    <n v="10"/>
    <n v="2"/>
    <s v="1676"/>
    <s v="18"/>
    <s v="2"/>
    <s v="1676"/>
    <s v="14"/>
    <s v="2"/>
    <s v="1676"/>
    <s v="AMSTERDAM"/>
    <n v="725"/>
    <s v=""/>
    <s v=""/>
    <s v=""/>
    <s v=""/>
    <m/>
    <m/>
    <m/>
    <m/>
    <s v=""/>
    <s v=""/>
    <s v=""/>
    <s v=""/>
    <s v=""/>
    <s v=""/>
    <s v=""/>
    <m/>
    <s v=""/>
    <s v=""/>
    <s v=""/>
    <s v=""/>
    <m/>
    <m/>
    <s v="C. LETTERS TO LEONORA MARESCOE &amp; JACOB DAVID"/>
    <s v=""/>
    <s v=""/>
    <s v=""/>
  </r>
  <r>
    <x v="197"/>
    <m/>
    <s v="11 Apr. 1676"/>
    <s v="P. CAULIER to JD"/>
    <n v="404"/>
    <s v=""/>
    <s v="Sir and Honoured Cosin, I hope this will find you and my cosin your lady in good health with all the family which pray God continue. You know when I was in London I discoursed you about the trade of Zantand told you what my cosin Houblons had lately done that way which doubtless will turne to their great advantage this yeare, therefore to lay the better foundation for the next season I have wrote as I promised you I would both to Mr Thomas Cordell of Zant, who was recomended me for a very honest man as also to Signor Gio. Druyvestein of Venice, my old correspondent. Last post I received Mr Cordell’s answer at large which I send you here inclosed that you may see his discourse. In a post or 2 I expect Signor Druyvesteyn’s answer at large which shall lett you see also and then wee may consider before winter whither he doe anything or no. Probably I may be in London about midsomer or presently after so may have time enough to discourse it. If you bee enclined to be concerned I shall seek no other partners but Druyvesteyn or Cordell, one of the 2, that may manage it abroade. The capitall outward will not bee great, £1.000 or £2.000 for 3 or 4 of us will be easily borne and that I hope will purchase her loading back as you may judge by this letter. As to the freight of the ship out and home you shall be sure to be dealt withall on civill termes and as a good friend for shall be glad of any opportunity since you are now so near allyed to us to find some good rencounter of augmenting our friendship. Thad in my cosin Marescoe’s life time 2 or 3 ships sent me directly by his order from Stockholme with pitch and tar which sold currantly to his content. Pray advise me whither you could not order a ship of 60, 80 or 100 last of tar and pitch (I say Stockholme) to be sent to me for friends’ account. I beleive I should dispose of it here to their content, the comodity being wanted and comes in but scarce and especially Stockholme tarr which is most desired by reason of the goodness of the cask which must particularly be recomended for that is most for exportation. If wee proceed on that designe for Venetia next season 2 or 300 barrels tar in good cask would doe well, therefore pray write me what may be done therein to procure them if cannot be sent for friends’ account. If I should send a small ship from hence what you judge it may be procured for a last there, p. governo. This being the needfull at present I kindly salute you with your good lady my cosin, to whom I wish much prosperity, and rest, from your reall friend and kinsman, P.C._x000a_[P.S.] Please to returne the inclosed."/>
    <s v=""/>
    <s v=""/>
    <s v="ENGLISH"/>
    <s v="ENGLISH"/>
    <s v="P. CAULIER"/>
    <x v="14"/>
    <s v="JD"/>
    <s v="JD"/>
    <s v="UNK"/>
    <s v="UNK"/>
    <s v="UNK"/>
    <s v="UNK"/>
    <n v="1640"/>
    <s v="1640-1680"/>
    <b v="0"/>
    <s v="UNK"/>
    <s v="UNK"/>
    <s v="MALE"/>
    <s v="MALE"/>
    <s v="MALE-MALE"/>
    <s v="BUSINESS; CLIENT"/>
    <s v="&quot;PETER CAULIER&quot;, &quot;JD&quot;"/>
    <m/>
    <m/>
    <s v="1676"/>
    <s v="11"/>
    <s v="4"/>
    <s v="1676"/>
    <s v="1"/>
    <s v="3"/>
    <s v="1676"/>
    <s v="YARMOUTH"/>
    <n v="498"/>
    <s v="[P.S.] Please to returne the inclosed.’"/>
    <s v=""/>
    <s v="YARMOUTH 1 MARCH 1676"/>
    <s v=""/>
    <m/>
    <m/>
    <m/>
    <m/>
    <s v=""/>
    <s v=""/>
    <s v=""/>
    <s v=""/>
    <s v=""/>
    <s v=""/>
    <s v=""/>
    <m/>
    <s v=""/>
    <s v=""/>
    <s v=""/>
    <s v=""/>
    <m/>
    <m/>
    <s v="C. LETTERS TO LEONORA MARESCOE &amp; JACOB DAVID"/>
    <s v=""/>
    <s v=""/>
    <s v=""/>
  </r>
  <r>
    <x v="198"/>
    <m/>
    <s v="7 Apr. 1676"/>
    <s v="P. VAN COLLEN &amp; LAURENS UPPENDOREFF to LM"/>
    <n v="404"/>
    <s v=""/>
    <s v="Madame, for lack of material we have not written to you for some time and had also heard nothing from you, but we have now received your letters of the 22nd of December last year and the 13th of January, and have seen your proposal to bring all copper-wire under one hand. It would be a good thing to achieve, if only one could insist on the performance of what is promised and agreed, for in order to do it one must be absolutely sure that, in the event of one drawing any bills, neither we nor our friends in Hamburg or Amsterdam would run the sort of risk which has befallen us formerly and which has happened to Rosenstr6m over the wire which was loaded in [Capt.] Kool—i.c., the bills of exchange which he drew against it have been left unpaid in Amsterdam. In such a casc it is better to promise nothing so that one relics on nothing, than to allow matters to turn out adversely. It greatly weakens credit, which in these times and especially in these parts is quite tight enough already. You can understand that better than we can explain it._x000a_ If you would be satisfied with these conditions—vizt. to advance us £3 15s or £4 sterling on cach shippound of wire as soon as the bill of lading is despatched, and then the remaining £12 10s or £137 as soon as we have news that the shipload of wire has passed the Sound, we will be able to deliver into your hands all the wire which Cronstrom and Rosenstrom produce (with the exception of those factories which are now little worked) provided tnat you make known these conditions to all those friends in Hamburg or Holland on whom we shall have to draw. Please draw up a written agreement to these conditions with Mr Uppendorff. We shall also be well satisfied if you would carry the risk of the goods being seized by some enemy action, for it will be cheaper for you to arrange their reclamation. Our Mr Uppendorff will settle with you about that. We have noted that you have remitted 663 crowns to him at Paris, and we have credited you with £16 2s 3d accordingly. The woollen stockings have been mostly sold for about sd—truly a wonderful commodity with which in future we shall want to have nothing to do!_x000a_ We await your answer and to know in what manner the bills of lading are to be signed and forwarded._x000a_With cordial greetings, &amp;c. [P.S.] Please hand the enclosed to Mr Uppendorff, and if he has already left you upon his journey here return it to us, with apologies for troubling you."/>
    <s v=""/>
    <s v=" 1 Uppendorff, whose partnership with Van Collen broke up in 1677 [357], later secured English naturalization, with David’s assistance, by private act of Parliament—z9 Car. II. c. 22. W. A. Shaw, Letters of Denization and Acts of Naturalization, 1603-1700 (1911) p. 118. 276_x000a_ 2 This seems to assume a London price of about £6 8s per cwt. "/>
    <s v="[D]"/>
    <s v="DUTCH"/>
    <s v="P. VAN COLLEN &amp; LAURENS UPPENDOREFF"/>
    <x v="72"/>
    <s v="LM"/>
    <s v="LM"/>
    <s v="MULT"/>
    <s v="UNK"/>
    <s v="MULT"/>
    <s v="MULT"/>
    <n v="1637"/>
    <s v="1600-1640"/>
    <b v="0"/>
    <s v="UNK"/>
    <s v="UNK"/>
    <s v="MALE"/>
    <s v="FEMALE"/>
    <s v="MALE-FEMALE"/>
    <s v="BUSINESS; PRINCIPAL"/>
    <s v="&quot;P. VAN CÖLLEN &amp; LAURENS UPPENDORFF&quot;, &quot;LM&quot;"/>
    <m/>
    <m/>
    <s v=""/>
    <s v="7"/>
    <s v="4"/>
    <s v="1676"/>
    <s v="3"/>
    <s v="2"/>
    <s v="1676"/>
    <s v="STOCKHOLM"/>
    <n v="452"/>
    <s v="of Naturalization, 1603-1700 (1911) p. 118."/>
    <s v=""/>
    <s v="STOCKHOLM 3 FEBRUARY 1676"/>
    <s v=""/>
    <m/>
    <m/>
    <m/>
    <m/>
    <s v=""/>
    <s v=""/>
    <s v=""/>
    <s v=""/>
    <s v=""/>
    <s v=""/>
    <s v="With cordial greetings, &amp;c."/>
    <m/>
    <s v=""/>
    <s v=""/>
    <s v=""/>
    <s v=""/>
    <m/>
    <m/>
    <s v="C. LETTERS TO LEONORA MARESCOE &amp; JACOB DAVID"/>
    <s v=""/>
    <s v=""/>
    <s v=""/>
  </r>
  <r>
    <x v="199"/>
    <m/>
    <s v=""/>
    <s v="H. CLETCHER to JD"/>
    <n v="405"/>
    <s v=""/>
    <s v="I have safely received your letter of the 13th past and from the accompanying power of attorney I have been delighted to learn from you for the first time that you have entered the bonds of matrimony with Madame Marescoe. I had only heard about it last week from Mr Urban Hall who came to visit me here, because your letters—which would have informed me—have not yet come to hand, and consequently I have not been able to discharge my obligation to wish you happiness together. This will therefore serve principally to wish you all good fortune, praying the Lord God to bless you and grant you many years of joy and prosperity together._x000a_ Ihave noted with pleasure the safe arrival of Captain Goldstone and I have no doubt that the Company! has taken the iron at the same price as before, as was intended, according to your previous letter, for it is not my fault that the iron has arrived rather late. I expect to hear by the first post whether you have agreed with the Company to deliver my voyage iron this summer for the price of £14 5s, as you wrote in your last so that I can organize myself accordingly. For unless that is done I doubt whether I can arrange things so advantageously since little iron has been forged here this winter and large amounts have been bought up for pretty high prices._x000a_ With regard to the proceeds of your salt, I have written to you at length that it would be to your best advantage if I settled it against your current account, because the iron was dearly bought and it was not advisable to store the salt since it could not be sold for so high a price in the spring. Iam now being offered a ship-load of salt by English merchants for 15 dollars per ton and I see that you are thinking of consigning me another quantity of salt in the new year. If you do so I shall dispose of it to your best advantage._x000a_ Regarding the bill of exchange on Johan Fahlgreen: it is not yet paid. I have sent your letter to him, and I do not doubt that payment will soon follow as I have had news from Westras,? where the money is to delivered, that it is daily expected there, so I hope your letter of attorney will be unnecessary. Johan Trotzig has not yet paid up and I can get no answer from him, though I have been told by his brother-in-law in Stockholm that he would pay shortly. In future you would do well not to extend such credit, as you can be sure of a heap of trouble anda long wait. I have sent the RD 100 bill of exchange on Johan Staelhaus to Stockholm for acceptance and will give you news of it by my next. I see that Captain Guttery has arrived at Gothenburg and I have written there to know how things stand with the goods. It is dreadful that the posts are so unreliable and that we are mutually lacking so many letters. I cannot tell what remittances you have made for me to Mr Van de Mortel and, since the 2oth of August, I have received no letters from him. However, I hope you have withheld the proceeds of the iron in the last two ships in order to offset the proceeds of your salt and the sum of the bills of exchange which, I think, altogether should just about balance each other. I have advised you before this that Mr Perman has given orders to Mr David Leyel [in London] to pay you the £150 relating to Jacob Fahlgreen;&gt; and with regard to your claims on Willem Momma I have not until now (with the power of attorney) received the necessary information, but as the goods have been sold to Mr Perman (as I wrote to you before) there is nothing which can be done now. Also, Momma says that he is no longer in debt to you, as you perfectly well know. You would do well to obtain your claims on him amicably, like a sensible chap.*_x000a_ Because the money in your account has now been offset there is nothing to be said about the purchase of brass, but if you send a consignment of salt in the spring please write fully to order what you want done with the proceeds. I commend you to the protection of God, together with Madame, your dearly beloved;_x000a_&amp;c. [P.S.] Regarding the exportation of iron, I shall inform you further."/>
    <s v=""/>
    <s v="1 The Royal African Company._x000a_2 Le. Vasteras, 111 km west of Stockholm._x000a_3 Jacob David's Swedish-born clerk-apprentice, taken on for £150, and later sent to Sweden to sort out his, and David’s, affairs. [See 368.]_x000a_4 «T’ gene Ue van hem te vorderen hebt sal Ue wel doen van met goetheyt sien te krygen alsoo een persoon is die met pratyken om gaet.’_x000a_"/>
    <s v="[D]"/>
    <s v="DUTCH"/>
    <s v="H. CLETCHER"/>
    <x v="38"/>
    <s v="JD"/>
    <s v="JD"/>
    <n v="1623"/>
    <s v="1600-1640"/>
    <b v="1"/>
    <b v="1"/>
    <n v="1640"/>
    <s v="1640-1680"/>
    <b v="0"/>
    <n v="1"/>
    <b v="0"/>
    <s v="MALE"/>
    <s v="MALE"/>
    <s v="MALE-MALE"/>
    <s v="BUSINESS; PRINCIPAL"/>
    <s v="&quot;HENDRIK CLETCHER&quot;, &quot;JD&quot;"/>
    <m/>
    <m/>
    <s v=""/>
    <s v=""/>
    <s v=""/>
    <s v=""/>
    <s v="5"/>
    <s v="2"/>
    <s v="1676"/>
    <s v="AXBERGSHAMER"/>
    <n v="771"/>
    <s v="[P.S.] Regarding the exportation of iron, I shall inform you further."/>
    <s v=""/>
    <s v="AXBERGSHAMER 5 FEBRUARY 1676"/>
    <s v=""/>
    <m/>
    <m/>
    <n v="7"/>
    <n v="3"/>
    <s v="inherit"/>
    <s v="7"/>
    <s v="4"/>
    <s v="inherit"/>
    <s v=""/>
    <s v=""/>
    <s v="&amp;c."/>
    <d v="2023-03-07T00:00:00"/>
    <s v=""/>
    <s v="7 Apr."/>
    <s v=""/>
    <s v=""/>
    <m/>
    <m/>
    <s v="C. LETTERS TO LEONORA MARESCOE &amp; JACOB DAVID"/>
    <s v=""/>
    <s v=""/>
    <s v=""/>
  </r>
  <r>
    <x v="200"/>
    <m/>
    <s v=""/>
    <s v="SKINNER, BALL &amp; GOSFRIGHT to JD"/>
    <n v="406"/>
    <s v=""/>
    <s v="Sir, Since the above is come to hands yours of the 3rd past recomending to us the sale of your goods, part of which you have seene is allready effected and this weeke have we concluded the sale of one caske wyer mentioned in coppy to Sr. Comaccio at D.204 per 100 |b. and of your 100 piggs lead to Sr. Gio. Zeffi at D.203 per 1.000 Ib., but on this wilbe an additional charge of 3 cratches per pigg,! the G[rand] Duke haveing for the benefit and increase of trade taken off all his customes and in leiu thereofall goods that are at present here and what comes hereafter are to pay soe much more stallage at entrance and afterwards bought and sent abroad without any duty as our E[phraim] S[kinner], if you desire it, will more particulerly informe you. Your pepper is not yet all consigned soe cannot send you the account but may per next as also of the lead which we fear at these low prizes will produce little incouragement. However, they are allways vendible, for your government, and rise or fall according to the quantitie arrives and the prizes they sell for at home. Mr Goodfellow was lately here and is now at Lucca improveing his Ittalian tongue, as we suppose he may have fully advised his relations ere this. Your inclosed for Aleppo shalbe carefully forwarded. Of shipping is this weeke only imported the Henrietta frigate from Malta bound home, confirming that Sir John Narborough had burnt 4 Tripolines in port, and was on departure from Malta again for Tripoly and with him Providence, Martin, Guiny and Ormond bound for Scanderoone who if Sir John makes peace will proceed alone else hee’l affoard them convoy, and being what occurs with due respects we remaine, at your service, &amp;c."/>
    <s v="London: 54 1/3d"/>
    <s v="1 There were 12 craches to the livre (thus 72 to the dollar and 84 to the ducat) and at the current rate of exchange 3 craches = 2+ pence sterling._x000a_"/>
    <s v="ENGLISH"/>
    <s v="ENGLISH"/>
    <s v="SKINNER, BALL &amp; GOSFRIGHT"/>
    <x v="42"/>
    <s v="JD"/>
    <s v="JD"/>
    <s v="MULT"/>
    <s v="UNK"/>
    <s v="MULT"/>
    <s v="MULT"/>
    <n v="1640"/>
    <s v="1640-1680"/>
    <b v="0"/>
    <s v="UNK"/>
    <s v="UNK"/>
    <s v="MALE"/>
    <s v="MALE"/>
    <s v="MALE-MALE"/>
    <s v="BUSINESS; AGENT"/>
    <s v="&quot;SKINNER, BALL &amp; GOSFRIGHT&quot;, &quot;JD&quot;"/>
    <m/>
    <m/>
    <s v=""/>
    <s v=""/>
    <s v=""/>
    <s v=""/>
    <s v="16"/>
    <s v="3"/>
    <s v="1676"/>
    <s v="LEGHORN"/>
    <n v="304"/>
    <s v=""/>
    <s v=""/>
    <s v="LEGHORN 16 MARCH 1676"/>
    <s v=""/>
    <m/>
    <m/>
    <n v="28"/>
    <n v="3"/>
    <s v="inherit"/>
    <s v="6"/>
    <s v="4"/>
    <s v="inherit"/>
    <s v=""/>
    <s v=""/>
    <s v=""/>
    <d v="2023-03-28T00:00:00"/>
    <s v="6 Apr.1676"/>
    <s v=""/>
    <s v=""/>
    <s v=""/>
    <m/>
    <m/>
    <s v="C. LETTERS TO LEONORA MARESCOE &amp; JACOB DAVID"/>
    <s v=""/>
    <s v=""/>
    <s v=""/>
  </r>
  <r>
    <x v="201"/>
    <n v="-81719"/>
    <s v="4 Apr. 1676"/>
    <s v="DANIEL VON REUSCH to JD"/>
    <n v="407"/>
    <s v=""/>
    <s v="For lack of introduction and of matter I have not written to you before, but I have been encouraged to send these few lines by Johan Arnold Funck in Hamburg, from whom I understand that you are of service to your friends in handling bills of exchange as well as goods._x000a_ At present, when (as occasionally happens) I am in debt on account, I send off my money and, as I understand, it is often drawn away to other places. If, Sir, you would care to serve me and in return for the customary rate of commission stand surety and honour my drafts up toa total of 2.000 to 3.000,! and likewise draw on other places as I order, and if you had the opportunity to sell our linen of such varieties as are best desired and can keep me wellinformed of the prices of crown rasches and perpetuanas, I would see whether or not we could not establish and build up a useful business relationship between us. In return I beg to serve you in all your requirements, and in expectation of your answer remain, &amp;c. _x000a_[P.S.] I would be grateful if you would also inform me reliably what sort of man Gabriel de la Porto is, and if one can really trade with him or ought to avoid him. I shall keep your advice secret and, if the opportunity arises, do the same for you. Wherewith again, adieu."/>
    <s v="Hamburg: 110; Amsterdam: 107 1/4; Nürnberg: 100"/>
    <s v="' Probably rixdollars were intended, though not indicated._x000a_"/>
    <s v="[G]"/>
    <s v="GERMAN"/>
    <s v="DANIEL VON REUSCH"/>
    <x v="73"/>
    <s v="JD"/>
    <s v="JD"/>
    <s v="UNK"/>
    <s v="UNK"/>
    <s v="UNK"/>
    <s v="UNK"/>
    <n v="1640"/>
    <s v="1640-1680"/>
    <b v="0"/>
    <s v="UNK"/>
    <s v="UNK"/>
    <s v="MALE"/>
    <s v="MALE"/>
    <s v="MALE-MALE"/>
    <s v="BUSINESS; CLIENT"/>
    <s v="&quot;DANIEL VAN REUSCH&quot;, &quot;JD&quot;"/>
    <n v="3"/>
    <n v="4"/>
    <s v="1676"/>
    <s v="4"/>
    <s v="4"/>
    <s v="1676"/>
    <s v="28"/>
    <s v="3"/>
    <s v="1676"/>
    <s v="BRESLAU"/>
    <n v="240"/>
    <s v="secret and, if the opportunity arises, do the same for you. Wherewith again, adieu."/>
    <s v=""/>
    <s v="BRESLAU 28 MARCH 1676"/>
    <s v="Niirnberg: 100."/>
    <m/>
    <m/>
    <m/>
    <m/>
    <s v=""/>
    <s v=""/>
    <s v=""/>
    <s v=""/>
    <s v=""/>
    <s v=""/>
    <s v=""/>
    <m/>
    <s v=""/>
    <s v=""/>
    <s v=""/>
    <s v=""/>
    <m/>
    <m/>
    <s v="C. LETTERS TO LEONORA MARESCOE &amp; JACOB DAVID"/>
    <s v=""/>
    <s v=""/>
    <s v=""/>
  </r>
  <r>
    <x v="202"/>
    <m/>
    <s v=""/>
    <s v="S. DE GEER to JD"/>
    <n v="408"/>
    <s v=""/>
    <s v="I find Ihave your letters of the roth and 24th of March, from which I have seen the manner in which English shipping is going to proceed. But it seems to have been overlooked that that is all right as long as they are chartered by Englishmen; but if they are chartered by others who are also friends of Denmark, how are they going to manage? If they lade in English ships they are going to need other certificates, and in my opinion that is not very advantageous for the English ships and not many are going to be chartered by foreigners. However, as some people were of a different opinion a few have recently passed the Sound which were loaded here, so everything is continuing on the old basis.!_x000a_ Ihave written to Sweden to inform them along the lines which you advised and all the iron which has been kept back will be shipped for your account. I shall sell it solely to you and you can be the guarantor or insurer against all risks and take it over on its arrival in return for a gain of 14 per cent._x000a_ Winter is now ending over there and they will soon have open waters. There are also about 300 slb of pan iron lying at Stockholm which I would send to you with the first available English ships if any were lying there and if the freight charges were reasonably cheap. But at the moment there are still about 600 slb of ordinary iron over and above that, which I must consider first. Furthermore, I have given orders for improvements in the future manufacture of pan iron so that the bars are more even, for they seem not to have been turning out smooth. I have no doubt that those which are coming will be entirely satisfactory._x000a_ As I have to pay rather a lot of Swedish bills of exchange during the month of May I now have to ask you if can draw on you £500 at two or three usances. I would be greatly obliged if you could accommodate me. And please let me know at once how much premium is at present being demanded [for insurance] from Stockholm to London and to Amsterdam in English shipping._x000a_ At present there is little news. Il est vray qu'il es fort difficile de dire qui aura l’avantage, neanmoin je suis persuadé par les predictions qu'on m’en fait tenir qu’elle tomberont du coste de la france et qu’avant le mois de Novemb. nous pouvions bien voir grand Changemt. et qui sait si ce ne sera pas en Septemb. qu’au temp on ne se peut pas tant arreter mais avec le temp le tout reussira pour le bien de l’eglise de Dieu nonobstant qu’on ne fait que cultiver tout le contraire et que des Grande miseres la doivent preseder._x000a_ The letters from France speak of a heavy incursion of the French into the Waalloon country against the defences there which are all in fire and flame.” The soldiers are suffering great misery in a place where they have been repulsed by a Dutch regiment which lay there, but it was hard fought and according to another letter which has since arrived three regiments (two Dutch and one Spanish) have fallen, and it is said that 12.000 to 15.000 men are dead. _x000a_I remain, &amp;c."/>
    <s v=""/>
    <s v="1 At Stockholm, Sir Edward Wood noted on 26 April 1676 that ‘we have several English ships come hither lately from Holland, where they have taken in their lading’ which though he knew might be real English goods yet appeared suspicious. PRO, SP. 95/9 f. 324._x000a_2 The French campaign of 1676 began with the siege of Condé on the Scheldt in Walloon-Flanders—sce Hollandtze Mercurius (April 1676) p. 62; F. J. G. ten Raa, Het Staatsche Leger, VI (The Hague, 1940) p. 54. "/>
    <s v="[D]"/>
    <s v="DUTCH"/>
    <s v="S. DE GEER"/>
    <x v="2"/>
    <s v="JD"/>
    <s v="JD"/>
    <n v="1629"/>
    <s v="1600-1640"/>
    <b v="1"/>
    <b v="1"/>
    <n v="1640"/>
    <s v="1640-1680"/>
    <b v="0"/>
    <n v="1"/>
    <b v="0"/>
    <s v="MALE"/>
    <s v="MALE"/>
    <s v="MALE-MALE"/>
    <s v="BUSINESS; PRINCIPAL"/>
    <s v="&quot;STEVEN DE GEER&quot;, &quot;JD&quot;"/>
    <m/>
    <m/>
    <s v=""/>
    <s v=""/>
    <s v=""/>
    <s v=""/>
    <s v="14"/>
    <s v="4"/>
    <s v="1676"/>
    <s v="AMSTERDAM"/>
    <n v="563"/>
    <s v=""/>
    <s v=""/>
    <s v="AMSTERDAM 14 APRIL 1676"/>
    <s v=""/>
    <m/>
    <m/>
    <n v="8"/>
    <n v="4"/>
    <s v="inherit"/>
    <s v="18"/>
    <s v="4"/>
    <s v="inherit"/>
    <s v=""/>
    <s v=""/>
    <s v="I remain, &amp;c."/>
    <d v="2023-04-08T00:00:00"/>
    <s v="18 Apr."/>
    <s v=""/>
    <s v=""/>
    <s v=""/>
    <m/>
    <m/>
    <s v="C. LETTERS TO LEONORA MARESCOE &amp; JACOB DAVID"/>
    <s v=""/>
    <s v=""/>
    <s v=""/>
  </r>
  <r>
    <x v="203"/>
    <n v="-84520"/>
    <s v="[---] 1668"/>
    <s v="R. OURSEL to CM"/>
    <n v="241"/>
    <s v=""/>
    <s v="Jay receu la vostre agreable du 13/23 passe. Comme vous dittes le change a diminué la semaine passée quoy que a mon advis c’est sans beaucoup de fondement, car le peu qu'il y a de contagion en cette ville fait grand peur a tous noz voisins quy ont interdit nostre commerce, et les seigneurs des villages ne veulent pas souffrir qu’aucun de Rouen se retire en leurs maisons a la campagne, non pas mesme que les paysans nous viennent rien aporter—sy bien que cela continuant il ny a point d’esperance de vendre aucune sorte de marchandise de longtemps. Dieu vueille nous en delivrer par sa grace. Le mal n’est pas considerable mais le bruit en est grand, d’autant que noz magistrats par leur exactitude ont pensé couper pied au mal, mais les inventions des hommes ne sont rien sans la benediction de dicu. C’est luy quy est le grand medecin auquel faut avoir recours et le prier de nous pardonner noz peches quy en sont cause. Tant que nous serons afflige de contagion il ne sera point a propos d’envoyer icy des cottons de quelle qualite qu’ils soient, car on n’en voudra point achapter a aucun prix pour les raison susdites, outre que les cottons de Smirne sont desja a grand marché en cette ville, partant ne puis vous conseiller d’en achapter chez vous sy ce n’est pour envoyer ailleurs. Les sucres de Barboudes sont aussy sans demande, les sucriers en sont fournis pour longtemps et nauront point de vent, non plus que d’autre marchandises advant que noz voisins ayent perdu un peu de leur severité a quoy on espere que nostre parlement apportera remede lors qu'il sera rassemblé. J'estime le debiteur de vostre plomb homme assuré, et ne ferois difficulté de luy confier sommes bien plus considerable, mais les meilleurs ne payent d’ordinaire qu'un mois apprez l'escheance de leur promesses pour marchandises. Cy joint remise pour mon compte de W800 a 593d escheant le 4 courant sur Perrin Girard de quoy il vous plaira faire procurer le requis et m’en faire remise de bonne lettres sur cette ville ou Paris ainsy que trouverez mettre le plus advantageux. Je ne vous serois donner aucun conseil pour les changes. L’advenir est trop incertain, lors qu’on pense bien faire on se trouve souvent trompé. Une chose scay-je bien, c’est que l’argent est generallement rare et qu’on a grand peine a le retirer de ceux quy doibvent, que rien ne se vend contant ny a longtemps et qu'il faut paier de grands droits quand il arrive des marchandises, tout cela espuise les bourses quy doibt faire maintenir les changes. Neangmoins tout va souventes fois a rebours de noz pensées. N’ayant aucun je vous salue et demeureray, Monsieur, vostre tres affectione serviteur.”"/>
    <s v="Costy: 58 1/4d (2 usances); Amsterdam: 102 (1/4)g (2 usances)"/>
    <s v="1 27 or 29 August._x000a_"/>
    <s v="FRENCH"/>
    <s v="FRENCH"/>
    <s v="R. OURSEL"/>
    <x v="17"/>
    <s v="CM"/>
    <s v="CM"/>
    <n v="1634"/>
    <s v="1600-1640"/>
    <b v="0"/>
    <b v="0"/>
    <n v="1633"/>
    <s v="1600-1640"/>
    <b v="0"/>
    <n v="0"/>
    <b v="0"/>
    <s v="MALE"/>
    <s v="MALE"/>
    <s v="MALE-MALE"/>
    <s v="BUSINESS; CORRESPONDENT"/>
    <s v="&quot;ROBERT OURSEL&quot;, &quot;CM&quot;"/>
    <n v="2"/>
    <n v="8"/>
    <s v="1668"/>
    <s v="xx"/>
    <s v="xx"/>
    <s v="1668"/>
    <s v="1"/>
    <s v="9"/>
    <s v="1668"/>
    <s v="ROUEN"/>
    <n v="458"/>
    <s v=""/>
    <s v=""/>
    <s v="ROUEN 1 SEPTEMBER 1668"/>
    <s v="2 usances."/>
    <m/>
    <m/>
    <m/>
    <m/>
    <s v=""/>
    <s v=""/>
    <s v=""/>
    <s v=""/>
    <s v=""/>
    <s v=""/>
    <s v=""/>
    <m/>
    <s v=""/>
    <s v=""/>
    <s v=""/>
    <s v=""/>
    <m/>
    <m/>
    <s v=""/>
    <s v=""/>
    <s v=""/>
    <s v=""/>
  </r>
  <r>
    <x v="204"/>
    <m/>
    <s v=""/>
    <s v="ADAM LAURENS KELLERMAN to JD"/>
    <n v="409"/>
    <s v=""/>
    <s v="I find myself with three of your welcome letters of the 23rd of November last year, the 3rd of January and the 3rd of March, which I ought to have answered much earlier but since there has been little business to be done this winter I have been out of town for most of the last three months, settling matters with my debtors in other places and thus they have been left behind, so I beg you to excuse the delay._x000a_ From the first letter I have learned with joy of the marriage which you have made with the widow of the late Charles Marescoe, for which I heartily wish you much happiness, blessings and prosperity as well as long life and lasting contentment. Further, you have been pleased to share with me in that, as well as the two following letters, the news of what is happening in trade at [London] for which I am obliged but I must confess to you that current market prices here are so restricted that it is impossible to gain anything by sending things here, unless one has some other advantage (which is unknown to me) or has the good luck of a favourable change in prices while the goods are on the way. For the last nine months we have done nothing in Swedish trade because no Dutch ships have been able to sail there, and this year will be still worse because the King of Denmark is beginning to detain English ships and to check whether they carry Swedish goods. People have been talking for a long while about a treaty of commerce between the Swedish crown and this state and saying that Dutch ships going there will be allowed to pass the Sound unmolested, but we have seen little result from all this and not much reliance is to be placed upon it._x000a_ Finally, I must thank you most humbly for your kind offer, whereof shall take advantage if opportunity occurs, and in return offer my unworthy person to share in the honour of your commissions: you can assure yourself of good and punctual service. The prices of all sorts of goods you may see in the enclosed1—wherewith my hearty regards, remaining, &amp;c."/>
    <s v="London: 35s 9g (2 usances); Hamburg: 34 1/4-5/16 (at sight)"/>
    <s v="' Missing._x000a_"/>
    <s v="[D]"/>
    <s v="DUTCH"/>
    <s v="ADAM LAURENS KELLERMAN"/>
    <x v="74"/>
    <s v="JD"/>
    <s v="JD"/>
    <s v="UNK"/>
    <s v="UNK"/>
    <s v="UNK"/>
    <s v="UNK"/>
    <n v="1640"/>
    <s v="1640-1680"/>
    <b v="0"/>
    <s v="UNK"/>
    <s v="UNK"/>
    <s v="MALE"/>
    <s v="MALE"/>
    <s v="MALE-MALE"/>
    <s v="BUSINESS; CLIENT"/>
    <s v="&quot;ADAM LAURENS KELLERMAN&quot;, &quot;JD&quot;"/>
    <m/>
    <m/>
    <s v=""/>
    <s v=""/>
    <s v=""/>
    <s v=""/>
    <s v="20"/>
    <s v="3"/>
    <s v="1676"/>
    <s v="AMSTERDAM"/>
    <n v="373"/>
    <s v=""/>
    <s v=""/>
    <s v="AMSTERDAM 20 MARCH 1676"/>
    <s v=""/>
    <m/>
    <m/>
    <n v="13"/>
    <n v="4"/>
    <s v="inherit"/>
    <s v="30"/>
    <s v="4"/>
    <s v="inherit"/>
    <s v=""/>
    <s v=""/>
    <s v=""/>
    <d v="2023-04-13T00:00:00"/>
    <s v="30 Apr."/>
    <s v=""/>
    <s v=""/>
    <s v=""/>
    <m/>
    <m/>
    <s v="C. LETTERS TO LEONORA MARESCOE &amp; JACOB DAVID"/>
    <s v=""/>
    <s v=""/>
    <s v=""/>
  </r>
  <r>
    <x v="205"/>
    <n v="-81708"/>
    <s v="14 Apr. 1676"/>
    <s v="C. BENE to JD"/>
    <n v="409"/>
    <s v=""/>
    <s v="I last wrote to you on the 4th instant and since then have heard nothing from you so this will be short and serve only to inform you that I sold our joint consignment of tobacco! to Mr Cornelio Berenberg for 633s [liibs.] but on closer inspection he found that the contents of the casks were very dry and of much worse quality than the samples he had seen, so he rejected them and did not want them except for 6s. At last he offered 64s, at which price I sold them to him. I could scarcely bring myself to agree, seeing that the price is miserable and does not leave much above 9 per cent profit, but your urging to sell at the earliest opportunity and the fact that others are selling moved me to do so. And in my opinion I did well, for various people have it for sale and much more is expected. We would have done better if ours had arrived earlier, for a friend of mine has had 22 casks which he received with an earlier captain and he sold them at 62s. There is also news from England that another ship from the Bermudas is expected this year which will bring a good quantity and I believe this must be the reason why good quality stuffis already being offered today at 6s which puts that which was bought for 63[d] in London ina bad position. I wish you had not also bought this last lot, though if it is thoroughly good we must see if it cannot be sold perhaps for a rather higher price. Among those which I sold were various rolls which were so rotten and completely dry that they could be crumbled into powder, and the purchaser consequently claimed a 30 |b. deduction. How far we should agree with him let me know in your next. As soon as the captain completes his loading the account will be sent with him. If the campeachy wood which I asked for has not yet been bought please forget it for I fear that much has arrived with the galleons in Spain and it may perhaps fall lower in price. If the fleet from Virginia has arrived I would be favourably inclined to go halves with you ina trial quantity of Virginian leaf. If you decide to do so, please buy 6.000 to 8.000 Ib. for our account at a price of about 43d, making quite sure that it is good quality and undamaged. You must also see that it is bought advantageously at the best time, for unless one makes an advantageous purchase there is no chance of making a profit these days. I shall be glad to learn now and again what is happening with regard to ginger._x000a_ Enclosed herewith is the second copy of the £100 sterling bill of exchange on John Banks, endorsed to you. Please procure the needful and place it to my account. With cordial regards, &amp;c."/>
    <s v="London: 33s 3-2g (2 usances); Amsterdam: 34 5/16 (at short sight); Venice: 85"/>
    <s v="' 12 hogsheads, in which JD’s half-share cost £57 19s f.0.b. and yielded net proceeds of £61 14s 4d,a profit of about 6s per cent._x000a_"/>
    <s v="[D]"/>
    <s v="DUTCH"/>
    <s v="C. BENE"/>
    <x v="51"/>
    <s v="JD"/>
    <s v="JD"/>
    <s v="UNK"/>
    <s v="1640-1680"/>
    <s v="UNK"/>
    <s v="UNK"/>
    <n v="1640"/>
    <s v="1640-1680"/>
    <b v="0"/>
    <n v="0"/>
    <s v="UNK"/>
    <s v="MALE"/>
    <s v="MALE"/>
    <s v="MALE-MALE"/>
    <s v="BUSINESS; CLIENT"/>
    <s v="&quot;CLAUS BENE&quot;, &quot;JD&quot;"/>
    <n v="14"/>
    <n v="4"/>
    <s v="1676"/>
    <s v="14"/>
    <s v="4"/>
    <s v="1676"/>
    <s v="7"/>
    <s v="4"/>
    <s v="1676"/>
    <s v="HAMBURG"/>
    <n v="500"/>
    <s v=""/>
    <s v=""/>
    <s v="HAMBURG 7 APRIL 1676"/>
    <s v="Venice: 85."/>
    <m/>
    <m/>
    <m/>
    <m/>
    <s v=""/>
    <s v=""/>
    <s v=""/>
    <s v=""/>
    <s v=""/>
    <s v=""/>
    <s v=""/>
    <m/>
    <s v=""/>
    <s v=""/>
    <s v=""/>
    <s v=""/>
    <m/>
    <m/>
    <s v="C. LETTERS TO LEONORA MARESCOE &amp; JACOB DAVID"/>
    <s v=""/>
    <s v=""/>
    <s v=""/>
  </r>
  <r>
    <x v="206"/>
    <m/>
    <s v=""/>
    <s v="F. BOSTELMAN to JD"/>
    <n v="410"/>
    <s v=""/>
    <s v="I have received your letter of the 24th of March from which I have seen that Bermuda tobacco has risen and is unobtainable below 63d, and if none can be had one must simply be patient. The other day a quantity of nice stuff was bought for 6s liibs. so you can work out whether any profit can be obtained for 6d since tobacco bears more than 2 per cent brokerage as well as some other expenses._x000a_ I have sold your barrel of indigo as well as I possibly could and the account is going herewith. If you should be inclined to dispose of the proceeds here I would be glad to give you some suggestions, if only there was something or other on which one could rely, but all goods such as those which come from [England] are selling more cheaply here than they cost in [England] with interest and expenses into the bargain. I can hardly understand how foreign trade can be carried on. If anything of interest turns up please share it with me, as a grateful friend, with regards, &amp;c."/>
    <s v=""/>
    <s v="1 One barrel of Jamaican indigo, of 219 lb., costing £25 19s, f.0.b., yielded £27 2s net. "/>
    <s v="[D]"/>
    <s v="DUTCH"/>
    <s v="F. BOSTELMAN"/>
    <x v="64"/>
    <s v="JD"/>
    <s v="JD"/>
    <s v="UNK"/>
    <s v="1640-1680"/>
    <b v="0"/>
    <s v="UNK"/>
    <n v="1640"/>
    <s v="1640-1680"/>
    <b v="0"/>
    <n v="0"/>
    <s v="UNK"/>
    <s v="MALE"/>
    <s v="MALE"/>
    <s v="MALE-MALE"/>
    <s v="BUSINESS; CLIENT"/>
    <s v="&quot;FRANÇOIS BOSTELMAN&quot;, &quot;JD&quot;"/>
    <m/>
    <m/>
    <s v=""/>
    <s v=""/>
    <s v=""/>
    <s v=""/>
    <s v="7"/>
    <s v="4"/>
    <s v="1676"/>
    <s v="HAMBURG"/>
    <n v="184"/>
    <s v=""/>
    <s v=""/>
    <s v="HAMBURG 7 APRIL 1676"/>
    <s v=""/>
    <m/>
    <m/>
    <n v="14"/>
    <n v="4"/>
    <s v="inherit"/>
    <s v="14"/>
    <s v="4"/>
    <s v="inherit"/>
    <s v=""/>
    <s v=""/>
    <s v=""/>
    <d v="2023-04-14T00:00:00"/>
    <s v=""/>
    <s v="14 Apr."/>
    <s v=""/>
    <s v=""/>
    <m/>
    <m/>
    <s v="C. LETTERS TO LEONORA MARESCOE &amp; JACOB DAVID"/>
    <s v=""/>
    <s v=""/>
    <s v=""/>
  </r>
  <r>
    <x v="207"/>
    <n v="-81698"/>
    <s v="16 Jun. 1676"/>
    <s v="W. MOMMA to LM"/>
    <n v="411"/>
    <s v=""/>
    <s v="The above is a copy of my last. We are now, God be praised, at the 14th of February, 1676. This is in answer to your undated letter, though from the account accompanying it I find it to be of the 13th of January. Iam now still lacking your letters of the 3rd of September, and of the ‘16th instant’, which I think must mean December. I have safely received the account of the wire sold from [captains] Marten Olofsen, Roelof Anders and John Wilmot, together amounting to RD 1.720. Ihave checked it and recorded it, but am extremely astonished that you allowed the wire to lie around when you could have made between £6 3s and £6 5s for it yet did not sell a single coil for eight months. Now you are selling it for the scandalous price of £5 16sto £5 18s, and that for 4, 5 or 6 months time! I had much rather that you had left it lying, because in these difficult times it cannot be delivered and the ships which left here last autumn did not have very much aboard. This year even less will come as very little was manufactured—about 25.000 coils less per annum than are made in time of peace, for your information._x000a_ You have also not sent me any account of what was sold between October 1674 and January 1675, being about 2.000 coils, which I shall await, as well as the account of the coils sold in Rouen which you have not sent me. I expect the loss to be settled, for the longer one delays the worse it is, and I am surprised that the insurers of the Caritas lay claim to the full insurance. It is quite true that they ran the risks while the ship was lying in the Daalders and were liable, and also for the risks of going to London when, because of the war, the goods might have been lost. [am not liable to pay for the insurance to London, and I ask for nothing more than what is just and fair. You can judge it impartially yourself. You say, regarding the said goods, that you have sent a power of attorney because someone has assured you that Hiebenaer is making some claim on them. Whoever wrote that to you has deceived you with lies and it is quite unnecessary for you to meddle with it and send powers of attorney, for I myself shall answer for it here. Regarding the latten, black kettles and basins, please make an end of them and do not haggle about the price. I was influenced by the advice I got from [England] on April 11th, 1671, when someone else stated that 400 shippounds of black or yellow kettles could be disposed of every year, and perhaps even more, but I see now that one cannot rely on such advice._x000a_ Tam also not a little surprised that you remind me to take care that I reimburse you for your outlay, yet I have not received any account and do not know what your claims are. I shall therefore await an account first, and with regards, remain, &amp;c."/>
    <s v=""/>
    <s v=""/>
    <s v="[D]"/>
    <s v="DUTCH"/>
    <s v="W. MOMMA"/>
    <x v="16"/>
    <s v="LM"/>
    <s v="LM"/>
    <n v="1601"/>
    <s v="1600-1640"/>
    <b v="1"/>
    <b v="1"/>
    <n v="1637"/>
    <s v="1600-1640"/>
    <b v="0"/>
    <n v="0"/>
    <b v="1"/>
    <s v="MALE"/>
    <s v="FEMALE"/>
    <s v="MALE-FEMALE"/>
    <s v="BUSINESS; PRINCIPAL"/>
    <s v="&quot;WILLEM MOMMA&quot;, &quot;LM&quot;"/>
    <n v="24"/>
    <n v="4"/>
    <s v="1676"/>
    <s v="16"/>
    <s v="6"/>
    <s v="1676"/>
    <s v="14"/>
    <s v="2"/>
    <s v="1676"/>
    <s v="NYKÖPING"/>
    <n v="531"/>
    <s v=""/>
    <s v=""/>
    <s v="NYKÖPING 14 FEBRUARY 1676"/>
    <s v=""/>
    <m/>
    <m/>
    <m/>
    <m/>
    <s v=""/>
    <s v=""/>
    <s v=""/>
    <s v=""/>
    <s v=""/>
    <s v=""/>
    <s v=""/>
    <m/>
    <s v=""/>
    <s v=""/>
    <s v=""/>
    <s v=""/>
    <m/>
    <m/>
    <s v="C. LETTERS TO LEONORA MARESCOE &amp; JACOB DAVID"/>
    <s v=""/>
    <s v=""/>
    <s v=""/>
  </r>
  <r>
    <x v="208"/>
    <m/>
    <s v=""/>
    <s v="PHILIP BOTTE to JD"/>
    <n v="411"/>
    <s v=""/>
    <s v="Sir, Until now I have not had the honour of writing to you, and I do so now on the recommendation of my Lord De Geer._x000a_ £400 sterling falls due on the 3rd instant, payable by Mr Samuel Sowton to Gerard Weymans for my account, and although I have been careful to provide for its payment in these distrustful times I beg you to accept my bill of exchange and to pay it if Mr Sowton is unable to do so, in return for which I enclose remittances drawn on Jan Kroeger, _x000a_vizt— 200 at 3 usance drawn by Lucas Hidden. )200 at I usance ?_x000a_Ishall make it up to you, together with interest for the time-difference, and it looks as ifI shall have further occasion in these times to correspond with you. When my bills of exchange come from Sweden, which are one month overdue, would you please take them instead of Mr Sowton, who may fail to observe my orders about these bills which are also for Weymans, who should have protested against Mr Sowton though I hope he will not. And if Mr Sowton has paid I shall give other orders for your guidance, wherewith I remain, &amp;c."/>
    <s v=""/>
    <s v=""/>
    <s v="[D]"/>
    <s v="DUTCH"/>
    <s v="PHILIP BOTTE"/>
    <x v="75"/>
    <s v="JD"/>
    <s v="JD"/>
    <s v="UNK"/>
    <s v="UNK"/>
    <s v="UNK"/>
    <s v="UNK"/>
    <n v="1640"/>
    <s v="1640-1680"/>
    <b v="0"/>
    <s v="UNK"/>
    <s v="UNK"/>
    <s v="MALE"/>
    <s v="MALE"/>
    <s v="MALE-MALE"/>
    <s v="BUSINESS; AGENT"/>
    <s v="&quot;PHILIP BOTTE&quot;, &quot;JD&quot;"/>
    <m/>
    <m/>
    <s v=""/>
    <s v=""/>
    <s v=""/>
    <s v=""/>
    <s v="1"/>
    <s v="5"/>
    <s v="1676"/>
    <s v="AMSTERDAM"/>
    <n v="202"/>
    <s v=""/>
    <s v=""/>
    <s v="AMSTERDAM 1 MAY 1676"/>
    <s v=""/>
    <m/>
    <m/>
    <n v="24"/>
    <n v="4"/>
    <s v="inherit"/>
    <s v="25"/>
    <s v="4"/>
    <s v="inherit"/>
    <s v=""/>
    <s v=""/>
    <s v=""/>
    <d v="2023-04-24T00:00:00"/>
    <s v="25 Apr."/>
    <s v=""/>
    <s v=""/>
    <s v=""/>
    <m/>
    <m/>
    <s v="C. LETTERS TO LEONORA MARESCOE &amp; JACOB DAVID"/>
    <s v=""/>
    <s v=""/>
    <s v=""/>
  </r>
  <r>
    <x v="209"/>
    <m/>
    <s v=""/>
    <s v="GEORGE RICHARDS to JD"/>
    <n v="412"/>
    <s v=""/>
    <s v="Sir, I have receaved yours of the 6 past, for answer whereto the pinns I shall endeavour to putt of the best I can by the first occasion may offer. I know there’s nothing to be got thereby at the pryse you charge them at, they know here that ditto Inglish pinns are neater worke then come from elcewhere but of late quantitee comes from France and those which are weightier than yours are sould at 27 and 28 R. pta. I note you had passed the account of the wyer in conformity. Here is quantitce of that comodity come from Hamburg and although it may be deare there, and in Holland, it cannot be sould here as your former parcell was whylst it is so plenty, so I thinck best to let it ly a whyle. I shall assoone I see any thinge of incouragement be most ready to informe you and to mayntayne a corresponency with you. If Colchester bays are to be bought at 16d to 163d you may adventure on 30 or 40 pieces and send them in blackes, for though they have been here verry lowe yet they seeme now to stiffen and ifto many come not I am apt to thinck they will gaine esteeme, here beeing not so many in towne as some imagine. What I have now sould at ready money render 10 per cent but you must have a particuler respect that the charges there be managed to all advantages. 2 pieces cutts drawne and 3 crowns a bale and 85 per piece dying as Sir John pays (between us); others pay 10s [which] is 2 per cent differance, and more I have not so add but my dew respects and that I am your assured servant, G.R."/>
    <s v=""/>
    <s v=""/>
    <s v="ENGLISH"/>
    <s v="ENGLISH"/>
    <s v="GEORGE RICHARDS"/>
    <x v="76"/>
    <s v="JD"/>
    <s v="JD"/>
    <s v="UNK"/>
    <s v="UNK"/>
    <s v="UNK"/>
    <s v="UNK"/>
    <n v="1640"/>
    <s v="1640-1680"/>
    <b v="0"/>
    <s v="UNK"/>
    <s v="UNK"/>
    <s v="MALE"/>
    <s v="MALE"/>
    <s v="MALE-MALE"/>
    <s v="BUSINESS; AGENT"/>
    <s v="&quot;GEORGE RICHARDS&quot;, &quot;JD&quot;"/>
    <m/>
    <m/>
    <s v=""/>
    <s v=""/>
    <s v=""/>
    <s v=""/>
    <s v="1"/>
    <s v="5"/>
    <s v="1676"/>
    <s v="BILBAO"/>
    <n v="297"/>
    <s v=""/>
    <s v=""/>
    <s v="BILBAO 1 MAY 1676"/>
    <s v=""/>
    <m/>
    <m/>
    <n v="6"/>
    <n v="5"/>
    <s v="inherit"/>
    <s v="24"/>
    <s v="8"/>
    <s v="inherit"/>
    <s v=""/>
    <s v=""/>
    <s v=""/>
    <d v="2023-05-06T00:00:00"/>
    <s v="24 Aug."/>
    <s v=""/>
    <s v=""/>
    <s v=""/>
    <m/>
    <m/>
    <s v="C. LETTERS TO LEONORA MARESCOE &amp; JACOB DAVID"/>
    <s v=""/>
    <s v=""/>
    <s v=""/>
  </r>
  <r>
    <x v="210"/>
    <m/>
    <s v=""/>
    <s v="JEAN BOOR to JD"/>
    <n v="412"/>
    <s v=""/>
    <s v="Sir, Your letters of the 4th and 17th of February have been safely received, as well as that to Mr Trip, to which the answers follow._x000a_ Iam glad to see that the ships have arrived but I fear that Joris Yard’ has been wrecked for we have received no news of him._x000a_ Tam delighted that John Clark arrived and I shall be glad to hear how you find his cargo. It must be removed first, for the bars had to be weighed more than once before they were loaded into the ship and although the man is honest his mate is rather unreliable at counting.? Ihave always feared that whenever so many goods arrive in [England] all of a heap they would fall in price, but I hope they will do rather better if the whole lot is bought up. Iron prices should stay steady this year as there will be much less made than last year because many forges have been unable to work for lack of water. And the iron will be late in arriving since there have been hardly any sledge-trails for it up-country._x000a_ I have taken note of the prices which commodities are fetching [in England] and I am grateful to you for the news, which will be helpful. However, I am astonished that you have not yet received the bill of lading or invoice; the letters must have been held up on the way. It is distressing that the posts are working so badly—it is because of the Danes. I hope that different arrangements will be made. May the good God grant that peace may soon come so that trade may soon return to a better condition._x000a_ With regard to the iron sent to you last year, please follow the orders of the Lord De Geer at Amsterdam. I made this request in one of my earlier letters sent to you under his cover, which I do not doubt you have received._x000a_ Two English ships have arrived here with salt for which they are asking 16 dollars. If the Dutch could come here we would see salt being sold for 12 dollars. I commend you to the protection of God Almighty,_x000a_&amp;c. [P.S.] If the vessel should come directly from [London] I beg you to be kind enough to send me a dozen of your bottles of sack, of the best sort. Ask the Captain to see that they are well- packed. Also halfa dozen table-knives. Place the cost to the account of my Lord De Geer at Amsterdam and give me news of it—forgiving the trouble."/>
    <s v=""/>
    <s v="1 T.e. Captain George Yard._x000a_2 «.. zyn stirman ginck watt los int tellen voort.’_x000a_"/>
    <s v="[D]"/>
    <s v="DUTCH"/>
    <s v="JEAN BOOR"/>
    <x v="77"/>
    <s v="JD"/>
    <s v="JD"/>
    <s v="UNK"/>
    <s v="UNK"/>
    <s v="UNK"/>
    <s v="UNK"/>
    <n v="1640"/>
    <s v="1640-1680"/>
    <b v="0"/>
    <s v="UNK"/>
    <s v="UNK"/>
    <s v="MALE"/>
    <s v="MALE"/>
    <s v="MALE-MALE"/>
    <s v="BUSINESS; AGENT"/>
    <s v="&quot;JEAN BOOR&quot;, &quot;JD&quot;"/>
    <m/>
    <m/>
    <s v=""/>
    <s v=""/>
    <s v=""/>
    <s v=""/>
    <s v="25"/>
    <s v="3"/>
    <s v="1676"/>
    <s v="STOCKHOLM"/>
    <n v="432"/>
    <s v="Amsterdam and give me news of it—forgiving the trouble."/>
    <s v=""/>
    <s v="STOCKHOLM 25 MARCH 1676"/>
    <s v=""/>
    <m/>
    <m/>
    <n v="24"/>
    <n v="5"/>
    <s v="inherit"/>
    <s v="16"/>
    <s v="6"/>
    <s v="inherit"/>
    <s v=""/>
    <s v=""/>
    <s v="&amp;c."/>
    <d v="2023-05-24T00:00:00"/>
    <s v="16 Jun."/>
    <s v=""/>
    <s v=""/>
    <s v=""/>
    <m/>
    <m/>
    <s v="C. LETTERS TO LEONORA MARESCOE &amp; JACOB DAVID"/>
    <s v=""/>
    <s v=""/>
    <s v=""/>
  </r>
  <r>
    <x v="211"/>
    <n v="-81668"/>
    <s v="16 Jun. 1676"/>
    <s v="D. VAN BAERLE to JD"/>
    <n v="413"/>
    <s v=""/>
    <s v="Sir, I find myself with your letters of the 16th of November, 22nd of December, 13th of January and sth of February, with information about what has been happening with regard to Swedish trade, for which I thank you._x000a_ Your considered opinion concerning copper-wire I judge to be well-founded, and by buying it up you will make your intentions clear and be able to control the market according to your desires. But as for your proposition that all the copper-wire which may be made up to November next year should be placed in one person’s hands and not be allowed to cost more than £5—£5 5s in London, there is not the slightest prospect of it for the simple reason that the creditors of the ‘Three Crowns’ and ‘Crowned N’ works have to contribute payments to help the works get going, and as a result the owners are not free to dispose of the brass which is produced at their works. Secondly, all the brass which has been made here for the last year has cost not less than 245 to 250 dollars per shippound, because the high price of copper has been supported by the launching of the copper coinage, and it could not cost less than £5 145 in London, with all expenses included, even ifit could be bought here for 250 dollars. Indeed, that price has been offered in vain and it looks as if it will rise higher still as soon as the ships come to be loaded because little has been produced —the ‘Three Crowns’ works having been at a standstill for a whole year, and the ‘Crowned N’ works going slow and at a standstill for the last two months. For the last fifteen months I have had about 470 slb from the ‘Three Crowns’ works lying at Norrképing which I was prevented from exporting by last year’s troubles. It consists of about 313 slb of copper-wire, so slb of latten, 50 slb of black kettles, 30 slb of ‘English’ kettles, 10 slb of ‘Scottish’ pans and 5 slb of pots. Mine was part of a consignment which should have gone to London but which cannot be sent now as I understand there is a restrictive order in force requiring one to declare that the goods loaded in English ships are for English accounts. It is good of you to offer to take on all the risks and to reclaim the goods as if they were your own, being consigned in your name, in return fora reasonable consideration, but you have not stated how much and these wares can only bear a little. Ifit could be done for 1 per cent above the ordinary insurance rate I might well agree to it; at 2 per cent there are plenty here who could do it but I would find that too much. If you would charge only 13 per cent on top of the sales-commission and order my brothers at Amsterdam to arrange the insurance and manage the expenses so as to avoid the deduction which London insurers make in case of loss* I shall be interested to hear your opinion and await your decision at the earliest opportunity. If by any chance some shipping-space should turn up and permit the despatch of some goods on these conditions the insurance should be calculated on the basis of £134 sterling per shippound and the sale made in as short a time as possible so that no bad debts can arise._x000a_ Notwithstanding the fact that iron is fetching little abroad the price here is being maintained at 24 and 25 dollars per shippound._x000a_ I wish you and Madame Marescoe all happiness and prosperity in your marriage, with heartiest greetings, &amp;c, I remain, &amp;c."/>
    <s v=""/>
    <s v=""/>
    <s v="[D]"/>
    <s v="DUTCH"/>
    <s v="D. VAN BAERLE"/>
    <x v="71"/>
    <s v="JD"/>
    <s v="JD"/>
    <s v="UNK"/>
    <s v="UNK"/>
    <s v="UNK"/>
    <s v="UNK"/>
    <n v="1640"/>
    <s v="1640-1680"/>
    <b v="0"/>
    <s v="UNK"/>
    <s v="UNK"/>
    <s v="MALE"/>
    <s v="MALE"/>
    <s v="MALE-MALE"/>
    <s v="BUSINESS; AGENT"/>
    <s v="&quot;DAVID VAN BAERLE&quot;, &quot;JD&quot;"/>
    <n v="24"/>
    <n v="5"/>
    <s v="1676"/>
    <s v="16"/>
    <s v="6"/>
    <s v="1676"/>
    <s v="4"/>
    <s v="4"/>
    <s v="1676"/>
    <s v="STOCKHOLM"/>
    <n v="626"/>
    <s v=""/>
    <s v=""/>
    <s v="STOCKHOLM 4 APRIL 1676"/>
    <s v=""/>
    <m/>
    <m/>
    <m/>
    <m/>
    <s v=""/>
    <s v=""/>
    <s v=""/>
    <s v=""/>
    <s v=""/>
    <s v=""/>
    <s v=""/>
    <m/>
    <s v=""/>
    <s v=""/>
    <s v=""/>
    <s v=""/>
    <m/>
    <m/>
    <s v=""/>
    <s v=""/>
    <s v=""/>
    <s v=""/>
  </r>
  <r>
    <x v="212"/>
    <m/>
    <s v=""/>
    <s v="L. UPPENDORFF to JD"/>
    <m/>
    <s v=""/>
    <s v="Tam under a deep obligation to thank you for your manifold favours and entertainment, and T hope I shall have the good fortune to be able to recompense you, which would make me very happy. God be praised, I arrived here on the 24th past but found that Lord Lillienhoff was no more, having died on the 27th of February. The beloved [wife] of Lord Rosenstrém has also been taken away—may the Lord grant them both a joyful resurrection. The times are bad here at present but as the waters are now open I hope things will soon change. Meanwhile we shall preserve the good repute of our Swedish wares, so that Iam sure it will be better to sell them here than to send them abroad in these present times unless, of course, they rise in price in [England], of which possibility I shall be glad to learn. There has not been one half as much wire made this last winter as in previous years through lack of calamine and other materials, so you will do well to uphold the reputation of what you have remaining unsold. Also, not so much iron has been made here through lack of water, so if the commercial treaty with Holland goes ahead, as it is believed it certainly will, the said commodities will make a leap—one must hope so._x000a_ Last Sunday a warship of 40 guns was burnt out in front of the town and today the Admiralty’s rope-yard was also destroyed by fire. God be merciful to us and protect us from further misfortunes, to whose merciful protection I heartily commend you, Madame your dear wife and her daughters, remaining, &amp;c._x000a_[P.S.] To all the friends at Tottenham, Mr &amp; Mrs May, Miss B. Buck, Mr Du Mesnil, Mons. Vroulingh and all others, very cordial greetings! More by my next—adieu."/>
    <s v=""/>
    <s v="' See Appendix E for the customary rebate of 10-15 per cent which London insurers imposed on claims. "/>
    <s v="[D]"/>
    <s v="DUTCH"/>
    <s v="L. UPPENDORFF"/>
    <x v="78"/>
    <s v="JD"/>
    <s v="JD"/>
    <s v="UNK"/>
    <s v="UNK"/>
    <s v="UNK"/>
    <s v="UNK"/>
    <n v="1640"/>
    <s v="1640-1680"/>
    <b v="0"/>
    <s v="UNK"/>
    <s v="UNK"/>
    <s v="MALE"/>
    <s v="MALE"/>
    <s v="MALE-MALE"/>
    <s v="BUSINESS; PRINCIPAL"/>
    <s v="&quot;LAURENS UPPENDORFF&quot;, &quot;JD&quot;"/>
    <m/>
    <m/>
    <s v=""/>
    <s v=""/>
    <s v=""/>
    <s v=""/>
    <s v="15"/>
    <s v="4"/>
    <s v="1676"/>
    <s v="STOCKHOLM"/>
    <n v="309"/>
    <s v=""/>
    <s v=""/>
    <s v=""/>
    <s v=""/>
    <m/>
    <m/>
    <n v="24"/>
    <n v="5"/>
    <s v="inherit"/>
    <s v="16"/>
    <s v="6"/>
    <s v="inherit"/>
    <s v=""/>
    <s v=""/>
    <s v=""/>
    <d v="2023-05-24T00:00:00"/>
    <s v="16 Jun."/>
    <s v=""/>
    <s v="STOCKHOLM 15 APRIL 1676"/>
    <s v=""/>
    <m/>
    <m/>
    <s v="C. LETTERS TO LEONORA MARESCOE &amp; JACOB DAVID"/>
    <s v=""/>
    <s v=""/>
    <s v=""/>
  </r>
  <r>
    <x v="213"/>
    <m/>
    <s v=""/>
    <s v="D. VAN BAERLE to JD"/>
    <n v="415"/>
    <s v=""/>
    <s v="Sir, My last letter was on the 4th instant, and since then I have received yours of the 17th of February from which I see that my brothers were not favourably inclined towards the plan concerning brass-wire and that for the reasons I outlined in my last letter it can hardly be arranged, so we had better put it out of our minds. I also proposed in my last letter that you should take a cargo of brass in your own name and at your own risk, but this also cannot be proceeded with as the English ships will load no goods unless they are shipped by Englishmen or unless they have a certificate from the English Envoy that they are for an English account. So I sce no means of shipping them to England, but will negotiate with an Englishman to buy them on condition that they are consigned to you and bought from him on delivery in London. Please do not place any charges on the goods which will be sent you by him on my recommendation._x000a_ English ships are arriving here daily and when the ratification of the commercial treaty comes from Holland, as is expected every hour, there will be plenty of Dutch ships also so that freight-rates will be cheaper than last year._x000a_ There is a shortage of water here so that many works are at a standstill and as a result the price of iron remains at 24 to 25 dollars. Copper-wire is at 258 to 260 dollars per shippound and St Ubes salt at 13 dollars per ton, with signs of falling lower. With heartiest regards, and God’s blessing, &amp;c."/>
    <s v="London: 23 dollars per £ sterling (@ 2 usances); Amsterdam: 20 1/2 Marks per RD (1 month's sight); Hamburg: 22 1/4 marks per RD (1 month's sight)"/>
    <s v=""/>
    <s v="[D]"/>
    <s v="DUTCH"/>
    <s v="D. VAN BAERLE"/>
    <x v="71"/>
    <s v="JD"/>
    <s v="JD"/>
    <s v="UNK"/>
    <s v="UNK"/>
    <s v="UNK"/>
    <s v="UNK"/>
    <n v="1640"/>
    <s v="1640-1680"/>
    <b v="0"/>
    <s v="UNK"/>
    <s v="UNK"/>
    <s v="MALE"/>
    <s v="MALE"/>
    <s v="MALE-MALE"/>
    <s v="BUSINESS; AGENT"/>
    <s v="&quot;DAVID VAN BAERLE&quot;, &quot;JD&quot;"/>
    <m/>
    <m/>
    <s v=""/>
    <s v=""/>
    <s v=""/>
    <s v=""/>
    <s v="23"/>
    <s v="4"/>
    <s v="1676"/>
    <s v="STOCKHOLM"/>
    <n v="277"/>
    <s v=""/>
    <s v=""/>
    <s v="STOCKHOLM 23 APRIL 1676"/>
    <s v=""/>
    <m/>
    <m/>
    <n v="24"/>
    <n v="5"/>
    <s v="inherit"/>
    <s v="16"/>
    <s v="6"/>
    <s v="inherit"/>
    <s v=""/>
    <s v=""/>
    <s v=""/>
    <d v="2023-05-24T00:00:00"/>
    <s v="16 Jun."/>
    <s v=""/>
    <s v=""/>
    <s v=""/>
    <m/>
    <m/>
    <s v="C. LETTERS TO LEONORA MARESCOE &amp; JACOB DAVID"/>
    <s v=""/>
    <s v=""/>
    <s v=""/>
  </r>
  <r>
    <x v="214"/>
    <n v="-84505"/>
    <s v="21 Aug. 1668"/>
    <s v="PAUL BERENBERG to CM"/>
    <n v="242"/>
    <s v=""/>
    <s v="I find myself with your welcome letter of the 2oth past in which I sce that you will be sending me one sack of scraped ginger at the earliest opportunity. Since then two merchantmen? from [London] have arrived but I could learn nothing of it from them, which I could have wished for in order to be better able to judge of its quality. Meanwhile I have seen a sample of it, thanks to another friend. If you can now get some that is plump and with large roots at 6os please buy for me 2.000 to 3.000 Ib. and send it with the first ship available. Sugar has fallen again to 27s in [London] but I find there is little to be done with it since it is selling daily here at 7g and is being undercut, but if you can get some thoroughly sound stuff at 26s you may buy me 12.000 to 15.000 Ib. and send it here. Not long ago an English ship arrived here from Scanderoon a drittura with 400 to 500 sacks of galls, some of which have sold at 34-36 ML [per 100 |b.], a price at which one can get nothing from England. There isa large amount here from [London] which will yield no profit, and it is the same with oil, for thanks to the arrival of two or three English ships that have come a drittura out of the Straits this summer it has been brought down to rock-bottom. If that nation continues to bring goods here in this way there will be little to be done between here and London. Meanwhile, however, I shall be glad to learn what is happening in [London] with one thing or another. Of your myrrh I sold 1 barrel yesterday for 10s per lb.? I shall try to dispose of the rest also, but the stuff turns out to be very bad. God bless you, &amp;c."/>
    <s v=""/>
    <s v="1, . 2 boyers van costi...’._x000a_2 This consignment must antedate June 1664._x000a_"/>
    <s v="[D]"/>
    <s v="DUTCH"/>
    <s v="PAUL BERENBERG"/>
    <x v="23"/>
    <s v="CM"/>
    <s v="CM"/>
    <s v="UNK"/>
    <s v="UNK"/>
    <s v="UNK"/>
    <s v="UNK"/>
    <n v="1633"/>
    <s v="1600-1640"/>
    <b v="0"/>
    <s v="UNK"/>
    <s v="UNK"/>
    <s v="MALE"/>
    <s v="MALE"/>
    <s v="MALE-MALE"/>
    <s v="BUSINESS; CLIENT"/>
    <s v="&quot;PAUL BERENBERG (SR.)&quot;, &quot;CM&quot;"/>
    <n v="17"/>
    <n v="8"/>
    <s v="1668"/>
    <s v="21"/>
    <s v="8"/>
    <s v="1668"/>
    <s v="8"/>
    <s v="8"/>
    <s v="1668"/>
    <s v="HAMBURG"/>
    <n v="323"/>
    <s v=""/>
    <s v=""/>
    <s v="HAMBURG 8 AUGUST 1668"/>
    <s v=""/>
    <m/>
    <m/>
    <m/>
    <m/>
    <s v=""/>
    <s v=""/>
    <s v=""/>
    <s v=""/>
    <s v=""/>
    <s v=""/>
    <s v=""/>
    <m/>
    <s v=""/>
    <s v=""/>
    <s v=""/>
    <s v=""/>
    <m/>
    <m/>
    <s v=""/>
    <s v=""/>
    <s v=""/>
    <s v=""/>
  </r>
  <r>
    <x v="215"/>
    <m/>
    <s v=""/>
    <s v="H. CLETCHER to JD"/>
    <n v="415"/>
    <s v=""/>
    <s v="[D]_x000a_ nothing from you so this will serve to inform you that I have received the balance due from Mr Fahlgreen, being 1.260 dollars, less 1 per cent for the cost of transport, which you will please make a note of. Lord Axel Oxenstierna has now arrived here and I will pay his bill of exchange at the rate of only 21 marks liibs per rixdollar. The RD 15 bill of exchange drawn on Mr Tibou he has refused to pay saying that he has already given the money to someone called Mr Mollié,! but if in fact it has not been paid he will honour the bill. By my next I shall let you know what can be done about brass-wire and whether or not I can employ the proceeds of your bills of exchange on it, as you ordered. As for iron, I can see no advantages for you at presentas it is dear, so if I cannot achieve anything according to your instructions I shall remit you the remainder of the money. I do not believe I shall be sending much iron on my own account this year as it can be sold here at good prices. Furthermore, the English merchants here will no longer allow any Swedish property to pass under their names, and the poor prices in [England] rob one of any desire to send any. The [Royal African] Company ought to take the consignment in the Coninck David at the previous price, as was agreed, for the fact that the iron arrived rather late was not my fault. As a result I have not much desire any more to contract with them._x000a_ From the accompanying letter you can see what Mr Perman has written to me about the £150. Regarding Antony Pingar, I have found out that there is little or nothing good to say since he has married a woman of ill repute. I have sent the documents on to Stockholm to see if anyone will take on the case, but it cannot be done without money, and for that I have no orders. It is also to be feared that one is throwing good money after bad. With regards, &amp;c."/>
    <s v=""/>
    <s v="1 Etienne or Samuel Molié, agents for the French subsidies to Sweden. "/>
    <s v="[D]"/>
    <s v="DUTCH"/>
    <s v="H. CLETCHER"/>
    <x v="38"/>
    <s v="JD"/>
    <s v="JD"/>
    <n v="1623"/>
    <s v="1600-1640"/>
    <b v="1"/>
    <b v="1"/>
    <n v="1640"/>
    <s v="1640-1680"/>
    <b v="0"/>
    <n v="1"/>
    <b v="0"/>
    <s v="MALE"/>
    <s v="MALE"/>
    <s v="MALE-MALE"/>
    <s v="BUSINESS; PRINCIPAL"/>
    <s v="&quot;HENDRIK CLETCHER&quot;, &quot;JD&quot;"/>
    <m/>
    <m/>
    <s v=""/>
    <s v=""/>
    <s v=""/>
    <s v=""/>
    <s v="14"/>
    <s v="4"/>
    <s v="1676"/>
    <s v="AXBERGSHAMER"/>
    <n v="368"/>
    <s v=""/>
    <s v=""/>
    <s v="AXBERGSHAMER 14 APRIL 1676"/>
    <s v=""/>
    <m/>
    <m/>
    <n v="12"/>
    <n v="6"/>
    <s v="inherit"/>
    <s v="17"/>
    <s v="6"/>
    <s v="inherit"/>
    <s v=""/>
    <s v=""/>
    <s v=""/>
    <d v="2023-06-12T00:00:00"/>
    <s v="17 Jun."/>
    <s v=""/>
    <s v=""/>
    <s v=""/>
    <m/>
    <m/>
    <s v="C. LETTERS TO LEONORA MARESCOE &amp; JACOB DAVID"/>
    <s v=""/>
    <s v=""/>
    <s v=""/>
  </r>
  <r>
    <x v="216"/>
    <m/>
    <s v=""/>
    <s v="BARTHOLOMEW MOLL to JD"/>
    <n v="416"/>
    <s v=""/>
    <s v="On the recommendation of my good friend Mr Bene (who may have also mentioned me to you) I take the liberty of troubling you with a letter. My object in seeking the honour of your correspondence is to find a good friend on whom I can rely when opportunities arise, for I like to enjoy peace of mind and my previous friend in [England] has given me reason to distrust him._x000a_ A good friend in Zittau with a profound knowledge of linen has today sent me some samples which I am sending herewith. The first two, of 51 and $4 Zittauer ells, have been additionally bleached and many are now going to [England]. If you, ora good friend, trade in them you can be readily served directly from the producer and from the same friend that serves Mr Stiibbing! at Dresden and others._x000a_ Ihave been much accustomed to send Sleswig serviettes and table-linen to [England] but as aresult of this latest war they have not been selling. Please let me know at once if table-linen is in demand and how much it fetches. You can also send me the prices of calf-skins and shoeleather, indigo, &amp;c. If there is any profit to be counted upon I am favourably disposed to spending something, to make a start. Trade and turn-over in wares are completely awful here, though God may improve matters, to whosc protection I commend you, with cordial regards, &amp;c."/>
    <s v=""/>
    <s v="1 John Stubbing, an English merchant who came to Dresden in 1662 and established himself as a major linendealer in central Europe. Sec A. Klima, ‘English Merchant Capital in Bohemia in the Eighteenth Century’ in EcHR 2nd Series XII (Aug. 1959) p. 39._x000a_"/>
    <s v="[D]"/>
    <s v="DUTCH"/>
    <s v="BARTHOLOMEW MOLL"/>
    <x v="79"/>
    <s v="JD"/>
    <s v="JD"/>
    <s v="UNK"/>
    <s v="UNK"/>
    <s v="UNK"/>
    <s v="UNK"/>
    <n v="1640"/>
    <s v="1640-1680"/>
    <b v="0"/>
    <s v="UNK"/>
    <s v="UNK"/>
    <s v="MALE"/>
    <s v="MALE"/>
    <s v="MALE-MALE"/>
    <s v="BUSINESS; CLIENT"/>
    <s v="&quot;BARTHOLOMEW MÖLL&quot;, &quot;JD&quot;"/>
    <m/>
    <m/>
    <s v=""/>
    <s v=""/>
    <s v=""/>
    <s v=""/>
    <s v="9"/>
    <s v="6"/>
    <s v="1676"/>
    <s v="HAMBURG"/>
    <n v="240"/>
    <s v=""/>
    <s v=""/>
    <s v="HAMBURG 9 JUNE 1676"/>
    <s v=""/>
    <m/>
    <m/>
    <n v="17"/>
    <n v="6"/>
    <s v="inherit"/>
    <s v="27"/>
    <s v="6"/>
    <s v="inherit"/>
    <s v=""/>
    <s v=""/>
    <s v=""/>
    <d v="2023-06-17T00:00:00"/>
    <s v="27 Jun."/>
    <s v=""/>
    <s v=""/>
    <s v=""/>
    <m/>
    <m/>
    <s v="C. LETTERS TO LEONORA MARESCOE &amp; JACOB DAVID"/>
    <s v=""/>
    <s v=""/>
    <s v=""/>
  </r>
  <r>
    <x v="217"/>
    <m/>
    <s v=""/>
    <s v="HENNING BUSCH to JD"/>
    <n v="416"/>
    <s v=""/>
    <s v="From your welcome letter of the 12th past I have seen that my draft has been accepted, which is very good news._x000a_ Poor trade cannot do other than cause miserable prices, and if one buys something on one day one finds it is cheaper on the next! May God give usa good peace so that we can continue our correspondence more fruitfully. The prices of [English] wares are so low here that one cannot order anything at a profit._x000a_ The proceeds for the iron should soon be coming up for payment and if they have please remit them in good bills during this favourable rate of exchange. _x000a_Barbados sugars, 44 to 47; brown ginger 4+; Virginia leaf, s—54s. Nothing more at present. Cordial regards, &amp;c."/>
    <s v="London: 33s 5-6g; Amsterdam: 34 1/8; Paris: 47"/>
    <s v=""/>
    <s v="[D]"/>
    <s v="DUTCH"/>
    <s v="HENNING BUSCH"/>
    <x v="80"/>
    <s v="JD"/>
    <s v="JD"/>
    <s v="UNK"/>
    <s v="UNK"/>
    <s v="UNK"/>
    <s v="UNK"/>
    <n v="1640"/>
    <s v="1640-1680"/>
    <b v="0"/>
    <s v="UNK"/>
    <s v="UNK"/>
    <s v="MALE"/>
    <s v="MALE"/>
    <s v="MALE-MALE"/>
    <s v="BUSINESS; CLIENT"/>
    <s v="&quot;HENNING BUSCH&quot;, &quot;JD&quot;"/>
    <m/>
    <m/>
    <s v=""/>
    <s v=""/>
    <s v=""/>
    <s v=""/>
    <s v="10"/>
    <s v="6"/>
    <s v="1676"/>
    <s v="HAMBURG"/>
    <n v="125"/>
    <s v=""/>
    <s v=""/>
    <s v="HAMBURG 10 JUNE 1676"/>
    <s v="Paris: 47-"/>
    <m/>
    <m/>
    <n v="21"/>
    <n v="6"/>
    <s v="inherit"/>
    <s v="27"/>
    <s v="6"/>
    <s v="inherit"/>
    <s v=""/>
    <s v=""/>
    <s v=""/>
    <d v="2023-06-21T00:00:00"/>
    <s v="27 Jun."/>
    <s v=""/>
    <s v=""/>
    <s v=""/>
    <m/>
    <m/>
    <s v="C. LETTERS TO LEONORA MARESCOE &amp; JACOB DAVID"/>
    <s v=""/>
    <s v=""/>
    <s v=""/>
  </r>
  <r>
    <x v="218"/>
    <n v="-81633"/>
    <s v="30 Jun. 1676"/>
    <s v="J. OLMIUS to JD"/>
    <n v="417"/>
    <s v=""/>
    <s v="Sir, Since a while I have been silent, however I make no doubt but you have heard from my brother that I have made an end of the saile of your rie from Linn! for the prix of 104 gold florins with much adoe for it was over heat and did smell musty. It is a hazard for then they was a little of request and now the price is fallen. Hereinclosed the account of the said rie and also of your barley and for the neat proceed comes the summe of [blank]. The French rie gives now 112 and 114Z, French barley 21 a 22£, English wheat 135, 140, 145 a 150 ggl., English rie, 100, 110, 120 a 125 ggl., English barley, 19, 20, 21 a 22. As your said rie hath been sold for time it can not furnish to supply your draught of £300 which will fall due the 12th instant, so bee please to supply me what I shal want for the performance of the payment of it. The madders of this yeare will not proofe so good as the last, which makes that the old crapt maders holds their price from 21 to 24 f., the uncrapt from 16 to 18f. Caribes indigo 27s; indigo lauro 73s; Aleppo galles 343,f., Smyrna galle 31. If you bee pleased to honour me with your commands I shall bee ready to follow your orders. In the meane time I am, your most humble servant, &amp;c."/>
    <s v=""/>
    <s v=""/>
    <s v="[D]"/>
    <s v="DUTCH"/>
    <s v="J. OLMIUS"/>
    <x v="67"/>
    <s v="JD"/>
    <s v="JD"/>
    <n v="1649"/>
    <s v="1640-1680"/>
    <b v="0"/>
    <b v="0"/>
    <n v="1640"/>
    <s v="1640-1680"/>
    <b v="0"/>
    <n v="0"/>
    <b v="0"/>
    <s v="MALE"/>
    <s v="MALE"/>
    <s v="MALE-MALE"/>
    <s v="BUSINESS; CLIENT"/>
    <s v="&quot;JOSIAS OLMIUS&quot;, &quot;JD&quot;"/>
    <n v="28"/>
    <n v="6"/>
    <s v="1676"/>
    <s v="30"/>
    <s v="6"/>
    <s v="1676"/>
    <s v="3"/>
    <s v="7"/>
    <s v="1676"/>
    <s v="ROTTERDAM"/>
    <n v="248"/>
    <s v=""/>
    <s v=""/>
    <s v="ROTTERDAM 3 JULY 1676"/>
    <s v=""/>
    <m/>
    <m/>
    <m/>
    <m/>
    <s v=""/>
    <s v=""/>
    <s v=""/>
    <s v=""/>
    <s v=""/>
    <s v=""/>
    <s v=""/>
    <m/>
    <s v=""/>
    <s v=""/>
    <s v=""/>
    <s v=""/>
    <m/>
    <m/>
    <s v=""/>
    <s v=""/>
    <s v=""/>
    <s v=""/>
  </r>
  <r>
    <x v="219"/>
    <m/>
    <s v=""/>
    <s v="W. MOMMA to LM"/>
    <n v="417"/>
    <s v=""/>
    <s v="My latest letters to you were on the 16th of February by way of Stockholm, on the 1st of April by way of Gothenburg and on the 4th instant through Stockholm. I have sent copies with each one and refer you to them. I have since received your welcome letter of the 1oth of April, from which I more fully understand your discourse about the free passage of ships and what arrangements you have organized and, above all, that I should speak with our friends here about bringing all the wire into your hands to prevent undercutting. And since your competitors have now all been bought out and all the wire is only in your hands the price has risen to £6 ssand could well be held at £6 tos, and before the end of the year you will have no difficulty in getting £7—which makes it all the more surprising to me that you have not been able to sell my wire for more than £6 and have left if lying for eight months and have been selling it quite disgracefully although you knew that this change could be achieved and in spite of my warnings that it could well have been kept another two or three months! Lalso find that I have no relevant answer to my letters, for in those of September 1675 (which you have received) I wrote about the account of the wire sold by you at Rouen and making good the loss, but to that I have had no answer and there still remains due to me the account of more than 2.000 coils which were sold in 1674. I shall expect both accounts so that Ican see how to organize myself. You crave only that all these goods should come into your hands but do not consider the risks which the owners would have to run, for even if one had them fully insured it would still be unsafe because one cannot be certain nowadays that bills of exchange! would arrive on time. If you want to get all the wire into your hands you must do it differently and send a servant here who can acquire it and also pay out the money and declare them to be English goods. Otherwise all this writing is in vain, as I have said to you before._x000a_ There are now a good many ships from England arriving at Stockholm, but I doubt that they will make any great profit, selling salt at 11 to 12 dollars per ton, and even if they gain handsomely on the incoming cargoes I suspect they will have to sit still and wait for the outgoing ones, for they cannot load their ships with anything but tar, pitch and iron, of which there is plenty and which will be so abundant in England that it will be unsaleable. But not as much wire will be coming as is wanted because little is being manufactured here, and without some unforeseen events there is likely to be a lack of calamine and clay which this country does not produce and without which the works cannot go on. It was only a little while ago that you said that the clay, which I asked for and you sent, was of small importance—but to me itis extremely important,? and having nothing more to say I remain, &amp;c."/>
    <s v=""/>
    <s v="1 King’s Lynn, Norfolk._x000a_? The net yield on the consignment, which had cost £355 6s, f.0.b., was £237 25 tod, a loss of 33 per cent. 1 The word ‘brieven’ can mean either letters, or bills of exchange, but in this context the latter seems more appropriate._x000a_2 Writing to Thomas Legendre of Rouen in May 1669 Jacob Momma-Reenstierna had asked for ‘kroose aerde— segge fransse aerde . . . daarde de kroosen van gemaacht soo het messingh in gesmolten woord?’ lic. clay for the crucibles in which brass could be smelted]. RA, Stockholm, E.2475 (Jacob Momma’s letter-book, Dec. 1667-July 1669) pp. 446-9. However, it is not clear from this reference or the next [305] what kind of clay W. Momma required. "/>
    <s v="[D]"/>
    <s v="DUTCH"/>
    <s v="W. MOMMA"/>
    <x v="16"/>
    <s v="LM"/>
    <s v="LM"/>
    <n v="1601"/>
    <s v="1600-1640"/>
    <b v="1"/>
    <b v="1"/>
    <n v="1637"/>
    <s v="1600-1640"/>
    <b v="0"/>
    <n v="0"/>
    <b v="1"/>
    <s v="MALE"/>
    <s v="FEMALE"/>
    <s v="MALE-FEMALE"/>
    <s v="BUSINESS; PRINCIPAL"/>
    <s v="&quot;WILLEM MOMMA&quot;, &quot;LM&quot;"/>
    <m/>
    <m/>
    <s v=""/>
    <s v=""/>
    <s v=""/>
    <s v=""/>
    <s v="4"/>
    <s v="6"/>
    <s v="1676"/>
    <s v="NYKOPING"/>
    <n v="563"/>
    <s v=""/>
    <s v=""/>
    <s v=""/>
    <s v=""/>
    <m/>
    <m/>
    <n v="30"/>
    <n v="6"/>
    <s v="inherit"/>
    <s v=""/>
    <s v=""/>
    <s v=""/>
    <s v=""/>
    <s v=""/>
    <s v=""/>
    <d v="2023-06-30T00:00:00"/>
    <s v=""/>
    <s v=""/>
    <s v="NYKOPING 4 JUNE 1676"/>
    <s v=""/>
    <m/>
    <m/>
    <s v="C. LETTERS TO LEONORA MARESCOE &amp; JACOB DAVID"/>
    <s v=""/>
    <s v=""/>
    <s v=""/>
  </r>
  <r>
    <x v="220"/>
    <m/>
    <s v=""/>
    <s v="FREDERICK &amp; GODSCHALIL to JD"/>
    <n v="418"/>
    <s v=""/>
    <s v="Worthy Sir, The foregoeing is coppy of our last, which confirm. Since is com to hand your wellcom lines of r8th May which wee received yesterday and from others of a fresher date. The Advance frigatt that arrived from Plimouth saw the Rose frigatt gocing in there. Wee do hope the sugars will produce a good account secing there is such a want of them. The accustomed way you will receave the particulers of your said powder sugars per the Henrietta frigatt beeing 4.352 R. pta. which God send safe to your hands. Shee departed som days since with severall merchant shipps in her company. In a few days departs an avizo for Terra Firma with the King’s packetts and to advise the arrivall of Galleons, for whose dispatch English goods will bee in good demand and bayes neere a thousand pieces have been bought up of late at 17 ducats per piece, at Cadiz 144 ducats aboard, a misserable rate for such a redy money comodity. Wee goe selling at 19 ducats white, part money and the rest 4 months time, to our Safra customers; colours 2 ducats per piece more; Tanton mixt serges, 25 pesos; perpetuanas 153 and 16 pesos per piece; yard broads 10 pesos per piece; callicoes at 2 R. pta. per vare; Bowdyed serges 24 and 25 pesos per piece; cloath { ? |] in fine and woosted hose, good silk stockings of 4 ounces and 3 lists at the end, well sorted of light and sad coleurs, a few with some stripes may here reach 22 R. pta. cach pare. Pepper at 2 R. pta. and 4 mvs; cinamon 16 R. pta.; cloves 20 R. pta. per Ib. is the rates wee sell at. Sir John Leathieullier’s leaving our house without any cause but all due service given to his affaires and comands with anticipations, to find them dashed at the insistance of a stranger to give to his servant that will not in haste know well how to turne himself in these times, forced us to resent it, but since it is his pleasure wee have no more to say to it, but leave time to shew the advantage it may produce. Wee esteem your friendly expressions and when wee cann humble servants’."/>
    <s v=""/>
    <s v=""/>
    <s v="ENGLISH"/>
    <s v="ENGLISH"/>
    <s v="FREDERICK &amp; GODSCHALIL"/>
    <x v="62"/>
    <s v="JD"/>
    <s v="JD"/>
    <s v="MULT"/>
    <s v="UNK"/>
    <s v="MULT"/>
    <s v="MULT"/>
    <n v="1640"/>
    <s v="1640-1680"/>
    <b v="0"/>
    <s v="UNK"/>
    <s v="UNK"/>
    <s v="MALE"/>
    <s v="MALE"/>
    <s v="MALE-MALE"/>
    <s v="BUSINESS; AGENT"/>
    <s v="&quot;FREDERICK &amp; GODSCHALL&quot;, &quot;JD&quot;"/>
    <m/>
    <m/>
    <s v=""/>
    <s v=""/>
    <s v=""/>
    <s v=""/>
    <s v="23"/>
    <s v="6"/>
    <s v="1676"/>
    <s v="SEVILLE"/>
    <n v="380"/>
    <s v=""/>
    <s v=""/>
    <s v="SEVILLE 23 JUNE 1676"/>
    <s v=""/>
    <m/>
    <m/>
    <n v="24"/>
    <n v="8"/>
    <s v="inherit"/>
    <s v="10"/>
    <s v="7"/>
    <s v="inherit"/>
    <s v=""/>
    <s v=""/>
    <s v=""/>
    <d v="2023-08-24T00:00:00"/>
    <s v=""/>
    <s v=""/>
    <s v=""/>
    <s v=""/>
    <d v="2023-07-10T00:00:00"/>
    <m/>
    <s v="C. LETTERS TO LEONORA MARESCOE &amp; JACOB DAVID"/>
    <s v=""/>
    <s v=""/>
    <s v=""/>
  </r>
  <r>
    <x v="221"/>
    <d v="2676-07-15T00:00:00"/>
    <s v="[---] 1676"/>
    <s v="JACOB DAVID to JAN REUDER"/>
    <n v="419"/>
    <s v=""/>
    <s v="Monsieur Reuder, J’ay receu la vostre du 3° courant; pour responce ne vendez que peu de fil de laton sans pourtant faire paroistre que este une marchandise que doive hausse, mais plus tost conseiller les de n’en achete dans l’esperance qu'il baissera a l’arrivée des vaisseaux. Vous pouvez vendre les 500 pieces de 8 a Temple? pourveu qu’il vous en donne autant que l’on en donne a Sr John Lethicullier et a d’autres, au rest il les fault vendre le mieux que vous pourrez. Payer a Mons. Christopher Goodfellow l’interest qui luy est deu? et faittes endosser cela et largent que je luy ay payé sur l’obligation. Jen’ay pas chez moy de chaudrons et cuivre rouge et pour ceux quej’ay je ne veux point en envoyer a Mons. Vrouling qu’il n’ay vendu le boucault qu’il a comme vous dittes. Mons. Oursel a mal fait d’avoir vendu mon fil de latton. Il est bien que les bayettes sont chargées pour Bilbao. J’espere que l’on aura aussy pris un certificat ou attestation de la coustume comme est marchandise Anglois et que vous I’aurez envoyé a Mons. Richards. Je vous recommande de charger tout l’ordre pour Amsterdam sans perte de tems. Sy vous voyez que la lettre de change a este veritablement receu par Cletcher outre cella que Cletcher mande avoir receu vous en pouvez paye le montant au jeune homme Funk mais prener y de pres garde. Je me recommande a vous et a Jacob* et demeure a tous deux, vostre amy."/>
    <s v=""/>
    <s v=""/>
    <s v="FRENCH"/>
    <s v="FRENCH"/>
    <s v="JACOB DAVID"/>
    <x v="81"/>
    <s v="JAN REUDER"/>
    <s v="JAN REUDER"/>
    <n v="1640"/>
    <s v="1640-1680"/>
    <b v="0"/>
    <s v="UNK"/>
    <s v="UNK"/>
    <s v="UNK"/>
    <s v="UNK"/>
    <s v="UNK"/>
    <s v="UNK"/>
    <s v="MALE"/>
    <s v="MALE"/>
    <s v="MALE-MALE"/>
    <s v="BUSINESS; CORRESPONDENT"/>
    <s v="&quot;JACOB DAVID&quot;, &quot;JAN REUDER&quot;"/>
    <n v="15"/>
    <n v="7"/>
    <s v="2676"/>
    <s v="xx"/>
    <s v="xx"/>
    <s v="1676"/>
    <s v="22"/>
    <s v="7"/>
    <s v="1676"/>
    <s v="PARIS"/>
    <n v="250"/>
    <s v=""/>
    <s v=""/>
    <s v="PARIS 22 JULY 1676"/>
    <s v=""/>
    <m/>
    <m/>
    <m/>
    <m/>
    <s v=""/>
    <s v=""/>
    <s v=""/>
    <s v=""/>
    <s v=""/>
    <s v=""/>
    <s v=""/>
    <m/>
    <s v=""/>
    <s v=""/>
    <s v=""/>
    <s v=""/>
    <m/>
    <m/>
    <s v=""/>
    <s v=""/>
    <s v=""/>
    <s v=""/>
  </r>
  <r>
    <x v="222"/>
    <m/>
    <s v=""/>
    <s v="T. LANNOY to JD"/>
    <n v="419"/>
    <s v=""/>
    <s v="“Mr Jacob David and ever honoured Sir, your letter of the 20th and 22nd October have received and much rejoyce to understand of your being married to soe worthy a lady. I wish you both all the contentment this wourld affords, with long life and ctarnall happinesse in the wourld to come. Your letters came to my hands but the 11th present by which I understood of your sending me 3.000 pieces of eight and your order to receive the fifth part of the fraight the Providence hath made from England, and to send you returnes by the same ship if possible. As yet none of the money come up but expect it in 3 or four daies. They will sell for the best cambio any pieces of eight hath sold for these ma[n]y years. I not knowing of your sending of any before the ships arrived hath hindered me from providing returnes, which now is impossible being no goods in towne, nor hath their bin any gaules this yeare bought for reason being exceeding scarce, though have made a shift to gitt 300 sacks against the Providence arrived that shee might not loose any time. They are for account of Sir John Lethicullier, Mr Burkin and Mr Torriano and were sent for Scanderoon before the ship arrived. The Company haveing made an Order that all unfreemen that traid a broake of 20 per cent (on what goods soever are sent from hence) should be paid, soe that I presumed it might have altered your intention of sending downe any money. It remaincing behind will be no prejudeice to you, for we expect no ships here tell our Generall Ships arrive, and in 3 months will be new gaules and silke, which are alwaies procured at first very cheipe, and I hope by that time to understand your being free of our Turky Company. It lies not in my power to culler your goods in my name, the whole factory being sworne to give in a true entry to our consul of what goods we send, though not for money we receive. Your ship Providence may be ready to depart in 20 daies, your 100 sacks of gaules being not laden will be no prejudeice to her for shee will make an extraordinary fraight to Legorne, thrice as much as the voyadge before. The Assistance and Dartmouth frigatts may depart in company with her as alsoe the Martin. 1am sorry to let you losse soe brave a convayance but cannot be helped. As I act in your concernes shall advise you. I would send you a sortment for cloth but its to late for next ships nor should we give you any great incurradgement to send any but ready money, pieces of eight or lyon dollars from Holland with which can procure what goods you desire and send quick returnes, which is all at present, we remaine Sir, your most faithfull and obliged servant, T.L."/>
    <s v=""/>
    <s v=""/>
    <s v="ENGLISH"/>
    <s v="ENGLISH"/>
    <s v="T. LANNOY"/>
    <x v="82"/>
    <s v="JD"/>
    <s v="JD"/>
    <s v="UNK"/>
    <s v="UNK"/>
    <s v="UNK"/>
    <s v="UNK"/>
    <n v="1640"/>
    <s v="1640-1680"/>
    <b v="0"/>
    <s v="UNK"/>
    <s v="UNK"/>
    <s v="MALE"/>
    <s v="MALE"/>
    <s v="MALE-MALE"/>
    <s v="FAMILY"/>
    <s v="&quot;TIMOTHY LANNOY&quot;, &quot;JD&quot;"/>
    <m/>
    <m/>
    <s v=""/>
    <s v=""/>
    <s v=""/>
    <s v=""/>
    <s v="26"/>
    <s v="4"/>
    <s v="1676"/>
    <s v="ALEPPO"/>
    <n v="495"/>
    <s v=""/>
    <s v=""/>
    <s v=""/>
    <s v=""/>
    <m/>
    <m/>
    <n v="22"/>
    <n v="7"/>
    <s v="inherit"/>
    <s v="3"/>
    <s v="8"/>
    <s v="inherit"/>
    <s v=""/>
    <s v=""/>
    <s v=""/>
    <d v="2023-07-22T00:00:00"/>
    <s v=""/>
    <s v=""/>
    <s v="ALEPPO 26 APRIL 1676"/>
    <s v=""/>
    <d v="2023-08-03T00:00:00"/>
    <m/>
    <s v=""/>
    <s v=""/>
    <s v=""/>
    <s v=""/>
  </r>
  <r>
    <x v="223"/>
    <m/>
    <s v=""/>
    <s v="JACOB CROMMELIN to JD"/>
    <n v="419"/>
    <s v=""/>
    <s v="Si je ne vous croyois homme sincere et de bonne amitie je prendrois les remerciemens que vous me faites par la vostre du 27° passe (votre stile) pour un reproche legitime du peu d'accueil que je vous ay fait car comme je me sens coupable envers vous de ce manquement de debvoir que l’on doit aux amys de dehors et particulierement a une personne de votre merite je vous confesse ma faute ingenument, mais je vois que vostre bonté supplée a tout en m’honnorans outre ce de vostre bienveillance qui m’est chere et advantageuse; faites moy la grace de me la conserver long temps ct d’estre toujours persuadé de ma recognaissance. II ne se presentera pas d’occasion que je ne vous la fasse parestre ny d’amys auxquils je ne vous recommande. Je le feray non seulement pour reciproquer vos faveurs mais par une inclination particuliere de vous servir, ct lors qu’il se presentera quelque chose a faire dans les changes, soit en tirans ou en faisans tirer, je prendray la liberté de le faire sur vous. Uzer en de mesme, je vous pric, et pour telle somme qu'il vous plaira j’y feray honneur, et si a l’escheance me remetter a longs jours je trouveray a esconter a $ pourcent par mois, ou bien je retireray sur vous. Je vois ce que me mandez de la marchandise arrivée par un navire et de celle qu’ attendez encore par quatre autres. II sera bon d’attendre a parler d’affaire qu’ils soient arrives. Mon sentiment est qu’encore que le poivre se pourra donner a 7d et au dessous; neanmoins il n’y ariena faire pour la raison qu’il n’y a point de consommation et qu'il pourra demeurer a ce prix un fort long temps, car il en viendra toujours assez pour Ie besoing ct j'aimerois mieux sauf vostre meilleur advis donner sur d’autres marchandises sujettcs a une rehaussé plus prompte et desquelles on pourra a plustost manquer que de poivre. Je suis bien de sentiment de hazarder quelque chose avec vous lors que verrez lieu de entreprendre; vos premiers advis me diront ce qu’il y aura a faire quand vos 4 navires seront arrives. Souvencz-vous qu'il y ena nombre arriver en Hollande et que les marchandises s’y donneront aussy a grand marché, car d’achepter et ne rien gaigner est chose facheuse. Je vous salue et demeure, vostre tres humble serviteur."/>
    <s v="Londres: 55 7/8d"/>
    <s v="1 Jacob David's clerk._x000a_2 The goldsmith-banker, John Temple, one of the largest purchasers of silver for East India Company reexports in the 1670s. See above p. 199._x000a_&gt; Goodfellow, one of David's creditors since 1674, had £300 on deposit with him in July 1676 at 5 per cent. * Jacob Fahlgren (or Fahlgreen), David's other clerk._x000a_"/>
    <s v="FRENCH"/>
    <s v="FRENCH"/>
    <s v="JACOB CROMMELIN"/>
    <x v="83"/>
    <s v="JD"/>
    <s v="JD"/>
    <n v="1647"/>
    <s v="1640-1680"/>
    <b v="0"/>
    <b v="0"/>
    <n v="1640"/>
    <s v="1640-1680"/>
    <b v="0"/>
    <n v="0"/>
    <b v="0"/>
    <s v="MALE"/>
    <s v="MALE"/>
    <s v="MALE-MALE"/>
    <s v="BUSINESS; CORRESPONDENT"/>
    <s v="&quot;JACOB CROMMELIN&quot;, &quot;JD&quot;"/>
    <m/>
    <m/>
    <s v=""/>
    <s v=""/>
    <s v=""/>
    <s v=""/>
    <s v="12"/>
    <s v="8"/>
    <s v="1676"/>
    <s v="PARIS"/>
    <n v="395"/>
    <s v=""/>
    <s v=""/>
    <s v=""/>
    <s v=""/>
    <m/>
    <m/>
    <m/>
    <m/>
    <s v=""/>
    <s v=""/>
    <s v=""/>
    <s v=""/>
    <s v="PARIS 12 AUGUST 1676"/>
    <s v=""/>
    <s v=""/>
    <m/>
    <s v=""/>
    <s v=""/>
    <s v=""/>
    <s v=""/>
    <m/>
    <m/>
    <s v="C. LETTERS TO LEONORA MARESCOE &amp; JACOB DAVID"/>
    <s v=""/>
    <s v=""/>
    <s v=""/>
  </r>
  <r>
    <x v="224"/>
    <m/>
    <s v=""/>
    <s v="HUMPHREY BAWDEN to JD"/>
    <n v="421"/>
    <s v=""/>
    <s v="Kind Sir and my very loveing frind, yours of the first corant I received with the inclosed paterns and I have bought part of the goods and I shall this day and Monday I hope complet the buying of them. I wish you had advissed me if yow would have them milld thick as many of thes sorts ar. Som are mild to 18 yards and 183 yards and som mild to hold 22 yards or ther about whearfor I shall pray you to adviss me by the very first post and your order shall be observed. Allsoe I observ that your order is to have them sent up to London which I shall observ if you plees soe to have it, but the carig is 8s per cwt. besaids halleg and other small chargs which will be saved if you ship them ofe hear and wee have vessalls goe out of our harber for Roterdam every 3 weeks or a month at most and likwis for Ostent or Bridges but non for Hamborow, soe haveing noe mor att present with my harty love to your self and our good frient I take leve to remain Sir your truly affectionatt frind and servant to command."/>
    <s v=""/>
    <s v=""/>
    <s v="ENGLISH"/>
    <s v="ENGLISH"/>
    <s v="HUMPHREY BAWDEN"/>
    <x v="84"/>
    <s v="JD"/>
    <s v="JD"/>
    <n v="1629"/>
    <s v="1600-1640"/>
    <b v="1"/>
    <b v="1"/>
    <n v="1640"/>
    <s v="1640-1680"/>
    <b v="0"/>
    <n v="1"/>
    <b v="0"/>
    <s v="MALE"/>
    <s v="MALE"/>
    <s v="MALE-MALE"/>
    <s v="BUSINESS; CLIENT"/>
    <s v="&quot;HUMPHREY BAWDEN&quot;, &quot;JD&quot;"/>
    <m/>
    <m/>
    <s v=""/>
    <s v=""/>
    <s v=""/>
    <s v=""/>
    <s v="5"/>
    <s v="8"/>
    <s v="1676"/>
    <s v="EXETER"/>
    <n v="205"/>
    <s v=""/>
    <s v=""/>
    <s v="EXETER 5 AUGUST 1676"/>
    <s v=""/>
    <m/>
    <m/>
    <n v="7"/>
    <n v="8"/>
    <s v="inherit"/>
    <s v="8"/>
    <s v="8"/>
    <s v="inherit"/>
    <s v=""/>
    <s v=""/>
    <s v=""/>
    <m/>
    <s v=""/>
    <s v=""/>
    <s v=""/>
    <s v=""/>
    <m/>
    <d v="2023-08-07T00:00:00"/>
    <s v="C. LETTERS TO LEONORA MARESCOE &amp; JACOB DAVID"/>
    <s v="8 Aug."/>
    <s v=""/>
    <s v=""/>
  </r>
  <r>
    <x v="225"/>
    <n v="-84666"/>
    <s v="14 Mar. 1668"/>
    <s v="RICHARD CRUMPE to CM"/>
    <n v="222"/>
    <s v="BRISTOL 7 MARCH 1668"/>
    <s v="Sir, Yours of the 3d instant received. In answer, Barbads sugars is now worth in parcell 27s. per cwt., much havinge binn bought and shipt of for Hamborow. About tenn dayes since itt was bought from 25 to 26s per cwt., att which price I sould a consederable parcell. Indegoe little or none to bee had: its worth 4s 8d. Lead now £13 10s per tonn. Cotton woole 8d per Ib, Vergine tobacco in leafe to shipp of 6d per Ib. if good. Sir, about two monthes since there was a shipp from Barbads sunke in our river in which was much cotten and under water for sume shortt time of which I have about 30 baggsall dreyed and if you please may sce a sample of it in Alderman Ellin’s house,? he havinge three bags of said cotten sent him since by Mr Ballard, my parttner in the same, and if you please att 6d per Ib. may have the whole quantyty or part. Yours to command, &amp;c._x000a_[P.S.] Advise how insurance runeth to and from Vergine and Barbads."/>
    <s v=""/>
    <s v="? Although the signature looks like ‘Richard Crumper’ it would be in keeping with Marescoe’s usual choice of leading figures as his out-port correspondents if this is Crumpe, a substantial Bristol merchant, knighted in 1681 (sheriff of Bristol in 1665-6, Mayor in 1677-8, Member of Parliament 1685-7). See P. McGrath (ed.) Merchants and Merchandize in Seventeenth Century Bristol, Bristol Records Society XIX (Bristol, 1955) pp. 219, 220, 263. 2 The reference is possibly to Alderman Sir Thomas Alleyn of London. "/>
    <s v="ENGLISH"/>
    <s v="ENGLISH"/>
    <s v="RICHARD CRUMPE"/>
    <x v="85"/>
    <s v="CM"/>
    <s v="CM"/>
    <n v="1628"/>
    <s v="1600-1640"/>
    <b v="0"/>
    <b v="1"/>
    <n v="1633"/>
    <s v="1600-1640"/>
    <b v="0"/>
    <n v="0"/>
    <b v="0"/>
    <s v="MALE"/>
    <s v="MALE"/>
    <s v="MALE-MALE"/>
    <s v="BUSINESS; CORRESPONDENT"/>
    <s v="&quot;RICHARD CRUMPE&quot;, &quot;CM&quot;"/>
    <n v="9"/>
    <n v="3"/>
    <s v="1668"/>
    <s v="14"/>
    <s v="3"/>
    <s v="1668"/>
    <s v="7"/>
    <s v="3"/>
    <s v="1668"/>
    <s v="BRISTOL"/>
    <n v="180"/>
    <s v="[P.S.] Advise how insurance runeth to and from Vergine and Barbads.’"/>
    <s v=""/>
    <s v=""/>
    <s v=""/>
    <m/>
    <m/>
    <m/>
    <m/>
    <s v=""/>
    <s v=""/>
    <s v=""/>
    <s v=""/>
    <s v=""/>
    <s v=""/>
    <s v=""/>
    <m/>
    <s v=""/>
    <s v=""/>
    <s v=""/>
    <s v=""/>
    <m/>
    <m/>
    <s v=""/>
    <s v=""/>
    <s v=""/>
    <s v=""/>
  </r>
  <r>
    <x v="226"/>
    <n v="-84491"/>
    <s v="[---] 1668"/>
    <s v="DEATH, SKINNER &amp; CO to JL &amp; CM"/>
    <n v="242"/>
    <s v=""/>
    <s v="This weeke is come to our hands your joynt letter of the 29th June by which we note acceptance to the severall remisses made you distinctly, soe of their duc discharge we have noe doubt, since your account is cleared as particularly you have been advised, whereto referr you. Now we sce 'tis your intentions to be docing againe, particularly in another parcell of tinne, in the disposall of which we can onely promise you to doe our best endeavours, but encouragement we can give you little it goeing very heavily off at D.14, nor anything else sells, the markett never being more overlaid with all sorts of goods nor lesse demand thereto; lead finding not now buyers at D.24 and vast quantities in towne, our woollen manufactorie selling allso to losse, Ittalians and others that gaine by their silkes hence underselling us and will we fear in time beat us by these means out of all trade, which were worth the considderation. Pepper keeps still up at D.224 but now the East India fleete are arrived in Holland ’twill fall we believe allsoe fast. To be sure, “twill doe so on any fresh supplyes thence. Russia hydes at 26 soldi to 273 the Ib. as in goodnesse, calve skinns 14 soldi the lb. The Fame for Zante and Margerett and Elizabeth for Gallipoly went hence this weeke, the Phenix on departure for Tunis and the Guinny frigate and George bound for Smerna. Gallipoly oyle at about D.83 per salm aboard at Gallipoly, and is the present needfull, &amp;c."/>
    <s v="London: 56 1/4; Venice: 103 3/4; Amsterdam: 98 3/4"/>
    <s v=""/>
    <s v="ENGLISH"/>
    <s v="ENGLISH"/>
    <s v="DEATH, SKINNER &amp; CO"/>
    <x v="86"/>
    <s v="JL &amp; CM"/>
    <s v="JL &amp; CM"/>
    <s v="MULT"/>
    <s v="UNK"/>
    <s v="MULT"/>
    <s v="MULT"/>
    <s v="MULT"/>
    <s v="1600-1640"/>
    <b v="0"/>
    <s v="UNK"/>
    <s v="UNK"/>
    <s v="MALE"/>
    <s v="MALE"/>
    <s v="MALE-MALE"/>
    <s v="BUSINESS; AGENT"/>
    <s v="&quot;DEATH, SKINNER &amp; CO&quot;, &quot;JL &amp; CM&quot;"/>
    <n v="31"/>
    <n v="8"/>
    <s v="1668"/>
    <s v="xx"/>
    <s v="xx"/>
    <s v="1668"/>
    <s v="3"/>
    <s v="8"/>
    <s v="1668"/>
    <s v="LEGHORN"/>
    <n v="259"/>
    <s v=""/>
    <s v=""/>
    <s v="LEGHORN 3 AUGUST 1668"/>
    <s v=""/>
    <m/>
    <m/>
    <m/>
    <m/>
    <s v=""/>
    <s v=""/>
    <s v=""/>
    <s v=""/>
    <s v=""/>
    <s v=""/>
    <s v=""/>
    <m/>
    <s v=""/>
    <s v=""/>
    <s v=""/>
    <s v=""/>
    <m/>
    <m/>
    <s v=""/>
    <s v=""/>
    <s v=""/>
    <s v=""/>
  </r>
  <r>
    <x v="227"/>
    <m/>
    <s v=""/>
    <s v="H. BAWDEN to JD"/>
    <n v="421"/>
    <s v=""/>
    <s v="Ser, IT writt you the sth currant to which I refer, only I omited to advise you conserning the searge denims which are very scars to be had hear and thare are but two men in our toune that cane make them any way good and the[y] have promised all that they cane make for sume time but yet I have proviled with one of them to make five peses for me in a munths time or thar about but I beleve I cane gett sume made in a plas distant from this city if you cane stay the time which will be 2 months after advise given, so disiring your answar per first post I rest, Ser, yours to command._x000a_[P.S.] My letter to you of the sth currant was misdireckted, that is Jeams, wharas it should have bine Jacobe but I hope itt came saef not withstanding that."/>
    <s v=""/>
    <s v=""/>
    <s v="ENGLISH"/>
    <s v="ENGLISH"/>
    <s v="H. BAWDEN"/>
    <x v="84"/>
    <s v="JD"/>
    <s v="JD"/>
    <n v="1629"/>
    <s v="1600-1640"/>
    <b v="1"/>
    <b v="1"/>
    <n v="1640"/>
    <s v="1640-1680"/>
    <b v="0"/>
    <n v="1"/>
    <b v="0"/>
    <s v="MALE"/>
    <s v="MALE"/>
    <s v="MALE-MALE"/>
    <s v="BUSINESS; CLIENT"/>
    <s v="&quot;HUMPHREY BAWDEN&quot;, &quot;JD&quot;"/>
    <m/>
    <m/>
    <s v=""/>
    <s v=""/>
    <s v=""/>
    <s v=""/>
    <s v="7"/>
    <s v="8"/>
    <s v="1676"/>
    <s v="EXETER"/>
    <n v="150"/>
    <s v="have bine Jacobe but I hope itt came saef not withstanding that.’"/>
    <s v=""/>
    <s v="EXETER 7 AUGUST 1676"/>
    <s v=""/>
    <m/>
    <m/>
    <n v="17"/>
    <n v="8"/>
    <s v="inherit"/>
    <s v="9"/>
    <s v="8"/>
    <s v="inherit"/>
    <s v=""/>
    <s v=""/>
    <s v=""/>
    <d v="2023-08-17T00:00:00"/>
    <s v="9 Aug."/>
    <s v=""/>
    <s v=""/>
    <s v=""/>
    <m/>
    <m/>
    <s v="C. LETTERS TO LEONORA MARESCOE &amp; JACOB DAVID"/>
    <s v=""/>
    <s v=""/>
    <s v=""/>
  </r>
  <r>
    <x v="228"/>
    <m/>
    <s v=""/>
    <s v="E. RULAND to JD"/>
    <n v="422"/>
    <s v=""/>
    <s v="I find I have your letters of the 30th of June and 11th of July. Concerning your Bermuda tobacco, I have now gota buyer for it but he will not offer more than 54s since he says that he can get quite enough from others. I cannot make up my mind about it. I hope that things will soon improve and go better in the autumn—time will tell. Business otherwise is still miserable here and I see that the price of goods is still falling in England. Ardasse silk can be had at 9s for the best. When I bought mine I thought it was at the lowest price and could not fall lower but it seems that one can never rely on that. Commodities are arriving in too great abundance and consumption is small. May the Lord grant some improvement. Last Friday we had a fierce fire here which laid 25 to 26 houses in ashes. The damage is estimated at over RD 300.000—may the Lord comfort the losers. God be praised, I am not among those involved._x000a_ With friendly regards, &amp;c._x000a_[P.S.] On closing this I received your letter of the 28th of July, to which there is little to be said. I see that the [East India] Company has decided to sell its goods on the sth of September when one thing or another ought to be quite cheap, but for myself I cannot decide to encumber myself with further goods, for however cheaply one buys there is always something cheaper around. It is best to sit quietly for a while, hoping that these bad times will at last change and get better. I thank you for the news about various commodities—I have been glad to sce their prices and they will be useful for me to think about, wherewith I remain, &amp;c."/>
    <s v="London: 34s 4g (2 usances); Amsterdam: 33 3/4 (at sight); Paris: 47 (1/4); Venice: 87 (at usance)"/>
    <s v=""/>
    <s v="[D]"/>
    <s v="DUTCH"/>
    <s v="E. RULAND"/>
    <x v="20"/>
    <s v="JD"/>
    <s v="JD"/>
    <s v="UNK"/>
    <s v="UNK"/>
    <s v="UNK"/>
    <s v="UNK"/>
    <n v="1640"/>
    <s v="1640-1680"/>
    <b v="0"/>
    <s v="UNK"/>
    <s v="UNK"/>
    <s v="MALE"/>
    <s v="MALE"/>
    <s v="MALE-MALE"/>
    <s v="BUSINESS; CLIENT"/>
    <s v="&quot;EGIDIO RULAND&quot;, &quot;JD&quot;"/>
    <m/>
    <m/>
    <s v=""/>
    <s v=""/>
    <s v=""/>
    <s v=""/>
    <s v="8"/>
    <s v="8"/>
    <s v="1676"/>
    <s v="HAMBURG"/>
    <n v="306"/>
    <s v="remain, &amp;c."/>
    <s v=""/>
    <s v="HAMBURG 8 AUGUST 1676"/>
    <s v="Venice: 87 at usance."/>
    <m/>
    <m/>
    <n v="16"/>
    <n v="8"/>
    <s v="inherit"/>
    <s v="18"/>
    <s v="8"/>
    <s v="inherit"/>
    <s v=""/>
    <s v=""/>
    <s v=""/>
    <d v="2023-08-18T00:00:00"/>
    <s v="16 Aug."/>
    <s v=""/>
    <s v=""/>
    <s v=""/>
    <m/>
    <m/>
    <s v="C. LETTERS TO LEONORA MARESCOE &amp; JACOB DAVID"/>
    <s v=""/>
    <s v=""/>
    <s v=""/>
  </r>
  <r>
    <x v="229"/>
    <m/>
    <s v=""/>
    <s v="H. BAWDEN to JD"/>
    <n v="422"/>
    <s v=""/>
    <s v="Kind Sir and loveing frind, my last was of the r9th corant; sinc I have yours of the 17th dito and your orders for one ball of 30 pieces which I shall provid and send you with all speed. The 3 paks you formerly orderd I did pake last Saterday and sent them by Mr Bryant &amp; Minchen and wagon and the will be in Londen the 26th instant. The pris is 8s per cwt. carig [holes] for soe is my agrement with them for the wholl your, I think you will doe well if you see them wightend for I have heard of some complaynts. As for serg denims a twelf month sins ther weur prety many made hear but Norwigh did goe beyond use for spring, soe that trad went there and sins ther are but to makers in this plas which maks any which I have againe this day spocken with and one of them tells me as formerly that he is soc ingag that he can not spar one piece being ingaged as a forsaid for all that he maks and the other maker will spar me two pieces a week and begine the next week if I have your order. The prisse he sells is £4 5s per piece and he will as I belev abat to me 1s or 2s per piece what he sels to others for I buy much other goods of himme. Pray give me your mind by first. Inclosed is the invoys and paterns of said goods. I have markt them by the said of the pake and namd them according to the invoys soe you m[a]y set the same or any other mark or nam in the head if as you think fit. I have noe more at present but take leve and remain, Sir, yours to comand, H.B. The invoys of three packs of searges contining ninty peses being markt and nombred as p. margant and sent to London by Mr Gundry p. wagon Agust the roth 1676. _x000a_162 contining 30 peses of mixt searges which cost 44.9 6 163 contining 30 peses of mixt searges which cost 50 10 0 164 contining 30 peses of mixt which cost 57 15 6 3 balls ninty peses which cost 152 I5 0 Dresing and finishin at 2s per piece 9 00 the charges of packing is as folows: for each pack £o 3 9, bords 1s 6d, courd 1s Wil ¢ paper and twine Is, canvas 4s 2d, per pack; so all the charges of one pack is 115 sd"/>
    <s v=""/>
    <s v=""/>
    <s v="FRENCH"/>
    <s v="FRENCH"/>
    <s v="H. BAWDEN"/>
    <x v="84"/>
    <s v="JD"/>
    <s v="JD"/>
    <n v="1629"/>
    <s v="1600-1640"/>
    <b v="1"/>
    <b v="1"/>
    <n v="1640"/>
    <s v="1640-1680"/>
    <b v="0"/>
    <n v="1"/>
    <b v="0"/>
    <s v="MALE"/>
    <s v="MALE"/>
    <s v="MALE-MALE"/>
    <s v="BUSINESS; CLIENT"/>
    <s v="&quot;HUMPHREY BAWDEN&quot;, &quot;JD&quot;"/>
    <m/>
    <m/>
    <s v=""/>
    <s v=""/>
    <s v=""/>
    <s v=""/>
    <s v="12"/>
    <s v="9"/>
    <s v="1676"/>
    <s v="PARIS"/>
    <n v="431"/>
    <s v=""/>
    <s v=""/>
    <s v="EXETER 21 AUGUST 1676"/>
    <s v=""/>
    <m/>
    <m/>
    <n v="23"/>
    <n v="8"/>
    <s v="inherit"/>
    <s v="9"/>
    <s v="9"/>
    <s v="inherit"/>
    <s v=""/>
    <s v="303 J. CROMMELIN to JD"/>
    <s v=""/>
    <d v="2023-08-23T00:00:00"/>
    <s v=""/>
    <s v="9 Sep."/>
    <s v="PARIS 12 SEPTEMBER 1676"/>
    <s v=""/>
    <m/>
    <m/>
    <s v=""/>
    <s v=""/>
    <s v=""/>
    <s v=""/>
  </r>
  <r>
    <x v="230"/>
    <m/>
    <s v=""/>
    <s v="J. CROMMELIN to JD"/>
    <m/>
    <s v=""/>
    <s v="Jay la vostre du 16° passé, votre stile, avec le notte des marchandises que votre Compagnie des Indes doit vendre vers le mois prochain. Cela n’est pas bien de mon fait veu que je ne puis vendre a Paris, n’estans pas marchand, et ne me meslans que de la banque et negoce des changes. Ce que je pourrois faire seroit de m’interesser avec vous, ou pour mon compte particulier, dans l’achapt de quelque marchandise a bon marche pour la laisser sur les liewx et attendre le rencher. Le poivre est une marchandise sur laquelle il y a peu de dechet mais le mal est qu'il n’y a point de demande, et qu’il en vient tous les ans grand nombre que le fait baisser; mais en attendant quelque bonne rencontre et affin de faire quelque chose ensemble j’ay ordonne hyer a Mons. Jean de Coninck d’Anvers qu’en cas le change pour votre ville soit a 358 11g a 36s de vous tirer pour mon compte a 3 usances £300 sterling; s‘il effectue ’honneur de ses lettres vous demeure recommande, ne doutans ou vous aurez provision devant lescheance. Vous voyez bien que c’est pour gaigner quelque chose sur ce change que j’espere haussera considerablement dans un mois par les fortes carguaisons que l’on fera a Bordeaux, Rochelle et Nantes, pour lesquels licux l’on affrette nombre de vaisseaux a Amsterdam, Rotterdam et Londres. Quand vous plaira faire la mesme chose lors que vos changes seront hauts chez vous uzer en avec toute liberte et pour telle somme qu'il vous plaira, car je suis asseurement, Monsicur, votre tres humble serviteur."/>
    <s v=""/>
    <s v=""/>
    <s v="FRENCH"/>
    <s v="FRENCH"/>
    <s v="J. CROMMELIN"/>
    <x v="83"/>
    <s v="JD"/>
    <s v="JD"/>
    <n v="1647"/>
    <s v="1640-1680"/>
    <b v="0"/>
    <b v="0"/>
    <n v="1640"/>
    <s v="1640-1680"/>
    <b v="0"/>
    <n v="0"/>
    <b v="0"/>
    <s v="MALE"/>
    <s v="MALE"/>
    <s v="MALE-MALE"/>
    <s v="BUSINESS; CORRESPONDENT"/>
    <s v="&quot;JACOB CROMMELIN&quot;, &quot;JD&quot;"/>
    <m/>
    <m/>
    <s v=""/>
    <s v=""/>
    <s v=""/>
    <s v=""/>
    <s v="12"/>
    <s v="9"/>
    <s v="1676"/>
    <s v="PARIS"/>
    <n v="266"/>
    <s v=""/>
    <s v=""/>
    <s v=""/>
    <s v=""/>
    <m/>
    <m/>
    <n v="2"/>
    <n v="10"/>
    <s v="inherit"/>
    <s v="6"/>
    <s v="9"/>
    <s v="inherit"/>
    <s v=""/>
    <s v=""/>
    <s v=""/>
    <d v="2023-10-02T00:00:00"/>
    <s v=""/>
    <s v="6 Sep."/>
    <s v="PARIS 12 SEPTEMBER 1676"/>
    <s v=""/>
    <m/>
    <m/>
    <s v="C. LETTERS TO LEONORA MARESCOE &amp; JACOB DAVID"/>
    <s v=""/>
    <s v=""/>
    <s v=""/>
  </r>
  <r>
    <x v="231"/>
    <m/>
    <s v=""/>
    <s v="PIERRE LEGENDRE to JD"/>
    <n v="424"/>
    <s v=""/>
    <s v="Mon pere s’est resolu d’envoyer mon frere aprendre la langue avant que de le mettre dans votre contoir. Je vous seray tousjours oblige des soins que vous avez prit et je voudrois bien les pouvoir recognoistre par quelque bonne occasion. Il s’en presente me si vous vouliez y entendre qui est de faire venir des poudres a canon en France, mais sur tout il faut garder le secret de ce que je vous escrit jusques a ce que les choses reussissent, alors il n’a pas tant de precautions a prendre. I] me semble que les bonnes poudres a canon se font a au Neufchastel, et qu’elle se donnent a tres bon marche. C’est ce qu’il faudroit que vous secussiez exactement, et les frais qu’il y auroit a faire pour les mettre abord, les droits et ce que couteroit le fret pour les a porter a Dunkerque, Callais ou St Vallery, et le nombre que l’on en pourroit tirer a la fois, si on pourroit pas aussy y charger des meches, comme aussy le prix de plomb, ou si vous scavis quelqu’ autre port ou on en puisse avoir cta bonne composition—escrire pour en avoir des avis tres exacts. La sortie n’en sera pas difficile, puis qu’il ne s’agit que d’une simple permission de les enlever que l’on obtient fort facilement. Messieurs Dulivier en ont chargé a Londres pour icy et St Vallery; vous pourriez tacitement vous informer quels biais ils ont pris pour l’obtenir. Si vous vouliez m’en fournir pour votre compte, c’est a dire que vous en couresus les risques jusques a ce qu’clles fussent arrives dans un des ports pour lequel elles seroient destinees pour un prix dont nous conviendrions outre le premier achapt ct les frais ordinaires qu’il convient faire jusques abord et pour le prix du fret, c’est a dire que je vous donnerois tant pour-cent pour votre provision, celle de votre amy et pour les risques de la mer, sur quoy je vous pric de me donner reponce positive et le plus promptement que vous pourrez. Ne vous addressez qu’a des gens secrets et de grande ponctuellité. C’est une affaire qui pourra vous en aporter d’autres avec bon proffit, puisque cela ce pourroit monter a des sommes considerables. Je vous diray qu’il n’y auroit point de risques a courir du coste des armateurs de France car jauray des passe-ports du Roy, ainsy chargeant dans un anglois et faisant les conoissements commes pour I’Isle de Wigt ou outre lieu et ayant aussy passeport du Roy d’Angleterre il n’auroit que les risques de la mer, que l'on pourroit faire assurer, soit a Londres ou Paris ou icy. C’est ce qui s’offre et que je suis, Monsicur, votre tres humble serviteur."/>
    <s v="Costy: 55 1/4 a 3/8d"/>
    <s v=""/>
    <s v="FRENCH."/>
    <s v="FRENCH"/>
    <s v="PIERRE LEGENDRE"/>
    <x v="87"/>
    <s v="JD"/>
    <s v="JD"/>
    <n v="1642"/>
    <s v="1640-1680"/>
    <b v="0"/>
    <b v="0"/>
    <n v="1640"/>
    <s v="1640-1680"/>
    <b v="0"/>
    <n v="0"/>
    <b v="0"/>
    <s v="MALE"/>
    <s v="MALE"/>
    <s v="MALE-MALE"/>
    <s v="BUSINESS; CLIENT"/>
    <s v="&quot;PIERRE LEGENDRE&quot;, &quot;JD&quot;"/>
    <m/>
    <m/>
    <s v=""/>
    <s v=""/>
    <s v=""/>
    <s v=""/>
    <s v="15"/>
    <s v="9"/>
    <s v="1676"/>
    <s v="ROUEN"/>
    <n v="453"/>
    <s v=""/>
    <s v=""/>
    <s v="ROUEN 15 SEPTEMBER 1676"/>
    <s v="Costy—s54 a 9d.”"/>
    <m/>
    <m/>
    <n v="9"/>
    <n v="9"/>
    <s v="inherit"/>
    <s v="18"/>
    <s v="9"/>
    <s v="inherit"/>
    <s v=""/>
    <s v=""/>
    <s v=""/>
    <m/>
    <s v="9 Sep."/>
    <s v="18 Sep."/>
    <s v=""/>
    <s v=""/>
    <m/>
    <m/>
    <s v="C. LETTERS TO LEONORA MARESCOE &amp; JACOB DAVID"/>
    <s v=""/>
    <s v=""/>
    <s v=""/>
  </r>
  <r>
    <x v="232"/>
    <m/>
    <s v=""/>
    <s v="W. MOMMA to LM"/>
    <n v="424"/>
    <s v=""/>
    <s v="On the 4th of June I wrote letters to you by way of Stockholm and on the same date by way of Gothenburg, which I hope have come to your hands and to which I refer. I have since received, by way of Gothenburg, your welcome letter of June 16th in which there is much that requires an answer._x000a_ Ihave grasped what you relate at length about the sale of the 1.720 coils of wire which you included as sold in three accounts of 1675 (in September, October and November) and on the sth and 13th of January 1676, but I have plenty of reason to complain about it for since the 15th of January 1675 you have scarcely written to me about what has been sold except to say, in the account dated 13 January 1676, that since 15 January 1675 (when I last had news) my copper-wire has remained lying unsold while others have been selling at £6 and £6 2s for 2 months time, at £6 4s and £6 3s for 4 months time, and £6 ss at 6 months time. And according to your recent letter of June it has continued selling since then at £6 4s and 5s and £6 3s and £6. I can hardly accept your excuse that there were such large amounts of wire from others and that theirs was preferred before mine, for in several letters you have said that most of it has been bought up, that very little was out of your hands and that you soon expected to have your ‘turn’ and intended to sell at higher prices. Take a look at your letters from the beginning of 1675 up to June—I have had little news since then that it has been my ‘turn’! It is as if you had no wire of mine in your hands. And now I have unexpectedly got the account of the 1.720 coils sold as above, so you must not find it strange that I complain excessively. I shall not clear your account of the debt but make a note that you have administered such an amount. And as for the wire which was sold in 1674, you say the account was sent at the proper time but I cannot find it in any of your letters, much less find any mention of it. Now I have got the copy of three accounts, but in none of the three is the time stated from which you have credited my account. In the one concerning 900 coils I have nothing to say except that you have made an error of 7s 3d in the parcel sold to Elizabeth Packer on the 27th of November—in place of the £158 1s 11d which you put it ought to be £158 9s 2d. In the other account, of 700 coils, I find the weight is rather less than it ought to be and the time for some parcels should be altered from 1 month to 6 or 7 weeks. But the third account, of 870 coils, I cannot find acceptable at all, since you state them to have been sold without putting any date or time, and also without naming any person but simply ‘to sundry’—which is nota style that ought to be used. And, above all, these 870 coils are over 10 centner short of their weight—which you will please have checked and then give me some pertinent explanation._x000a_ I have now also received the account of the 360 coils of wire sold in Rouen, and in that it is stated that you have to make good £7.728t 7s 11d for the proceeds and that you have made good to me alone £7.575¢ tos 6d. How that comes about you will know best, and about the compensation for the damage on the ship Samson (where there is also 7 centner short on the weight of the kettles) there is nothing mentioned—which is all taking too long. lintend to do nothing about Townley’s claim, for it is an unjustifiable claim, as all upright and impartial persons can judge. It is the same with the insurance on the Caritas, on which the insurers will hand over no more than the premium, while the insurers in Holland in a similar case raised no questions._x000a_ The reason why you have had the RD 2.000 bill of exchange returned is—you say— because you have little or nothing for me on account, alleging further that there is a bad debt owing by someone called Harrison for goods sold in the time of your partnership with Mr Joye. But I find that that item was made good to me over four years ago in my current account and as no mention of it was ever made it does not convince me. It is no wonder that you have nothing for me if you handle things in such a manner! I quite understand that it is not permitted to export earth! on pain of death—one cannot afford to run such a risk. It is abundant in our area around Aachen and also in the Liége country and in France but the war prevents us from being able to get any here. People have been saying for a long while that the trade treaty with Holland would be concluded, ratified and exchanged, but since then it has remained quiet. Meanwhile the English alone have the trade of Stockholm, though I believe it will be of little profit for they dispose of their goods at Stockholm reasonably cheaply and on their return cargoes (and especially iron) they will lose a great deal. They behave in the way you described—as soon as they have acquired their cargoes they are forced to sell in order to pay for the freight and expenses, but it is not for someone like me to object—one must know how to make a profit until this squall is over, for like the last I do not think it will endure for long and as soon as the shipping returns I believe things will go for me as they did before. I can send nothing as long as these wars last, nor would I advise you to send anything to my son unless you also send a servant who could declare them to be English goods. I remain, herewith, yours &amp;c."/>
    <s v=""/>
    <s v="1 “Dat de aerde op lyf straff v’boden is niet uyt to vooren v’staen.’ The export of fullers’ carth and other scouring clays had been long prohibited in England, most recently by Acts of 1660 and 1662 (12 Car. II. c. 32 and 14 Car. II. c. 18) but the penalties fell well short of death!_x000a_"/>
    <s v="ENGLISH"/>
    <s v="ENGLISH"/>
    <s v="W. MOMMA"/>
    <x v="16"/>
    <s v="LM"/>
    <s v="LM"/>
    <n v="1601"/>
    <s v="1600-1640"/>
    <b v="1"/>
    <b v="1"/>
    <n v="1637"/>
    <s v="1600-1640"/>
    <b v="0"/>
    <n v="0"/>
    <b v="1"/>
    <s v="MALE"/>
    <s v="FEMALE"/>
    <s v="MALE-FEMALE"/>
    <s v="BUSINESS; PRINCIPAL"/>
    <s v="&quot;WILLEM MOMMA&quot;, &quot;LM&quot;"/>
    <m/>
    <m/>
    <s v=""/>
    <s v=""/>
    <s v=""/>
    <s v=""/>
    <s v="23"/>
    <s v="7"/>
    <s v="1676"/>
    <s v="NYKÖPING"/>
    <n v="1058"/>
    <s v=""/>
    <s v=""/>
    <s v="NYKÖPING 23 JULY 1676"/>
    <s v=""/>
    <m/>
    <m/>
    <n v="12"/>
    <n v="9"/>
    <s v="inherit"/>
    <s v="12"/>
    <s v="9"/>
    <s v="inherit"/>
    <s v=""/>
    <s v=""/>
    <s v=""/>
    <d v="2023-09-12T00:00:00"/>
    <s v="12 Sep."/>
    <s v=""/>
    <s v=""/>
    <s v=""/>
    <m/>
    <m/>
    <s v="C. LETTERS TO LEONORA MARESCOE &amp; JACOB DAVID"/>
    <s v=""/>
    <s v=""/>
    <s v=""/>
  </r>
  <r>
    <x v="233"/>
    <m/>
    <s v=""/>
    <s v="S. DE GEER to JD"/>
    <n v="426"/>
    <s v=""/>
    <s v="Larrived back here about two days ago, and before my departure from Middelburg yours of the rst instant came safely to my hands together with an account of the iron received from Willem Mynart,! with which I have recorded my agreement._x000a_ I was not happy to see that a quantity of ‘OO’ iron has come to London despite the fact that I was afraid it might arrive by mistake. My nephew, Trip, bought a quantity at Stockholm for delivery here, as was agreed, but later it slipped his memory so that when he heard that iron was much dearer in Stockholm than here he gave orders for it to be sold, forgetting to write that it was not to go London, and that is how the mistake occurred. I would have gladly remedied it, but it was too late. You can judge if the people will make anything with it, having paid 263 to 27 dollars per shippound in Stockholm. Before my departure from Middelburg I wrote to tell you to insure the iron in the Zebulon, captain Joseph Pyll,” for £1.000 sterling which I trust has been completed. The said captain had rather severe weather in the Baltic and lost his mast and came to the roadstead off Danzig to refit, according to my nephew Trip there who left from Stockholm in his company. I hope he has now got fine weather so that we can soon expect him. Boor writes to me that he sent the letter containing the bill of lading by way of Gothenburg so it may soon arrive here or reach you. There was also some pan-iron expected which would also be sent to you with the first available ship. No other iron will be sent to you for the present, so what you have should hold its price. Iron is scarce in Sweden and all that has appeared is now being shipped here._x000a_ We are trying to do something about getting the posts going and have sent orders to the Resident Lemere? to speak with the King of Denmark about it, but he could not comprehend why it was not taken too well here, knowing that one can drive no trade without letters. We have decided that if Denmark does not show any understanding we shall pay them no subsidies until the posts are going freely again, and I believe the Danes will soon change their minds._x000a_ I have today received letters from Stockholm dated 14/24 August which mention that Captain Pyll lay ready to depart, so if nephew Trip had not written that he had come to Danzig I would assume that it must be another ship—unless there are more captains with the same name._x000a_ Herewith goes the bill of lading, which is the fifth. The others have to date not yet arrived. Some more iron will be loaded with the first available ship. Isuppose it will not inconvenience you ifI drew against this cargo while the present rate of exchange is rather high, for cash is quite scarce now that the ships from Sweden are about to arrive._x000a_ By the next I shall write to the Lord Douglas in case he comes to speak with you. Please tell him that I have today drawn on you £651 17s 3daccording to the details below,* which are recommended to your care:_x000a_£200 to Ab. Gerard’s order; £,100 atauenee: to Jacob van Ghesel’s order; £150 to Seger Corselis’s order; £151 175 3d to Stephen Boarcroft’s order in London._x000a_Concerning the wine cargo which I mentioned before, I shall now only say briefly—that the freight must cost no more than $s or 10s more (or less) than others; that one must look for a captain who is known to be an enterprising seaman, a man who can judge a situation well; the ship must not be too big and its bills of lading must be correct for the Baltic. Let the insurers take care of the cargo, worth s5.000-6,o00 ft. I suppose the premium from here will be 9 or 10 per cent, or rather less. Lacam at Bordeaux is good. There is little good wine to be sent from here, but from France nonetheless the expenses are just as large. I shall enlarge on all this by my next. If you think it is a good idea give such orders as you think fit. I cannot tell whether it will turn out well, without any mishap. If the ship is rather bigger load it also with such new goods as are in demand from there, but make sure they are good things which are loaded. My time has run out so I must break off until the next post. Meanwhile, I remain, &amp;c."/>
    <s v=""/>
    <s v="1? William Maynard, captain of the Constant Friendship._x000a_2 Captain Joseph Pyle, of the Zebulon._x000a_3 Jakob Le Maire._x000a_+ De Geer has omitted £50 in one of these bills._x000a_"/>
    <s v="[D]"/>
    <s v="DUTCH"/>
    <s v="S. DE GEER"/>
    <x v="2"/>
    <s v="JD"/>
    <s v="JD"/>
    <n v="1629"/>
    <s v="1600-1640"/>
    <b v="1"/>
    <b v="1"/>
    <n v="1640"/>
    <s v="1640-1680"/>
    <b v="0"/>
    <n v="1"/>
    <b v="0"/>
    <s v="MALE"/>
    <s v="MALE"/>
    <s v="MALE-MALE"/>
    <s v="BUSINESS; PRINCIPAL"/>
    <s v="&quot;STEVEN DE GEER&quot;, &quot;JD&quot;"/>
    <m/>
    <m/>
    <s v=""/>
    <s v=""/>
    <s v=""/>
    <s v=""/>
    <s v="25"/>
    <s v="9"/>
    <s v="1676"/>
    <s v="AMSTERDAM"/>
    <n v="788"/>
    <s v=""/>
    <s v=""/>
    <s v="AMSTERDAM 25 SEPTEMBER 1676"/>
    <s v="£151 175 3d to Stephen Boarcroft’s order in London."/>
    <m/>
    <m/>
    <n v="19"/>
    <n v="9"/>
    <s v="inherit"/>
    <s v="6"/>
    <s v="10"/>
    <s v="inherit"/>
    <s v=""/>
    <s v=""/>
    <s v=""/>
    <d v="2023-09-19T00:00:00"/>
    <s v="6 Oct."/>
    <s v=""/>
    <s v=""/>
    <s v=""/>
    <m/>
    <m/>
    <s v="C. LETTERS TO LEONORA MARESCOE &amp; JACOB DAVID"/>
    <s v=""/>
    <s v=""/>
    <s v=""/>
  </r>
  <r>
    <x v="234"/>
    <m/>
    <s v=""/>
    <s v="C. BENE to JD"/>
    <n v="427"/>
    <s v=""/>
    <s v="I last wrote to you about three days ago. Since then I have received yours of the 8th instant, from which I have seen that Smyrna cotton is not to be had below 5$d and that consequently there was nothing that could be done about my commission. So one must be patient and let it rest for the moment, I have recorded my agreement with your account of the indigo and likewise with that for two bales of Ardasse, so there is nothing to say arising from these. Your cask of Jamaican indigo has turned out well, which its purchasers cannot deny, but they will not agree to give a higher price for it. However, I shall do my best with it and if there is anything to report I will let you know._x000a_ William Cutler has arrived here, God be praised! I shall now procure the receipt of the two bales of silk and try to sell them as soon as possible to our maximum advantage. I see you have no great inclination to sell it for time, but it may not be possible to avoid and if I decide to do so I shall stand surety for you, not doubting that you will allow me 1 per cent for it, for it is customary here for people to deduct 4 per cent for selling and standing surety for Italian silks. However, to encourage our relationship I shall answer to you for 24 per cent. The campeachy wood went for ML 7 8s, which isa poor price. A friend of mine received a quantity with Cutler’s ship which cost him ros in [London], so I hope yours will not cost more, otherwise I could not support you. Swedish garcopper can be bought for RD 58 and is selling in Rouen for 74£t which does not leave much margin in my opinion, so I may not perform your commission. The expenses here are about the same as on the wire, so you can best work it out. Of Swedish wire there is none to be had and, as I said in my previous letter, there is also none arriving at Liibeck. If it was here it could be fetching 68 ML and Hamburg wire fetches 70 ML per centner, so in that commission there is also nothing to be done. About 250-300 coils of Hamburg wire have been shipped to Bordeaux. For Rouen I have not been able to learn quickly what has been shipped. The expenses on wire, here and at Liibeck, are about 73 ML, not counting the freight from Sweden to Liibeck, per shippound of 320 lb. Most of it is brought by way of Litbeck—it seldom comes directly, for your information. A great quantity of iron has arrived at Liibeck which may weaken the market rather, but of copper and wire people think little will come out of Sweden this year because of the large duty and the unfreedom of their ships._x000a_ If my 4 barrels of blue-dye are still unsold, please look after them, for one hopes this commodity will rise in price because henceforth only a limited quantity will be made. If you have achieved anything for me with regard to the [East India] Company I expect to hear. Please buy another 4 cases of indigo guatemalo at 2s 8d or below and, ifit is possible, pour out some so that you are not deceived, or otherwise check one barrel thoroughly to see if it is a high-quality blue. If it is fine, without anything false or mixed with powder, please take it and inform me ofit. Your draft of RD 50 in specie will be promptly paid and debited to you. Concerning the information about the position of Sirps, Iam grateful to you. A friend here has also had letters from him, but the letters in which he gave orders for his reimbursement failed him. However, he does not doubt that he will give him complete satisfaction, wherewith cordial regards, &amp;c._x000a_[P.S.] Regarding what I said above, at least 1.000 coils of wire are going to Rouen with a Holstein ship provided with a French pass, but according to letters received today from Amsterdam the same ship has been seized at Dunkirk. Enclosed herewith is a price-current? for your inspection. About white scraped ginger, please wait for the arrival of the Barbados ships."/>
    <s v="London: 34s 4g (2 usances); Rouen: 46 7/8; Amsterdam: 34 1/8; Venice: 88 1/4"/>
    <s v="! Missing._x000a_"/>
    <s v="[D]"/>
    <s v="DUTCH"/>
    <s v="C. BENE"/>
    <x v="51"/>
    <s v="JD"/>
    <s v="JD"/>
    <s v="UNK"/>
    <s v="1640-1680"/>
    <s v="UNK"/>
    <s v="UNK"/>
    <n v="1640"/>
    <s v="1640-1680"/>
    <b v="0"/>
    <n v="0"/>
    <s v="UNK"/>
    <s v="MALE"/>
    <s v="MALE"/>
    <s v="MALE-MALE"/>
    <s v="BUSINESS; CLIENT"/>
    <s v="&quot;CLAUS BENE&quot;, &quot;JD&quot;"/>
    <m/>
    <m/>
    <s v=""/>
    <s v=""/>
    <s v=""/>
    <s v=""/>
    <s v="5"/>
    <s v="9"/>
    <s v="1676"/>
    <s v="HAMBURG I"/>
    <n v="730"/>
    <s v="ships."/>
    <s v=""/>
    <s v="HAMBURG I5 SEPTEMBER 1676"/>
    <s v=""/>
    <m/>
    <m/>
    <n v="25"/>
    <n v="9"/>
    <s v="inherit"/>
    <s v="26"/>
    <s v="9"/>
    <s v="inherit"/>
    <s v=""/>
    <s v=""/>
    <s v=""/>
    <d v="2023-09-25T00:00:00"/>
    <s v="26 Sep."/>
    <s v=""/>
    <s v=""/>
    <s v=""/>
    <m/>
    <m/>
    <s v="C. LETTERS TO LEONORA MARESCOE &amp; JACOB DAVID"/>
    <s v=""/>
    <s v=""/>
    <s v=""/>
  </r>
  <r>
    <x v="235"/>
    <m/>
    <s v=""/>
    <s v="A. BERENBERG'S WIDOW to JD"/>
    <n v="428"/>
    <s v=""/>
    <s v="[have never written to you privately before, and with this I take the liberty of telling you that my life has been very blessed with four sons and two daughers, and since the time approaches when they ought to be employed in learning something and as I cannot find work for them all in my counting-house (although my eldest has been employed there for three years) I would be very glad if, by next summer, I could place my second son (who has been studying Latin so far) in some good firm where he could learn something. And since you and your dear wife have been so highly praised by my brother Cornelis I would esteem myself fortunate if you could take him into your business to serve for five years. He is seventeen years old, writes German, Dutch and Latin letters (as the enclosed will show).! He is also under instruction in accounts and I shall use him in the counting-house this winter to perfect him. I shall have him learn as much English as he can here by next April or May, for he has the opportunity to get some acquaintance with the language by practising with my brother Cornelis as well as with my eldest son, who speaks English and writes it. I therefore await, at your convenience, a few words in reply and a favourable decision. For as he has always been a dutiful son, quiet and modest, so I would rejoice if he could find a good counting-house to serve out his time, do some travelling? and then return to his country. Wherewith my friendliest regards, remaining, &amp;c."/>
    <s v=""/>
    <s v="! Enclosed are four samples of Paul Berenberg’s writing, in German, Dutch, Latin and English. 2. een reissten te doen . . ’. This reading is doubtful._x000a_"/>
    <s v="[D]"/>
    <s v="DUTCH"/>
    <s v="A. BERENBERG'S WIDOW"/>
    <x v="21"/>
    <s v="JD"/>
    <s v="JD"/>
    <n v="1604"/>
    <s v="1600-1640"/>
    <b v="1"/>
    <b v="1"/>
    <n v="1640"/>
    <s v="1640-1680"/>
    <b v="0"/>
    <n v="1"/>
    <b v="1"/>
    <s v="FEMALE"/>
    <s v="MALE"/>
    <s v="FEMALE-MALE"/>
    <s v="BUSINESS; CLIENT"/>
    <s v="&quot;ANDREAS BERENBERG'S WIDOW&quot;, &quot;JD&quot;"/>
    <m/>
    <m/>
    <s v=""/>
    <s v=""/>
    <s v=""/>
    <s v=""/>
    <s v="15"/>
    <s v="9"/>
    <s v="1676"/>
    <s v="HAMBURG"/>
    <n v="273"/>
    <s v=""/>
    <s v=""/>
    <s v="HAMBURG 15 SEPTEMBER 1676"/>
    <s v=""/>
    <m/>
    <m/>
    <n v="29"/>
    <n v="9"/>
    <s v="inherit"/>
    <s v="25"/>
    <s v="9"/>
    <s v="inherit"/>
    <s v=""/>
    <s v=""/>
    <s v=""/>
    <d v="2023-09-29T00:00:00"/>
    <s v="25 Sep."/>
    <s v=""/>
    <s v=""/>
    <s v=""/>
    <m/>
    <m/>
    <s v="C. LETTERS TO LEONORA MARESCOE &amp; JACOB DAVID"/>
    <s v=""/>
    <s v=""/>
    <s v=""/>
  </r>
  <r>
    <x v="236"/>
    <m/>
    <s v=""/>
    <s v="D. VAN BAERLE to JD"/>
    <n v="429"/>
    <s v=""/>
    <s v="Ireceived in due course your letters of the 3rd of March, roth and 24th of April, 16th of June and of the 18th past, from which I have seen what is happening to trade {in England]. At Norrképing this year there has been absolutely no shipping-space available for any destination and because of the dispute between the Crown and Queen Christina over the customs duty no goods have been able to come here from Norrképing. I have been waiting in vain for some opportunity to ship out something. There is now going there a small English ship called the John &amp; Edward, captain John Stabler, from Bridlington, which is chartered for the account of Francis Townley and going from there to the river Thames where it will receive orders from Townley whether it is to travel to Rouen or unload at London. But lam quite sure that it will sail off before you can load any goods in her. There is a quantity of brass loaded in the said ship, ordered by Mr John Greene, who wants it insured in [London], and on my recommendation it is addressed to you. Please serve him to the best of your ability. You will receive orders from him about the amount of the premium to recover from my brothers in Amsterdam._x000a_ I understand that another English ship, with salt, is expected shortly at Norrk6ping. Ifit is returning to London you can expect a quantity of brass with it. It is a troublesome business that one can hardly succeed in loading anything, If it were not so late in the year I would make up my mind about getting a small vessel to come from England, and I would have done so already if I had not been given hope that the dispute over the customs duty would have been settled by now._x000a_ The coarse cloths called ‘dozens’ have been selling at a good profit this year, likewise the calicoes, such as bleached ‘moorees’, ‘hummums’ and ‘addaties’ and all kinds of French haberdashery.?_x000a_ Because of the quantity of copper coins which have been minted, silver and gold have risen so one might easily make 10 or 12 per cent on pieces of eight or silver ware. Fine iron remains still at 25 to 27 copper dollars, copper at 220 dollars, brass-wire at 260 dollars, and little to be had. Setubal salt is again at 12 dollars per ton, French salt at 7 to 8 dollars, wherewith my heartiest regards, &amp;c._x000a_[P.S.] Today, being the 6th of September, I have received news from Norrképing that an English ship of about 170 lasts has arrived with salt. If it is returning to London I shall obtain room aboard it for a consignment of goods."/>
    <s v=""/>
    <s v="te. . Galle fransch kramwaaren ._x000a_"/>
    <s v="[D]"/>
    <s v="DUTCH"/>
    <s v="D. VAN BAERLE"/>
    <x v="71"/>
    <s v="JD"/>
    <s v="JD"/>
    <s v="UNK"/>
    <s v="UNK"/>
    <s v="UNK"/>
    <s v="UNK"/>
    <n v="1640"/>
    <s v="1640-1680"/>
    <b v="0"/>
    <s v="UNK"/>
    <s v="UNK"/>
    <s v="MALE"/>
    <s v="MALE"/>
    <s v="MALE-MALE"/>
    <s v="BUSINESS; AGENT"/>
    <s v="&quot;DAVID VAN BAERLE&quot;, &quot;JD&quot;"/>
    <m/>
    <m/>
    <s v=""/>
    <s v=""/>
    <s v=""/>
    <s v=""/>
    <s v="6"/>
    <s v="9"/>
    <s v="1676"/>
    <s v="STOCKHOLM 5 &amp;"/>
    <n v="458"/>
    <s v="room aboard it for a consignment of goods."/>
    <s v=""/>
    <s v="STOCKHOLM 5 &amp; 6 SEPTEMBER 1676"/>
    <s v=""/>
    <m/>
    <m/>
    <n v="6"/>
    <n v="10"/>
    <s v="inherit"/>
    <s v="10"/>
    <s v="10"/>
    <s v="inherit"/>
    <s v=""/>
    <s v=""/>
    <s v=""/>
    <d v="2023-10-06T00:00:00"/>
    <s v="10 Oct."/>
    <s v=""/>
    <s v=""/>
    <s v=""/>
    <m/>
    <m/>
    <s v="C. LETTERS TO LEONORA MARESCOE &amp; JACOB DAVID"/>
    <s v=""/>
    <s v=""/>
    <s v=""/>
  </r>
  <r>
    <x v="237"/>
    <n v="-84484"/>
    <s v="8 Sep. 1668"/>
    <s v="S. DE GEER to CM"/>
    <m/>
    <s v="THE HAGUE 14 SEPTEMBER 1668"/>
    <s v="I wrote to you by the preceding post and since then I have received your letter of the 28th past._x000a_ Concerning the square iron—£13 in cash is a low price and is not very satisfactory. It would be better next time to sell itat £13 10s for time, and my idea was to dispose of only a little in the hope that square iron would soon be in demand since so little has been sent. You should know best whether there is much square iron around in your area, and if so, you should be able to judge how much to withhold. I rely on you in this to do as you think advisable. I do not quite understand your intention—that is, whether you meant to sell it for cash or to barter it for tin and account for it as if the tin had been paid for in cash. Ifit should be paid for in tin you can send it over here straight away, but please make sure that it is smelted cleanly and not with coal, as it is presently ata rather low price and people are rather choosy!—and if it is pure one immediately has an advantage in selling it. You must do this for the square iron but not for the flat iron, unless there is only a little flat iron remaining, for if one should reckon 8o tons of square and 20 tons of flat at an average of £13 per ton then the square iron would work out at scarcely £124 per ton, since flat iron is worth so much more than £13 per ton. According to my best recollection there must be still about 3.000 bars of flat iron, though I may be mistaken as Iam in no position here to check it, Please reflect on this and do what you judge suitable. You should also take into consideration that, by all appearances, not more than 2.000 slb of ‘O’ and ‘G’ flat iron can be expected, apart from the voyage iron—that is, if Bex despatched in one ship the rest of the iron he was ordered to send here._x000a_ IFT gave £6 per ton for what is to come from Barbados I would be obliged to load the whole ship, or else he would have to look around for the rest of his lading and I would have to make up for what falls short, or else be responsible for a share of his cargo. It is strange that Abcels has not written to advise us how things stand over there, for our guidance. Since itis rather late for the Pyper to go to Sweden, it is best that he goes to La Rochelle or Bordeaux for the vendange, for unless some other good opportunity arises I am confident he will get a good return at Bordeaux. Please advise him of this. He reached the Sound on the 3rd of this month but since then has had contrary winds._x000a_ With which, I remain, &amp;c."/>
    <s v=""/>
    <s v="1), . de luyden wat keurig syn. ..’._x000a_"/>
    <s v="[D]"/>
    <s v="DUTCH"/>
    <s v="S. DE GEER"/>
    <x v="2"/>
    <s v="CM"/>
    <s v="CM"/>
    <n v="1629"/>
    <s v="1600-1640"/>
    <b v="0"/>
    <b v="1"/>
    <n v="1633"/>
    <s v="1600-1640"/>
    <b v="0"/>
    <n v="0"/>
    <b v="0"/>
    <s v="MALE"/>
    <s v="MALE"/>
    <s v="MALE-MALE"/>
    <s v="BUSINESS; PRINCIPAL"/>
    <s v="&quot;STEVEN DE GEER&quot;, &quot;CM&quot;"/>
    <n v="7"/>
    <n v="9"/>
    <s v="1668"/>
    <s v="8"/>
    <s v="9"/>
    <s v="1668"/>
    <s v="14"/>
    <s v="9"/>
    <s v="1668"/>
    <s v="THE HAGUE"/>
    <n v="502"/>
    <s v=""/>
    <s v=""/>
    <s v=""/>
    <s v=""/>
    <m/>
    <m/>
    <m/>
    <m/>
    <s v=""/>
    <s v=""/>
    <s v=""/>
    <s v=""/>
    <s v=""/>
    <s v=""/>
    <s v=""/>
    <m/>
    <s v=""/>
    <s v=""/>
    <s v=""/>
    <s v=""/>
    <m/>
    <m/>
    <s v=""/>
    <s v=""/>
    <s v=""/>
    <s v=""/>
  </r>
  <r>
    <x v="238"/>
    <m/>
    <s v=""/>
    <s v="CHARLES GOODFELLOW to JD"/>
    <n v="430"/>
    <s v=""/>
    <s v="Sir, The above is coppy of my former which I confirme, since which none from you which will cause brevity. Iam now advised by my father that the Parlementt being latly ajourned you could not then be made free till next sitting, contrary to your desyn, so please to looke to your business least should be forced to pay 20 per cent broaks which the times cannott bare. The bills lading runn in your deare Laydys name or otherwise mightt be free as being a stranger: all that I can doe in this is only to give timely notice so you may account as thinke convenient. I have nott yett disposed them in hopes to have a better price, which shall lya little longer and iff doth nott answer my expectations shall take the price current that you may have speedy returnes. This sort of comodities ar nott for this place, for poore people buying them cannott gett mony enough to buy a good parcell butt by degres with a greate deale of trouble, yett doubtt not but my actions therin may procure your aproval and a futur correspondence another way. Trade here att presentt being the hott season but dull so have nothing more to add having given you the nessisary advises. Our ships departed Cipres in company of 2 men warr the 14 past, vizt. Providence, M[- - holes along crease - - -] Guinny frigatt [- holes -] any way concerned should have given you the cargazoones being allwayes ready with a double dilligence to serve my frends in anything."/>
    <s v=""/>
    <s v=""/>
    <s v="ENGLISH"/>
    <s v="ENGLISH"/>
    <s v="CHARLES GOODFELLOW"/>
    <x v="88"/>
    <s v="JD"/>
    <s v="JD"/>
    <s v="UNK"/>
    <s v="UNK"/>
    <s v="UNK"/>
    <s v="UNK"/>
    <n v="1640"/>
    <s v="1640-1680"/>
    <b v="0"/>
    <s v="UNK"/>
    <s v="UNK"/>
    <s v="MALE"/>
    <s v="MALE"/>
    <s v="MALE-MALE"/>
    <s v="BUSINESS; CLIENT"/>
    <s v="&quot;CHARLES GOODFELLOW&quot;, &quot;JD&quot;"/>
    <m/>
    <m/>
    <s v=""/>
    <s v=""/>
    <s v=""/>
    <s v=""/>
    <s v="3"/>
    <s v="7"/>
    <s v="1676"/>
    <s v="ALEPPO"/>
    <n v="263"/>
    <s v="dear Lady as also your humble sarvant.’"/>
    <s v=""/>
    <s v="ALEPPO 3 JULY 1676"/>
    <s v=""/>
    <m/>
    <m/>
    <n v="16"/>
    <n v="10"/>
    <s v="1676"/>
    <s v="20"/>
    <s v="10"/>
    <s v="1676"/>
    <s v=""/>
    <s v=""/>
    <s v=""/>
    <n v="-81523"/>
    <s v="20 Oct. 1676"/>
    <s v=""/>
    <s v=""/>
    <s v=""/>
    <m/>
    <m/>
    <s v=""/>
    <s v=""/>
    <s v=""/>
    <s v=""/>
  </r>
  <r>
    <x v="239"/>
    <m/>
    <s v=""/>
    <s v="CHARLES GOODFELLOW to JD"/>
    <n v="430"/>
    <s v=""/>
    <s v="Sir, The above written is coppy of my lastt since which hath little happned worth your _x000a_311_x000a_knowledge. I have now begun and sold some smal parcels of your wire and wish all the remaine could procure the same price but for that doubt nott the saile off only the brass pannes, having tryed severall wayes to putt them off but cannott, being no comoditie for this place as I have formerly advised. Your orders was to returne them iff could nott find saile to benefitt, which I endeavered to follow as you will perceve by my former letters, as also by Capt. Peckett, having left both them and the wire att Scanderoone till understood whatt price they bore here, and sent for up 3 or 4 of ditto to shew the people here, which was accordingly done, and upon ther offering a good price here att that time did send for upp the remainer which when arived here the same men that bid me mony before then would give no price thinking to have them for little or nothing, as I suppose ther designe was, which to frustraite I have till now kept them and tryed other men, butt as yett cannott dispose of them having bin severall times in great hopes. I shall use my earnest endeavors to procure itt and doubr nott yett butt may meete with a chapman, for the markett will nott be supplied with this sort of goods so have it all to my selfe. The wire is a comoditie here butt for small parcels, the French, &amp;c, bringing itt and much can nott be consumed, p. aviso. However, I doe nott in the least feare butt to give you a good accountt at last being nothing wanting on my parte to hasten the returnes—which refer you to the aproval of my actions, which doubt nott butt will procure a future correspondence, everything considdred in the true staite I here representt you, this being what this scason of the yeare will permitt me att presentt to advise you, the towne being empty ofall goods, reffering you to the per contra coppy of my last to your concernes there, expecting your speedy answer, nott doubting but you may find such favor or some way wherby to save your broaks till you have leave, and most respectfully remain, Sir, your most humble servantt._x000a_[P.S.] My brother being laetely arived here presents his humble service to your good selfe and dear Lady as also your humble sarvant."/>
    <s v=""/>
    <s v=""/>
    <s v="ENGLISH"/>
    <s v="ENGLISH"/>
    <s v="CHARLES GOODFELLOW"/>
    <x v="88"/>
    <s v="JD"/>
    <s v="JD"/>
    <s v="UNK"/>
    <s v="UNK"/>
    <s v="UNK"/>
    <s v="UNK"/>
    <n v="1640"/>
    <s v="1640-1680"/>
    <b v="0"/>
    <s v="UNK"/>
    <s v="UNK"/>
    <s v="MALE"/>
    <s v="MALE"/>
    <s v="MALE-MALE"/>
    <s v="BUSINESS; CLIENT"/>
    <s v="&quot;CHARLES GOODFELLOW&quot;, &quot;JD&quot;"/>
    <m/>
    <m/>
    <s v=""/>
    <s v=""/>
    <s v=""/>
    <s v=""/>
    <s v="8"/>
    <s v="8"/>
    <s v="1676"/>
    <s v="ALEPPO"/>
    <n v="420"/>
    <s v=""/>
    <s v=""/>
    <s v="ALEPPO 8 AUGUST 1676"/>
    <s v=""/>
    <m/>
    <m/>
    <n v="16"/>
    <n v="10"/>
    <s v="1676"/>
    <s v="20"/>
    <s v="10"/>
    <s v="1676"/>
    <s v=""/>
    <s v=""/>
    <s v=""/>
    <n v="-81523"/>
    <s v="20 Oct. 1676"/>
    <s v=""/>
    <s v=""/>
    <s v=""/>
    <m/>
    <m/>
    <s v="C. LETTERS TO LEONORA MARESCOE &amp; JACOB DAVID"/>
    <s v=""/>
    <s v=""/>
    <s v=""/>
  </r>
  <r>
    <x v="240"/>
    <m/>
    <s v=""/>
    <s v="T. LANNOY &amp; J. BURKIN to JD"/>
    <n v="431"/>
    <s v=""/>
    <s v="Sir, my last was the 15th, its copy forwarded the r6th. The 25th present sailed the Providence and Martin from Scanderoon, the Assistance for their convoy. Pray God send tham a good voyadge. The Providence will doe well, and I hope will incurradge you to send her againe. You picces of cight remaine yet undisposed of. What received for other friends have changed at 11 per cent. I doe not question, giveing a little time, but to sell yours for 143, soe that returnes being omitted sending by these convayances will rather be your advantadge then otherwise, for all goods will be plentifull and cheep now the ships are out of port, and I hope your next will informe me of your being free of the Turky Company and that my brother Samuel will have the honour of your comands at Constantinople, and from thence as goods are sold the money remitted hence or to Smirna as finding incurradgement, which often turnes better to account than sending of pieces of eight or lyondollers. By the last ships my selfe and partner received 8 large bags of cocheneile from Cadiz which have disposed of at LD 1s per oake against Ardasse silke which will be under 6 LD per Rotolo, no bad account the charges on cocheneile being but small. Few daies since arrived some Borma Legee which was bought at LD 10 per Rotolo. There is good quantity of more to follow which hope will be bought cheepe. I know not anything more worth your notice at present, I remaine, &amp;c."/>
    <s v=""/>
    <s v=""/>
    <s v="ENGLISH"/>
    <s v="ENGLISH"/>
    <s v="T. LANNOY &amp; J. BURKIN"/>
    <x v="57"/>
    <s v="JD"/>
    <s v="JD"/>
    <s v="MULT"/>
    <s v="UNK"/>
    <s v="MULT"/>
    <s v="MULT"/>
    <n v="1640"/>
    <s v="1640-1680"/>
    <b v="0"/>
    <s v="UNK"/>
    <s v="UNK"/>
    <s v="MALE"/>
    <s v="MALE"/>
    <s v="MALE-MALE"/>
    <s v="FAMILY"/>
    <s v="&quot;TIMOTHY LANNOY &amp; JOHN BURKIN&quot;, &quot;JD&quot;"/>
    <m/>
    <m/>
    <s v=""/>
    <s v=""/>
    <s v=""/>
    <s v=""/>
    <s v="31"/>
    <s v="5"/>
    <s v="1676"/>
    <s v="ALEPPO"/>
    <n v="261"/>
    <s v=""/>
    <s v=""/>
    <s v="ALEPPO 31 MAY 1676"/>
    <s v=""/>
    <m/>
    <m/>
    <n v="16"/>
    <n v="10"/>
    <s v="inherit"/>
    <s v="20"/>
    <s v="10"/>
    <s v="inherit"/>
    <s v=""/>
    <s v=""/>
    <s v=""/>
    <d v="2023-10-16T00:00:00"/>
    <s v="20 Oct."/>
    <s v=""/>
    <s v=""/>
    <s v=""/>
    <m/>
    <m/>
    <s v=""/>
    <s v=""/>
    <s v=""/>
    <s v=""/>
  </r>
  <r>
    <x v="241"/>
    <m/>
    <s v=""/>
    <s v="T. LANNOY &amp; J. BURKIN to JD"/>
    <n v="431"/>
    <s v=""/>
    <s v="Sir, The above copy of my last, since have received yours of the sth February by way of Legorne, by which you advise me of goods and money sent me by the ship Providence. Your 3.000 pieces of eight sent by Mr Skynner &amp; Co. of Legorn have advised you in my former letters to have received, but have not received any goods soe presume were not laden according to your order. If you had sent cocheneile would have made you a good account, for when the Providence arrived was in demand and could have sold a larger quantity than we had at above price, though at present its fallen under 12 LD per oake occasioned by the French who have had some and expect a great deale more soe will goe off but slowly for the futer. Your 3.000 picces of eight have disposed of, the cambio comes to LD 13 to 12 percent, there arriveing quantity, or else had got you 143; at present worth 9 per cent. Few daies since arrived some new gaules; its reported to be plenty this year soe if find them cheepe shall invest your money in said comodity, and shall ly ready for the first good convayance provided you are free of the Company or else shall not send them, for the Company are so strickt that they will make you pay 20 per cent, they haveing made new orders of late, that with out breach of oath cannot be cullered by a factor, being sworne to give a true entry to the Company Treasurer here. If gaules be not cheepe shall see to gitt you some interest which is usually here at 9 to 10 per cent per annum, which is all at present. I remaine, &amp;c."/>
    <s v=""/>
    <s v=""/>
    <s v="ENGLISH"/>
    <s v="ENGLISH"/>
    <s v="T. LANNOY &amp; J. BURKIN"/>
    <x v="57"/>
    <s v="JD"/>
    <s v="JD"/>
    <s v="MULT"/>
    <s v="UNK"/>
    <s v="MULT"/>
    <s v="MULT"/>
    <n v="1640"/>
    <s v="1640-1680"/>
    <b v="0"/>
    <s v="UNK"/>
    <s v="UNK"/>
    <s v="MALE"/>
    <s v="MALE"/>
    <s v="MALE-MALE"/>
    <s v="FAMILY"/>
    <s v="&quot;TIMOTHY LANNOY &amp; JOHN BURKIN&quot;, &quot;JD&quot;"/>
    <m/>
    <m/>
    <s v=""/>
    <s v=""/>
    <s v=""/>
    <s v=""/>
    <s v="9"/>
    <s v="8"/>
    <s v="1676"/>
    <s v="ALEPPO"/>
    <n v="296"/>
    <s v=""/>
    <s v=""/>
    <s v="ALEPPO 9 AUGUST 1676"/>
    <s v=""/>
    <m/>
    <m/>
    <n v="16"/>
    <n v="10"/>
    <s v="1676"/>
    <s v="20"/>
    <s v="10"/>
    <s v="1676"/>
    <s v=""/>
    <s v=""/>
    <s v=""/>
    <n v="-81523"/>
    <s v="20 Oct. 1676"/>
    <s v=""/>
    <s v=""/>
    <s v=""/>
    <m/>
    <m/>
    <s v=""/>
    <s v=""/>
    <s v=""/>
    <s v=""/>
  </r>
  <r>
    <x v="242"/>
    <m/>
    <s v=""/>
    <s v="T. LANNOY &amp; J. BURKIN to JD"/>
    <n v="431"/>
    <s v=""/>
    <s v="Sir, Your letter of the 6 Aprill we have received and we are sorry to find the cotton yarne we sent you to be soc bad a comodity. We took it in barter of your ginger or else should not have sent you any. He that took the ginger is not able to sell it and if we had not disposed of it as we did could not have sold it for it was much perished by wormes. It remaines yet in our warehouse but weighed of. Sir, we returne you thankes for your promises to inlarge your traid to us. We shall use our utmost indeavours to advance your interest and hope you will find incurradgement by the returnes of your 3.000 pieces of eight by the Providence, for which we have given you credit LD 3.394 @ 40 [aspers]. By this convayance we send an account of what fraight she made to Scanderoon and have carryed the 4 part, being LD 145, 75 [aspers] to your credit. We refer you to the letter and account sent under Sir John Lethicullier’s cover, which is all we know worth your notice at present. We remaine, &amp;c."/>
    <s v=""/>
    <s v=""/>
    <s v="ENGLISH"/>
    <s v="ENGLISH"/>
    <s v="T. LANNOY &amp; J. BURKIN"/>
    <x v="57"/>
    <s v="JD"/>
    <s v="JD"/>
    <s v="MULT"/>
    <s v="UNK"/>
    <s v="MULT"/>
    <s v="MULT"/>
    <n v="1640"/>
    <s v="1640-1680"/>
    <b v="0"/>
    <s v="UNK"/>
    <s v="UNK"/>
    <s v="MALE"/>
    <s v="MALE"/>
    <s v="MALE-MALE"/>
    <s v="FAMILY"/>
    <s v="&quot;TIMOTHY LANNOY &amp; JOHN BURKIN&quot;, &quot;JD&quot;"/>
    <m/>
    <m/>
    <s v=""/>
    <s v=""/>
    <s v=""/>
    <s v=""/>
    <s v="31"/>
    <s v="5"/>
    <s v="1676"/>
    <s v="ALEPPO (i)"/>
    <n v="196"/>
    <s v=""/>
    <s v="ALEPPO 9 AUGUST 1676"/>
    <s v="ALEPPO (i) 31 MAY 1676"/>
    <s v=""/>
    <m/>
    <m/>
    <n v="16"/>
    <n v="10"/>
    <s v="1676"/>
    <s v="20"/>
    <s v="10"/>
    <s v="1676"/>
    <s v=""/>
    <s v=""/>
    <s v=""/>
    <n v="-81523"/>
    <s v="20 Oct. 1676"/>
    <s v=""/>
    <s v=""/>
    <s v=""/>
    <m/>
    <m/>
    <s v="C. LETTERS TO LEONORA MARESCOE &amp; JACOB DAVID"/>
    <s v=""/>
    <s v=""/>
    <s v=""/>
  </r>
  <r>
    <x v="243"/>
    <m/>
    <s v=""/>
    <s v="A. BERENBERG'S WIDOW to JD"/>
    <n v="432"/>
    <s v=""/>
    <s v="Your letter of the 29th past has come to me safely, from which I see what you have to say about the request I made, in offering my son to be taken into your counting-house. I must confess that I did not know the conditions which prevail in England as well as I now understand them from you. Things are arranged quite differently here. It is true that in some cases money is given by those who are widows, who wish to continue living with their sons. For they have little knowledge of places abroad and are unwilling to send their children away, and since they are people of means they are quite happy to give a sum of money so that they can be accommodated and keep their children at home. Some are taken on for nothing —or, at least, without money—as we did with our servant Claes Bene who, as we know, corresponds with you about the purchase of his goods. For six years he served us for nothing, and for the other two years that he was with us we gave him RD 100 per annum. Meanwhile, I see that you are very willing to take my son and prefer him before others who have been offered to you if I will engage him for seven years, give surety for his honesty in the sum of £2.000 sterling and pay £300 sterling for seven years. Regarding the first two points I could well consent, namely that he should serve seven years and I could give security of £2.000 for fidelity for of that lam entirely confident. But to pay £300 sterling in addition I think is rather too much, seeing that there is no trade and very little going on, so that our lives are very constricted. When some improvement is expected I would be very willing to give £200 flem. or RD 500 in order to have my son in your firm, but since you say you have offered to do his pleasure for the former condition of £300 sterling but not for £200 flem. or RD 500 I must thank you for your kindness. In passing I have since discovered that, while young men in [England] do give money, there are other conditions which you did not mention—that those who have served out their apprenticeship and carried themselves well and want to remain with the firm can enjoy a half-share of the commissions and several other conditions, which you know better than I do. It means that they can soon earn back the money they have paid for their service. What you decide about this I hope to learn in due course. With very friendly regards, I remain, &amp;c."/>
    <s v=""/>
    <s v=""/>
    <s v="[D]"/>
    <s v="DUTCH"/>
    <s v="A. BERENBERG'S WIDOW"/>
    <x v="21"/>
    <s v="JD"/>
    <s v="JD"/>
    <n v="1604"/>
    <s v="1600-1640"/>
    <b v="1"/>
    <b v="1"/>
    <n v="1640"/>
    <s v="1640-1680"/>
    <b v="0"/>
    <n v="1"/>
    <b v="1"/>
    <s v="FEMALE"/>
    <s v="MALE"/>
    <s v="FEMALE-MALE"/>
    <s v="BUSINESS; CLIENT"/>
    <s v="&quot;ANDREAS BERENBERG'S WIDOW&quot;, &quot;JD&quot;"/>
    <m/>
    <m/>
    <s v=""/>
    <s v=""/>
    <s v=""/>
    <s v=""/>
    <s v="10"/>
    <s v="10"/>
    <s v="1676"/>
    <s v="HAMBURG"/>
    <n v="454"/>
    <s v=""/>
    <s v=""/>
    <s v="HAMBURG 10 OCTOBER 1676"/>
    <s v=""/>
    <m/>
    <m/>
    <n v="18"/>
    <n v="10"/>
    <s v="inherit"/>
    <s v="20"/>
    <s v="10"/>
    <s v="inherit"/>
    <s v=""/>
    <s v=""/>
    <s v=""/>
    <d v="2023-10-18T00:00:00"/>
    <s v=""/>
    <s v="20 Oct."/>
    <s v=""/>
    <s v=""/>
    <m/>
    <m/>
    <s v="C. LETTERS TO LEONORA MARESCOE &amp; JACOB DAVID"/>
    <s v=""/>
    <s v=""/>
    <s v=""/>
  </r>
  <r>
    <x v="244"/>
    <m/>
    <s v=""/>
    <s v="A. BERENBERG'S WIDOW &amp; HEIRS to JD"/>
    <n v="433"/>
    <s v=""/>
    <s v="We find ourselves with yours of the 15th and 2gth past, from which we have seen in full the prices at which the East India Company goods were sold, as also the prices which other goods are fetching in [London]. We thank you for all your trouble but, as we have often said, we can see nothing profitable among the one or the other, for there is no demand and the exchange rate on [London] remains high. Prices are being much undercut here by the English, as well as others, so if one wants to invest one’s money one can do it here more advantageously than in [England]. We still have the last 265 sacks of ginger which we bought, lying here unsold with other lots, and are negotiating to buy another 400 sacks here which we are being offered at 4g per Ib. with 83 per cent discount. Among them are many sacks of white ginger and we are offering 33g on the above conditions. Whether we can obtain them for that a few days will reveal. As for what else trade has to offer, pepper is going very cheaply in Holland. We are expecting a quantity for ourselves. Campeachy wood is cheap and we have been considering speculating in it for some time but cannotas yet make up our minds. It fetches only 73 ML per 100 lb and the old was 83. Grains are continuing to sell, such as rye at RD $7 to $8 and fine wheat at RD 61 to 62 per last. The wheat is likely to be cheaper than the rye in future. Insurance on English ships has jumped because with every post one hears of them being intercepted and held, and the Germans will hesitate to be as liberal about lading in them as they have been. To sum up, things are daily getting worse for trade, and we must have patience and wait for the amendment of our lives. With friendliest regards, we remain, &amp;c."/>
    <s v="London: 34s 3g (2 usances); Amsterdam: 33 11/16 ; Venice: 88 1/4 (at usance)"/>
    <s v=""/>
    <s v="[D]"/>
    <s v="DUTCH"/>
    <s v="A. BERENBERG'S WIDOW &amp; HEIRS"/>
    <x v="21"/>
    <s v="JD"/>
    <s v="JD"/>
    <n v="1604"/>
    <s v="1600-1640"/>
    <b v="1"/>
    <b v="1"/>
    <n v="1640"/>
    <s v="1640-1680"/>
    <b v="0"/>
    <n v="1"/>
    <b v="1"/>
    <s v="FEMALE"/>
    <s v="MALE"/>
    <s v="FEMALE-MALE"/>
    <s v="BUSINESS; CLIENT"/>
    <s v="&quot;ANDREAS BERENBERG'S WIDOW&quot;, &quot;JD&quot;"/>
    <m/>
    <m/>
    <s v=""/>
    <s v=""/>
    <s v=""/>
    <s v=""/>
    <s v="10"/>
    <s v="10"/>
    <s v="1676"/>
    <s v="HAMBURG"/>
    <n v="334"/>
    <s v=""/>
    <s v=""/>
    <s v="HAMBURG 10 OCTOBER 1676"/>
    <s v=""/>
    <m/>
    <m/>
    <n v="18"/>
    <n v="10"/>
    <s v="inherit"/>
    <s v="22"/>
    <s v="10"/>
    <s v="inherit"/>
    <s v=""/>
    <s v=""/>
    <s v=""/>
    <d v="2023-10-18T00:00:00"/>
    <s v=""/>
    <s v="22 Oct."/>
    <s v=""/>
    <s v=""/>
    <m/>
    <m/>
    <s v="C. LETTERS TO LEONORA MARESCOE &amp; JACOB DAVID"/>
    <s v=""/>
    <s v=""/>
    <s v=""/>
  </r>
  <r>
    <x v="245"/>
    <m/>
    <s v=""/>
    <s v="A. VAN KUFFELER to JD"/>
    <n v="433"/>
    <s v=""/>
    <s v="In answer to yours of the 13th instant, I am grateful that you will be of assistance to the Lord G[ ?  ] on his arrival. In a similar case I would be likewise at your service. I further see that you have not been able to achieve anything in the purchase of tobacco, since nothing good was obtainable below 6d. It is true that I see no prospect of it falling here for the moment, but I do not think it would be advisable to spend more than sd per Ib. for there would be nothing we could do with it when the expected ships arrive in [London] and good quality stuff is obtainable at sd. I refer you to my foregoing letter. You report campeachy wood at 10s, at which price there is nothing to be done, I find. However, Iam told that it is being sold for 9s in [London] so if you could buy it at that price, free on board, and will take a half share, I would gladly take the other half of 25.000 Ib. on trust. It sells here for f.63 per 100 lb., but with such a quantity one might have to settle for f.63. English copperas fetches f.6; to f-63 per 100 Ib. and I would be glad to learn what it costs in [London], for there seems to be something to be done with that as well. Thank you for news of ships arriving in [London] as well as of what is happening in trade. Little is happening here. Bermuda tobacco comes here seldom and at present there is none in town. If any should come it would not fetch above 4 or 5 stuivers per lb. Brazil tobacco in varieties are from 9 to 10 stuivers per Ib. to 124.and 13 stuivers for the best. Indigo guatemalo is at 28 to 30 stuivers per Ib., Pernambuco wood at f.34 per 100 Ib. Roman alum 47s per 100 lb and English 33s. Cochineal is mostly at 303s per Ib. Aleppo galls are f.34 per 100 lb., Smyrna ditto, f273. Senegalese gum is at [blank], White Brazilian sugar, 10 to rxg per Ib., and muscovadoes 84 to 82g per lb.; Barbados sugar 63 to 63g per lb. and Nevis 62 to 7g per lb. Lead is 24s [per 100 lb.], tin f.45 [per 100 lb.]. Brown ginger f.114 per 100 Ib.; white ditto f-13. Apulian oil £57 lem. per tun; Seville ditto, £56; Port Oporto and Lisbon £53 to £55. Zante currants f.16 per 100 Ib. Milanese rice 47s per 100 Ib. Cardamon 444 stuivers per |b.; cubebs 8} stuivers. Ardasse silk, 16 to 163s per Ib. Because of the great differences in Turkish yarn therc is little I can say about them. Ordinary Angora is at 34 to 5s per lb.; better sorts at 6 to 10s per Ib., and the best from 12, 13 to 155 per Ib. Begbesar from [hole], Camel hair is in reasonable demand here. Aleppo fetches from [hole] to 33 and 34 stuivers per lb.; Smyrna from 28 to 29 and 30 stuivers. Smyrna cottons are 10 to 123g per lb.; Cyprus cottons 12 to 13g per lb.; Barbados yellow [cotton] 15 to 163g and white ditto 14 to 154g per lb. The best nutmegs now sell for 55 stuivers per Ib.; poorer quality fetch 50 stuivers; cloves are 804 stuivers and mace 163 to 18s per lb.; cinnamon from [hole] to 60 and 70 stuivers. Madder, f-25 to 26; unprocessed ditto from f.18 to f:19. Cut whalebones are f-45, iron pots f.73 and copper kettles f.624 per 100 Ib. The best Danzig steel in small barrels now fetches only f.113 per 100 Ib. Since I sent you the notice of our [East India] Company prices other wares are selling as in the enclosed notice and in Zeeland they began their sale yesterday. The English draperies trade is absolutely at rock-bottom here since there is no demand for the goods and they are selling at very low prices. The smallest white pack-cloths of 28 yards length have been sold for from £11 to £11 flem.* per piece, according to quality, and I notice that white northern kerseys are now reasonably current, fetching from f.18 to f.22 per piece. Mixed grey kerseys are from f.20 to f-22 per piece, for your guidance. If you see any service I can do for you, you have only to command, wherewith I remain, &amp;c."/>
    <s v=""/>
    <s v="1 Sic. for £114,?]-_x000a_"/>
    <s v="[D]"/>
    <s v="DUTCH"/>
    <s v="A. VAN KUFFELER"/>
    <x v="68"/>
    <s v="JD"/>
    <s v="JD"/>
    <n v="1646"/>
    <s v="1640-1680"/>
    <b v="0"/>
    <b v="0"/>
    <n v="1640"/>
    <s v="1640-1680"/>
    <b v="0"/>
    <n v="0"/>
    <b v="0"/>
    <s v="MALE"/>
    <s v="MALE"/>
    <s v="MALE-MALE"/>
    <s v="BUSINESS; CLIENT"/>
    <s v="&quot;ALEXANDER VAN KUFFELER&quot;, &quot;JD&quot;"/>
    <m/>
    <m/>
    <s v=""/>
    <s v=""/>
    <s v=""/>
    <s v=""/>
    <s v="27"/>
    <s v="10"/>
    <s v="1676"/>
    <s v="AMSTERDAM"/>
    <n v="745"/>
    <s v=""/>
    <s v=""/>
    <s v="AMSTERDAM 27 OCTOBER 1676"/>
    <s v=""/>
    <m/>
    <m/>
    <n v="20"/>
    <n v="10"/>
    <s v="inherit"/>
    <s v="28"/>
    <s v="11"/>
    <s v="inherit"/>
    <s v=""/>
    <s v=""/>
    <s v=""/>
    <d v="2023-10-20T00:00:00"/>
    <s v="28 Nov."/>
    <s v=""/>
    <s v=""/>
    <s v=""/>
    <m/>
    <m/>
    <s v="C. LETTERS TO LEONORA MARESCOE &amp; JACOB DAVID"/>
    <s v=""/>
    <s v=""/>
    <s v=""/>
  </r>
  <r>
    <x v="246"/>
    <m/>
    <s v=""/>
    <s v="G. RICHARDS to JD"/>
    <n v="434"/>
    <s v=""/>
    <s v="Estecemed Sir, I have now before mee yours of the 24th August. For answer, my former carryed you account of the bays which weare sould for the most that comodity will yeald as yet. If you finde any account thereby you may governe your selfe accordingly in sending more but I am apt to thinck they will fall consederably with you now in the winter when you may procure them on better tearms. You had also by the same convayance soo barrs rusty iron, and assoone the remaynder of the proceed of the goods comes in it shall be also made you home in the same manner, which is the best way of returns as the times now are. Hambro wax when cheape bought in may sell here to advantage and although the proffit be but moderate its a stable comoditye and goes of to good men. I thanck the recommendation (of the ship of corne intended hither) to mee. I have this yeare had 8 or ro thousand bushells of that comodity which sold at losse, it coming after the fayre. Many shipps arriving therewith before and a promiseing harvest approaching lowered the pryse above 30 per cent although whats good sells now somewhat better. This is no market for that corne but that for 2 years past was a scarcity in Castill made it here extreame deare, but licence beeing granted for its coming freely from France brought a supply. However, if yours bee good it may sell for about 8s sterling per hanegas, whereof 2 bushells inglish make one, and 6 per cent losse more. In Ireland I am informed its verry cheape. If you have any friends there which are concerned this way pray afford mee your recommendation to them. From thence are brought hither quantities of tanned hyds, salmon and hake. The wyre, unlesse I can meet an occasion to putt it off according to your order, shall remayne. For the other part of the letters good advyse and kind inclination I render you my dew acknowledgments but I am sorry to finde my selfe without the other part of your good opinion. I will assure you, I so much esteeme the honour of your service that weare there any designe I would incourage you to ingage in with such successe that I might appeare without shame I should be always at yours, but as trade now goes I am almost afrayde to mention almost any comodity haveing soe often miscarryed in my expectation, and for Sir John I will affirme and desire you to believe mee, that I never discovered but his prosecuting this trade is more for my advantage then his own intrest, always ordering mee to incourage any friend to what I can and he will send what they will not, whereby you may be sensible you are in your thoughts under a misteke. I know you are able to send one hither fitter for the imployment but not more cordiele to you, nor can I see how another will now as the times goe bring to passe what I have donne. It was my shallow experience made mee singly undertake what I did, but I thanck God I am now securely planted for those difficultyes I formerly encountred and [if] in any thing I may be serviceable to you, you will assuredly find mee in all sincerity and affection as well your faithfull as obliged servant._x000a_Sir John hath consigned mee 11 bales calicos wherein you are $ concerned and 18 bales wherein you are $ which God sending safe I shall take care to remain and in forme you in dew time of there sale."/>
    <s v=""/>
    <s v=""/>
    <s v="ENGLISH"/>
    <s v="ENGLISH"/>
    <s v="G. RICHARDS"/>
    <x v="76"/>
    <s v="JD"/>
    <s v="JD"/>
    <s v="UNK"/>
    <s v="UNK"/>
    <s v="UNK"/>
    <s v="UNK"/>
    <n v="1640"/>
    <s v="1640-1680"/>
    <b v="0"/>
    <s v="UNK"/>
    <s v="UNK"/>
    <s v="MALE"/>
    <s v="MALE"/>
    <s v="MALE-MALE"/>
    <s v="BUSINESS; AGENT"/>
    <s v="&quot;GEORGE RICHARDS&quot;, &quot;JD&quot;"/>
    <m/>
    <m/>
    <s v=""/>
    <s v=""/>
    <s v=""/>
    <s v=""/>
    <s v="18"/>
    <s v="10"/>
    <s v="1676"/>
    <s v="BILBAO"/>
    <n v="615"/>
    <s v=""/>
    <s v=""/>
    <s v="BILBAO 18 OCTOBER 1676"/>
    <s v=""/>
    <m/>
    <m/>
    <n v="25"/>
    <n v="10"/>
    <s v="inherit"/>
    <s v="20"/>
    <s v="11"/>
    <s v="inherit"/>
    <s v=""/>
    <s v=""/>
    <s v="time of there sale.’"/>
    <d v="2023-10-25T00:00:00"/>
    <s v=""/>
    <s v="20 Nov."/>
    <s v=""/>
    <s v=""/>
    <m/>
    <m/>
    <s v="C. LETTERS TO LEONORA MARESCOE &amp; JACOB DAVID"/>
    <s v=""/>
    <s v=""/>
    <s v=""/>
  </r>
  <r>
    <x v="247"/>
    <m/>
    <s v=""/>
    <s v="ABRAHAM &amp; SIMON VROULING to JD"/>
    <n v="435"/>
    <s v=""/>
    <s v="Le 3° fust a vos graces notre derniere a la quelle nous referons. La poste de chez vous ne doibt venir que demain, ainsi en aurons moins a dire. De vos chaudrons ne pouvons encore vous dire aucun succes; nous n’y espargnons ny soing ny peine; aprez quelque demarche que nous avons faitte il faut attendre ce que nos marchans diront, et aussytost qu’il se passera quelque chose en aurez advys. Le vent continue du nord depuis quelques jours, ainsi esperons que Th.Hun! avec nos 100 torgs fil de latton comparoistra et que John Gay? dans qui debviez charger nos 20 balles de laine ne tardera pas aussy. Nous attendons le connoissement de ce dernier et prions Dieu qu’il conduise ct I’un et l’autre. Du fil de latton nous envoyerez une petite facture avec votre provision pour vous en crediter, Cette denree ne veut point icy aller al’advenant quelle le debyroit; il y ena peu ou point, et ce neantmoins demeure en un estat. Il cest vendu hier encore du Suede a £93t. Nous n’esperons pas grand avance avec nos 100 torgs; ce que nous en fesons est pour essay pour prendre micux mesures ct si prevoyons quelque avance raisonnable vous en commettrons plus grand partye. Ce negoce debvroit faire miracle: faittes nous le grace de nous aviser ce que s’y passera chez vous pour nous gouverne. A Hambourg il n’y ena point du tout, mais comme il y en a plus chez vous qu’en tous autres lieux on ne manquera pas d’en envoyer icy. Faut se gouverner suivant le temps et verrons si aprez ce qu'il y aura a faire et sl y a lieu de vous y servir vos interes seront assurement preferes a tout autres. Votre rozette ne vendrons point a moins de £/85¢ suivant la note qu’avons faitte de votre ordre. Toutes les laines se maintiennent, le debit n’estant que mediocre demeurent en un estat. Nous verrons avec nos 20 balles Sigovie si ce sera un negoce pour y retourner; du prix ne vous en peux dire, on se gouverne sur la veue de la marchandise. II s’en est vendu jusqu’a 36s; comme les notres ont esté choisies par Monsieur, votre pere, ne doubtons ou sera marchandise dont ferons aussy un bon prix. Le temps nous le dira; en attendant envoyez nous en la facture. Castille vallent 23, 24s, Sorie 24, 25s la Ib.; agnelins de Pologne tres fin, 27, 28s la lb. Une de Vos traittes avons accepte, celle de W.1.000. L’autre de W.500 recevera tout honneur aussy a 543d comme denotez. Vous en debitons en £340 12s 6d sur notre conte et creditons de £3 3s 4d pour vos frais envers Mr Jean Pelt. Notez-le si vous plaist de mesme afin que nous allions en tout d’accord et sil y a quelque chose sur le conte de Ab.V{rouling] le passerez sur celuy de notre compagnie et nous en donnerez advys. Comme vous avons dit, fer blancq vaut a prezant couramment f 8ot le baril et paye 15 p- baril d’entree. C’est une marchandise ordinairement ingrate ou il n’y a pas grande avance, neantmoins a 20s chez vous y auroit encore du proffyt et respond presque aussy bien qu’a le faire venir adroitture de Hambourg ou il vaut 36 a 365 ML les 300 feuil. Voyez si vous en voulez essayer, pour le prix de £80f pouvez faire estat. C’est une marchandise qui change peu mais il faut qu’il soit assorti d’un 5 a la croix, et nous vous managerons les frais autant que nous pourons. L’acier de Suede se consomme aussy icy, mais non pas en tres grande quantite; celuy en botte de Hongarie est le mieux requis, vaut presentement £281, £20¢ la botte et les petits barils de Suede £16t 1osa £17¢le baril; d’autre qu’on appele ‘Egel stael’, icy ‘acier a la rose’, de 140 a 150 lb. le baril, £36t, £37¢ le baril. Toutes ces sortes payent d’entree 28s du cent et s’en consomme assez bon nombre, mais vers le printemps est le plus grand debit et se vendt mieux d’advys. Autre negoce sans changement. Le poivre vaut 12s 3d; poil de chameau 30a 32s la lb.; galles d’Aleppe £423 £430 le cent; garence nonrobée, £2731 le cent; grappe L373t a £38t le cent; campesche {tot 1osa £11¢ selon l’occasion; cotton filé d’Aleppe, 16s, 175 la lb.; cotton de Smirne £42t tos le cent; fanons Grand Baye, £7ot il cent; Hollande et Hamburg vallent 8 a 10 pour-cent mieux. Les huilles icy sont toutes en une main, de Portugal iln’y ena point du tout. Pour 10 bottes arrivees de Porta Portj’en cu vu offrir £29¢ du cent. La recolte en Provence a beaucoup paty accause de la secheresse, ct apparemment qu'il en viendra peu de la; au printemps alors que c’est le veritable temps du debit cette marchandise pourra bien faire miracle. Les soudes vallent £16t le cent; en Guatino le saffron baisse. Il s’en est beaucoup achepte a £14¢ tosct plus haut, presentementa£13¢ 10s la Ib. on en auroit. Les grains continuent a bon marche, ble le muid W.40, seigle W.24, orge W.26 le muid. Nous vous sommes obliges de I’honneur que ferez a notre lettre de recommandation; en aucune occasion ne nous espargnez, qui aprez nos baisemains a Madame ct toute la famille demceurons, vostre humble serviteurs."/>
    <s v="Amsterdam: 101 1/2d; Anvers: 100 1/4d; Costy: 55 1/2d; Hamburg: au pair"/>
    <s v="1 Captain Thomas Hunn._x000a_? Captain John Gay of the Jonas._x000a_"/>
    <s v="FRENCH"/>
    <s v="FRENCH"/>
    <s v="ABRAHAM &amp; SIMON VROULING"/>
    <x v="89"/>
    <s v="JD"/>
    <s v="JD"/>
    <s v="MULT"/>
    <s v="MULT"/>
    <s v="MULT"/>
    <s v="MULT"/>
    <n v="1640"/>
    <s v="1640-1680"/>
    <b v="0"/>
    <s v="MULT"/>
    <s v="UNK"/>
    <s v="MALE"/>
    <s v="MALE"/>
    <s v="MALE-MALE"/>
    <s v="FRIEND"/>
    <s v="&quot;ABRAHAM &amp; SIMON VROULING&quot;, &quot;JD&quot;"/>
    <m/>
    <m/>
    <s v=""/>
    <s v=""/>
    <s v=""/>
    <s v=""/>
    <s v="6"/>
    <s v="11"/>
    <s v="1676"/>
    <s v="ROUEN"/>
    <n v="887"/>
    <s v=""/>
    <s v=""/>
    <s v="ROUEN 6 NOVEMBER 1676"/>
    <s v=""/>
    <m/>
    <m/>
    <n v="2"/>
    <n v="11"/>
    <s v="inherit"/>
    <s v="2"/>
    <s v="11"/>
    <s v="inherit"/>
    <s v=""/>
    <s v=""/>
    <s v=""/>
    <d v="2023-11-02T00:00:00"/>
    <s v=""/>
    <s v="2 Nov."/>
    <s v=""/>
    <s v=""/>
    <m/>
    <m/>
    <s v="C. LETTERS TO LEONORA MARESCOE &amp; JACOB DAVID"/>
    <s v=""/>
    <s v=""/>
    <s v=""/>
  </r>
  <r>
    <x v="248"/>
    <m/>
    <s v=""/>
    <s v="BENJAMIN BEUZELIN &amp; SON to JD"/>
    <n v="437"/>
    <s v=""/>
    <s v="Nous recepvons prezantemant vostre lettre du 2/12 de ce mois; en responce le navire de Francois Sely est Dicu mercy bien arrivé et avons fait decharger les 20 balles de poivre de votre envoy, que nous ferons garbeller au premier jour et en procurerons la vanthe sans aulcune perte de temps. Elle n’est pas trop eschauffee a cauze du nombre qui en vient. Puis que nous y avons y intherest vous pouvez croire que nous negligerons rien. L’on n’a encore aulcune nouvelle de la navire quia les 20 balles restante. Par le calcul que nous fezons il n’y a rien a faire sur les dittes poivres; c’est une marchandise ingratte. Nous aurons soing aussy des 100 torches de fil de latton que vous nous avez addressees pour votre compte particullier. Le vaisscau ne peult tarder car le vent a esté bon despuis 4 jours. Nous avons cognoissance particulliere des Srs. Van Ceulen &amp; Uppendorf et avons esté en traitte de leurs affaires, mais nous n’avons peu tomber d’accord des condittions qui nous sembloyent trop dures. C’est M. Legendre et Henry Amsincq qui les feront, ayant esté plus hardis que nous. Nous n’en avons point de jallouzie—Dieu benie les ungs et les autres. Voilla tout ce que nous en dirons. On nous a escrit de Jacob Reenstierna, beau-frere de Abraham Cronstrom, comme d’un homme tres mal en ses affaires. Nous avons heu sy peu de satisfaction de la pluspart de correspondants de Suede, que nous nous en sommes tires. Il nous y en pourtant d’heub encore des parties que l’on a paine a recouvrir et voudrions y avoir perdu pour n’y plus songer. Il est arrivé ung petit navire d’Hambourgh quia 400 soo torches de fil de latton. Avecq ce que Mr Midfort pretend envoyer icy, et ce qui s’en attend adroitture qui est environs 1.000 torches, nous craignons que le prix ne vienne a mollir. Nous vous donnerons advis de ce qui se passera. Vous savez que l’on a optenu la main levee d’un autre vaisseau d’Hambourg mene a Donquerque qui debvoit icy. Il a encore autour de 1.000 torches, ainsy cette marchandize ne nous manquera pas. Nous n’avons rien a vous dire au regard de bois de Campesche, le pouvant avoir a 10s sterling le thonneau nous vous confirmons nos ordre. Sy vous n’y voullez point intherest, acheptez en pour nous 40 thonneaux, Dieu vous emmene les vaisseaux que vous attendez de la Jamaicque. Nous sommes bien aise que vous ayez receu les 2 demi-ponsons de vin, et plus encore qu’ils soyent a vostre goust. Il est trop tart pour le vin blanc, car la foire est passe; nous y advizerons pour la prochaine, ce qu’attendant nous vous baizons les maines et vous prions de voulloir faire l’acceptation de les 8 lettres de change, nous les renvoyer par vos premieres. S'il y mancque a quelques une vous observeres le necessaire et nous tiendrez pour a faire accepter. W. 700 a 564 en lettre Reau ct Dupuy sur Michel Chesham. W. 800 a $6} en lettre desdites sur Thomas Ball. W. 726 a 56+ en lettre desdites sur Joseph Seward. W. 600 a 56 en lettre Lostau sur Samuel Swinock. W.1.500 a 56 en lettre Reau et Dupuiy sur Thomas Dade. W. 400 a 56 en lettre Lostau sur Joseph et Leon Dulivier. W 1.000 a 56 en lettre Thomas Arundel sur James Brace. W. 800a 56 en lettre Thomas Lewis sur Henry Strode. W.6.526 Je vous prie nous dire le prix du resin de Malgues."/>
    <s v="Amsterdam: 100 3/4g; Anvers: 99 3/4g; Londre: 55 1/4d"/>
    <s v=""/>
    <s v="FRENCH"/>
    <s v="FRENCH"/>
    <s v="BENJAMIN BEUZELIN &amp; SON"/>
    <x v="90"/>
    <s v="JD"/>
    <s v="JD"/>
    <s v="MULT"/>
    <s v="UNK"/>
    <s v="MULT"/>
    <s v="MULT"/>
    <n v="1640"/>
    <s v="1640-1680"/>
    <b v="0"/>
    <s v="UNK"/>
    <s v="UNK"/>
    <s v="MALE"/>
    <s v="MALE"/>
    <s v="MALE-MALE"/>
    <s v="FRIEND"/>
    <s v="&quot;BENJAMIN BEUZELIN &amp; SON&quot;, &quot;JD&quot;"/>
    <m/>
    <m/>
    <s v=""/>
    <s v=""/>
    <s v=""/>
    <s v=""/>
    <s v="17"/>
    <s v="11"/>
    <s v="1676"/>
    <s v="ROUEN"/>
    <n v="586"/>
    <s v=""/>
    <s v=""/>
    <s v="ROUEN 17 NOVEMBER 1676"/>
    <s v="Londre: 5534."/>
    <m/>
    <m/>
    <n v="12"/>
    <n v="11"/>
    <s v="inherit"/>
    <s v="13"/>
    <s v="11"/>
    <s v="inherit"/>
    <s v=""/>
    <s v=""/>
    <s v=""/>
    <d v="2023-11-12T00:00:00"/>
    <s v=""/>
    <s v="13 Nov."/>
    <s v=""/>
    <s v=""/>
    <m/>
    <m/>
    <s v="C. LETTERS TO LEONORA MARESCOE &amp; JACOB DAVID"/>
    <s v=""/>
    <s v=""/>
    <s v=""/>
  </r>
  <r>
    <x v="249"/>
    <n v="-84477"/>
    <s v="25 Sep. 1668"/>
    <s v="TAR COMPANY DIRECTORS to CM"/>
    <n v="244"/>
    <s v=""/>
    <s v="We are now at the 22nd of August: the foregoing on the other side is a copy of our last letter, about a week ago, to which we refer you, and as the ordinary post has not yet arrived we have so far received nothing from you. So this will serve merely to confirm the preceding. We sent with it the bill oflading for Capt. Andries Johansen’s and Capt. Andries Jacobsen’s cargoes of pitch and tar consigned to you. Their ships are still lying here off-shore but will depart with the first good wind, May the Lord protect them! Herein we send the bills of lading for Jolle T Jerdts and Jacob Jacobsen Grys, also consigned to you, the first of which having 52 lasts 8 tuns of tar and 17 lasts of pitch, the other having 73 lasts 11 tuns of tar and 20 lasts of pitch. May the Lord guide them also! Captains Elias Johansen and Hans Johansen have also been chartered: the first is now loading and the other will begin shortly. We had written this far when we got your letter of the 31st of July with which came a copy of the contract which you and Mr Thuen have made together concerning our Company’s business, Through a lack of time we cannot read it over, and we will let you know what we think of it by our next. You say that you want us to send 550 lasts of tar and 120 lasts of pitch to [London], and the rest of the 700 lasts of tar and 200 of pitch to Hull, Yarmouth and the Isle of Wight. You will sce from the bills of lading how much we have so far sent to [London], being in all 432 lasts 1 tun of tar and 144 lasts of pitch. In addition, as we have just said, Elias Johansen is loading and Hans Johansen has been chartered, so you can expect to get the requested amount of tar at [London] and a good deal more than the requested amount of pitch. But as regards the amounts requested for other places such as Hull, Yarmouth and the Isle of Wight, we fear we will find no shipping going there, but we will do our best and let you know what we arrange. Concerning insurance and cash advances, we refer you to our previous letter, not doubting that whenever our goods arrive you will, according to contract, advance the money, and we request you to correspond with Mr Simons about this as we said in the copy above. Meanwhile we are very glad to hear of the arrival of Capt. Hans Tennissen: may the Lord God be thanked who with His gracious help may have since brought the others in safety, as they followed him shortly after. We expect to hear soon. If we are going to insure the ships still lying here off-shore we will advise you, closing this with cordial regards, &amp;c."/>
    <s v=""/>
    <s v=""/>
    <s v="[D]"/>
    <s v="DUTCH"/>
    <s v="TAR COMPANY DIRECTORS"/>
    <x v="7"/>
    <s v="CM"/>
    <s v="CM"/>
    <s v="MULT"/>
    <s v="1600-1640"/>
    <s v="MULT"/>
    <s v="MULT"/>
    <n v="1633"/>
    <s v="1600-1640"/>
    <b v="0"/>
    <n v="0"/>
    <s v="UNK"/>
    <s v="MALE"/>
    <s v="MALE"/>
    <s v="MALE-MALE"/>
    <s v="BUSINESS; PRINCIPAL"/>
    <s v="&quot;TAR COMPANY DIRECTORS&quot;, &quot;CM&quot;"/>
    <n v="14"/>
    <n v="9"/>
    <s v="1668"/>
    <s v="25"/>
    <s v="9"/>
    <s v="1668"/>
    <s v="22"/>
    <s v="8"/>
    <s v="1668"/>
    <s v="STOCKHOLM"/>
    <n v="497"/>
    <s v=""/>
    <s v=""/>
    <s v="STOCKHOLM 22 AUGUST 1668"/>
    <s v=""/>
    <m/>
    <m/>
    <m/>
    <m/>
    <s v=""/>
    <s v=""/>
    <s v=""/>
    <s v=""/>
    <s v=""/>
    <s v=""/>
    <s v=""/>
    <m/>
    <s v=""/>
    <s v=""/>
    <s v=""/>
    <s v=""/>
    <m/>
    <m/>
    <s v=""/>
    <s v=""/>
    <s v=""/>
    <s v=""/>
  </r>
  <r>
    <x v="250"/>
    <m/>
    <s v=""/>
    <s v="S. DE GEER to JD"/>
    <n v="438"/>
    <s v=""/>
    <s v="My last letter was on the [blank]. Since then I have received yours of the roth instant. Our people in Sweden have no need to sell our iron without orders. What came last year was due to a misunderstanding, as I explained to you._x000a_ As for the 1.500 slb, it is neither “O’ nor “G’ iron. My brother Emanuel, who also has works in Sweden, always sells his iron in Stockholm. It may well be that your friend has bought some of that iron, but I believe he will have paid dearly enough for it. It is an iron which always come here as a rule. It is also an Orgronts iron, but he will first have to make people familiar with it. The smiths always mark it ‘Oo and there is none in England. Everything that was made last year came wholly here, and next year’s production has not yet been sold. He is accustumed to sell all his iron to one man in one place, and this year nephew Trip has had it. He makes about 6.000 to 7.000 slb per annum, so this 1.500 slb must be old stuff. If the purchaser is wise he will have that iron sent here. It would yield him more than the 19s [per cwt.] in London for it is familiar here._x000a_ About the time that the ships were coming out of the Sound they passed the Nachtegael which had been forced by contrary winds to run into Norway. Since Mr Lacam? cannot achieve anything about chartering a ship we shall have to let it lic. It would not have been a bad voyage, arriving before the winter, but in the spring it would not be advisable for there will be quite enough provided from here._x000a_ I trust the price of wine will change considerably for it is low here but rising, and is doing so in Sweden, so I believe the English will not be fetching so much in the coming year. Those who were there with salt ships this year will lose their appetites for going again, and because Dutch ships now have free passage there will be no English ships which can sail there at that price. One can freight from here to St Ubes to Stockholm and back again for less than f-52 per last of 18 tuns, if delivery is at Stockholm. I would judge that freight-rates at Stockholm will be low next summer and one can already reasonably foresee that the price of salt will not be very high._x000a_ About this commodity, I have been speculating that because it is forbidden in Portugal to come to St Ubes in ballast there are few ships here which want to go there, and if that remains the case while winter comes on I might find that not many ships have been chartered to go there, and then it might be worthwhile chartering one or two English ships, if they can be got for less than £6 sterling, in view of the fact that with few English ships coming to Stockholm freight rates at London may be quite cheap. I shall thus be glad to learn from you at what price one should be able to obtain them. If one could succeed in getting them for £5 it would be tolerable, even allowing for the fact that because of the high rate of exchange the money would be worth more and amount to at least f.57. But the return freight would be paid for in heavy moncy and another advantage to set against it is that, with the English sailing without convoy, they should be able to get to Stockholm rather carlier if the Dutch ships are not called for in time._x000a_ Tam not at all of the opinion that the English will want to go to St Ubes at that price, but they might be willing to when the winter is nearly over, and to take away their fear of lying waiting a long time we could stipulate two months for the total loading time at St Ubes and Stockholm. If the ship going to St Ubes is clear to load up we must write to my correspondent, N. Simons, who can ensure that he is loaded within 14 days. The freight-rate between here and St Ubes is less than f.28. I shall now wait to hear from you at approximately what price it can be expected to be [in England] for my guidance in case the St Ubes flect has departed from here._x000a_ If you have any inclination to have a Dutch ship fetch a load of salt and go to Stockholm, please let me know. Iam thinking of chartering one for myself. Please be quick. I shall leave it to you to inform me; otherwise I shall keep it to myself for time does not allow one to wait for an answer._x000a_ The answer about the premium on the Coninck David will have to be awaited at leisure, but please tell them to hurry up the business. I do not think that I ought to bear the interest whilst the consignment is not credited to me. It is due to you, but it must be found from that item for I have already paid for it here and so far I have had nothing out of it but trouble. I long to know what the item will yield._x000a_ If the business of Townley is not settled yet, please let me know. I shall then write to Mr T. so that he can persuade those good people to make an end of it. My correspondent at Lisbon is Nicholas Simons, consul of His Majesty [the King] of Sweden. I am sure it will be more advantageous for him to draw bills on us here than on London, though I do not know what the exchange rate on London is. You should be able to calculate what the rate was on drafts in the spring. For the English salt ships the exchange on us here was at 61g [per cruzado]._x000a_ The insurance rate here on Stockholm is 10 per cent. Our ships, which are due to come from Stockholm, are taking rather longer than I had expected so I am running a little short. Thus I trust you will permit me to draw £500 —{£600 on you against drafts falling due. If the effects of mine which you have do not cover it when it falls due I shall make it up some other way._x000a_ Please let Negrinus? have another £20 and help him sort things out so that he can be certain of getting his papers over before the spring._x000a_ The letters from Denmark have arrived but bring no further news with them. The Swedish army draws further offand those at Hamburg write for certain that Malmo has been relieved and that the Danes are afraid that Sweden might well enter Bleking and besiege Carelstadt. , ._x000a_Wherewith I remain, &amp;c. [P.S.| I have today revoked a bill of exchange for £100 from Exeter so it must not be accepted. I beg you to guarantee that amount and send the bill and the protest to Isaac van Hoegarden at Limerick so he can put things in order. Ifacceptance is lacking the holder of the bill will speak to you."/>
    <s v=""/>
    <s v="1 Steven de Geer’s elder brother (1624-92), ninth child and third son of Louis de Geer and heir to the Lévsta works._x000a_2 Jean Lacam, of Bordeaux._x000a_3 In the tradition of his father, patron of Comenius, Steven de Geer seems to have financed young scholars on visits to Oxford. Nigrinus had drawn £40 on David by 12 October 1676. "/>
    <s v="ENGLISH"/>
    <s v="ENGLISH"/>
    <s v="S. DE GEER"/>
    <x v="2"/>
    <s v="JD"/>
    <s v="JD"/>
    <n v="1629"/>
    <s v="1600-1640"/>
    <b v="1"/>
    <b v="1"/>
    <n v="1640"/>
    <s v="1640-1680"/>
    <b v="0"/>
    <n v="1"/>
    <b v="0"/>
    <s v="MALE"/>
    <s v="MALE"/>
    <s v="MALE-MALE"/>
    <s v="BUSINESS; PRINCIPAL"/>
    <s v="&quot;STEVEN DE GEER&quot;, &quot;JD&quot;"/>
    <m/>
    <m/>
    <s v=""/>
    <s v=""/>
    <s v=""/>
    <s v=""/>
    <s v="27"/>
    <s v="11"/>
    <s v="1676"/>
    <s v="AMSTERDAM"/>
    <n v="1223"/>
    <s v="bill will speak to you."/>
    <s v=""/>
    <s v="AMSTERDAM 27 NOVEMBER 1676"/>
    <s v=""/>
    <m/>
    <m/>
    <n v="24"/>
    <n v="11"/>
    <s v="inherit"/>
    <s v="27"/>
    <s v="11"/>
    <s v="inherit"/>
    <s v=""/>
    <s v=""/>
    <s v="Wherewith I remain, &amp;c."/>
    <d v="2023-11-24T00:00:00"/>
    <s v=""/>
    <s v="27 Nov."/>
    <s v=""/>
    <s v=""/>
    <m/>
    <m/>
    <s v="C. LETTERS TO LEONORA MARESCOE &amp; JACOB DAVID"/>
    <s v=""/>
    <s v=""/>
    <s v=""/>
  </r>
  <r>
    <x v="251"/>
    <m/>
    <s v=""/>
    <s v="G. RICHARDS to JD 18 Dec."/>
    <n v="440"/>
    <s v=""/>
    <s v="Estemed Sir, I have now before mee yours of the 13 past, noting the receipt of the account of the bays and that you had past it accordingly, which is well, but you make no mencon of the 500 barrs remitted you by Roch! who was some times before the date of yours there arrived. Itrust your next will doe it, 1am glad you find that profitt by the bays which I calculated, and shall indeavour by the returns to add theretoe. That comodity continues about the same pryse and ifit falls in London as I believe it will it may be brought against the spring to advantage. I know iron? is not so good for returns as hard lemmons, unlesse it can be taken in truck to advance the pryse of the comditye given for it when it is worth more in the west of England than in London. Woalls for some goods (as barre tinne from the west country at £3 10s per cwt. abord) may be taken to advantage, also pepper, bays and sempiterns, good and cheap, will buy the best woolls. For wax I referre you to my last advyse, whereby you will be incouraged to send some. What you are concerned with Sir John Lethiellier he hath advysed mee in the same conformity with you and I hope speedily to send you account of the 11 bales of callicoes which may render reasonable well. For wheat I have given you my opinion. Its here worth about 4s per English bushell and under I doe not thinck it will be these 8 months but I am informed its in some partes of England at 2s and 24s per bushell. The properest sort for this market is the large, white grayne—from Bristoll are propper here tannd hyds, shot and stockings worsted. Tanned hyds at 5 to 53d per lb. aboard, shott and stockings are there cheap where of my friend and Sir John’s, Mr David Dorvile, thence hath sent mee a quantitie. From Ireland tanned hyds of 16 to 18 lb. each at 4 to sd per |b.; under leather which are cheapest in Corke and Drogeda, salmon from Londonderry, Belfast and Colraine when at £13 to £14 per cwt. Last yeare Sir John lost mony by it; this yeare I believe it will sell for more here, litle arriving as yet; and from Hambourough blew paper Slesias, wax, lattine plates, Sloyers or Slesia lawns fine, (and Russia hyds which are here worth 23 R. pta.); from London most manufacturys. In any thing I can serve you I shall esteeme it a happinesse. ]am obliged to you for your good opinion and you may beleeve that the Spanish ayr is not of that ill consequence but that you will always find mee with all diligence and punctuality as lam, your most assured servant, &amp;c._x000a_[P.S.] Sempiternas must be from Colchester: 3 blacks 2 blews 2 scharlets I green 3 hayre coullour 1 violets 12 pieces in a bale neatly pressed with a guclt seale to each piece—and 24 yards on the other scale of 48s per piece aboard. Others send mee good waxe. If you ingage in corne ina yessell freighted out and home let her be for England, Holland or Rouen whither some freight or other may offer."/>
    <s v=""/>
    <s v="1 Captain Luke Roach, of the Biscay Merchant, carrying 500 pesos invoiced as ‘rusty iron’ bars (referred to in (3x7])._x000a_2 In this instance Richards really means iron, as opposed to silver “hard lemmons’. "/>
    <s v="ENGLISH"/>
    <s v="ENGLISH"/>
    <s v="G. RICHARDS"/>
    <x v="76"/>
    <s v="JD 18 Dec."/>
    <s v="JD"/>
    <s v="UNK"/>
    <s v="UNK"/>
    <s v="UNK"/>
    <s v="UNK"/>
    <n v="1640"/>
    <s v="1640-1680"/>
    <b v="0"/>
    <s v="UNK"/>
    <s v="UNK"/>
    <s v="MALE"/>
    <s v="MALE"/>
    <s v="MALE-MALE"/>
    <s v="BUSINESS; AGENT"/>
    <s v="&quot;GEORGE RICHARDS&quot;, &quot;JD&quot;"/>
    <m/>
    <m/>
    <s v=""/>
    <s v=""/>
    <s v=""/>
    <s v=""/>
    <s v="27"/>
    <s v="11"/>
    <s v="1676"/>
    <s v="BILBAO"/>
    <n v="552"/>
    <s v="Rouen whither some freight or other may offer.’"/>
    <s v=""/>
    <s v="BILBAO 27 NOVEMBER 1676"/>
    <s v="scale of 48s per piece aboard. Others send mee good waxe."/>
    <m/>
    <m/>
    <n v="28"/>
    <n v="11"/>
    <s v="inherit"/>
    <s v="18"/>
    <s v="11"/>
    <s v="inherit"/>
    <s v=""/>
    <s v=""/>
    <s v=""/>
    <d v="2023-11-28T00:00:00"/>
    <s v=""/>
    <s v="18 Nov."/>
    <s v=""/>
    <s v=""/>
    <m/>
    <m/>
    <s v="C. LETTERS TO LEONORA MARESCOE &amp; JACOB DAVID"/>
    <s v=""/>
    <s v=""/>
    <s v=""/>
  </r>
  <r>
    <x v="252"/>
    <m/>
    <s v=""/>
    <s v="SAMUEL LANNOY to JD"/>
    <n v="441"/>
    <s v=""/>
    <s v="Honoured Sir, I must acknowledge that by promise I am obliged to trouble you with a letter, but be pleased to be assured the respects I have so justly for you would not have permitted the losse of any longer time to expresse themselves had there been no such like engagement. First, Sir, | begg your acceptance of my harty congratulation of your happy marriage (the which have been advised from England) wishing you all imaginable joy and prosperity. Secondly, beleiving you are become a natural subject of the King of England (knowing it was your intentions so to be) I hope that all things desired and designed thereby may be effected to your full content, and under the protection of so noble a prince may you see many happy days._x000a_ Sir, I call to mind now your most obligeing promise to honour me with your comands ifat any time you thought of trading to this place, in answer to which I doe assure you of all faithfullnesse and greatest dilligence to manage your affaires (when comanded) for your most advantage. I must confess the trade of Constantinople, as alsoe all Turky over, is I believe (I may say almost all the world over) is much deficient from its former life and vigour, but the hopes wee have to see our marketts much amended (and with good reason) doth much rejoyce us. This city being the imperiall city and usuall seat of the Emperours did allways, through the presence of the Court, enjoy a briske and lively trade, which since the raigne of this present G[rand] Sig[no]r* has much decayed, haveing ever since he was crowned much delighted in pleasures of country and lived continually at Adrianople; but thankes be to God wee are now in expectation to enjoy him here, he having some time lay encampt not farr from hence, comanding all his seraglioes in this city to be new furnished and repaired, which makes us thinke he may continue with us, and it is a thing that all ways hath been observed, that never any city obtained a greater benefitt through the presence of theire prince, and the contrary by his absence, than Constantinople, but more particularly to his owne subjects. Sir, as for goods proper for this markett, are as follows: tin in barrs, leade in piggs, etc; detto white, detto, redd; Brazeile-wood; ordinary Brazeile sugars; ordinary loafe sugar; pepper and ginger, but this last and first at present in very low esteeme. Tinn, once the best comodity England exported, through that vast quantity which hath be sent into all parts of Turky, is become a drugge, but the consumption of it here is so considerable that it cannot long remaine so. The rest of the aforesaid comodity have mett with indifferent good marketts, the price current of which at the foot here of shall advise you. Sir, I have here with presumed to trouble you with directions for sortments of cloths, intreating if you thinke fitt to try this markett to keep as neare to the directions as tis possible, for the trade of this place being cheifly a mony trade and now trusting is forbiden by the Company, customers are forced to come into our warehouses with their baggs in theire hands, so are very nice and curious in theire choice of cloths, but am confident if you keep to any of these sortments need not doubt theire likeing. Sir, my small experience in the affaires of this place as yett will not permitt my giveing you a more ample account, so for what is wanting shall make bold to referr you to my master (Mr Wm Hedges) whose knowledge in the affaires of Constantinople I am confident equalles any man’s, and of whome, if you will please to enquire, I doubt not but will assist you to the utmost of his power, having not else at present. _x000a_Tin, LD 26 in 27 per kintall, which equals English 118 pound-weight. Lead piggs, LD 6 per kintall; detto redd LD 8 per kintall; detto white LD 11 per kintall. Ordinary Lisbon sugar, LD 18 per kintall. Ordinary loafe sugar, LD 20 per kintall. Brazeile wood, LD 19 in 20 per kintall. Pepper, LD } per oke, which equals English 2 Ib. 11 ounces. Ginger, LD 1 per 6 okes."/>
    <s v=""/>
    <s v="? Sultan Mchmed IV, deposed 1687._x000a_"/>
    <s v="ENGLISH"/>
    <s v="ENGLISH"/>
    <s v="SAMUEL LANNOY"/>
    <x v="91"/>
    <s v="JD"/>
    <s v="JD"/>
    <s v="UNK"/>
    <s v="UNK"/>
    <s v="UNK"/>
    <s v="UNK"/>
    <n v="1640"/>
    <s v="1640-1680"/>
    <b v="0"/>
    <s v="UNK"/>
    <s v="UNK"/>
    <s v="MALE"/>
    <s v="MALE"/>
    <s v="MALE-MALE"/>
    <s v="FAMILY"/>
    <s v="&quot;SAMUEL LANNOY&quot;, &quot;JD&quot;"/>
    <m/>
    <m/>
    <s v=""/>
    <s v=""/>
    <s v=""/>
    <s v=""/>
    <s v="29"/>
    <s v="5"/>
    <s v="1676"/>
    <s v="CONSTANTINOPLE"/>
    <n v="723"/>
    <s v=""/>
    <s v=""/>
    <s v="CONSTANTINOPLE 29 MAY 1676"/>
    <s v="Ginger, LD 1 per 6 okes.’"/>
    <m/>
    <m/>
    <m/>
    <m/>
    <s v="1676"/>
    <s v="25"/>
    <s v="6"/>
    <s v="1677"/>
    <s v=""/>
    <s v=""/>
    <s v=""/>
    <m/>
    <s v="25 Jun. 1677"/>
    <s v=""/>
    <s v=""/>
    <s v=""/>
    <m/>
    <m/>
    <s v="C. LETTERS TO LEONORA MARESCOE &amp; JACOB DAVID"/>
    <s v=""/>
    <s v=""/>
    <s v=""/>
  </r>
  <r>
    <x v="253"/>
    <m/>
    <s v=""/>
    <s v="SKINNER, BALL &amp; GOSFRIGHT to JD"/>
    <n v="442"/>
    <s v=""/>
    <s v="Sir, Wee received two lines from you, being only a covert to your letters for Turky (the 14th October) which were only forwarded and now wee have received yours of the 20 October, approveing of our accompt currant except that wee had creditted you $734.19.6 in lieu of $727.12.3 for proceed of the wyer, which wee find to bee as you say, so that wee shall debt you for the errour in a new accompt in $7.7.3. Inclosed you have an exact price courant will enforme you how all commodities governe here,’ which certainely never were so low, nor our trade worse, lead sould dayly att D.183 p. mille and yet wee cannot compute any gaine made theron though very cheape in England. Tinne D.114, pepper at D.10, about which prices its judged these commodities may govern and if pepper doe not fall lower wee judge money is got therby. Such another parcell of wyer as you sent us may also find vent att same price, all woollen manufactory in very low esteeme, the French outdoing us in cheapnesse and if gaine farther footing in Sicilly (and wee wish they are not too soone masters of the whole island) wee shall vent no more of our manufactory in that country. The Richard &amp; William and Freind for Naples and Madera Merchant for Palermo are this weeke departed and none being imported wee have not to enlarge but with due respect remaine, Sir, att your command."/>
    <s v=""/>
    <s v="1 Missing._x000a_"/>
    <s v="ENGLISH"/>
    <s v="ENGLISH"/>
    <s v="SKINNER, BALL &amp; GOSFRIGHT"/>
    <x v="42"/>
    <s v="JD"/>
    <s v="JD"/>
    <s v="MULT"/>
    <s v="UNK"/>
    <s v="MULT"/>
    <s v="MULT"/>
    <n v="1640"/>
    <s v="1640-1680"/>
    <b v="0"/>
    <s v="UNK"/>
    <s v="UNK"/>
    <s v="MALE"/>
    <s v="MALE"/>
    <s v="MALE-MALE"/>
    <s v="BUSINESS; AGENT"/>
    <s v="&quot;SKINNER, BALL &amp; GOSFRIGHT&quot;, &quot;JD&quot;"/>
    <m/>
    <m/>
    <s v=""/>
    <s v=""/>
    <s v=""/>
    <s v=""/>
    <s v="27"/>
    <s v="11"/>
    <s v="1676"/>
    <s v="LEGHORN"/>
    <n v="245"/>
    <s v=""/>
    <s v=""/>
    <s v="LEGHORN 27 NOVEMBER 1676"/>
    <s v=""/>
    <m/>
    <m/>
    <n v="13"/>
    <n v="12"/>
    <s v="1676"/>
    <s v="xx"/>
    <s v="xx"/>
    <s v="1676"/>
    <s v=""/>
    <s v=""/>
    <s v=""/>
    <n v="-81465"/>
    <s v="[---] 1676"/>
    <s v=""/>
    <s v=""/>
    <s v=""/>
    <m/>
    <m/>
    <s v="C. LETTERS TO LEONORA MARESCOE &amp; JACOB DAVID"/>
    <s v=""/>
    <s v=""/>
    <s v=""/>
  </r>
  <r>
    <x v="254"/>
    <m/>
    <s v=""/>
    <s v="J. BOOR to JD"/>
    <n v="443"/>
    <s v=""/>
    <s v="Your kind letter of the 17th of August has reached me safely, and also that for Matthias Trip in his absence as he is on a journey to Holland._x000a_ I have seen what you report in both the one and the other about what is happening to commodities. I am grateful. It is much to be feared that iron-wares will achieve no great miracles this year. Because of the great numbers of your ships which have sailed from here, with more to follow, I can envisage a serious decline in prices. Since you say that the consignment of iron from Mr Trip is still lying unsold you can correspond with him about it in Holland. May God soon give us better times by a good peace settlement for the commonwealth of Christendom, as I said at length in my last. The twelve bottles and half-dozen knives have reached me but you have forgotten to add in your letter how much they cost. Meanwhile I thank you once again for your trouble and would be happy to serve you in return._x000a_ Herewith goes a copy of my last-written letter, together with a note about the shipments. I hope you received long ago the bills of lading which were sent via Amsterdam from Gothenburg and by other routes. No fleet has been neglected. God grant that the ships may arrive safely! I cannot imagine where my letters have been lost. I sent some from here to Elsinore and I long for your reply._x000a_ Much salt has now arrived here with the Dutch ships, so it has fallen from 13 dollars to 115 and 12 and may well fall lower. Since most of it which was sent on account is now gone it may well improve in the spring. French wine at 150 to 160 dollars per hogshead will also bea good commodity in the spring for whoever comes first to market. Iron prices have been pushed from 25 to 26 dollars per shippound though there is little demand now. Coarse iron is from 20 to 21 dollars._x000a_ Herewith I remain, &amp;c._x000a_Enclosed A note of iron for the year 1676 so far shipped to London with the y PP’ following captains: 19 July: with Capt. Joseph Pyle in the ship Zebulon, shipped for London: Pieces Shippounds Gymmo pan iron 2.500 489.44 ditto pan iron 636 123.7 Broad schampeleon 985 202.93 4.121 815.1 30 August: with Capt. Henry Sutton in the ship The Swan, shipped to London: Gymmo pan iron 1.423 295.17 Broad schampeleon 630 129.165 2.053 425.135 7 September: with Capt. Bartholomew Harley, shipped to London in the ship called The Nightingale: Osterby ordinary iron 1.985 300.00 ditto, square 761 100.00 Gymmo pan iron Wit ite) 2.857 421.12 These copies have been sent several times."/>
    <s v=""/>
    <s v=""/>
    <s v="[D]"/>
    <s v="DUTCH"/>
    <s v="J. BOOR"/>
    <x v="77"/>
    <s v="JD"/>
    <s v="JD"/>
    <s v="UNK"/>
    <s v="UNK"/>
    <s v="UNK"/>
    <s v="UNK"/>
    <n v="1640"/>
    <s v="1640-1680"/>
    <b v="0"/>
    <s v="UNK"/>
    <s v="UNK"/>
    <s v="MALE"/>
    <s v="MALE"/>
    <s v="MALE-MALE"/>
    <s v="BUSINESS; AGENT"/>
    <s v="&quot;JEAN BOOR&quot;, &quot;JD&quot;"/>
    <m/>
    <m/>
    <s v=""/>
    <s v=""/>
    <s v=""/>
    <s v=""/>
    <s v="30"/>
    <s v="10"/>
    <s v="1676"/>
    <s v="STOCKHOLM"/>
    <n v="463"/>
    <s v=""/>
    <s v=""/>
    <s v="STOCKHOLM 30 OCTOBER 1676"/>
    <s v="These copies have been sent several times."/>
    <m/>
    <m/>
    <n v="25"/>
    <n v="12"/>
    <s v="inherit"/>
    <s v="29"/>
    <s v="12"/>
    <s v="inherit"/>
    <s v=""/>
    <s v=""/>
    <s v=""/>
    <d v="2023-12-25T00:00:00"/>
    <s v=""/>
    <s v="29 Dec."/>
    <s v=""/>
    <s v=""/>
    <m/>
    <m/>
    <s v="C. LETTERS TO LEONORA MARESCOE &amp; JACOB DAVID"/>
    <s v=""/>
    <s v=""/>
    <s v=""/>
  </r>
  <r>
    <x v="255"/>
    <m/>
    <s v=""/>
    <s v="W. SKINNER to JD"/>
    <n v="444"/>
    <s v=""/>
    <s v="Sir, Ihave yours of the 18th instant. For answer, I have bought 300 piggs of lead in parte of the parcell Iam to buy for the Providence at £10 8s per fodder. The rest I shall also buy on the most moderate tearmes I can, and with the first open waters shall dispatch it away, and then you may expect invoice of your 100 piggs._x000a_ Your commission for buyinge some Swedish latin wyer I have bene actinge in and find some quantities here of the marke ‘DC “and crowne, which is one of those sortes which you advise for, and all that is in towne is of that marke. Some of it came ina ship that was stranded and ’tis wett with saltwater, which I presume doth somewhat damage it as I conceive and soc shalbe cautious of buyinge that. For the other I have bene in treaty for about 200 ringes but can have noe lower price set then £6 per cwt., which is above your order. The 4 duty payable to the exporter beinge but 3s 4d if I can get it within your limitt I shall buy and ship it for Havre, here beinge a vessell now in loadinge thither. But if I cannot buy under £6 per cwt., which I feare I shall not, I shall expect then your further order about it. I finde here is about 400 ringes of wyer in all in towne of the marke * KK “and crowne and noc other, and now noe more can be expected this winter. A vessell yesterday arrived from Stockholme in his comeinge through the Sound 8 days since understood the Danish army in Schonen had suffered a great over-throw and lost 5.000 men,? the confirmation whereof you’l have in few dayes. Presentinge my respects, I remaine, Sir, yours at command."/>
    <s v=""/>
    <s v="1 A reference to the battle of Lund of 3-4 December, notable for its heavy losses of 5.000 Danes and 3.000 Swedes._x000a_"/>
    <s v="ENGLISH"/>
    <s v="ENGLISH"/>
    <s v="W. SKINNER"/>
    <x v="3"/>
    <s v="JD"/>
    <s v="JD"/>
    <s v="UNK"/>
    <s v="UNK"/>
    <s v="UNK"/>
    <s v="UNK"/>
    <n v="1640"/>
    <s v="1640-1680"/>
    <b v="0"/>
    <s v="UNK"/>
    <s v="UNK"/>
    <s v="MALE"/>
    <s v="MALE"/>
    <s v="MALE-MALE"/>
    <s v="BUSINESS; AGENT"/>
    <s v="&quot;WILLIAM SKINNER&quot;, &quot;JD&quot;"/>
    <m/>
    <m/>
    <s v=""/>
    <s v=""/>
    <s v=""/>
    <s v=""/>
    <s v="22"/>
    <s v="12"/>
    <s v="1676"/>
    <s v="HULL"/>
    <n v="306"/>
    <s v=""/>
    <s v=""/>
    <s v="HULL 22 DECEMBER 1676"/>
    <s v=""/>
    <m/>
    <m/>
    <n v="25"/>
    <n v="12"/>
    <s v="inherit"/>
    <s v="26"/>
    <s v="12"/>
    <s v="inherit"/>
    <s v=""/>
    <s v=""/>
    <s v=""/>
    <d v="2023-12-25T00:00:00"/>
    <s v=""/>
    <s v="26 Dec."/>
    <s v=""/>
    <s v=""/>
    <m/>
    <m/>
    <s v="C. LETTERS TO LEONORA MARESCOE &amp; JACOB DAVID"/>
    <s v=""/>
    <s v=""/>
    <s v=""/>
  </r>
  <r>
    <x v="256"/>
    <m/>
    <s v=""/>
    <s v="I. CRONSTRÖM to JD"/>
    <n v="444"/>
    <s v=""/>
    <s v="I find myself honoured with several of your letters of various dates, to which this will serve as a reply._x000a_ Concerning trade, as I see from your letters that it is completely awful in England, and in view of the present situation and the great risks at sea, I have decided to have all my wire, iron and stcel sold on the market here this year—all the more so as it is selling well ata good price. If the Lord God grants us peace and times improve I shall see what more can be done. Meanwhile I have learned (not from you, but from another) that you have decided to enter into matrimony with Madame Marescoc—from which I wish you much happiness, God’s blessing and all prosperity. May you enjoy the fruits of that state. Here enclosed goes a certificate from the Royal College of Commerce concerning the settlement of the insurance on the previously arrested ships. It is intended to help you obtain something from the insurers, and if this does not suffice you can also obtain a certificate from Hamburg through Mons. Guillelmo de la Bistrate, testifying to the value of the goods he loaded in these ships. He has settled with his insurers there, but it is irritating that one has to deal with such difficult people who will not believe the truth of what one tells them. Also accompanying this is a copy of the account from which you will see that you have reckoned the duty on me much higher than others have,! and as I have no doubt that you will want us to continue dealing with one another I hope you will do so for the same costs as others. Please pay over the balance which is due to me to Mr Uppendorffagainst a receipt, for which I shall be most grateful. And as Mr Uppendorff has instructions to settle accounts with Mr Burkin about a consignment of blank farthings sent to him in 1674 and needs advice on various matters, especially with regard to what has happened at the Mint about these farthings, please be helpful to him with advice and information, though discreetly, for which I shall be especially grateful and indebted to you. Please give my regards to Madam, your wife. &amp;c."/>
    <s v=""/>
    <s v="! The enclosed account demonstrated that on 645 cwt. of copper-wire, Leonora Marescoe had charged Cronstrém for customs, and port charges, £269 15s 8d, while on similar amounts others would charge £217 95. "/>
    <s v="[D]"/>
    <s v="DUTCH"/>
    <s v="I. CRONSTRÖM"/>
    <x v="56"/>
    <s v="JD"/>
    <s v="JD"/>
    <n v="1620"/>
    <s v="1600-1640"/>
    <b v="1"/>
    <b v="1"/>
    <n v="1640"/>
    <s v="1640-1680"/>
    <b v="0"/>
    <n v="1"/>
    <b v="0"/>
    <s v="MALE"/>
    <s v="MALE"/>
    <s v="MALE-MALE"/>
    <s v="BUSINESS; PRINCIPAL"/>
    <s v="&quot;ISAAC CRONSTRÖM&quot;, &quot;JD&quot;"/>
    <m/>
    <m/>
    <s v=""/>
    <s v=""/>
    <s v=""/>
    <s v=""/>
    <s v="7"/>
    <s v="9"/>
    <s v="1676"/>
    <s v="STOCKHOLM"/>
    <n v="382"/>
    <s v=""/>
    <s v=""/>
    <s v="STOCKHOLM 7 SEPTEMBER 1676"/>
    <s v=""/>
    <m/>
    <m/>
    <n v="4"/>
    <n v="1"/>
    <s v="inherit"/>
    <s v="16"/>
    <s v="1"/>
    <s v="inherit"/>
    <s v=""/>
    <s v=""/>
    <s v=""/>
    <d v="2023-01-04T00:00:00"/>
    <s v=""/>
    <s v="16 Jan."/>
    <s v=""/>
    <s v=""/>
    <m/>
    <m/>
    <s v="C. LETTERS TO LEONORA MARESCOE &amp; JACOB DAVID"/>
    <s v=""/>
    <s v=""/>
    <s v=""/>
  </r>
  <r>
    <x v="257"/>
    <m/>
    <s v=""/>
    <s v="FREDERICK &amp; GODSCHALL to JD"/>
    <n v="445"/>
    <s v=""/>
    <s v="Worthy Sir, The foregoeing is coppy of our last, which confirm. Since have not received any lines from you the accustomed way you will receave the particulers of your powder sugars* by the Swallow frigate, Captain Thomas Fowler, that ten days since departed Cadiz with severall merchant shipps under his convoye. God send them all safe home. We have given your account debitt 6.898 R. pta., which finding right may pleas to note it in the same nature. These dead times money cometh in so slowly that it is a shame to trust goods. The best paymasters pay as they pleas, not a piece of goods to bee sould for ready money but to considerable losse, and the markett glutted with all sorts of goods from the north. The countrie canot consume them, and before the dispatch of galleones appeareth shall have such a glutt that wee dare not encourage you to send any. Wee wish you a healthfull and prosperous new yeare, as becing, Sir, your humble servants."/>
    <s v=""/>
    <s v="1 Te. 500 silver pesos from the Seville and Mexico mints._x000a_"/>
    <s v="ENGLISH"/>
    <s v="ENGLISH"/>
    <s v="FREDERICK &amp; GODSCHALL"/>
    <x v="62"/>
    <s v="JD"/>
    <s v="JD"/>
    <s v="MULT"/>
    <s v="UNK"/>
    <s v="MULT"/>
    <s v="MULT"/>
    <n v="1640"/>
    <s v="1640-1680"/>
    <b v="0"/>
    <s v="UNK"/>
    <s v="UNK"/>
    <s v="MALE"/>
    <s v="MALE"/>
    <s v="MALE-MALE"/>
    <s v="BUSINESS; AGENT"/>
    <s v="&quot;FREDERICK &amp; GODSCHALL&quot;, &quot;JD&quot;"/>
    <m/>
    <m/>
    <s v=""/>
    <s v=""/>
    <s v=""/>
    <s v=""/>
    <s v="22"/>
    <s v="12"/>
    <s v="1676"/>
    <s v="SEVILLE"/>
    <n v="169"/>
    <s v=""/>
    <s v=""/>
    <s v="SEVILLE 22 DECEMBER 1676"/>
    <s v=""/>
    <m/>
    <m/>
    <n v="15"/>
    <n v="1"/>
    <s v="inherit"/>
    <s v="22"/>
    <s v="1"/>
    <s v="inherit"/>
    <s v=""/>
    <s v=""/>
    <s v=""/>
    <d v="2023-01-15T00:00:00"/>
    <s v="22 Jan."/>
    <s v=""/>
    <s v=""/>
    <s v=""/>
    <m/>
    <m/>
    <s v="C. LETTERS TO LEONORA MARESCOE &amp; JACOB DAVID"/>
    <s v=""/>
    <s v=""/>
    <s v=""/>
  </r>
  <r>
    <x v="258"/>
    <m/>
    <s v=""/>
    <s v="D. VAN BAERLE to JD"/>
    <n v="445"/>
    <s v=""/>
    <s v="Above is a copy of my last letter. Since then I have had nothing from you, although I have heard that several others have had letters from you._x000a_ This serves mainly to say that I have the opportunity to make a contract with Willem Momma about getting a quantity of brass manufactured at his works, for 600 slb or more, up to a total of 1.200 slb per annum, which is as much as his works can produce as long as he is running them. The works are managed in the name of his brother-in-law,! who is regarded as an honourable man and who holds a privilege from the King that the products manufactured at the works cannot be seized because of Mommia’s debts but remain at the disposal of the owners. The conditions of the contract are that one must deliver copper at Nyképing and three months later one will receive back the same amount of brass-wire, paying 25 dollars per slb for the cost of manufacture. So far others have had things made on similar conditions and have been successful, so I am thinking about undertaking it too, even though it means negotiating with Jacob Reenstierna on the same basis. It will give both me and my brothers considerable worry to be involved in both works at the same time. I thought it might be a good idea to suggest to you that you might like to take a half share in the quantity contracted with Momma’s brother-in-law for one year or longer, if you thought it advisable. We could then keep it in our hands, for it is a good brand and, according to the present price of copper, the copper-wire should cost us only about 250 dollars, which means we ought to be able to have it free on board for 282 or 283 dollars, which should yield a good pennyworth of profit in view of the advantageous rate of exchange. Please give it careful consideration and if you should decide to take part I will serve you for a reasonable commission and the goods belonging to your share will be loaded just as you order. I have not yet written to my brothers about making this proposal, so you could discuss it with them and convey your decision to me through them, wherewith I remain, &amp;c."/>
    <s v="London: 25 dollars per £1 sterling (at 1 months's sight); Amsterdam: 23 Marks per RD (at 1 months' sight); Hamburg: 24 3/4 Marks per RD (at 1 months' sight)"/>
    <s v=""/>
    <s v="[D]"/>
    <s v="DUTCH"/>
    <s v="D. VAN BAERLE"/>
    <x v="71"/>
    <s v="JD"/>
    <s v="JD"/>
    <s v="UNK"/>
    <s v="UNK"/>
    <s v="UNK"/>
    <s v="UNK"/>
    <n v="1640"/>
    <s v="1640-1680"/>
    <b v="0"/>
    <s v="UNK"/>
    <s v="UNK"/>
    <s v="MALE"/>
    <s v="MALE"/>
    <s v="MALE-MALE"/>
    <s v="BUSINESS; AGENT"/>
    <s v="&quot;DAVID VAN BAERLE&quot;, &quot;JD&quot;"/>
    <m/>
    <m/>
    <s v=""/>
    <s v=""/>
    <s v=""/>
    <s v=""/>
    <s v="9"/>
    <s v="12"/>
    <s v="1676"/>
    <s v="STOCKHOLM"/>
    <n v="391"/>
    <s v=""/>
    <s v=""/>
    <s v="STOCKHOLM 9 DECEMBER 1676"/>
    <s v=""/>
    <m/>
    <m/>
    <n v="19"/>
    <n v="1"/>
    <s v="inherit"/>
    <s v="26"/>
    <s v="1"/>
    <s v="inherit"/>
    <s v=""/>
    <s v=""/>
    <s v=""/>
    <d v="2023-01-19T00:00:00"/>
    <s v="26 Jan."/>
    <s v=""/>
    <s v=""/>
    <s v=""/>
    <m/>
    <m/>
    <s v=""/>
    <s v=""/>
    <s v=""/>
    <s v=""/>
  </r>
  <r>
    <x v="259"/>
    <m/>
    <s v=""/>
    <s v="J. &amp; H. VAN BAERLE to JD"/>
    <n v="445"/>
    <s v=""/>
    <s v="We have received your letters of the 5th and oth instant, and with the latter have got back the three duplicate bills of exchange in question. Mr Bar has since corrected the mistake in the endorsement. Your letter to our brother David van Baerle at Stockholm was forwarded at the earliest opportunity, and trust that he will have the opportunity to get 500 rings of 4-band wire made, but there will be no copper-wire of other brands such as “Three Crowns’ for the reasons we told you about._x000a_ Since your rate of exchange has fallen to 36s 8—7g it is a very good thing that you do not remit us any more bills, unless it begins to rise again. We are delighted that the ship Paradise has at last arrived and that the cargo is unloaded._x000a_ Since copper-wire is no longer selling as well as it was and now fetches no more than £6 sssterling we must simply be patient and hope that things will improve in the spring. We cannot grant your request for unrestricted freedom to sell ours since we cannot agree to have it sold for less than £6 ss sterling. And we have no inclination to accept your proposition to join in chartering ships to go from [England] to St Ubes and from there with a salt cargo to Stockholm and back again to London at £7 sterling per last. We are so preoccupied with our old Swedish problems that we have no desire to acquire any new ones. We also consider that there will not be much profit in it, believing that quite enough salt will be brought there and that the freights from there to [London] will be very cheap. We cannot omit to mention to you that our brother David has learned that Francis Townley obtained insurance on the John &amp; Edward for a premium of only 4 per cent, while you gave 7 per cent. That is too great a difference, and we would be glad to know how it came about, remaining, &amp;c._x000a_nee d fs es } 2 usances. Paris: 995 Hamburg: 333 stuivers per dollar staat Antwerp: 14 per cent premium on bills sign."/>
    <s v="London: 36s 4-5g (2 usances); Paris: 99 1/4 (2 usances); Hamburg: 33 3/8 stuivers per dollar (at sight); Antwerp: 1 1/2 per cent premium on bills (at sight)"/>
    <s v="1 Jacob Momma had married Elizabeth Koch, sister of Isaac and Abraham Cronstrém. "/>
    <s v="[D]"/>
    <s v="DUTCH"/>
    <s v="J. &amp; H. VAN BAERLE"/>
    <x v="54"/>
    <s v="JD"/>
    <s v="JD"/>
    <s v="MULT"/>
    <s v="UNK"/>
    <s v="MULT"/>
    <s v="MULT"/>
    <n v="1640"/>
    <s v="1640-1680"/>
    <b v="0"/>
    <s v="UNK"/>
    <s v="UNK"/>
    <s v="MALE"/>
    <s v="MALE"/>
    <s v="MALE-MALE"/>
    <s v="BUSINESS; AGENT"/>
    <s v="&quot;JEAN &amp; HENDRIK VAN BAERLE&quot;, &quot;JD&quot;"/>
    <m/>
    <m/>
    <s v=""/>
    <s v=""/>
    <s v=""/>
    <s v=""/>
    <s v="26"/>
    <s v="1"/>
    <s v="1677"/>
    <s v="AMSTERDAM"/>
    <n v="365"/>
    <s v=""/>
    <s v=""/>
    <s v=""/>
    <s v=""/>
    <m/>
    <m/>
    <n v="19"/>
    <n v="1"/>
    <s v="inherit"/>
    <s v="26"/>
    <s v="1"/>
    <s v="inherit"/>
    <s v=""/>
    <s v=""/>
    <s v=""/>
    <d v="2023-01-19T00:00:00"/>
    <s v="26 Jan."/>
    <s v=""/>
    <s v="AMSTERDAM 26 JANUARY 1677"/>
    <s v=""/>
    <m/>
    <m/>
    <s v="C. LETTERS TO LEONORA MARESCOE &amp; JACOB DAVID"/>
    <s v=""/>
    <s v=""/>
    <s v=""/>
  </r>
  <r>
    <x v="260"/>
    <n v="-84470"/>
    <s v="25 Sep. 1668"/>
    <s v="TAR COMPANY DIRECTORS to CM"/>
    <n v="244"/>
    <s v=""/>
    <s v="The above is a copy of our last letter, to which we refer. We have since received yours of the 7th instant. We have now looked over the contract made by you and Mr Thuen and find it very advantageous for you. Nevertheless, we will agree to it and get further clarification on Mr Thuen’s arrival here. We have credited you with the £150 sterling which you paid him, It isa good thing that you have chartered Capt. Heinrich Meyer of Norrképing to go from here to either Hull or Yarmouth. We have done our utmost to find shipping from here to any of the places you requested but until now without success. We are now in negotiation with someone but it seems he has little desire to go. We will advise you of our success by our next letter. Meanwhile, we shall get this Capt. Meyer unloaded on his arrival here and notify you of his return journey. The amount of tar and pitch despatched to [London] is stated in the copy above. The amount of pitch is not reduced this time. Please let us know with whom the 90 lasts of pitch from here came and who has received them. With cordial regards, &amp;c."/>
    <s v=""/>
    <s v=""/>
    <s v="[D]"/>
    <s v="DUTCH"/>
    <s v="TAR COMPANY DIRECTORS"/>
    <x v="7"/>
    <s v="CM"/>
    <s v="CM"/>
    <s v="MULT"/>
    <s v="1600-1640"/>
    <s v="MULT"/>
    <s v="MULT"/>
    <n v="1633"/>
    <s v="1600-1640"/>
    <b v="0"/>
    <n v="0"/>
    <s v="UNK"/>
    <s v="MALE"/>
    <s v="MALE"/>
    <s v="MALE-MALE"/>
    <s v="BUSINESS; PRINCIPAL"/>
    <s v="&quot;TAR COMPANY DIRECTORS&quot;, &quot;CM&quot;"/>
    <n v="21"/>
    <n v="9"/>
    <s v="1668"/>
    <s v="25"/>
    <s v="9"/>
    <s v="1668"/>
    <s v="29"/>
    <s v="8"/>
    <s v="1668"/>
    <s v="STOCKHOLM"/>
    <n v="206"/>
    <s v=""/>
    <s v=""/>
    <s v="STOCKHOLM 29 AUGUST 1668"/>
    <s v=""/>
    <m/>
    <m/>
    <m/>
    <m/>
    <s v=""/>
    <s v=""/>
    <s v=""/>
    <s v=""/>
    <s v=""/>
    <s v=""/>
    <s v=""/>
    <m/>
    <s v=""/>
    <s v=""/>
    <s v=""/>
    <s v=""/>
    <m/>
    <m/>
    <s v=""/>
    <s v=""/>
    <s v=""/>
    <s v=""/>
  </r>
  <r>
    <x v="261"/>
    <m/>
    <s v=""/>
    <s v="W. SKINNER to JD"/>
    <n v="447"/>
    <s v=""/>
    <s v="Sir, I have yours of the 25th instant with the inclosed packett for Gottenburgh which I intende this day to deliver into Anthony Woodhouse’s owne hands and to recommende to him the carefull conveyance thereof. I note your order not to exceede the price allready for Stockholme wyer, at which price I have not bene yet able to buy above 190 ringes and doubt I shall buy noe more. I am seeking shippinge for, but as yet here is noe vessell loadinge for Havre or Rowen. I hope though some may._x000a_ Your orders for buyinge in of Northerne manufactures I shalbe willinge to receive and can accomodate you with such as are Leeds affoards as well as other places. My son is at present there resident for buyinge in goods of that nature and you may transmitt your orders to him there, or mee here, as you thinke best, but pray give as much time for their provideinge as you can for at present wee have many buyers ofall sortes of woolen manufactures. The prises of dosins drest, ordinary, are 3s to 3s 6d a 8d per yeard; fine dosins 4s to 5s 6d per yeard as in goodness; soe likewise white kersayes differ in price accordinge to their goodness from 26 to 34.a 36s per piece of 22 yeards long. The charges to aboard are common, but to reckon every portion from the country to aboard I have not time at present, the post being on departure. I am, Sir, yours at command, W.S.”"/>
    <s v=""/>
    <s v=""/>
    <s v="ENGLISH"/>
    <s v="ENGLISH"/>
    <s v="W. SKINNER"/>
    <x v="3"/>
    <s v="JD"/>
    <s v="JD"/>
    <s v="UNK"/>
    <s v="UNK"/>
    <s v="UNK"/>
    <s v="UNK"/>
    <n v="1640"/>
    <s v="1640-1680"/>
    <b v="0"/>
    <s v="UNK"/>
    <s v="UNK"/>
    <s v="MALE"/>
    <s v="MALE"/>
    <s v="MALE-MALE"/>
    <s v="BUSINESS; AGENT"/>
    <s v="&quot;WILLIAM SKINNER&quot;, &quot;JD&quot;"/>
    <m/>
    <m/>
    <s v=""/>
    <s v=""/>
    <s v=""/>
    <s v=""/>
    <s v="29"/>
    <s v="1"/>
    <s v="1677"/>
    <s v="HULL"/>
    <n v="255"/>
    <s v=""/>
    <s v=""/>
    <s v="HULL 29 JANUARY 1677"/>
    <s v=""/>
    <m/>
    <m/>
    <n v="31"/>
    <n v="1"/>
    <s v="inherit"/>
    <s v="8"/>
    <s v="2"/>
    <s v="inherit"/>
    <s v=""/>
    <s v=""/>
    <s v=""/>
    <m/>
    <s v=""/>
    <s v="31 Jan."/>
    <s v=""/>
    <s v=""/>
    <d v="2023-02-08T00:00:00"/>
    <m/>
    <s v="C. LETTERS TO LEONORA MARESCOE &amp; JACOB DAVID"/>
    <s v=""/>
    <s v=""/>
    <s v=""/>
  </r>
  <r>
    <x v="262"/>
    <m/>
    <s v=""/>
    <s v="G. RICHARDS to JD"/>
    <n v="447"/>
    <s v=""/>
    <s v="[have now before mee yours of the 18 past. For answer, my former will have acquanted you of the arrivall of Mr Burton? in safety and I have now to add that I have received of him exactly 1.000 hanegas of wheat, wheereof I have sould about 4 at 48 and so R. vn per haneck, which is about 9s sterling. Had not the freight have been so extravagant there might have been some proffyt, but that will eat out all I feare. I could have freighted a ship hence to France thether and back much cheaper, for your government. I shall dispose of the remaynder the best and soonest I can and send you the account with the returns in dew time a part according to your order. I have serveyed the pryses of the comoditys thence according to Mr Cossart’s? advyses but cannot discover any thing of incouragement thereby, they are so deare. For wax I have sould Mr Christopher’s? on good tearms and to there content I hope and at £7 per cwt. aboard, and what its now worth here it might render about 12 per cent and its no quantitie from Edi[nbur]gh[?] can prejudice this market, unlesse a whole cargoe almost from Hamb[urgh] as it usually coms, and I doubt may be here ere you can send any from England after recept hereof. If that from Barbary be good cleare and yellow it may sell well but without care thereto a cheat may be met with. Mr Christopher’s was Danzigh which is rather better than English, and I beleeve Sir John will intrest you in what he hath bought. I have receaved your 60 bays and shall be able to putt them off to your content. The arrivall of the flota will have litle influence here on the pryse of goods, only in time to supply us with some mony which is at present verry scarce, and I beleeve notwithstanding bays seeme to keep up. They have had such a bad fayre in New Spayne that you will be soone sensible of it in England. it beeing reported the flota will not out againe this yeare would make manufacturys decline. I have sould almost all the Long Cloths in company with you and Sir John but there remayne 200 pieces of course sallempoores which assoone I can dispatch you shall have the account and by my next that of the grayne and the rest assoone its possibel to cleere them and returns my best manner in dew time. In the spring I shall be able to comply better in that nature when the friends come to visit us with pieces of eight. About the salle,4 you shall have notice ifI can find any thing thence may promise advantage, and in any thing else I may demonstrate my respects in you will find mee most assuredly, kind Sir, your most faithfull servant._x000a_[P.S.] Sir John it seems had great cause of offence from my brother Jam[e]s his foolish proceeding and resolvs against his readmittance in his service there, although I perceave he inclins to have him here although with a proviso of submision, which he cannot but doe, and I write my brother with such an order by this post, although, uppon Sir John[’s] excuse I say I dare not undertake to persuade him contrary to his inclination. I never can understand ofany unfaithfull action, more than folly, or that he hath been guilty of any defrauding in his accounts, so pray, a day or two after receept hereof, favour mee with your good word in his behalfe and move somewhat of his coming to Bilbao, which I am apt to thinck will take effect. 1am yours, G.R."/>
    <s v=""/>
    <s v="1 Capt. William Burton, of the Oak of Whitehaven, coming from Dublin with 516 tons of wheat and 40 hides in which David had a 4 share._x000a_2 Le. David Cossart, of Dublin, the shipper of the above cargo. 3 Christopher Lethieullier, Sir John’s brother._x000a_+ Sic—sallempores._x000a_"/>
    <s v="ENGLISH"/>
    <s v="ENGLISH"/>
    <s v="G. RICHARDS"/>
    <x v="76"/>
    <s v="JD"/>
    <s v="JD"/>
    <s v="UNK"/>
    <s v="UNK"/>
    <s v="UNK"/>
    <s v="UNK"/>
    <n v="1640"/>
    <s v="1640-1680"/>
    <b v="0"/>
    <s v="UNK"/>
    <s v="UNK"/>
    <s v="MALE"/>
    <s v="MALE"/>
    <s v="MALE-MALE"/>
    <s v="BUSINESS; AGENT"/>
    <s v="&quot;GEORGE RICHARDS&quot;, &quot;JD&quot;"/>
    <m/>
    <m/>
    <s v=""/>
    <s v=""/>
    <s v=""/>
    <s v=""/>
    <s v="23"/>
    <s v="1"/>
    <s v="1677"/>
    <s v="BILBAO"/>
    <n v="621"/>
    <s v="effect. 1am yours, G.R.’"/>
    <s v=""/>
    <s v="BILBAO 23 JANUARY 1677"/>
    <s v=""/>
    <m/>
    <m/>
    <n v="5"/>
    <n v="2"/>
    <s v="inherit"/>
    <s v="8"/>
    <s v="2"/>
    <s v="inherit"/>
    <s v=""/>
    <s v=""/>
    <s v=""/>
    <d v="2023-02-05T00:00:00"/>
    <s v="8 Feb."/>
    <s v=""/>
    <s v=""/>
    <s v=""/>
    <m/>
    <m/>
    <s v="C. LETTERS TO LEONORA MARESCOE &amp; JACOB DAVID"/>
    <s v=""/>
    <s v=""/>
    <s v=""/>
  </r>
  <r>
    <x v="263"/>
    <m/>
    <s v=""/>
    <s v="C. BENE to JD"/>
    <n v="448"/>
    <s v=""/>
    <s v="My last letter to you was four days ago; since then I have received yours of the sth, in reply to which I thank you most warmly for your kind wishes for the forthcoming year and pray to God that He will allow them and grant everything that may make for salvation. As far as I can learn about Swedish wire, there are about 900 to 1.000 coils which have arrived here by way of Liibeck. They are of various brands such as ‘the Crown’, ‘the Rose’, ‘the Lily’, ‘the Three Crowns’ and also some of the ‘Crowned N’ mark, but how much of cach and what varieties I cannot quite discover, though as far as I can understand they are mostly 4-and s-band. Few of the Swedish wire-sizes have been awaited here but those which someone has taken sold for 69 ML per 100 Ib. and one will hardly get them for less. Swedish garcopper is at RD 61 per slb, Hamburg wire is at 70 ML per 100 lb., copper kettles at RD 70 and sheet-copper RD 674 per slb. Barbary copper is not sold for cash here but is usually bartered against sheet-copper and the like, with about RD 20 per slb thrown in according to how good it is and how well refined. But if you want to know about the sale and demand for sheet-copper, I think it should not do badly. Please give it careful consideration. A ship was ready to depart for Bilbao before the winter but has been prevented by the ice. I believe it will have another opportunity to go as soon as the waters re-open. Yellow Danzig wax sells for 244-4, and seems to be in good demand. If you want some of this commodity please feel free to command me. God knows, I have a thorough knowledge of it and will endeavour to serve you in this or any other commodity to your greatest advantage. Thomas Whayman is loading up for Rouen and will hurry off as soon as the waters here are clear, which will take at least three weeks although it is thawing quickly. William Cutler is lying here at Dockenhooven! on the Elbe and is all right. Concerning the Swedish wire: if you would like some I think it would be best if you gave the order sooner rather than later as it will soon be bought up. Iam glad you found that you agreed with the account I sent and have madea record of it. I have checked your account of the 10 sacks of cotton and my current account, found them correct and have noted my agreement._x000a_ I shall wait to hear by your next letter if you have obtained the little parcel of Barbary almonds within my price limits. As you said, plenty are expected and I doubt whether those who own them will be in a good position. If you cannot obtain them at 37s I do not want them, and if you have no success with them you would do well to have obtained a good bale of Ardasse below 9s. Let me know for certain in your next. For your news of what is happening in one trade or another I am most grateful and beg you to keep me informed of any pending changes, and also of the departure hither of Barker and Lawson, for my guidance._x000a_ Enclosed herewith is the first copy of a bill of exchange for £150 sterling at 2 usances and 8 days, payable by Jacques Crop, assigned here by Samuel Zum Vorbrock. Please procure its acceptance and keep it by you until further order. I intend that B. Sirps shall make good the letter-postage for Debora van der Eckholt. He is expected here so I shall have it put in order then. Meanwhile please put it to one side. With cordial regards, I remain, &amp;c."/>
    <s v="London: 34s 6g (2 usances); Amsterdam: 33 11/16"/>
    <s v="1 Dockenhuden, then a small village near Pinnenberg on the north bank of the Elbe, between Hamburg and Gliickstadt._x000a_"/>
    <s v="[D]"/>
    <s v="DUTCH"/>
    <s v="C. BENE"/>
    <x v="51"/>
    <s v="JD"/>
    <s v="JD"/>
    <s v="UNK"/>
    <s v="1640-1680"/>
    <s v="UNK"/>
    <s v="UNK"/>
    <n v="1640"/>
    <s v="1640-1680"/>
    <b v="0"/>
    <n v="0"/>
    <s v="UNK"/>
    <s v="MALE"/>
    <s v="MALE"/>
    <s v="MALE-MALE"/>
    <s v="BUSINESS; CLIENT"/>
    <s v="&quot;CLAUS BENE&quot;, &quot;JD&quot;"/>
    <m/>
    <m/>
    <s v=""/>
    <s v=""/>
    <s v=""/>
    <s v=""/>
    <s v="23"/>
    <s v="1"/>
    <s v="1677"/>
    <s v="HAMBURG"/>
    <n v="651"/>
    <s v=""/>
    <s v=""/>
    <s v="HAMBURG 23 JANUARY 1677"/>
    <s v="Amsterdam: 3342."/>
    <m/>
    <m/>
    <n v="5"/>
    <n v="2"/>
    <s v="inherit"/>
    <s v="9"/>
    <s v="2"/>
    <s v="inherit"/>
    <s v=""/>
    <s v=""/>
    <s v=""/>
    <d v="2023-02-05T00:00:00"/>
    <s v="9 Feb."/>
    <s v=""/>
    <s v=""/>
    <s v=""/>
    <m/>
    <m/>
    <s v="C. LETTERS TO LEONORA MARESCOE &amp; JACOB DAVID"/>
    <s v=""/>
    <s v=""/>
    <s v=""/>
  </r>
  <r>
    <x v="264"/>
    <m/>
    <s v="27 Feb. 1677"/>
    <s v="H. BAWDEN to JD"/>
    <n v="449"/>
    <s v=""/>
    <s v="Kind Sir, Yours of the 3oth past I received and in said letter your orders for 200 sergs and I am very sorry that your frind complains of the former goods. I doe ashore you that the wear all very good and cheap in the prises and if your self and frinds had bine hear present could not doe beter or buy cheeper for I know its the very life of trad to have goods weell bought and weell drest which is and shall be my gret car and indever, and all ways I have and I hope ever shall hatt one just gaine.! I know that I am all ways in the presens of God who doth knoweth and taks notis of all things. I doe hat to wrong yow or any other person and I question not but that your frinds upon a 2nd veu ar of another mind. The[y] m[a]y much govern them selfs and ther judgment by the wight of the goods and that is noe good way for the fine goods is much in ther good woalls and notting of springs in and well seet together and a cours serg mfa]y be soe hevy asa fine serg and I think you have often heard it as a comon saying that holland is not soe thick as doulis? yet much beter. In a word I have and shall with all faithfullnis car and diligent performe my trust which you and others doe or shall comit to me. {[—Torn—] land carige would be saved which is much, I doe believe that ther is noe opertunity as yet for to sent them away and it will be for your advantig to forbear buying yet for a fortnights time before the vessall be home which are now in loaden for Roterdam for ther hath bine for 3 weeks past and yet is much buying for said vessells and for Ostend in soe much that thes lower sorts ar rissen 6d and 1s per piece. I shall wayt and take the best opertunities for buying and if yow have ocassion for any goods for Rowen or St Mallos wee have vessalls goe henc prety often for said plasses. I take leve and remain, Sir, your truly affectionatt frint and servant to comand._x000a_[P.S.] I shall looss noe good opertunity for the buing and effecting your bussinis.’ ' The obscurity of parts of this seems to demand translation—vizt: ‘I do assure you that they were all very good and cheap in the prices, and if yourselfand friends had been present [you] could not do better or buy cheaper for I know it is the very life of trade to have goods well bought and well dressed, which is and shall be my RET care and endeavour, and always I have and I hope ever shall hate unjust gain."/>
    <s v=""/>
    <s v="? Evidently a reference to the superior quality of ‘hollands’ linen over French ‘Dowlas’. "/>
    <s v="ENGLISH"/>
    <s v="ENGLISH"/>
    <s v="H. BAWDEN"/>
    <x v="84"/>
    <s v="JD"/>
    <s v="JD"/>
    <n v="1629"/>
    <s v="1600-1640"/>
    <b v="1"/>
    <b v="1"/>
    <n v="1640"/>
    <s v="1640-1680"/>
    <b v="0"/>
    <n v="1"/>
    <b v="0"/>
    <s v="MALE"/>
    <s v="MALE"/>
    <s v="MALE-MALE"/>
    <s v="BUSINESS; CLIENT"/>
    <s v="&quot;HUMPHREY BAWDEN&quot;, &quot;JD&quot;"/>
    <m/>
    <m/>
    <s v="1677"/>
    <s v="27"/>
    <s v="2"/>
    <s v="1677"/>
    <s v="3"/>
    <s v="2"/>
    <s v="1677"/>
    <s v="EXETER"/>
    <n v="477"/>
    <s v="care and endeavour, and always I have and I hope ever shall hate unjust gain.’"/>
    <s v=""/>
    <s v="EXETER 3 FEBRUARY 1677"/>
    <s v=""/>
    <m/>
    <m/>
    <m/>
    <m/>
    <s v=""/>
    <s v=""/>
    <s v=""/>
    <s v=""/>
    <s v=""/>
    <s v=""/>
    <s v=""/>
    <m/>
    <s v=""/>
    <s v=""/>
    <s v=""/>
    <s v=""/>
    <m/>
    <m/>
    <s v="C. LETTERS TO LEONORA MARESCOE &amp; JACOB DAVID"/>
    <s v=""/>
    <s v=""/>
    <s v=""/>
  </r>
  <r>
    <x v="265"/>
    <m/>
    <s v=""/>
    <s v="JEAN VAN DEURS to JD"/>
    <n v="450"/>
    <s v=""/>
    <s v="Your letter of the 26th of January only reached me yesterday. I am delighted that Steven de Geer, whom I have long served, has recommended me to you._x000a_ Ihave noted that Captain John Chapman, sailing the ship Tomazine laden with wine from Bordeaux, has already left Bordeaux and also that Captain John Garret of the ship Concordia, coming from St Ubes with salt, was ready to depart so that, God willing, they might arrive here soon and that I should accommodate them with money—to which I say that as soon as they arrive I shall not only supply them with the required toll-money as well as the ships’ expenses but give them counsel and do as much as possible to assist them. And, if God permits, I shall at once inform you of their arrival and, in accordance with your request, keep separate accounts of what I have to pay for the cargo and for the ships’ expenses. But all English, Scottish or Irish captains who pass the Sound have the liberty (as long as they are in credit) to pay the un-free Sound toll on their return journey from the Baltic, with the condition that the merchant to whom they are recommended here must enter into a pledge to the English Resident that, in the event of the captain not returning (which God forbid), they will immediately pay the Sound toll themselves. But since you say that I should pay it, and make no mention of using this English custom [so that nothing need be given here if the English style is used]* I shall follow your instructions unless you manage to order me to use the English right or style before the captains arrive to pass the Sound. An Englishman has to pay here for his ship’s expenses:_x000a_1. To the English Resident, Sir Paul Coryate RD2.1.8 2. Viergelt (in ballast, RD 2) a loaded ship, specie 4.1.0 3. Schoyss gelt, to the clerks, current 1.0.0 4. Sealed paper 4s; to the pass-writer 125, 0.2.0 5. The seal-presser, or stamp-~presser, 0.1.8 6. For the poor, 0.1.8 8.8.0 [sic.]_x000a_A Dutchman, or whoever he may be, pays altogether as above, with the exception of the payment to the English Resident. And if any captain arriving at the toll-post to pay for his licence has no specie rixdollars he has to pay a premium on Danish crowns or cross-rixdollars of 3s per rixdollar. Before, he used to pay 4s but I have never had to charge my friends’ accounts with more than 4s—that is, 2s per rixdollar. If it should happen that a large fleet of ships all arrive together and bank-money is in demand, then it could cost 25s per rixdollar, though that happens rarely. However, the exchange rate at Copenhagen and here usually differs by 1, or 14 or 2 per cent, because there are few ‘givers’ here but mostly ‘takers’, and as soon as the captains arrive the money must be immediately ready, and that causes the difference. Thus one always has to dance to the toll-officers’ pipe, as they well know, and the captains dare not blink an eye or they will be held up. However, come what may, I shall make your payments and you may be assured that none of your ships, on safe arrival, will be neglected for one quarter hour but everything required of me will be done properly. I hope to conduct myselfin such a way that I shall earn your desire not merely to continue using me here but to recommend me to others of your friends._x000a_ If you also desire me to send you every post-day, or every 8 or 14 days, a notice of the outgoing or in-coming ships, of whatever nationality they may be, and where they may be going as well as what their cargo consists of, I shall gladly do it. As soon as I know your mind I will agree with one of the Sound-toll officials about how much I should give him for the notification of what I request; and since the toll-officials are not allowed to do it, except in secret, it would be well if it were kept quiet—for your information. God be praised! We have had open waters here for the last eight or ten days, and five days ago a Bremen ship, which lay at Copenhagen all winter, came out of the Baltic and passed the Sound on its way to Bremen. And now, four days ago, two Copenhagen ships which trade to Spain arrived in the road-stead. They are Jacob Maertens Cloodt of the ship Charlotte Amalie, mounting 28 guns, as well as Pieter de Verver of Copenhagen, sailing the ship Christiaen Quintus with 30 guns, both destined for St Ubes and from there to Lisbon.} As soon as the wind is favourable they are thinking of setting off, in God’s name. This for your information, &amp;c._x000a_ft In my opinion, first to Lisbon, then to St Ubes."/>
    <s v=""/>
    <s v="1 Marginal addition._x000a_"/>
    <s v="DUTCH"/>
    <s v="DUTCH"/>
    <s v="JEAN VAN DEURS"/>
    <x v="92"/>
    <s v="JD"/>
    <s v="JD"/>
    <s v="UNK"/>
    <s v="UNK"/>
    <s v="UNK"/>
    <s v="UNK"/>
    <n v="1640"/>
    <s v="1640-1680"/>
    <b v="0"/>
    <s v="UNK"/>
    <s v="UNK"/>
    <s v="MALE"/>
    <s v="MALE"/>
    <s v="MALE-MALE"/>
    <s v="BUSINESS; AGENT"/>
    <s v="&quot;JEAN VAN DEURS&quot;, &quot;JD&quot;"/>
    <m/>
    <m/>
    <s v=""/>
    <s v=""/>
    <s v=""/>
    <s v=""/>
    <s v="17"/>
    <s v="2"/>
    <s v="1677"/>
    <s v="ELSINORE"/>
    <n v="830"/>
    <s v=""/>
    <s v=""/>
    <s v="ELSINORE 17 FEBRUARY 1677"/>
    <s v=""/>
    <m/>
    <m/>
    <n v="1"/>
    <n v="3"/>
    <s v="inherit"/>
    <s v="27"/>
    <s v="4"/>
    <s v="inherit"/>
    <s v=""/>
    <s v=""/>
    <s v="ft In my opinion, first to Lisbon, then to St Ubes."/>
    <d v="2023-03-01T00:00:00"/>
    <s v="27 Apr."/>
    <s v=""/>
    <s v=""/>
    <s v=""/>
    <m/>
    <m/>
    <s v="C. LETTERS TO LEONORA MARESCOE &amp; JACOB DAVID"/>
    <s v=""/>
    <s v=""/>
    <s v=""/>
  </r>
  <r>
    <x v="266"/>
    <m/>
    <s v=""/>
    <s v="A. BERENBERG’S WIDOW &amp; HEIRS to JD"/>
    <n v="452"/>
    <s v=""/>
    <s v="For lack of anything to say we have not written to you for a long time, but we find ourselves with two of your welcome letters of the sth and 16th past from which we see that you spoke to Adam Groenen about the pack which was left lying at the water-side and that he has had it fetched away so that it can be sent to our brother-in-law Jean Meinss by a well-known captain as soon as the waters open. We shall look forward to that, thanking you meanwhile for all the trouble you have taken and also for the information about that well-known person, and furthermore for all the news and advice about prices and various wares. At the moment we can find nothing profitable to do because of a lack of sales and because the rate of exchange remains obstinately high. If it had fallen to about 33s we would have remitted something for our account so that when it came up for payment we could consider how best to employ it, but because the exchange has been for some time at 34s 9-10, and today is still at 34s 7g at double usance, we have not found it advisable to remit at such a high price, all the more so as we do not know how to use the money. You advised us to dispose of our Barbados commodities since their ships are expected by May with an abundance of goods. We have partly done so, and have sold the sugar, which we had been keeping for so long, at 6g per Ib. Yet it seems we were not wise to do so for it looks as if sugar is going to rise since it is beginning to be scarce here and in Holland. The stocks in Portugal are also not large, and those of black ginger have also been bought up. Ten or twelve sacks at a time could hardly be had for 44g but are now selling for 43g, and how it will develop only time will tell. Campeachy wood remains at 73 ML per 100 |b.; indigo guatemalo at 62—7s flem.; fine caribbean indigo is at 5s flem., and Aleppo galls are at 40 to 41 ML per 100 lb.; pepper is selling in batches of 10 to 20 sacks at 113g per lb., and in batches of 3 to 4 sacks is not to be had for less than 12g. It is a low price. We have a reasonable amount of it by us as we have been buying it at one time or another while the price got lower and lower in order to offset the higher-priced stuff, but it has all been at a loss and we dare not order any more. Fine dry wax sells here at 234g lem. and fine Turkish Angora yarn is sold by the English here at 74s flem. Currants are at 19 to 20 ML per 100 Ib. and oil is rather more keenly priced as it is all in strong hands. Seville and Portuguese oil sells at RD 60 to 62 while Apulian oil is at RD 6s per 820 lb. Grains are very dull and choice rye can be had for RD 52 per last. A quantity is expected from Hull and other places, and it is likely to fall to RD 50, if not below, for there seems to be big supplies. 400 lasts are expected from Magdeburg in three or four days, so some people are going to lose a lot of money. Buying up almonds is not going to make any great profit. Ardasse at 9s per lb. of 24 ounces is not too dear. When the exchange was not so adverse we still had one bale of it lying unsold which you had supplied us with some time ago, but because it was so coarse people would not have it, which is very annoying. The price here is at 13 to 1345 flem. with 102 per cent discount, which is very low. Because of this burdensome war, trade is falling away in Germany and everywhere else, and at the moment we see little prospect of a peace. The river is now open again, however, and we sce that one or two ships from France have arrived off the city, so we must hope that this will put some life into trade. Please let us know if there is any change at [London] in the prices of sugars, pepper, ginger, indigo, galls, Ardasse and the like, for which we shall be most grateful. If we perceive anything profitable and if the exchange begins to be more moderate we shall not neglect to give you some commissions, wherewith our friendliest regards, &amp;c."/>
    <s v="London: 34s 7g (2 usances); Amsterdam: 33 1/2-7/16"/>
    <s v=""/>
    <s v="[D]"/>
    <s v="DUTCH"/>
    <s v="A. BERENBERG’S WIDOW &amp; HEIRS"/>
    <x v="21"/>
    <s v="JD"/>
    <s v="JD"/>
    <n v="1604"/>
    <s v="1600-1640"/>
    <b v="1"/>
    <b v="1"/>
    <n v="1640"/>
    <s v="1640-1680"/>
    <b v="0"/>
    <n v="1"/>
    <b v="1"/>
    <s v="FEMALE"/>
    <s v="MALE"/>
    <s v="FEMALE-MALE"/>
    <s v="BUSINESS; CLIENT"/>
    <s v="&quot;ANDREAS BERENBERG'S WIDOW&quot;, &quot;JD&quot;"/>
    <m/>
    <m/>
    <s v=""/>
    <s v=""/>
    <s v=""/>
    <s v=""/>
    <s v="23"/>
    <s v="2"/>
    <s v="1677"/>
    <s v="HAMBURG"/>
    <n v="792"/>
    <s v=""/>
    <s v=""/>
    <s v="HAMBURG 23 FEBRUARY 1677"/>
    <s v=""/>
    <m/>
    <m/>
    <n v="1"/>
    <n v="3"/>
    <s v="inherit"/>
    <s v="9"/>
    <s v="3"/>
    <s v="inherit"/>
    <s v=""/>
    <s v=""/>
    <s v=""/>
    <d v="2023-03-01T00:00:00"/>
    <s v="9 Mar."/>
    <s v=""/>
    <s v=""/>
    <s v=""/>
    <m/>
    <m/>
    <s v="C. LETTERS TO LEONORA MARESCOE &amp; JACOB DAVID"/>
    <s v=""/>
    <s v=""/>
    <s v=""/>
  </r>
  <r>
    <x v="267"/>
    <m/>
    <s v=""/>
    <s v="S. DE GEER to JD"/>
    <n v="453"/>
    <s v=""/>
    <s v="I find I have your welcome letter of the 9th instant. With regard to iron I am also of the opinion that its price will remain steady in Sweden, partly because many works have had to remain at a standstill through lack of water and have made only a half of what they are accustomed to produce; and partly because so many English ships have been chartered to go to St Ubes that there will be a shortage of return ladings._x000a_ I have contracted for about 1.500 slb of ‘O’ iron, which I shall keep to myself, so you cannot expect any to come this summer unless I have about 400-500 slb of the 1.500, which is lying ready, despatched in the chartered salt ships. The rest will come straight here, and if your iron prices improve somewhat I can have some ‘G’ iron shipped to you, which the wholesalers are also familiar with. So, of the two brands, none will get into other hands than yours, and it will take some time this summer before you are able to sell what you have. Now, as regards the ® iron which, as I mentioned previously, had not yet been contracted for—I shall not be doing so this time because that brand is not so very well-known [in England] and because the raw material is not available. It used to be made from one ore, but as the old mine is now finished and the new one is not so good at first, it may well be a year before the ore begins to be as good as it was. There is no more of the old ore near the works. There is some round about the ‘O’ works which is being mixed with the new ore, and at the ‘G’ works there is mostly old ore, so that is now turning out best—voila! on nous enformes pour vos gouverno._x000a_ Everyone says that the number of ships going to Stockholm is 18 or 20, and Iam sure that many will not find it worthwhile, particularly if they all arrive at Stockholm together and have to leave together. We must first see how things go in the spring. Apart from two or three ships which are now about to arrive from St Ubes, there are so many others that it may well be September or October before the Dutch ships will be able to arrive, for in April they first have to go to St Ubes, and I calculate the number going either to the Baltic or here is at least 50 vessels, which will result in very slow loading._x000a_ If Mr Scheurman comes here I shall be able to learn from him how it will affect the freedom of the ships if they bring wine as well as other goods which are expected every hour. But of your ships I shall make no mention._x000a_ Je vous remercie pour vos nouvelles. It will be an extraordinary summer if it continues as it has begun with Valenciennes!—such a strong and substantial city taken at the first assault, so unexpectedly for besiegers and besieged! And now it is the turn of Cambrai. Who knows what may follow, for this year of '77 may bring forth some strange things. I remain, &amp;c."/>
    <s v=""/>
    <s v=""/>
    <s v="[D]"/>
    <s v="DUTCH"/>
    <s v="S. DE GEER"/>
    <x v="2"/>
    <s v="JD"/>
    <s v="JD"/>
    <n v="1629"/>
    <s v="1600-1640"/>
    <b v="1"/>
    <b v="1"/>
    <n v="1640"/>
    <s v="1640-1680"/>
    <b v="0"/>
    <n v="1"/>
    <b v="0"/>
    <s v="MALE"/>
    <s v="MALE"/>
    <s v="MALE-MALE"/>
    <s v="BUSINESS; PRINCIPAL"/>
    <s v="&quot;STEVEN DE GEER&quot;, &quot;JD&quot;"/>
    <m/>
    <m/>
    <s v=""/>
    <s v=""/>
    <s v=""/>
    <s v=""/>
    <s v="26"/>
    <s v="3"/>
    <s v="1677"/>
    <s v="AMSTERDAM"/>
    <n v="547"/>
    <s v=""/>
    <s v=""/>
    <s v="AMSTERDAM 26 MARCH 1677"/>
    <s v=""/>
    <m/>
    <m/>
    <n v="20"/>
    <n v="3"/>
    <s v="inherit"/>
    <s v="23"/>
    <s v="3"/>
    <s v="inherit"/>
    <s v=""/>
    <s v=""/>
    <s v=""/>
    <d v="2023-03-20T00:00:00"/>
    <s v="23 Mar."/>
    <s v=""/>
    <s v=""/>
    <s v=""/>
    <m/>
    <m/>
    <s v=""/>
    <s v=""/>
    <s v=""/>
    <s v=""/>
  </r>
  <r>
    <x v="268"/>
    <m/>
    <s v=""/>
    <s v="T. LANNOY to JD"/>
    <m/>
    <s v=""/>
    <s v="Sir, I have already writt you in Company,' to which humbly refer you. This is in answer to yours of the rth September by which take notice of what letters you had received of mine and am very sorry our not sending the returnes should occasion your angucr. If possible could have bin don I would not have omitted the conveyance, but the Company is soe strict that all factors are sworne to give a true entry of what goods they send and for whose account to the best of their knowledge, but when my father incurradged you to send us the money the pennalty was only to pay a double imposs[iss]ion at home which was very inconcederable. Sir, lam very cencable their wants not those that coarts you for your imployment and offers you considerable advantages to procure it for their sonn or friend abroad, but I hope as I have had the honour of your comands already you will not make a change tell you have cause. I will asshure you I have not bin wanting to serve you to the utmost of my power and ifI had as much money in friends hands in England should order the ballance of your account to be paid you by this convayance, but I presume a few months more or lesse will be no prejudeice to you, and by the Generall ships shall send Sir John Lethieullier a far greater some for my owne account then yours amounts to, with order to give you full content, and if you take your freedome of the Company and that we have your imployment I promise your concernes shall be mannaged to the utmost of my power and on the same termes as our other friends. Concerning what you proposed in your letter to consigne your goods to a friend of mine and afterwards to be delivered you by a letter of further date is not possible to be don, for I knowing for whose account the goods are for, my entry which I give in to the Company treasurer must be false, which is contrary to oath and soo hope you will excuse me. Gauls are plentifull but deare this yeare, being no other goods in towne, soc that every one runns upon them. The price of those we have already bought cost LD 333 per quintall which are as cheepe as any that hath bin bought this yeare for that sort. We expect in 10 daies a carravan with Borma Legee in which shall lay out what remaines of yours, but if galls come in before shall buy them if to be gott with reason, which is all I know worth your notice at present. I remaine, &amp;c."/>
    <s v=""/>
    <s v="1 Valenciennes had been taken by the French in a surprise assault on 17 March. ~1 Le. with John Burkin, his partner, on 5 December 1676._x000a_"/>
    <s v="ENGLISH"/>
    <s v="ENGLISH"/>
    <s v="T. LANNOY"/>
    <x v="82"/>
    <s v="JD"/>
    <s v="JD"/>
    <s v="UNK"/>
    <s v="UNK"/>
    <s v="UNK"/>
    <s v="UNK"/>
    <n v="1640"/>
    <s v="1640-1680"/>
    <b v="0"/>
    <s v="UNK"/>
    <s v="UNK"/>
    <s v="MALE"/>
    <s v="MALE"/>
    <s v="MALE-MALE"/>
    <s v="FAMILY"/>
    <s v="&quot;TIMOTHY LANNOY&quot;, &quot;JD&quot;"/>
    <m/>
    <m/>
    <s v=""/>
    <s v=""/>
    <s v=""/>
    <s v=""/>
    <s v="11"/>
    <s v="12"/>
    <s v="1676"/>
    <s v="ALEPPO"/>
    <n v="457"/>
    <s v=""/>
    <s v=""/>
    <s v=""/>
    <s v=""/>
    <m/>
    <m/>
    <n v="2"/>
    <n v="4"/>
    <s v="inherit"/>
    <s v="25"/>
    <s v="6"/>
    <s v="inherit"/>
    <s v=""/>
    <s v=""/>
    <s v=""/>
    <d v="2023-04-02T00:00:00"/>
    <s v="25 Jun."/>
    <s v=""/>
    <s v="ALEPPO 11 DECEMBER 1676"/>
    <s v=""/>
    <m/>
    <m/>
    <s v="C. LETTERS TO LEONORA MARESCOE &amp; JACOB DAVID"/>
    <s v=""/>
    <s v=""/>
    <s v=""/>
  </r>
  <r>
    <x v="269"/>
    <m/>
    <s v=""/>
    <s v="T. LANNOY to JD"/>
    <m/>
    <s v=""/>
    <s v="Ever honoured Sir, The other side copy of my last which sent via Constantinople. These are by the returne of our Generall ships with order to be sent you overland from Legorne and serves cheifely to acquaint you that I have sent Sir John Lethieullier by the Scipio and Thomas &amp; William 75 sacks of gauls, 20 bales of goats’ wool and 3 bales of silke, out of the proceed of which have desired to pay the ballance of your account, being LD 3.686 67 aspers, as you will see by the inclosed account currant. I have left it to yourselfe and Sir John to vallue the Lyon dollers as you judge it may be worth here, but if you have taken your freedome of the Company and desire the same some to be sent you in gauls or any thing else shall be duly complyed with, without our chargeing you with provission; or if you judge it more for your advantadge to sell your Lyon dollers to be paid in Aleppo your bills shall by duly paid. We had formerly oppertunity to put money out at interest at one per cent per month, but for neere two years past hath bin no interest money to be gott, trading not giveing incurradgement to take any up, though severall of our factory would let it out at 4 per cent, which I have thought it convenient to advize you, that you might not thinke we have kept your money to take the interest our selves, which if we had made any should have bin made you good and I have hopes you will look upon what have acted in your concernes hath bin in tended for the best and the cambio your picces of eight found is better then if we had let your pieces of eight goe back by the ship, which is all shall give you trouble at present. I remaine, Sir, your most obliged and faithfull servant, T.L."/>
    <s v=""/>
    <s v="1 Valenciennes had been taken by the French in a surprise assault on 17 March. ~1 Le. with John Burkin, his partner, on 5 December 1676._x000a_"/>
    <s v="ENGLISH"/>
    <s v="ENGLISH"/>
    <s v="T. LANNOY"/>
    <x v="82"/>
    <s v="JD"/>
    <s v="JD"/>
    <s v="UNK"/>
    <s v="UNK"/>
    <s v="UNK"/>
    <s v="UNK"/>
    <n v="1640"/>
    <s v="1640-1680"/>
    <b v="0"/>
    <s v="UNK"/>
    <s v="UNK"/>
    <s v="MALE"/>
    <s v="MALE"/>
    <s v="MALE-MALE"/>
    <s v="FAMILY"/>
    <s v="&quot;TIMOTHY LANNOY&quot;, &quot;JD&quot;"/>
    <m/>
    <m/>
    <s v=""/>
    <s v=""/>
    <s v=""/>
    <s v=""/>
    <s v="5"/>
    <s v="1"/>
    <s v="1677"/>
    <s v="ALEPPO"/>
    <n v="330"/>
    <s v=""/>
    <s v=""/>
    <s v=""/>
    <s v=""/>
    <m/>
    <m/>
    <n v="2"/>
    <n v="4"/>
    <s v="inherit"/>
    <s v="25"/>
    <s v="6"/>
    <s v="inherit"/>
    <s v=""/>
    <s v=""/>
    <s v=""/>
    <d v="2023-04-02T00:00:00"/>
    <s v="25 Jun."/>
    <s v=""/>
    <s v="ALEPPO 5 JANUARY 1677"/>
    <s v=""/>
    <m/>
    <m/>
    <s v="C. LETTERS TO LEONORA MARESCOE &amp; JACOB DAVID"/>
    <s v=""/>
    <s v=""/>
    <s v=""/>
  </r>
  <r>
    <x v="270"/>
    <m/>
    <s v=""/>
    <s v="D. VAN BAERLE to JD"/>
    <n v="455"/>
    <s v=""/>
    <s v="My last letter was on the 9th of December last year. Since then I have received your welcome letters of the 9th of September and 23rd of November, from which I see that several of your letters are missing. Likewise Mr Green has had no letters from you so far and has no idea what has happened regarding the goods in John Stabler and their insurance, nor what has happened about those loaded in William Evelyn since you mentioned little about them in your latest letters. I hope that Evelyn has since arrived and that the goods have found a good market, so that I can be encouraged to continue trading to England in future. So far I have got little in stock, because my debtors have not kept their word. The reason is that, with the present demand for copper-wire, they have obtained from others better conditions than those they agreed to with me, as a result of which the proposal to have it manufactured by Willem Momma cannot go ahead since it has been necessary to take the said Momma to court. In addition, copper has risen to 228 and 238 dollars per slb. Undoubtedly this will continue as little has been worked. At Norrk6ping production has only just begun and at Nyképing only seven forges are working. But the Cronstrém and Rosenstroém works are being driven hard, though most of it is being made by Cronstr6m who has contracted with Van Céllen &amp; Uppendorff. And because copper is at a high price abroad the copperwire made at Hamburg can hardly be sold for any trifling price. Because of the continual frost and lack of water that we had in the new year most ironworks have been ata standstill, so little iron will be produced this spring and iron of ordinary quality is selling here at 27 to 28 dollars per slb. Setubal salt remains at a low price of 114 to 12 dollars per last, but as less came in the new year than had been expected its price may get better, wherewith I remain, &amp;c."/>
    <s v=""/>
    <s v=""/>
    <s v="[D]"/>
    <s v="DUTCH"/>
    <s v="D. VAN BAERLE"/>
    <x v="71"/>
    <s v="JD"/>
    <s v="JD"/>
    <s v="UNK"/>
    <s v="UNK"/>
    <s v="UNK"/>
    <s v="UNK"/>
    <n v="1640"/>
    <s v="1640-1680"/>
    <b v="0"/>
    <s v="UNK"/>
    <s v="UNK"/>
    <s v="MALE"/>
    <s v="MALE"/>
    <s v="MALE-MALE"/>
    <s v="BUSINESS; AGENT"/>
    <s v="&quot;DAVID VAN BAERLE&quot;, &quot;JD&quot;"/>
    <m/>
    <m/>
    <s v=""/>
    <s v=""/>
    <s v=""/>
    <s v=""/>
    <s v="24"/>
    <s v="2"/>
    <s v="1677"/>
    <s v="STOCKHOLM"/>
    <n v="349"/>
    <s v=""/>
    <s v=""/>
    <s v="STOCKHOLM 24 FEBRUARY 1677"/>
    <s v=""/>
    <m/>
    <m/>
    <n v="3"/>
    <n v="4"/>
    <s v="inherit"/>
    <s v="4"/>
    <s v="4"/>
    <s v="inherit"/>
    <s v=""/>
    <s v=""/>
    <s v=""/>
    <d v="2023-04-03T00:00:00"/>
    <s v="4 Apr."/>
    <s v=""/>
    <s v=""/>
    <s v=""/>
    <m/>
    <m/>
    <s v="C. LETTERS TO LEONORA MARESCOE &amp; JACOB DAVID"/>
    <s v=""/>
    <s v=""/>
    <s v=""/>
  </r>
  <r>
    <x v="271"/>
    <n v="-84461"/>
    <s v="1 Oct. 1668"/>
    <s v="R. OURSEL to CM"/>
    <n v="245"/>
    <s v=""/>
    <s v="Ma derniere a voz graces estoit le 3 courant, du depuis le poste n’estant venu je n’ay receu aucune des vostres quy causera cette plus courte et servira scullement pour accompagner Vincluze lettre de change de W.500 a 583d du 4 courant 2 usances, que je vous remets pour vostre compte sur Thomas Waring en lettre de George Burrish. Il vous plaira en faire procurer le necessaire et m’en faire crediteur. J esperois vous remettre le reste de vostre avance par cet ordinaire mais les lettres pour costy demeurent rarre je ppens que cela ne durera pas longtemps pour les raisons advisez par ma precedente. Je vous prie me dire sy pourriez faire fournir au Neufchastel au Sr. Nichollas Oursel deux ou trois cent livres sterlings peu plus ou moins a sa premiere demand et a quy il se pourroit addresser audit lieu pour cet effet. Il a achapté un vaisseau en Hollande I’hiver passé quy nous a cousté bien de l’argent avecq lequel il aestéa la pesche de la baleine et est de retour depuis un mois avecq 400 barils d’huile et 15 a 16 milliers de fanons. Presentement avons dessein de luy faire entreprendre quelque voyage. Ne scay sy au Neufchastel on luy fairoit tenir la quarantine, ayant attestation des magistrats du Havre qu'il ny a point de mal contagieux audit lieu. Attendant sur ce subject un mot de reponce je demeureray, vostre tres affectione serviteur."/>
    <s v="Costy: 58 1/2 a 1/4d (2 usances); Amsterdam: 103g (2 usances)"/>
    <s v=""/>
    <s v="FRENCH"/>
    <s v="FRENCH"/>
    <s v="R. OURSEL"/>
    <x v="17"/>
    <s v="CM"/>
    <s v="CM"/>
    <n v="1634"/>
    <s v="1600-1640"/>
    <b v="0"/>
    <b v="0"/>
    <n v="1633"/>
    <s v="1600-1640"/>
    <b v="0"/>
    <n v="0"/>
    <b v="0"/>
    <s v="MALE"/>
    <s v="MALE"/>
    <s v="MALE-MALE"/>
    <s v="BUSINESS; CORRESPONDENT"/>
    <s v="&quot;ROBERT OURSEL&quot;, &quot;CM&quot;"/>
    <n v="30"/>
    <n v="9"/>
    <s v="1668"/>
    <s v="1"/>
    <s v="10"/>
    <s v="1668"/>
    <s v="6"/>
    <s v="10"/>
    <s v="1668"/>
    <s v="ROUEN"/>
    <n v="238"/>
    <s v=""/>
    <s v=""/>
    <s v="ROUEN 6 OCTOBER 1668"/>
    <s v=""/>
    <m/>
    <m/>
    <m/>
    <m/>
    <s v=""/>
    <s v=""/>
    <s v=""/>
    <s v=""/>
    <s v=""/>
    <s v=""/>
    <s v=""/>
    <m/>
    <s v=""/>
    <s v=""/>
    <s v=""/>
    <s v=""/>
    <m/>
    <m/>
    <s v=""/>
    <s v=""/>
    <s v=""/>
    <s v=""/>
  </r>
  <r>
    <x v="272"/>
    <m/>
    <s v=""/>
    <s v="THOMAS PERMAN to JD"/>
    <n v="455"/>
    <s v=""/>
    <s v="My last letter to you was on the 27th of November, to which I refer. Since then I have been away from home, up-country. I have also been with Jacob Fahlgreen at the Kopperberg and have tried to be as helpful to him as possible. Mr Fahlgreen is still at the Kopperberg, putting his affairs in order, but I hope that within a fortnight he will be here again. I will forward your letter to him by today’s post, without fail, and here inclosed is the letter which Mr Fahlgreen has written to you. As soon as Mr Fahlgreen returns here he will take the first opportunity of returning to London._x000a_ Since my last letter I have safely received from London your welcome letters of November roth and 23rd, December 29th and January 16th, to which this will serve as a reply. Isee that trade in iron has been going badly. Iron prices here are high at 28 to 29 dollars. During the winter I bought about 3.000 slb of 3-inch iron and t-inch square iron which Iam expecting here from the works as soon as the rivers are open. May God bring them safely. I shall sell it all here. But I have also bought 300 slb of garcopper during the winter which Iam having made mostly into wire, but—God willing —I shall send you a quantity and I shall send it in your name. But the English Resident here has to give the captains a note or certificate that the ship and the goods are English and that the merchant is truly English, so everyone must declare on demand that the goods in the ship are strictly English. If you could write to the Resident to give me a certificate that the goods I have loaded are for your account, as is everything I have loaded, then the Resident is likely to help me. As you are getting 2 per cent you could well declare them to be your own and answer for them. Besides, I shall also be ordering all kinds of English merchandise, such as all sorts of cloth serges and bays, and as soon as I know that you have got me free to leave Stockholm waters I shall be wanting something from you. However, I intend to pay freight and duties here myselfat the rate of 12 per cent though, as you know, I could put it under our Swedish names if I have to make use of other friends. I await your answer to this._x000a_ I see that Capt. Nicolas Payton has arrived safely at Harwich, God be praised! I hope he will soon reach London and deliver the 350 coils of brass-wire which he has for you. I trust you will do your best for me. Iam in no great hurry for the money and only want you to seek the highest possible price. I also expect at the earliest opportunity an account of the 1.280 coils whose proceeds, I see, amount to £1.666. I had expected £100 more. I hope that the RD 6.751 23s Dutch current-money has been remitted to our friends in Amsterdam, although I dearly wish it had been remitted net, as I ordered, for I have ascribed it to our friend that way in my books. This is all by way of reply; may God bless you, &amp;c. _x000a_[P.S.] The letters I have just received will be immediately forwarded, each to its appropriate place. Yardbroad Kersies 30 to 38s all Colours. half Yorks. kersies 3-yard 16 to 2[o]s. Double Northern Dozens, 3 to 5s 6d. 36 yards Serges, 35 to 40s. Fyne lackens 63 tot 125 the yard. Narrow Manchester bayes witte 355 to 40a piece 44 yards. Dying &amp; dressing about 12s a piece. Penistones 2-yard-broad van 40 tot 50s, 43 a 44 yards. Dying &amp; dressing 12s a piece."/>
    <s v=""/>
    <s v=""/>
    <s v="[G]"/>
    <s v="GERMAN"/>
    <s v="THOMAS PERMAN"/>
    <x v="93"/>
    <s v="JD"/>
    <s v="JD"/>
    <s v="UNK"/>
    <s v="UNK"/>
    <s v="UNK"/>
    <s v="UNK"/>
    <n v="1640"/>
    <s v="1640-1680"/>
    <b v="0"/>
    <s v="UNK"/>
    <s v="UNK"/>
    <s v="MALE"/>
    <s v="MALE"/>
    <s v="MALE-MALE"/>
    <s v="BUSINESS; PRINCIPAL"/>
    <s v="&quot;THOMAS PERMAN&quot;, &quot;JD&quot;"/>
    <m/>
    <m/>
    <s v=""/>
    <s v=""/>
    <s v=""/>
    <s v=""/>
    <s v="2"/>
    <s v="3"/>
    <s v="1677"/>
    <s v="STOCKHOLM I"/>
    <n v="644"/>
    <s v="place."/>
    <s v=""/>
    <s v="STOCKHOLM I2 MARCH 1677"/>
    <s v="Dying &amp; dressing 12s a piece."/>
    <m/>
    <m/>
    <n v="3"/>
    <n v="4"/>
    <s v="inherit"/>
    <s v="4"/>
    <s v="4"/>
    <s v="inherit"/>
    <s v=""/>
    <s v=""/>
    <s v=""/>
    <d v="2023-04-03T00:00:00"/>
    <s v="4 Apr."/>
    <s v=""/>
    <s v=""/>
    <s v=""/>
    <m/>
    <m/>
    <s v="C. LETTERS TO LEONORA MARESCOE &amp; JACOB DAVID"/>
    <s v=""/>
    <s v=""/>
    <s v=""/>
  </r>
  <r>
    <x v="273"/>
    <m/>
    <s v=""/>
    <s v="A. L. KELLERMAN to JD"/>
    <n v="456"/>
    <s v=""/>
    <s v="I find I have several of your letters (of which the latest is of the 16th of March) with which you have been pleased to honour me and to communicate what is happening with regard to trade in [England]. I must admit that I have been somewhat negligent about answering them in good time, but I would have been prompter if I had been fortunate enough to find any advantage which we could extract from our correspondence. However, the scarcity of opportunities and the fact that prices are falling nearly every day and also that those in [England] are closely related to those here means that one can hardly earn any profit. Even if one imports something carefully, without extra-ordinary costs, one can casily suffer loss ifthe least thing happens. So I have been unable to make any ventures in getting anything bought in [England] and trade with Sweden is at present so depressed that our friends cannot export anything, and there is nothing specially worth doing in that area because the high freights which one must pay to English skippers eats up the profit, and as a result commissions from those regions are declining greatly._x000a_ However I am extremely grateful to you for your good advice and your willingness to be of service, to which you will always find me equally willing to perform anything you may care to command._x000a_ In the last eight days grains have risen at least 20 to 25 per cent because of strong demand from Brabant. Such large amounts are no longer coming from England, and if the imports from [England] should cease there is likely to be a major rise, but most people are of the opinion that the high market price will bring plenty from [England]. The exchange on Hamburg has fallen to 33;4 but this increase in grain prices will raise it again. The East India Company has sold its Molucca wares and they have all been very dear— cloves at 74 to 76 stuivers [per lb.], nutmegs 44 to 50 stuivers [per lb.] mace 16s to 18s [per lb.] and cinnamon according to its quality between 54, 64 and 74 stuivers per lb. With heartiest regards, &amp;c."/>
    <s v="London: 36s 2-3g; Paris: 99g; Antwerp: 1 1/4 per cent; Hamburg: 33 3/16 to 1/8; Danzig: 238 1/2 groschen [per £ flem.]"/>
    <s v=""/>
    <s v="[D]"/>
    <s v="DUTCH"/>
    <s v="A. L. KELLERMAN"/>
    <x v="74"/>
    <s v="JD"/>
    <s v="JD"/>
    <s v="UNK"/>
    <s v="UNK"/>
    <s v="UNK"/>
    <s v="UNK"/>
    <n v="1640"/>
    <s v="1640-1680"/>
    <b v="0"/>
    <s v="UNK"/>
    <s v="UNK"/>
    <s v="MALE"/>
    <s v="MALE"/>
    <s v="MALE-MALE"/>
    <s v="BUSINESS; CLIENT"/>
    <s v="&quot;ADAM LAURENS KELLERMAN&quot;, &quot;JD&quot;"/>
    <m/>
    <m/>
    <s v=""/>
    <s v=""/>
    <s v=""/>
    <s v=""/>
    <s v="9"/>
    <s v="4"/>
    <s v="1677"/>
    <s v="AMSTERDAM"/>
    <n v="367"/>
    <s v=""/>
    <s v=""/>
    <s v="AMSTERDAM 9 APRIL 1677"/>
    <s v="Danzig: 2384 groschen [per £ flem.]."/>
    <m/>
    <m/>
    <n v="9"/>
    <n v="4"/>
    <s v="inherit"/>
    <s v="4"/>
    <s v="9"/>
    <s v="inherit"/>
    <s v=""/>
    <s v=""/>
    <s v=""/>
    <d v="2023-04-09T00:00:00"/>
    <s v="4 Sep."/>
    <s v=""/>
    <s v=""/>
    <s v=""/>
    <m/>
    <m/>
    <s v="C. LETTERS TO LEONORA MARESCOE &amp; JACOB DAVID"/>
    <s v=""/>
    <s v=""/>
    <s v=""/>
  </r>
  <r>
    <x v="274"/>
    <m/>
    <s v=""/>
    <s v="NICOLAS SIMONS to JD"/>
    <n v="457"/>
    <s v=""/>
    <s v="I received your letter of the 29th of February from Captain Jan Garret of the ship Concordia when he arrived at Setubal (God be praised) together with six others from [England] four or five days ago. The order to let him have a suitable cargo of Setubal salt was also received and will be performed according to instructions. As regards the good measure and quality of the salt, together with the promptness of its despatch, you may rest assured that no one will be more advantageously dealt with, but the fourteen days allowed for loading are too short for any satisfactory despatch, for it must necessarily take a month, and even if one could get it clear in less than a month one would have to wait for his accompanying ships, which will need to have at least four or five weeks. Please bear in mind in future that it is no use limiting the captain to twelve or fourteen days, more or less, if it states in the charter-party that he is to leave in company with others. Furthermore, I am quite sure that I can give better despatch and as much speed as anyone if he is loaded in a more leisurely way, which also permits one further advantage in the measurement of the salt._x000a_ The price of the salt and the accompanying costs are always agreed at Setubal and there has been no change in them for the last fourteen or fifteen years. However, during times when there are 50 or 60 ships together loading, they sometimes have to remain lying there for eight or ten weeks; and it sometimes happens that when the opportunity arises to join suitable, good company which would allow some of the ships to depart, or they decide to join a foreign convoy, they will spend £50 or £60 for the benefit of speedy despatch. But the same haste often occasions great prejudice in the measure and quality of the salt. Otherwise, as I said above, the charges and the price of the salt are always agreed. Here at Lisbon the price follows the market, though it is usually cheaper than at Setubal where the measure and quality of the salt is more advantageous and better than that here—for your advice. I had news from Mons. Steven de Geer at least three or four weeks ago that you had chartered the above-mentioned ship, and probably yet more. On their arrival your orders will be punctually followed, but there seldom occurs any opportunity to draw bills on [London] which has to be done on Amsterdam where the rate of exchange is also more favourable. At present it is at 62 to 624g [flem. per cruzado]. Whether the total costs of the above-mentioned ship are drawn on De Geer (as he instructed) though by way of [London] or Amsterdam, it will always be by the most favourable rate, the success of which you will learn in due course._x000a_ Since Swedish shipping has been prevented from coming here by this dreadful war there is a great shortage here of all Swedish wares. Iron could at present fetch between 3.000 and 3.200 reis per quintal of 128 Ib. A Swedish shippound counts for about 294 lb. here, and on each quintal falls about 450 reis duty and charges. Deals, according to size and quality, are 30 to 40 to 45 crowns? per 122 pieces; beams are likewise (according to quality) 500 to 1.500 and 2.000 reis per piece. Masts of 15 to 24 palms are, one with another, 70.000 reis per piece. Tar, 3.000 reis per tun—free on duty and charges since the purchaser usually pays these. Only with iron is it customary for the owner to pay the duty and expenses—for your guidance. I take the liberty of troubling you further with a bill of exchange for £88 12s sterling at 8 days sight drawn on Johan Crogher, value of myself though stated pro forma from Pieter Meyer, arising from an assignment which the said Crogher received from Sam. Sowton drawn on one, Thomas Thussen, iron dealer in [London] in payment of a bill of exchange passed for my account on the said Sowton. Now a year and a day has passed during which the said Crogher has kept me waiting, notwithstanding that I have written to him several times and exhorted him through a friend in Amsterdam but he never answered a single letter, only writing occasionally a note to the friend in Amsterdam and putting him off with fair promises. At last he wrote to my friend on the 12th/22nd of December last year, informing him that he had received the proceeds of the assignment from Thussen and that he would remit the total to me through his brother, Captain William Crogher, at a rate of exchange of 6s 7—8d per mil reis, together with other small details, for which I have been waiting. Now his brother has arrived at Setubal with these latest ships from [England], but with no letter, no news, much less any remittance from Crogher, which is very un-mannerly. I beg you to obtain friendly satisfaction for the aforesaid bill of exchange and after deducting something for commission and similar small expenses remit the remainder to me here so that I can at least get something. The enclosed letter to him is going open, which you may close at pleasure, forgiving me for troubling you with such small matters. I remain, always ready and willing to serve you in anything you may be pleased to command as De Geer is so close a friend, yours &amp;c._x000a_[P.S.] Mr. Steven de Geer has also ordered me to load three boxes of china apples, marked ‘L.D.’, which are loaded with the other three you ordered."/>
    <s v=""/>
    <s v="1 1 silver crown or critzado = 400 reis. 1.000 reis = 1 mil reis. "/>
    <s v="[D]"/>
    <s v="DUTCH"/>
    <s v="NICOLAS SIMONS"/>
    <x v="94"/>
    <s v="JD"/>
    <s v="JD"/>
    <s v="UNK"/>
    <s v="UNK"/>
    <s v="UNK"/>
    <s v="UNK"/>
    <n v="1640"/>
    <s v="1640-1680"/>
    <b v="0"/>
    <s v="UNK"/>
    <s v="UNK"/>
    <s v="MALE"/>
    <s v="MALE"/>
    <s v="MALE-MALE"/>
    <s v="BUSINESS; AGENT"/>
    <s v="&quot;NICOLAS SIMONS&quot;, &quot;JD&quot;"/>
    <m/>
    <m/>
    <s v=""/>
    <s v=""/>
    <s v=""/>
    <s v=""/>
    <s v="29"/>
    <s v="3"/>
    <s v="1677"/>
    <s v="LISBON"/>
    <n v="964"/>
    <s v="‘L.D.’, which are loaded with the other three you ordered."/>
    <s v=""/>
    <s v="LISBON 29 MARCH 1677"/>
    <s v=""/>
    <m/>
    <m/>
    <n v="15"/>
    <n v="4"/>
    <s v="inherit"/>
    <s v="7"/>
    <s v="5"/>
    <s v="inherit"/>
    <s v=""/>
    <s v=""/>
    <s v=""/>
    <d v="2023-04-15T00:00:00"/>
    <s v="7 May"/>
    <s v=""/>
    <s v=""/>
    <s v=""/>
    <m/>
    <m/>
    <s v="C. LETTERS TO LEONORA MARESCOE &amp; JACOB DAVID"/>
    <s v=""/>
    <s v=""/>
    <s v=""/>
  </r>
  <r>
    <x v="275"/>
    <n v="-81340"/>
    <s v="[17 Apr.] 1677"/>
    <s v="F. BOSTELMAN to JD"/>
    <n v="459"/>
    <s v=""/>
    <s v="I have received your letter of the 3rd instant, from which I see that you have bought 40 hogsheads of vitriol at 9s 3d, with 1 per cent discount for prompt payment, and are sending them here with Capt. Richard Scrutton. May the Lord bring them in safety! I had hoped that it would be different since you wrote to me that there would be 2 per cent deducted for prompt payment, and now only 1 per cent has been allowed. Since it has now been done I shall have to put up with it. Even with the exchange rate running so high I would have remitted you the money had I know that you were completing the purchase. Patience! Meanwhile, I would be glad to learn for how much the Rohe-glatzer linen sells for in [England] which is sold here in lengths of 72 ells. I notice that a great deal of it, as well as other kinds of linen, is sent to England by others. Only I understand that large duties are paid on what belongs to foreigners, which English nationals do not pay themselves but are exempted from. I should be glad to know if anything could be done with it, and whether one could hope for some profit by it. If you were favourably inclined to enter them as your own goods and stand surety for their sale let me know what commission you would want. For the report on what the Smyrna and Scanderoon ships have brought Iam most heartily grateful. I await to hear about their quality and price. Wherewith, my regards, &amp;c."/>
    <s v=""/>
    <s v=""/>
    <s v="[D]"/>
    <s v="DUTCH"/>
    <s v="F. BOSTELMAN"/>
    <x v="64"/>
    <s v="JD"/>
    <s v="JD"/>
    <s v="UNK"/>
    <s v="1640-1680"/>
    <b v="0"/>
    <s v="UNK"/>
    <n v="1640"/>
    <s v="1640-1680"/>
    <b v="0"/>
    <n v="0"/>
    <s v="UNK"/>
    <s v="MALE"/>
    <s v="MALE"/>
    <s v="MALE-MALE"/>
    <s v="BUSINESS; CLIENT"/>
    <s v="&quot;FRANÇOIS BOSTELMAN&quot;, &quot;JD&quot;"/>
    <n v="17"/>
    <n v="4"/>
    <s v="1677"/>
    <s v="17"/>
    <s v="4"/>
    <s v="1677"/>
    <s v="10"/>
    <s v="4"/>
    <s v="1677"/>
    <s v="HAMBURG"/>
    <n v="269"/>
    <s v=""/>
    <s v=""/>
    <s v="HAMBURG 10 APRIL 1677"/>
    <s v=""/>
    <m/>
    <m/>
    <m/>
    <m/>
    <s v=""/>
    <s v=""/>
    <s v=""/>
    <s v=""/>
    <s v=""/>
    <s v=""/>
    <s v=""/>
    <m/>
    <s v=""/>
    <s v=""/>
    <s v=""/>
    <s v=""/>
    <m/>
    <m/>
    <s v="C. LETTERS TO LEONORA MARESCOE &amp; JACOB DAVID"/>
    <s v=""/>
    <s v=""/>
    <s v=""/>
  </r>
  <r>
    <x v="276"/>
    <m/>
    <s v=""/>
    <s v="B. BEUZELIN &amp; SON to JD"/>
    <n v="459"/>
    <s v=""/>
    <s v="En responce de la vostre du 5/15 de ce mois nous vous dirons estre bien aize que vous soyes satisfait de la vanthe des soo thorches fil de latton que nous avons faitte. Le rettardemant des aultres 500 per Hakar! vous sera prejudiciable parce qu’il en est arrivé par 2 navires d’Hambourg qui ont heu ung bref passage pres de 2.500 thorches, dans ce nombre bien 1.500 pour les Legendre et Vroulingh, ce qui a fait non seullement calmer la vanthe mais aussy baissé le prix, s’en estant desja donné a £921, ce qui nous fasche pour lesperance que nous avions de nous pouvoir deffaire de votre partie au mesme prix que nous avions optenu de Vaultre. A prezentiln’y a pas de remede estimant que le plus seur sera de suivre le course, car il fault notter que quand il n’en viendroit de Suede de plus de 2 mois ce qu'il y’en a prezantemant icy suffiroit pour la consommation, mais avecq cella c'est qu'il s’en attend encore bon partie de Hambourgh ou ces haultes prix a fait resveiller le travail des ouvrages et sur ce que cette marchandise a haussé chez vous et baissé icy. Il est a croire qu'il vous en sera beaucoup envoyé, de sorte que nostre santiment seroit de vandre pour n’estre prevenu d’un plus grand raval que l’on verra apparamment; pour ce qui vous touche de deca nous y ferons comme pour nous et du succes aurez advis. Nous acquitterons vos traittes et en attendrons le rembours sur le provenu de vostre fil de latton, car en effect nous considerons bien que les retraite vous seroyent dezadvantageuze. Nous vous remercions de la cargue de ses 4 navires qui s’attendent de Turquie; sy les galles d’Allep a les pinne qui sont les plus estimees ne se donnenta 52s [sterling] ou 53s iln’y a du tout rien a faire, ny au cours des aultre marchandizes que vous nous costez et ce qui fait nostre estonnanant est non obstant cella il ne laisse pas d’y avoir nombre de personnes qui en font venir. On nous mande de Marseille du 13 de ce mois que l’on avoit advis par ung navire arrivé de Sayde? que les saulterelles avoyent fait ung grand desgast en ce pays-la ct broullé touttes les plantes de cottons jusques a la racinnes, ce qui apparament les feroit monter de prix, ce qui pourroit bien estre sy le mal estoit universal, mais c'est ce que l’on ne dit pas, et pour s’engager a l’achapt il faudroit encore avoir des advis plus certaines. Les sucres baissent icy continuellement par la grand nombre qui en vient des Isles. C’est ung negoce qui donne a prezant plus de perte que de proffit. Les huilles de Gennes les meilleures se maintennant a £37t a £384; celles de Maillorg et Seville a £32ta £33¢. Voilla les seulles marchandizes qui ayant donné du benefice cette annee a ceux qui en ont receu. Nos changes sont comme vous voyez cy bas, et nous sommes tousjours, Monsieur, vos tres humbles serviteurs."/>
    <s v="Amsterdam: 101 1/4 (2 usances); Londres: 55 3/8 (2 usances); Anvers: 200 (2 usances)"/>
    <s v="1 John Hacker, captain of the Rouen Factor. His bill of lading is dated 10 February (O.S.) but his arrival was delayed by bad weather until mid-April (N.S.)._x000a_? Le. Seyde (Sidon)._x000a_"/>
    <s v="FRENCH"/>
    <s v="FRENCH"/>
    <s v="B. BEUZELIN &amp; SON"/>
    <x v="90"/>
    <s v="JD"/>
    <s v="JD"/>
    <s v="MULT"/>
    <s v="UNK"/>
    <s v="MULT"/>
    <s v="MULT"/>
    <n v="1640"/>
    <s v="1640-1680"/>
    <b v="0"/>
    <s v="UNK"/>
    <s v="UNK"/>
    <s v="MALE"/>
    <s v="MALE"/>
    <s v="MALE-MALE"/>
    <s v="FRIEND"/>
    <s v="&quot;BENJAMIN BEUZELIN &amp; SON&quot;, &quot;JD&quot;"/>
    <m/>
    <m/>
    <s v=""/>
    <s v=""/>
    <s v=""/>
    <s v=""/>
    <s v="24"/>
    <s v="4"/>
    <s v="1677"/>
    <s v="ROUEN"/>
    <n v="506"/>
    <s v=""/>
    <s v=""/>
    <s v="ROUEN 24 APRIL 1677"/>
    <s v=""/>
    <m/>
    <m/>
    <n v="8"/>
    <n v="4"/>
    <s v="inherit"/>
    <s v="23"/>
    <s v="4"/>
    <s v="inherit"/>
    <s v=""/>
    <s v=""/>
    <s v=""/>
    <d v="2023-04-08T00:00:00"/>
    <s v="23 Apr."/>
    <s v=""/>
    <s v=""/>
    <s v=""/>
    <m/>
    <m/>
    <s v="C. LETTERS TO LEONORA MARESCOE &amp; JACOB DAVID"/>
    <s v=""/>
    <s v=""/>
    <s v=""/>
  </r>
  <r>
    <x v="277"/>
    <m/>
    <s v=""/>
    <s v="C. DE HERTOGH’S WIDOW &amp; HEIRS to JD"/>
    <n v="460"/>
    <s v=""/>
    <s v="Our last letter was on the 2oth instant, with the bill of lading for 900 pesos laden at Cadiz in the ship The Swan, captain Richard Carter, of whose safe arrival we long to hear. Meanwhile, having heard nothing from you, this will serve only to advise that the English captains sailing from here to Spain are glad to have English names put into the bills of lading to safeguard them from the capers. So this is to request that you will please allow us to use your name for the few things which we may lade or return in English ships. We are not asking you to be bound under oath to reclaim the goods as your own but only to doa kindness in case it should happen that one or other of the ships is held up by the French and you are written to about it by the caper, when you simply have to affirm that they are yours. In this confidence we shall always keep you informed of what has been laden, as we do herewith. Please note that Cornelius de Hertogh’s Widow &amp; Heirs have laden for Bilbao in the ship The Eagle, captain Thomas Haselwood, 11 tuns of yellow wax, Nos. 68 to 78, &amp;b consigned to SS. Jean Battista de Bacquer &amp; Estevan de Lane; for Cadiz, in the ship Margarita, captain Joseph Keble, 1 chest with 160 schock! of Friestad linen, No. 2, € consigned to SS. Balthazar Coymans &amp; Pedro van Belle by Johan Battista de Hertogh the younger; for Cadiz in the ship Margarita, captain Joseph Keble, 1 case (No. 1) with 1544 schock of Friestad, 1 pack (No. 2) with two cases of Jaurisch linen, 1 case (No. 3) with 132 schock of Friestad, BR, consigned to SS. Hendrick &amp; Jacobus Rolle; another pack (No. 33) with 20 rolls of leather, and 1 pack (No. 34) with unbleached linen, [/H consigned to S:Juan T’Hermollen; another pack with unbleached linen (No. 43) consigned to S. Pedro de Licht._x000a_ The captains are downstairs now and hope to be going to sea with this favourable wind— may God Almighty preserve them from all evil encounters so that these precautions prove unnecessary. Meanwhile we promise ourselves this kindness from you and if we have the opportunity we shall not fail to reward you with some acceptable service. With regards, &amp;c."/>
    <s v=""/>
    <s v="1 The schock = 60 pieces._x000a_"/>
    <s v="[D]"/>
    <s v="DUTCH"/>
    <s v="C. DE HERTOGH’S WIDOW &amp; HEIRS"/>
    <x v="40"/>
    <s v="JD"/>
    <s v="JD"/>
    <s v="UNK"/>
    <s v="UNK"/>
    <s v="UNK"/>
    <s v="UNK"/>
    <n v="1640"/>
    <s v="1640-1680"/>
    <b v="0"/>
    <s v="UNK"/>
    <s v="UNK"/>
    <s v="MALE"/>
    <s v="MALE"/>
    <s v="MALE-MALE"/>
    <s v="BUSINESS; CLIENT"/>
    <s v="&quot;CORNELIUS DE HERTOGH'S WIDOW&quot;, &quot;JD&quot;"/>
    <m/>
    <m/>
    <s v=""/>
    <s v=""/>
    <s v=""/>
    <s v=""/>
    <s v="27"/>
    <s v="4"/>
    <s v="1677"/>
    <s v="HAMBURG"/>
    <n v="397"/>
    <s v=""/>
    <s v=""/>
    <s v="HAMBURG 27 APRIL 1677"/>
    <s v=""/>
    <m/>
    <m/>
    <n v="5"/>
    <n v="5"/>
    <s v="inherit"/>
    <s v="25"/>
    <s v="5"/>
    <s v="inherit"/>
    <s v=""/>
    <s v=""/>
    <s v=""/>
    <d v="2023-05-05T00:00:00"/>
    <s v="25 May"/>
    <s v=""/>
    <s v=""/>
    <s v=""/>
    <m/>
    <m/>
    <s v="C. LETTERS TO LEONORA MARESCOE &amp; JACOB DAVID"/>
    <s v=""/>
    <s v=""/>
    <s v=""/>
  </r>
  <r>
    <x v="278"/>
    <m/>
    <s v=""/>
    <s v="H. CLETCHER to JD"/>
    <n v="461"/>
    <s v=""/>
    <s v="Your letters of the 26th of September, 25th of January and oth of February have just been received all together. As for that of the 26th of September, there is nothing which needs to be said except that Mr Boor has given me the answer that he remitted the 1.755 d{ollars] 16 [6re] to Rouen more than three months ago and has also had news that it was accepted, so there is nothing to be done about that bill of exchange though it will be retained until further order because letters are going so unreliably now. It is strange that until now you have received nothing from either of the bills of exchange which I remitted to you on the 18th of October, namely £140 and £100 on William Benson, whereof I sent the first and the second copies. When I come to Stockholm I shall send the third copy if I receive no further news from you meanwhile._x000a_ So far I have been able to learn nothing from your agent. My servant writes me that he has travelled to Fahlund? so I wrote to learn what his intentions were. I have now written to him again that he should find out through Thomas Perman and Oloff Hansson if he wants to load any wire for your account in the Thomazine so that there is room for it. Regarding these persons, I know nothing other than that they are good, especially Oloff Hansson whom I know to handle good and great affairs with promptness. The other I do not know so well, though I do not doubt his reliability. I shall keep a wakeful eye open to watch your interests, notwithstanding that these folk are adequate enough._x000a_ Regarding the ship with wine, as soon as it arrives I shall do my best to take care of it and follow all your orders and communicate with your agent. I had thought that one would be able to get this cargo in as Swedish, duty-free, but I have now received news that this cannot be, because this year no goods or ships will enjoy Swedish duty-freedom. If this should be the case for the ships bringing salt it will fall very heavily on the goods coming in and going out on the Thomazine, as it makes a difference of one-third in the duty. I now hope that a further order will come asa decision about it has been deferred by the King. It is to be feared that the ship will arrive at just the moment when there will be an embargo on all shipping since it appears that our war-flect will be in the Daalders? at about that time. Ifsuch is the case, and if one cannot enjoy the full freedom from duties, I do not think it will be advisable to load this ship for your account, because even if the first eventuality does not occur it will be burdened with the high duty, and it would be better if your returns were loaded in the salt-ship as long as the increase in the toll is in prospect. However, I shall always act for your greatest advantage as circumstances offer and as soon as the Concordia has arrived I shall take good care that it is fully laden by others. Mr Boor will also have a consignment to load. I shall do my best to sell the wine for cash as far as possible, but so far as I can learn from others these goods are not often sold wholesale for cash. Now that the returns need not be held up I shall be able to go to Stockholm immediately at the end of the month, so your agent can meanwhile prepare everything. Wherewith regards, &amp;c."/>
    <s v=""/>
    <s v="1 Falun, the major copper-mining centre, 240 km north-west of Stockholm. 2 Dalaré, at the entrance to the Stockholm sea-ways._x000a_"/>
    <s v="[D]"/>
    <s v="DUTCH"/>
    <s v="H. CLETCHER"/>
    <x v="38"/>
    <s v="JD"/>
    <s v="JD"/>
    <n v="1623"/>
    <s v="1600-1640"/>
    <b v="1"/>
    <b v="1"/>
    <n v="1640"/>
    <s v="1640-1680"/>
    <b v="0"/>
    <n v="1"/>
    <b v="0"/>
    <s v="MALE"/>
    <s v="MALE"/>
    <s v="MALE-MALE"/>
    <s v="BUSINESS; PRINCIPAL"/>
    <s v="&quot;HENDRIK CLETCHER&quot;, &quot;JD&quot;"/>
    <m/>
    <m/>
    <s v=""/>
    <s v=""/>
    <s v=""/>
    <s v=""/>
    <s v="5"/>
    <s v="4"/>
    <s v="1677"/>
    <s v="AXBERGSHAMER"/>
    <n v="626"/>
    <s v=""/>
    <s v=""/>
    <s v="AXBERGSHAMER 5 APRIL 1677"/>
    <s v=""/>
    <m/>
    <m/>
    <n v="12"/>
    <n v="5"/>
    <s v="inherit"/>
    <s v="18"/>
    <s v="5"/>
    <s v="inherit"/>
    <s v=""/>
    <s v=""/>
    <s v=""/>
    <d v="2023-05-12T00:00:00"/>
    <s v="18 May”"/>
    <s v=""/>
    <s v=""/>
    <s v=""/>
    <m/>
    <m/>
    <s v="C. LETTERS TO LEONORA MARESCOE &amp; JACOB DAVID"/>
    <s v=""/>
    <s v=""/>
    <s v=""/>
  </r>
  <r>
    <x v="279"/>
    <m/>
    <s v=""/>
    <s v="P. BOTTE to JD"/>
    <n v="462"/>
    <s v=""/>
    <s v="Whereas I have contracted with the Directors of the re-formed Tar Company here about the consignment of pitch and tar to England, Scotland and Ireland during the current year, 1677, and the coming year, 1678 (as Mr Samuel Sowton formerly did) Iam favourably inclined to enter into an agreement with you for the performance of this commission, and as soon as I arrive safely in Amsterdam where, God willing, I shall remove myselfin a fortnight’s or three weeks’ time, I shall correspond more fully with you. Meanwhile it is my friendly request that you would please inquire what stocks of pitch and tar are lying throughout the kingdom and in what ways you consider the business can best be managed, and also at what price they now are—all which you will please convey to my brother-in-law, Claes Wilckens, for which I shall be obliged. Also give him order concerning the loading of the ships. And for the rest I beg you, if anyone should come and ask you if you are getting these commodities on commission or for your own account, do not reveal to anyone the real circumstances, on which I rely, remaining, &amp;c._x000a_[P.S.] Please forward the enclosed to Danzig by way of Amsterdam for me."/>
    <s v=""/>
    <s v=""/>
    <s v="[D]"/>
    <s v="DUTCH"/>
    <s v="P. BOTTE"/>
    <x v="75"/>
    <s v="JD"/>
    <s v="JD"/>
    <s v="UNK"/>
    <s v="UNK"/>
    <s v="UNK"/>
    <s v="UNK"/>
    <n v="1640"/>
    <s v="1640-1680"/>
    <b v="0"/>
    <s v="UNK"/>
    <s v="UNK"/>
    <s v="MALE"/>
    <s v="MALE"/>
    <s v="MALE-MALE"/>
    <s v="BUSINESS; AGENT"/>
    <s v="&quot;PHILIP BOTTE&quot;, &quot;JD&quot;"/>
    <m/>
    <m/>
    <s v=""/>
    <s v=""/>
    <s v=""/>
    <s v=""/>
    <s v="13"/>
    <s v="4"/>
    <s v="1677"/>
    <s v="STOCKHOLM"/>
    <n v="208"/>
    <s v="[P.S.] Please forward the enclosed to Danzig by way of Amsterdam for me."/>
    <s v=""/>
    <s v="STOCKHOLM 13 APRIL 1677"/>
    <s v=""/>
    <m/>
    <m/>
    <n v="12"/>
    <n v="5"/>
    <s v="inherit"/>
    <s v="18"/>
    <s v="5"/>
    <s v="inherit"/>
    <s v=""/>
    <s v=""/>
    <s v=""/>
    <d v="2023-05-12T00:00:00"/>
    <s v="18 May"/>
    <s v=""/>
    <s v=""/>
    <s v=""/>
    <m/>
    <m/>
    <s v="C. LETTERS TO LEONORA MARESCOE &amp; JACOB DAVID"/>
    <s v=""/>
    <s v=""/>
    <s v=""/>
  </r>
  <r>
    <x v="280"/>
    <n v="-81306"/>
    <s v="[---] 1677"/>
    <s v="I. TILLARD to JD"/>
    <n v="462"/>
    <s v=""/>
    <s v="Sir, Yours of the 15th current I have received. The iron still remaines by me.! To gratefie the desier of you and Sir John Lethieullier I have by his consent taken it to my account at LB [per] tune and sent the account of sale the other post and presume Sir John hath given you coppie thereof; if not, uppon the notice shalbee sent you from hence. The proceeds shalbee invested in tyne and the part consigned to yourselfe accordinge to order. The Sweds tarr and pitch is in best esteeme. If you have a minde to send any heather lett not exceed 200 barrells, if lesse the better. For present sale the large band tarr is the best. If you intend a vessell direct may order 100 barrells of tarr, 50 pitch, 10 to 20 tune iron and soc to fill up with the best deals, of which this place vants great quantetee every yeare, but if you intend the tarr and pitch from London you may send the lesse att a time and when I knowe your minde you shall have my opinion how to send it me on the cheapest termes, and give you and your lady our humble service and remane, your humble servant, Te"/>
    <s v=""/>
    <s v="1 This was 1.227 pieces of genuine Spanish iron (unlike the ‘rusty iron’ or silver, sent on other occasions, as in [317]) weighing 300 quintals 31 Ib. and despatched by George Richards from Bilbao on The Swan in December 1676._x000a_"/>
    <s v="ENGLISH"/>
    <s v="ENGLISH"/>
    <s v="I. TILLARD"/>
    <x v="34"/>
    <s v="JD"/>
    <s v="JD"/>
    <s v="UNK"/>
    <s v="UNK"/>
    <s v="UNK"/>
    <s v="UNK"/>
    <n v="1640"/>
    <s v="1640-1680"/>
    <b v="0"/>
    <s v="UNK"/>
    <s v="UNK"/>
    <s v="MALE"/>
    <s v="MALE"/>
    <s v="MALE-MALE"/>
    <s v="BUSINESS; PRINCIPAL"/>
    <s v="&quot;ISAAC TILLARD&quot;, &quot;JD&quot;"/>
    <n v="21"/>
    <n v="5"/>
    <s v="1677"/>
    <s v="xx"/>
    <s v="xx"/>
    <s v="1677"/>
    <s v="18"/>
    <s v="5"/>
    <s v="1677"/>
    <s v="PLYMOUTH"/>
    <n v="209"/>
    <s v=""/>
    <s v=""/>
    <s v="PLYMOUTH 18 MAY 1677"/>
    <s v=""/>
    <m/>
    <m/>
    <m/>
    <m/>
    <s v=""/>
    <s v=""/>
    <s v=""/>
    <s v=""/>
    <s v=""/>
    <s v=""/>
    <s v=""/>
    <m/>
    <s v=""/>
    <s v=""/>
    <s v=""/>
    <s v=""/>
    <m/>
    <m/>
    <s v="C. LETTERS TO LEONORA MARESCOE &amp; JACOB DAVID"/>
    <s v=""/>
    <s v=""/>
    <s v=""/>
  </r>
  <r>
    <x v="281"/>
    <n v="-81304"/>
    <s v="[---] 1677"/>
    <s v="DAVID DORVILLE to JD"/>
    <n v="462"/>
    <s v=""/>
    <s v="Sir, In answer to yours of the 15 present, the Stockholm pitch and tarre are generally best in demande here. At present here is very little of either sorte in towne unsoulde but in 6 weeks a 2 months time some quantiteys are expected. The last pitch was soulde at 245, tarre at 215 per barrill, and at present its soulde at same price, but when any quantity comes in suppose it may fall to 23s and 19s per barrill but not under. If you finde any incorridgment to sende any here and please to consigne it to mee I shall doe my utmost to sell it to the most advantidg. Riga reyn hempe 28s, ditto paste hempe 23s per cwt.; Barbados suger 215, blew ginger 173. 185, logwood 934s, fustick 545 per cwt. cleare aboard, Barbados and Nevis indigo 1s 10d, ditto Jamaica 2s per lb. So after my due respects to your selfe and my cosen, your ladie, I remain, your loving cosen at comand._x000a_[P.S.] This cittie vends in a yeare about 1.200 barrills of pitch 1.500 barrills of tarre."/>
    <s v=""/>
    <s v=""/>
    <s v="ENGLISH"/>
    <s v="ENGLISH"/>
    <s v="DAVID DORVILLE"/>
    <x v="95"/>
    <s v="JD"/>
    <s v="JD"/>
    <s v="UNK"/>
    <s v="UNK"/>
    <s v="UNK"/>
    <s v="UNK"/>
    <n v="1640"/>
    <s v="1640-1680"/>
    <b v="0"/>
    <s v="UNK"/>
    <s v="UNK"/>
    <s v="MALE"/>
    <s v="MALE"/>
    <s v="MALE-MALE"/>
    <s v="BUSINESS; PRINCIPAL"/>
    <s v="&quot;DAVID DORVILLE&quot;, &quot;JD&quot;"/>
    <n v="23"/>
    <n v="5"/>
    <s v="1677"/>
    <s v="xx"/>
    <s v="xx"/>
    <s v="1677"/>
    <s v="19"/>
    <s v="5"/>
    <s v="1677"/>
    <s v="BRISTOL"/>
    <n v="183"/>
    <s v="1.500 barrills of tarre.’"/>
    <s v=""/>
    <s v="BRISTOL 19 MAY 1677"/>
    <s v=""/>
    <m/>
    <m/>
    <m/>
    <m/>
    <s v=""/>
    <s v=""/>
    <s v=""/>
    <s v=""/>
    <s v=""/>
    <s v=""/>
    <s v=""/>
    <m/>
    <s v=""/>
    <s v=""/>
    <s v=""/>
    <s v=""/>
    <m/>
    <m/>
    <s v="C. LETTERS TO LEONORA MARESCOE &amp; JACOB DAVID"/>
    <s v=""/>
    <s v=""/>
    <s v=""/>
  </r>
  <r>
    <x v="282"/>
    <n v="-84461"/>
    <s v="[---] 1668"/>
    <s v="JOHAN BARCKMAN LEYONBERGH to CM"/>
    <n v="245"/>
    <s v=""/>
    <s v="La memoire que j’ay presenté au Roy touchant les 3 vaisseaux a cté luce au Conseil, sans avoir pu obtenir autre resolution dessus, si non que les Loix doivent estre observés. Maisj’espere d’y réussir ayant quelques patience. C'est pourquoy il est fort necessaire que vous laissez les susdits vaisseaux dans Hoope jusques a ce que j’y puisse avoir employé d'autres voies. Par le depart de la Cour j’ay beaucoup a faire a la Cour, que je ne puisse encore a un ou deux jours vous voir chez vous ou sur l’echange. Je ne mancqueray pourtant pas a vous témoigner bien tot, que je suis,’ &amp;c."/>
    <s v=""/>
    <s v=""/>
    <s v="FRENCH"/>
    <s v="FRENCH"/>
    <s v="JOHAN BARCKMAN LEYONBERGH"/>
    <x v="96"/>
    <s v="CM"/>
    <s v="CM"/>
    <n v="1625"/>
    <s v="1600-1640"/>
    <b v="1"/>
    <b v="1"/>
    <n v="1633"/>
    <s v="1600-1640"/>
    <b v="0"/>
    <n v="0"/>
    <b v="0"/>
    <s v="MALE"/>
    <s v="MALE"/>
    <s v="MALE-MALE"/>
    <s v="BUSINESS; PRINCIPAL"/>
    <s v="&quot;JOHN BARCKMAN LEYONBERGH&quot;, &quot;CM&quot;"/>
    <n v="30"/>
    <n v="9"/>
    <s v="1668"/>
    <s v="xx"/>
    <s v="xx"/>
    <s v="1668"/>
    <s v="27"/>
    <s v="9"/>
    <s v="1668"/>
    <s v="[LONDON]"/>
    <n v="105"/>
    <s v=""/>
    <s v=""/>
    <s v="[LONDON] 27 SEPTEMBER 1668"/>
    <s v=""/>
    <m/>
    <m/>
    <m/>
    <m/>
    <s v=""/>
    <s v=""/>
    <s v=""/>
    <s v=""/>
    <s v=""/>
    <s v=""/>
    <s v=""/>
    <m/>
    <s v=""/>
    <s v=""/>
    <s v=""/>
    <s v=""/>
    <m/>
    <m/>
    <s v=""/>
    <s v=""/>
    <s v=""/>
    <s v=""/>
  </r>
  <r>
    <x v="283"/>
    <m/>
    <s v=""/>
    <s v="G. RICHARDS to JD"/>
    <n v="463"/>
    <s v=""/>
    <s v="Sir, I have received none of yours since my former so I have the lesse to in large. Of the arrivall of the Bristol vessell you have been acquainted and of Roch.! Of the callicos by him I have sould the 12 bales of Long Cloth ata bout 70 R. pta. per piece and so there’s about 15 a 16 per cent proffit. The narrow bafts I hope will also yeald the like. They shall be putt of by all good occasions and the other goods where in you are concerned, and as the accounts can be cleered they shall be forwarded. That of the wyre Sir John will deliver you. I find no incouragment for more thereof. This carrys you bill of loading and invoyce of a barrell of fyne waxe consigned you by Roch for your account, amount R. pta. 11.682, which finding right please to give me credit for. The wrought plate I beleeve will render better than pieces of eight. Sir John Let[hicullier] sells it at 4s 11d per onze. It’s mixed with branne so you must have care there be none lost in partinge it. Sir John Lethicullier will deliver you the coppy or let you have the perusale of the account of Hunter’s cargoe of fish, etc. For your 5 I credit you R. pta. 4.9793 and by Roch shall goe also account of the corne. That comodity is here risen extreamely within 6 days time, but it will assoone fall I doubt, large quantities beeing expected, which is all at present, with my respects, I remayne your verry humble servant."/>
    <s v=""/>
    <s v="1 Luke Roach, captain of the Biscay Merchant._x000a_"/>
    <s v="ENGLISH"/>
    <s v="ENGLISH"/>
    <s v="G. RICHARDS"/>
    <x v="76"/>
    <s v="JD"/>
    <s v="JD"/>
    <s v="UNK"/>
    <s v="UNK"/>
    <s v="UNK"/>
    <s v="UNK"/>
    <n v="1640"/>
    <s v="1640-1680"/>
    <b v="0"/>
    <s v="UNK"/>
    <s v="UNK"/>
    <s v="MALE"/>
    <s v="MALE"/>
    <s v="MALE-MALE"/>
    <s v="BUSINESS; AGENT"/>
    <s v="&quot;GEORGE RICHARDS&quot;, &quot;JD&quot;"/>
    <m/>
    <m/>
    <s v=""/>
    <s v=""/>
    <s v=""/>
    <s v=""/>
    <s v="25"/>
    <s v="6"/>
    <s v="1677"/>
    <s v="BILBAO"/>
    <n v="267"/>
    <s v=""/>
    <s v=""/>
    <s v="BILBAO 25 JUNE 1677"/>
    <s v=""/>
    <m/>
    <m/>
    <m/>
    <m/>
    <s v=""/>
    <s v=""/>
    <s v=""/>
    <s v=""/>
    <s v=""/>
    <s v=""/>
    <s v=""/>
    <m/>
    <s v=""/>
    <s v=""/>
    <s v=""/>
    <s v=""/>
    <m/>
    <m/>
    <s v="C. LETTERS TO LEONORA MARESCOE &amp; JACOB DAVID"/>
    <s v=""/>
    <s v=""/>
    <s v=""/>
  </r>
  <r>
    <x v="284"/>
    <n v="-81255"/>
    <s v="[---] 1677"/>
    <s v="S. LANNOY to JD"/>
    <n v="463"/>
    <s v=""/>
    <s v="Honoured Sir, Since my arrivall here have presumed to trouble you with 2 letters, the former bearing date the 29 May last, which heare had the misfortune not to arrive your hands, the French vessle by whome t’was sent being taken by the Tripoleens in its way to Marseille. However, doubt not but its coppy accompanyed with my last, of the 13 June past, sent per our Generall Shipp, the Mary and Martha, had better luck though mett a long and tedious passage, and hope you were pleased to receive therby those harty wishes for your health and prosperity as from a person that really desires the same, being obliged thereto by the undeserved kindness you were pleased to to doe me by your curtcous promise to trust the management to me of what concernes you should finde encouragement to send this way. Sir, T once againe begg leave to enclose directions for sortments and colours of cloth, but to my sorrow (through the badnesse of our trade at present) have but little hopes you should concerne your self therein and dare not engage for more then my owne endeavours, with all imaginable dilligence to promote your interest (if possible) when ere receive a command from you. This trade was very sencible of the presence of the Court last summer, and equally as sencible of the contrary when the same againe departed, but the satisfaction the G[rand] Sig[no]r received in being here last sumer hath, God be thanked, invited him back againe, the fore-runners of his court being arrived already, and what adds more to our comfort shall certainly enjoye him here for alltogether, which will not only cause a double consumption of all sorts of goods but alsoe much advance thcire prices, of which, God knowes, as yett was never more need. Tin, LD 26 per kintall, but trough the small quantity brought per last Generall Shipps beleive may rise; Lead worth LD 6 per kintall; detto white, LD 93; detto tedd, LD 7 per kintall; Brazil wood LD 20 per kintall; pepper, LD £3, per oke; cinomon, LD 5 per oke; cloves, LD 54 per oke; nuttmeggs, LD 33._x000a_ Sugars for sometime like to be very cheape through the unknowne quantity that is lately arrived here. The bearer hereof (Mr Thomas Cook) is Cancellier here for the Levant Company, who hath been pleased to promise to deliver this letter to you with his owne hands, not haveing else, save all respect and service where justly due, crave leave and rest, Sir, your most humble servant at command._x000a_P.S.] Sir, I request you would be pleased to give my humble service to Esq. Fredirick, who please to assure may always finde an humble servant here upon all occasions."/>
    <s v=""/>
    <s v=""/>
    <s v="ENGLISH"/>
    <s v="ENGLISH"/>
    <s v="S. LANNOY"/>
    <x v="91"/>
    <s v="JD"/>
    <s v="JD"/>
    <s v="UNK"/>
    <s v="UNK"/>
    <s v="UNK"/>
    <s v="UNK"/>
    <n v="1640"/>
    <s v="1640-1680"/>
    <b v="0"/>
    <s v="UNK"/>
    <s v="UNK"/>
    <s v="MALE"/>
    <s v="MALE"/>
    <s v="MALE-MALE"/>
    <s v="FAMILY"/>
    <s v="&quot;SAMUEL LANNOY&quot;, &quot;JD&quot;"/>
    <n v="11"/>
    <n v="7"/>
    <s v="1677"/>
    <s v="xx"/>
    <s v="xx"/>
    <s v="1677"/>
    <s v="xx"/>
    <s v="xx"/>
    <m/>
    <s v="CONSTANTINOPLE"/>
    <n v="459"/>
    <s v="please to assure may always finde an humble servant here upon all occasions.’"/>
    <s v=""/>
    <s v="CONSTANTINOPLE [UNDATED]"/>
    <s v=""/>
    <m/>
    <m/>
    <m/>
    <m/>
    <s v=""/>
    <s v=""/>
    <s v=""/>
    <s v=""/>
    <s v=""/>
    <s v=""/>
    <s v=""/>
    <m/>
    <s v=""/>
    <s v=""/>
    <s v=""/>
    <s v=""/>
    <m/>
    <m/>
    <s v="C. LETTERS TO LEONORA MARESCOE &amp; JACOB DAVID"/>
    <s v=""/>
    <s v=""/>
    <s v=""/>
  </r>
  <r>
    <x v="285"/>
    <m/>
    <s v=""/>
    <s v="J. &amp; H. VAN BAERLE to JD"/>
    <n v="464"/>
    <s v=""/>
    <s v="Your letters of the 29th past and 6th instant have reached us safely, together with the account of the 1.650 coils of copper-wire received by you from the ship John &amp; Edward, captain John Stabler, of which you state the net proceeds to amount to £2.203 sterling. We have checked it and find that the customs, scavage, passport and town duties amount to a great deal and are much above our estimate. Madame your wife and Mr Peter Joye, in the year 1672, when we sent them 400 coils from here, only brought £32 16s into the account for customs, scavage, passport and town duties, but for these 1.650 coils you put down £167 5s, which differs considerably. Please check it again and if you find a mistake please correct it, as well as deducting the extra 4 per cent commission which you have incorrectly put down. Our brother David wrote to us that he had agreed with you that you would only charge 14 per cent in the account for the brass consigned to you by John Green. Otherwise we have found no error in the account, which we are returning herewith so that you can correct it and interline what has been omitted._x000a_ We see that, instead of having any money for us in cash, you are actually out of pocket. The exchange is now too low for discounting any bill. However, we thank you for your offer to continue serving us in the disposal of our remaining copper-wire before the arrival of new wire from Sweden. It is welcome, but if it cannot be arranged and other people begin to undercut our prices for that commodity you will please not follow them too closely as we are not willing to have ours sold for less than £6 5s, for your guidance. We are glad that you have sent the remaining kettles to Rouen in accordance with our order, and have credited us with the f.192.15.8 bank-moncy paid to Vincent Maillant, remaining herewith, &amp;c."/>
    <s v="London: 36s 1g (2 usances); Paris: 99g (2 usances)"/>
    <s v=""/>
    <s v="[D]"/>
    <s v="DUTCH"/>
    <s v="J. &amp; H. VAN BAERLE"/>
    <x v="54"/>
    <s v="JD"/>
    <s v="JD"/>
    <s v="MULT"/>
    <s v="UNK"/>
    <s v="MULT"/>
    <s v="MULT"/>
    <n v="1640"/>
    <s v="1640-1680"/>
    <b v="0"/>
    <s v="UNK"/>
    <s v="UNK"/>
    <s v="MALE"/>
    <s v="MALE"/>
    <s v="MALE-MALE"/>
    <s v="BUSINESS; AGENT"/>
    <s v="&quot;JEAN &amp; HENDRIK VAN BAERLE&quot;, &quot;JD&quot;"/>
    <m/>
    <m/>
    <s v=""/>
    <s v=""/>
    <s v=""/>
    <s v=""/>
    <s v="23"/>
    <s v="7"/>
    <s v="1677"/>
    <s v="AMSTERDAM"/>
    <n v="336"/>
    <s v=""/>
    <s v=""/>
    <s v="AMSTERDAM 23 JULY 1677"/>
    <s v="j 2 usances."/>
    <m/>
    <m/>
    <n v="17"/>
    <n v="7"/>
    <s v="inherit"/>
    <s v="20"/>
    <s v="7"/>
    <s v="inherit"/>
    <s v=""/>
    <s v=""/>
    <s v=""/>
    <d v="2023-07-17T00:00:00"/>
    <s v="20 Jul."/>
    <s v=""/>
    <s v=""/>
    <s v=""/>
    <m/>
    <m/>
    <s v="C. LETTERS TO LEONORA MARESCOE &amp; JACOB DAVID"/>
    <s v=""/>
    <s v=""/>
    <s v=""/>
  </r>
  <r>
    <x v="286"/>
    <m/>
    <s v=""/>
    <s v="W. MOMMA to JD"/>
    <n v="465"/>
    <s v=""/>
    <s v="The copy of your letter dated the 26th of September I answered on the 11th of December. Since then I have received the original, and that of the roth and 23rd of November as well as those of the 22nd of December and 16th of January, most of them all at the same time. I have also the account which you sent with them, and the letter of the 23rd of November which you said was sent via your servant. It was delivered by Mr Klitzert,* and from your servant I have heard nothing. And I understand from your letters that none of mine have come to your hands which I wrote on the 24th of August, the sth of October, the 16th of October (under cover of Mr Klitzert) and the last of 11th of December under cover of Mr Perman (as I supposed). I am astonished that you should have received none of them. Coming now to reply, I must say that I have partly checked your account and find that you have left out RD 2.000, which you paid long ago to Mr De Geer, which was properly entered into my books in conformity with your letters, and entered it shall remain. If you find yourself falling short on other items they ought not to have been sold in that manner. I can also not approve of the bad debts, for you wrote nothing to me about them between 1672 and 1675, although the account was settled annually. The last time you sold anything to John Skepper? was in 1672 and it was over a year before anything was paid, when you credited him with £53 7s 4din 1673. Now I happen to know that others sold to him in 1674 and have been paid, and it was not until 1675 that he absconded, in which time one could have easily demanded the debt. I corresponded for a long time with your predecessors, Jan de Buck and Marescoe, and before that with their employer, Mr Jacques Bove, but I have never encountered anything like this in these unseasonable times. You have also reckoned all the interest on the debts at 6 per cent though you know it should be only 5 per cent. I know perfectly well that you should not have to carry bad debts, but I know even better that one ought not to be kept in suspense but be informed in a business-like style, annually on the closing of accounts, of any outstanding debts—of which, during four years, I was told nothing. So please understand that I shall not close this account until everything is sold and the final total agreed. Then we can reckon the interest as it ought to be, so please make an end of the sale as soon as possible._x000a_ I was greatly misled when I was told in writing that one could sell 400 slb per annum of black kettles, or the like, and thus to send so many pots to England which you were to sell to the Guinea Company or to Spanish or Muscovy merchants. It is a good product, and what I have had manufactured recently I have been selling at Stockholm to the Russians and get more for them than I would abroad. You will please make an end of them and not quibble too much about the price, but do not sell to people who are unreliable about paying, as Skeppart was. I would not be insisting on this if you had kept your fine words to have a watchful eye, as you could and ought to have had over the last three or four years. It is unnecessary to write any more, as you can be better informed from your correspondents at Stockholm about the way trade is. At this place there is nothing to be done, and I commend you, with regards, &amp;c._x000a_[P.S.] If you participated last year in sending calamine here from Amsterdam, please inform me as I have previously requested."/>
    <s v=""/>
    <s v="1H. Cletcher?_x000a_? John Sheppard._x000a_"/>
    <s v="ENGLISH"/>
    <s v="ENGLISH"/>
    <s v="W. MOMMA"/>
    <x v="16"/>
    <s v="JD"/>
    <s v="JD"/>
    <n v="1601"/>
    <s v="1600-1640"/>
    <b v="1"/>
    <b v="1"/>
    <n v="1640"/>
    <s v="1640-1680"/>
    <b v="0"/>
    <n v="1"/>
    <b v="1"/>
    <s v="MALE"/>
    <s v="MALE"/>
    <s v="MALE-MALE"/>
    <s v="BUSINESS; PRINCIPAL"/>
    <s v="&quot;WILLEM MOMMA&quot;, &quot;JD&quot;"/>
    <m/>
    <m/>
    <s v=""/>
    <s v=""/>
    <s v=""/>
    <s v=""/>
    <s v="30"/>
    <s v="3"/>
    <s v="1677"/>
    <s v="NYKÖPING"/>
    <n v="671"/>
    <s v="me as I have previously requested."/>
    <s v=""/>
    <s v="NYKÖPING 30 MARCH 1677"/>
    <s v=""/>
    <m/>
    <m/>
    <n v="19"/>
    <n v="7"/>
    <s v="inherit"/>
    <s v="3"/>
    <s v="8"/>
    <s v="inherit"/>
    <s v=""/>
    <s v=""/>
    <s v=""/>
    <d v="2023-07-19T00:00:00"/>
    <s v="3 Aug."/>
    <s v=""/>
    <s v=""/>
    <s v=""/>
    <m/>
    <m/>
    <s v="C. LETTERS TO LEONORA MARESCOE &amp; JACOB DAVID"/>
    <s v=""/>
    <s v=""/>
    <s v=""/>
  </r>
  <r>
    <x v="287"/>
    <n v="-81245"/>
    <s v="[---] 1677"/>
    <s v="JACOB &amp; HENDRICK VAN CRAYESTEYN to JD"/>
    <n v="466"/>
    <s v=""/>
    <s v="On the 9th of March and the 27th past we received our Hendrico’s letters from [England], saying that he had arrived there safely on the 25th of November last year. And as he has had the honour of being consulted by you regarding trade he has requested us to give you advice about what is happening to it here. Thus we take this opportunity of free postage by the departure of six French ships (two for Leghorn and four for Marseille) to trouble you with our notes about the goods which are called for here from [England], as well as about those which are sent from here to [England]. In addition we describe some assortments of Dutch linens, perpetuanas and calculations about linens with 28 stuiver coins and also Dutch steel. From these you will be able to see what you may profitably turn to account. If you should be inclined to make a trial of one thing or another we beg that we may be favoured. You may be assured that you will be so well satisfied that you will want to continue. Firstly, the principal goods brought here from [England] are ‘Londons’ —of three sorts, each selling according to its quality, which are called perpetuanas—lead, and iron wire as well as other goods which you can see from the enclosed note. The goods which [England] most demands from here are silks (Ardasse, Legis or Serbassi) Angora or Beybesar yarn, cotton wool and cotton yarn, gall-nuts, testick-wax,* or hoeden wol, aniseed and [—blank—]. Secondly, the goods from Holland on which a good penny-worth can be gained are the smallest cloths, Danzig-steel, brown gum-lack, stockings of grey ‘bont-werk’,? and (above all) most preferred are Dutch textiles which one must exchange against Turkish yarn from Angora or Beybesar and against cotton-wool, gall-nuts, aniseed, testick, mastic, palm-wood and wax; also against silk (Ardasse, Legi and Serbassi). In bartering for [silk] one must always provide half the value in money, and for all other goods one-third in cash, so that the costs of freight, consular charges and other sorts of outgoing and incoming goods can be paid for. The most useful and profitable specie are Lion dollars which are currently being struck in [England] and sent here in large quantities, together with 22-, 26- and 28-stuiver coins out of Holland, which are packed in between the cloths. One can make a good profit on these coins, as well as on Danzig-steel which can be got in Holland for f-10 or f.11 per hundred pounds, free on board. The latter is presently selling here for LD 84 per cantar? and is sometimes at LD 10 or LD 11 according to the amount in town. Gum-lack is LD 14 per oque,* grey bontwerk stockings are LD 63 to 7 per hundred, first-quality cotton-wool LD 7 and secondquality LD 52 per cantar._x000a_ For further news of what is happening in the course of trade please look at the accompanying price-current, and—as we have said—if you are disposed to see some advantage in making a trial we beg that we may have the honour. You will have satisfaction and enjoy quick returns, as time will tell._x000a_ Six days ago we reccived letters from a friend saying that the great Sultan had publicly entered Constantinople in unusual pomp together with his mother and the Grand Vizier.° Nobody here had believed it would happen. And as the great man is now trying to keep his head he has demanded the head of his brother, but since his mother is very protective of him no one knows how it will turn out. Two days after the said great lord entered Constantinople he forbade any women to be scen on the streets any more and one afternoon, sitting in his seraglio by the sea-side he saw sailing by some vessels with women, which ran aground. He had the poor women drowned. If things go on like this one must wonder what is coming next._x000a_ For the last five days there has been seen here, for three hours every midnight, a comet-star rising in the north-east among the stars on high. It is about an ell long and hovers a little towards the due-north. What this may signify the good Lord alone knows, to whom I pray that He may keep you in good health, and closing, remain, &amp;c."/>
    <s v=""/>
    <s v=""/>
    <s v="[D]"/>
    <s v="DUTCH"/>
    <s v="JACOB &amp; HENDRICK VAN CRAYESTEYN"/>
    <x v="97"/>
    <s v="JD"/>
    <s v="JD"/>
    <s v="MULT"/>
    <s v="UNK"/>
    <s v="MULT"/>
    <s v="MULT"/>
    <n v="1640"/>
    <s v="1640-1680"/>
    <b v="0"/>
    <s v="UNK"/>
    <s v="UNK"/>
    <s v="MALE"/>
    <s v="MALE"/>
    <s v="MALE-MALE"/>
    <s v="BUSINESS; CORRESPONDENT"/>
    <s v="&quot;JACOB &amp; HENDRICK VAN CRAYESTEYN&quot;, &quot;JD&quot;"/>
    <n v="21"/>
    <n v="7"/>
    <s v="1677"/>
    <s v="xx"/>
    <s v="xx"/>
    <s v="1677"/>
    <s v="1"/>
    <s v="5"/>
    <s v="1677"/>
    <s v="SMYRNA"/>
    <n v="727"/>
    <s v=""/>
    <s v=""/>
    <s v="SMYRNA 1 MAY 1677"/>
    <s v=""/>
    <m/>
    <m/>
    <m/>
    <m/>
    <s v=""/>
    <s v=""/>
    <s v=""/>
    <s v=""/>
    <s v=""/>
    <s v=""/>
    <s v=""/>
    <m/>
    <s v=""/>
    <s v=""/>
    <s v=""/>
    <s v=""/>
    <m/>
    <m/>
    <s v=""/>
    <s v=""/>
    <s v=""/>
    <s v=""/>
  </r>
  <r>
    <x v="288"/>
    <n v="-81245"/>
    <s v="[---] 1677"/>
    <s v="JACOB &amp; HENDRICK VAN CRAYESTEYN to JD"/>
    <n v="466"/>
    <s v=""/>
    <s v="The above is a copy of our last, with which we took the liberty of offering you our services, _x000a_355_x000a_an offer which we have the opportunity of renewing by the departure of a French ship for Leghorn. We again beg you to favour us if you see any advantage in making a trial of one thing or another mentioned in the copy. You will be fully satisfied and receive quick returns. On the 24th last the ship Providence arrived here from [England] after 62 days, bringing with it nothing else but 900 ‘loaves’ of lead and brazil-wood, as a result of which the first has fallen to LD 42 per cantar. Three [Levant] Company ships arc in lading for England and are to leave in three of four weeks. In their company there will also be another English ship, the Europa (which lately arrived) going addritura to Holland. It has a good freight and you will get a note of its cargo, as well as that of the three Company ships when they depart. On the 29th past two English ships, the Son Joseph and Catiador, arrived from Leghorn after 30 days, without any cargoes, and on the Ist instant two French ships arrived from Marseille after 50 days, together with a Venetian ship, the Servio from Venice. On the 2nd an English ship, the Benjamin &amp; Elizabeth, arrived from Genoa and Leghorn, loaded with goods from Holland consisting of about 600 cloths, besides other goods. There was also a ragoute® from Venice. With all these ships we have had no special news exept that a convoy of four merchant ships were on the point of departing to come here from Holland under the protection of 30 warships as far as Sicily, from where they will be convoyed here with a considerable fleet. May the Lord bring them in safety. Otherwise there is nothing here and we refer you to the enclosed price-current. If you see any advantage, command us freely. _x000a_[P.S.] The comet-star has not been seen since the 2nd of May. [Enclosed bill removed]"/>
    <s v=""/>
    <s v="1 Testic._x000a_2 While ‘bont-werk’ means fur or peltry the sense here seems to indicate a style of variegated, knitted stocking. 3 The cantar or quintal, equivalent to 100 rottolo or approximately 34 cwt. + 45 oques = 1 cantar._x000a_5 Kara Mustafa Pasha, Grand Vizier, 1676-83._x000a_© Sic—a Ragusan vessel?"/>
    <s v="[D]"/>
    <s v="DUTCH"/>
    <s v="JACOB &amp; HENDRICK VAN CRAYESTEYN"/>
    <x v="97"/>
    <s v="JD"/>
    <s v="JD"/>
    <s v="MULT"/>
    <s v="UNK"/>
    <s v="MULT"/>
    <s v="MULT"/>
    <n v="1640"/>
    <s v="1640-1680"/>
    <b v="0"/>
    <s v="UNK"/>
    <s v="UNK"/>
    <s v="MALE"/>
    <s v="MALE"/>
    <s v="MALE-MALE"/>
    <s v="BUSINESS; CORRESPONDENT"/>
    <s v="&quot;JACOB &amp; HENDRICK VAN CRAYESTEYN&quot;, &quot;JD&quot;"/>
    <n v="21"/>
    <n v="7"/>
    <s v="1677"/>
    <s v="xx"/>
    <s v="xx"/>
    <s v="1677"/>
    <s v="3"/>
    <s v="6"/>
    <s v="1677"/>
    <s v="SMYRNA"/>
    <n v="347"/>
    <s v=""/>
    <s v=""/>
    <s v="SMYRNA 3 JUNE 1677"/>
    <s v=""/>
    <m/>
    <m/>
    <m/>
    <m/>
    <s v=""/>
    <s v=""/>
    <s v=""/>
    <s v=""/>
    <s v=""/>
    <s v=""/>
    <s v=""/>
    <m/>
    <s v=""/>
    <s v=""/>
    <s v=""/>
    <s v=""/>
    <m/>
    <m/>
    <s v=""/>
    <s v=""/>
    <s v=""/>
    <s v=""/>
  </r>
  <r>
    <x v="289"/>
    <m/>
    <s v=""/>
    <s v="JOHN FIELD to JD"/>
    <m/>
    <s v="HULL 20 JULY 1677"/>
    <s v="Sir, Ihave yours of the 17th and for anser the 8 bayles of drapery receved from Mr Thomas Wilson of Leedes are this day shipped aboard of the Merchants Goodwill of Hull, Edward Hodgson maister, for Stockholme and consigned to Mr Gilbert Heathcoate.1 The shipp is English bult, burthen sixy last, belongs to this place and is he a new shipp and the maister a knoweing, sober man. Supose he will sayle in 6 or 8 dayes. Heare is a bill of ladeing. The charges in shipping is to [£]12 8s 4d which I shall draw on said Wilson if hear I may serve your command. Sir, your friend, J.F."/>
    <s v=""/>
    <s v="later one of the most successful merchants of his generation and reputed ‘the richest commoner in England’; Director of the East India Company 1698, Director and Governor of the Bank of England, Member of Parliament, Knight and Baronet. For the scale of Heathcote’s Swedish trade in the 1670s see Astrém, From Cloth to Iron, p. 142 (cf. p. 234)._x000a_"/>
    <s v="ENGLISH"/>
    <s v="ENGLISH"/>
    <s v="JOHN FIELD"/>
    <x v="98"/>
    <s v="JD"/>
    <s v="JD"/>
    <s v="UNK"/>
    <s v="UNK"/>
    <s v="UNK"/>
    <s v="UNK"/>
    <n v="1640"/>
    <s v="1640-1680"/>
    <b v="0"/>
    <s v="UNK"/>
    <s v="UNK"/>
    <s v="MALE"/>
    <s v="MALE"/>
    <s v="MALE-MALE"/>
    <s v="BUSINESS; CORRESPONDENT"/>
    <s v="&quot;JOHN FIELD&quot;, &quot;JD&quot;"/>
    <m/>
    <m/>
    <s v=""/>
    <s v=""/>
    <s v=""/>
    <s v=""/>
    <s v="20"/>
    <s v="7"/>
    <s v="1677"/>
    <s v="HULL"/>
    <n v="110"/>
    <s v=""/>
    <s v=""/>
    <s v=""/>
    <s v=""/>
    <m/>
    <m/>
    <m/>
    <m/>
    <s v=""/>
    <s v=""/>
    <s v=""/>
    <s v=""/>
    <s v=""/>
    <s v=""/>
    <s v=""/>
    <m/>
    <s v=""/>
    <s v=""/>
    <s v=""/>
    <s v=""/>
    <m/>
    <m/>
    <s v="C. LETTERS TO LEONORA MARESCOE &amp; JACOB DAVID"/>
    <s v=""/>
    <s v=""/>
    <s v=""/>
  </r>
  <r>
    <x v="290"/>
    <m/>
    <s v=""/>
    <s v="L. UPPENDORFF to JD"/>
    <n v="470"/>
    <s v=""/>
    <s v="My last letter, to which I refer you, was sent from Gothenburg. Since then I have only just received, yesterday, yours of the 12th of April from which I see what you have to say about the copper coins. As it is now forbidden to export them I can send no great quantity. Nevertheless I have ordered them to send you some from Gothenburg and will write in the morning (God willing) that they are not to send you more than 4 or 5 tuns. However, I remain of the opinion that this commodity must rise and hold its price since no garcopper of any importance can be sent from here as long as one has to pay the un-free duty—which means that not one shippound of garcopper can go from here for less than 450 dollars— which, reckoning the £1 sterling at 25 dollars, means £18. Now, as soon as you receive it from Gothenburg I shall be glad to learn at once what can be done with it. At present wire costs 290 dollars per shippound; iron is at 30 to 32 dollars, which are good prices, and voyage iron is 33 dollars, so I do not think that one can send any iron to [England] if one wants to recover the money invested. Things are very bad here with regard to freedom from duties. Whoever brings in no salt, ammunition or ordinary woven cloth must pay the un-free duty, which makes a difference of at least 3 RD on a shippound of wire. Consequently business is quite extraordinary here at present._x000a_ Your 2.000 coils of wire will have been sold long ago. If not, you should sell them at once as 3.000 coils are going from here to [England]. So far, little has gone for Liibeck, Hamburg, France or Holland, but I shall be sending some to these places in order not to spoil the market in [England]. It will be explained to you more fully in our next letters that Mr Van Céllen and I have separated and that from now on you are to accept nothing for our partnership unless it is signed by us both in our own writing. Please bear this in mind. With regard to anything I may send you (which could be considered as sold, free-onboard, when it is delivered) I shall draw nothing on you before the ship leaves the Daalders. I am delighted that the business is going forward in Parliament! and look forward to hearing the outcome at your convenience, wherewith—besides offering my unqualified services—I send warm regards to you, your wife and whole family, remaining, &amp;c. 1 A reference to his bill of naturalization, now passing through Parliament (see [275] n. 1)."/>
    <s v=""/>
    <s v=""/>
    <s v="[D]"/>
    <s v="DUTCH"/>
    <s v="L. UPPENDORFF"/>
    <x v="78"/>
    <s v="JD"/>
    <s v="JD"/>
    <s v="UNK"/>
    <s v="UNK"/>
    <s v="UNK"/>
    <s v="UNK"/>
    <n v="1640"/>
    <s v="1640-1680"/>
    <b v="0"/>
    <s v="UNK"/>
    <s v="UNK"/>
    <s v="MALE"/>
    <s v="MALE"/>
    <s v="MALE-MALE"/>
    <s v="BUSINESS; PRINCIPAL"/>
    <s v="&quot;LAURENS UPPENDORFF&quot;, &quot;JD&quot;"/>
    <m/>
    <m/>
    <s v=""/>
    <s v=""/>
    <s v=""/>
    <s v=""/>
    <s v="29"/>
    <s v="6"/>
    <s v="1677"/>
    <s v="STOCKHOLM"/>
    <n v="455"/>
    <s v=""/>
    <s v=""/>
    <s v="STOCKHOLM 29 JUNE 1677"/>
    <s v=""/>
    <m/>
    <m/>
    <n v="24"/>
    <n v="7"/>
    <s v="inherit"/>
    <s v="3"/>
    <s v="8"/>
    <s v="inherit"/>
    <s v=""/>
    <s v=""/>
    <s v=""/>
    <m/>
    <s v="24 Jul."/>
    <s v=""/>
    <s v=""/>
    <s v=""/>
    <d v="2023-08-03T00:00:00"/>
    <m/>
    <s v="C. LETTERS TO LEONORA MARESCOE &amp; JACOB DAVID"/>
    <s v=""/>
    <s v=""/>
    <s v=""/>
  </r>
  <r>
    <x v="291"/>
    <m/>
    <s v=""/>
    <s v="S. DE GEER to JD"/>
    <n v="471"/>
    <s v=""/>
    <s v="I find I have your letter of the 17th past. It is astonishing how things are going in Sweden with regard to the purchase of iron, the English buying everything that appears for 30 dollars per shippound. My brother has sold 3.000 to 4.000 slb of his * ©” on commission for that much and Boor has also sold some of my ‘O’ and others besides similarly. There were so many ships there that they did not know how to get any London-bound cargoes for £2 or £24. I would guess that when these ships arrive in London there will be not a little undercutting in iron prices, so I think it would be most advisable if you sold what you have of mine before the ships arrive and iron gets into too many hands. As for pan-iron we must look into it. There will be little or nothing coming this year so it should eventually find its buyers, but we must let it lie for a while and be patient._x000a_ It is now too late to have 13- and 13-inch iron made. If only I had had your letter earlier, there were 300 slb lying at Stockholm which have now been shipped to [blank]. I shall now be getting some letters from Sweden which I am sure will yield a bad account unless Cletcher has bought tar for you in good time, for I am afraid there has been too much in the country._x000a_ Mr Botte tells me that he has acquired for himself all the tar that goes to London, and that he has consigned it all to you so that it remains in few hands. Let me know if you have anything concerning the wine lading. I see from Boor’s letters that Cletcher has sold the salt for less than 10} dollars. That is too low. Boor has also sold some for me but I think he would have done well to leave it. There is plenty there but nevertheless the price is too low, wherewith I remain, &amp;c._x000a_[P.S.] Voyla bien, mechante nouvelle pour le danois encore, qu’on le balence aise et toutefois i] n’en sera pas encore quite a ce pris, comme nous aussi du nostre—so it must still go on, et puis une paix avec la france separee, voyla encore mon opinion."/>
    <s v=""/>
    <s v="' De Geer is probably referring to Sweden's victory over the Danes near Landskrona on 14 July 1677, but Danish naval success that month left honours even and ensured a prolongation of the war. "/>
    <s v="[D]"/>
    <s v="DUTCH"/>
    <s v="S. DE GEER"/>
    <x v="2"/>
    <s v="JD"/>
    <s v="JD"/>
    <n v="1629"/>
    <s v="1600-1640"/>
    <b v="1"/>
    <b v="1"/>
    <n v="1640"/>
    <s v="1640-1680"/>
    <b v="0"/>
    <n v="1"/>
    <b v="0"/>
    <s v="MALE"/>
    <s v="MALE"/>
    <s v="MALE-MALE"/>
    <s v="BUSINESS; PRINCIPAL"/>
    <s v="&quot;STEVEN DE GEER&quot;, &quot;JD&quot;"/>
    <m/>
    <m/>
    <s v=""/>
    <s v=""/>
    <s v=""/>
    <s v=""/>
    <s v="3"/>
    <s v="8"/>
    <s v="1677"/>
    <s v="AMSTERDAM"/>
    <n v="388"/>
    <s v="puis une paix avec la france separee, voyla encore mon opinion."/>
    <s v=""/>
    <s v="AMSTERDAM 3 AUGUST 1677"/>
    <s v=""/>
    <m/>
    <m/>
    <n v="30"/>
    <n v="7"/>
    <s v="1677"/>
    <s v="3"/>
    <s v="8"/>
    <s v="inherit"/>
    <s v=""/>
    <s v=""/>
    <s v=""/>
    <n v="-81236"/>
    <s v="3 Aug."/>
    <s v=""/>
    <s v=""/>
    <s v=""/>
    <m/>
    <m/>
    <s v="C. LETTERS TO LEONORA MARESCOE &amp; JACOB DAVID"/>
    <s v=""/>
    <s v=""/>
    <s v=""/>
  </r>
  <r>
    <x v="292"/>
    <m/>
    <s v=""/>
    <s v="A. &amp; S. VROULING to JD"/>
    <n v="472"/>
    <s v=""/>
    <s v="Depuis notre derniere avons l’honneur de la votre du 12° passe. Il est bien que nous crediterez de la remise pour votre conte de W/.506.445 a 554d et W.500 a 564. Nous ne doubtons ou elle entrera ponctuellement quoy que vos debiteurs soient assez tardifs et que quelques uns remettent apres la foire de Guybray sommes assez empesches a vous faire valoir le reste de votre avance. Le change non seulement pour chez vous mais pour tous autres licux comme pouvez voir au pied aussy steriles qu’ils sont ostent le courage de faire la moindre avance. Neantmoins comme quelques ordinaires se font passer fort froidement dizette de lettres de Bretagne et ce dernier ordinaire le change baiss¢ chez vous nous fait resoudre a vous faire encore quelque remise pour le mesme conte, ne prevoyant pas qu’en deux ou trois postes il puisse varier sauff aucun inconvenient, ainsi vous remettons encore a conte W.300 a 55d, 2 usances moins 8 jours, sur Jean Longuet, W/.400 de mesme sur Alexander Mercall, lettre Herman Wetken. Vous en ferez procurer le requis et nous en crediterez £2, 1001. Les lettres et l’argent se font obstinees, ainsi qu’il ne c’est presque rien fait pour chez vous et tout ce que nous avons pu est d’optenir 8 jours. Soyez en persuadé que ce que nous ferons sera tousjours pour votre avantage. A notre plus grand chagrin et desplaisir votre rosette demeure la; nous esperons pourtant en faire bientost fin, prevoyant quelque demande en cette denree; en ce qui dependera de nous aurez assurement, Monsieur, tousjours la derniere satisfaction. Au fill de latton aucun changement considerable, seulement un peu plus roide, le debit neantmoins tousjours assez mediocre comme nous ne prevoyons pas qu’il en vienne partye considerable de Suede. Notre opinion est qu’en breff il doibt remonter et prendre faveur. A Lubeck il en estoit arrivé deux navires que n’en aportoient pas plus de 200 torques et restant a 69 ML a Hambourg on n’en peut aporter icy avec proftyt au prix de £9ot le cent. La misere du temps et la quantité de mains auxquelles il vient icy en petites partyes fait qu’il ne se maintient pas comme ailleurs; venant changement en serez informe et vous prions nous donner vos bons avys. Quand a nos laines, nous esperons que dans |’automne pourra venir quelque petit changement. Il en est venu hier encore un navire de Bilbao avec plusieurs laines[?] II suffic que demeuriez avec nous d’accord de patianter encore un peu que puissions trouver quelque petit proffyt au nostres. Il est fascheux et au reste si commun a prezent de negotier a rebours que l’un ne doibt point s’estonner. La patience scule nous doibt gouverner. Nous souhaitterions avec patience vous pouvoir proposer quelque negoce avantageux pour pouvoir courir la fortune avec vous mais nous trouvons tout si limite et particulierement le negoce de chez vous que nous nous ferons peur d’animer le moindre de nos amys en aucun negoce. Si nous yoyons quelque autre chose d’ailleurs vous en ferons part ct vous prions, mon cher Monsieur, de la mesme faveur. Les huilles generalement baissees, il en est ce neantmoins par divers navires de chez vous arrivé plusieurs partyes. Les especieries tres debiles, le poivre £525 le cent; le girofle a esté un peu recherche depuis 8 jours sur un avys de Hollande ct quelq’uns en ont achepté partie a £5t 1245 la Ib. et s’en estoit donné devanta £5¢ tos; ne penetrons point avec quel fondement en estant arrivé si grand quantité a la compte de ce pays ct croyons qu'il y en a assez en mains de particuliers pour demeurer en estat jusqu’a la vente de la Compagnie. Indigo 43 a 455; le beaux cochenille £11¢ 10s la Ib.; nos thoilles a grand marché accause que la flotte ne part pas cett’annee pour Nuova Spagne pourroient peutestre bien encore decliner et I’indigo ct la cochenille principalement cette derniere dont il n’y a pas tres grand nombre venir. De mall en mieux le temps nous l’apprendra. Les grains un peu hausses en ces quarticrs, de mesme vers Bordeaux ou il en faudra porter par mer et en ces cantons la recolte ayant souffert en plusieurs endroits a Paris et icy le blé a la halle est haussé de W.44 a W.56, le seighe de W.26 a W.36, pourtant rien de bien regle, la recolte n’estant partout finie, selon les apparences neantmoins doibt un peu prendre faveur. La suitte vous sera avisee; icy rien de nouveau. A[braham] V[rouling] vous a bien de l’obligation de vos bons souhaits, le sera pour I’advenir; ce que l’on vous a dit n’est qu'une fausse alarme; il n’est pas encore delibere a changer la condition, mais surtout il ne changera jamais la qualite de vos trés humble et obligé serviteurs."/>
    <s v="Amsterdam: 100 1/4g; Anvers: 99g; Lille: 97 1/2g; Londres: 55 1/4d; Hamburg: 1 p. cent"/>
    <s v=""/>
    <s v="FRENCH"/>
    <s v="FRENCH"/>
    <s v="A. &amp; S. VROULING"/>
    <x v="89"/>
    <s v="JD"/>
    <s v="JD"/>
    <s v="MULT"/>
    <s v="MULT"/>
    <s v="MULT"/>
    <s v="MULT"/>
    <n v="1640"/>
    <s v="1640-1680"/>
    <b v="0"/>
    <s v="MULT"/>
    <s v="UNK"/>
    <s v="MALE"/>
    <s v="MALE"/>
    <s v="MALE-MALE"/>
    <s v="FRIEND"/>
    <s v="&quot;ABRAHAM &amp; SIMON VROULING&quot;, &quot;JD&quot;"/>
    <m/>
    <m/>
    <s v=""/>
    <s v=""/>
    <s v=""/>
    <s v=""/>
    <s v="10"/>
    <s v="8"/>
    <s v="1677"/>
    <s v="ROUEN"/>
    <n v="798"/>
    <s v=""/>
    <s v=""/>
    <s v="ROUEN 10 AUGUST 1677"/>
    <s v="Lille: 9728-"/>
    <m/>
    <m/>
    <n v="4"/>
    <n v="8"/>
    <s v="inherit"/>
    <s v="16"/>
    <s v="8"/>
    <s v="inherit"/>
    <s v=""/>
    <s v=""/>
    <s v=""/>
    <d v="2023-08-04T00:00:00"/>
    <s v="16 Aug."/>
    <s v=""/>
    <s v=""/>
    <s v=""/>
    <m/>
    <m/>
    <s v="C. LETTERS TO LEONORA MARESCOE &amp; JACOB DAVID"/>
    <s v=""/>
    <s v=""/>
    <s v=""/>
  </r>
  <r>
    <x v="293"/>
    <n v="-84459"/>
    <s v="2 Oct. 1668"/>
    <s v="JAN VAN SAVELANT to CM"/>
    <n v="246"/>
    <s v=""/>
    <s v="My last letter to you was on the 25th, to which I refer you. As I have not heard from you this serves only to say that Captain Anders Beursen arrived here some days ago and tells me that the 450 slb of voyage iron which I last consigned to you aboard him was sold as soon as it landed, which is good._x000a_ Since then, we have had so little water inland that we could not get any voyage iron, but we have now had so much rain that water is very abundant and we have now got over 300 slb from up-country. Anders Beursen only has 100 slb aboard him, but the rest will go together in his ship which you can expect in due course. I have seen some Englishmen here who would gladly buy this consignment from me, but we could not agree. Someone called David Matson bought a quantity from me some time ago and shipped it to England. Samuel Rutter writes to me that in addition to the £85, he has paid out to you £154 8s 6d for my account, which I hope you will have remitted to Mr Bex before receiving this, as well as anything which arises from the sale of my iron._x000a_[P.S.] Monsicur Marescoe, before closing this I received yours of the 21st and 25th past by which I learn that you had only sold 2 of the iron received from Anders. I have no doubt that you will have sold the rest since then. From the English here I have had many requests for voyage iron, but to prevent it coming into too many hands I shall not sell. 1 am glad to see that you have remitted £350 to Mr Bex for my account at 35s 6g, double usance. I have also made a note on the account concerning Samuel Rutter. Rutter has sent me, via Anders Beursen, an account of the ship’s sale and other matters between us. He is an experienced and good seaman to whom one may safely entrust a ship. It is a good thing he is now free from Cuttler, who must be an unscrupulous person. May God protect me from the like! Once more, greetings, God’s blessing, &amp;c."/>
    <s v=""/>
    <s v=""/>
    <s v="[D]"/>
    <s v="DUTCH"/>
    <s v="JAN VAN SAVELANT"/>
    <x v="27"/>
    <s v="CM"/>
    <s v="CM"/>
    <n v="1603"/>
    <s v="1600-1640"/>
    <b v="1"/>
    <b v="1"/>
    <n v="1633"/>
    <s v="1600-1640"/>
    <b v="0"/>
    <n v="0"/>
    <b v="1"/>
    <s v="MALE"/>
    <s v="MALE"/>
    <s v="MALE-MALE"/>
    <s v="BUSINESS; PRINCIPAL"/>
    <s v="&quot;JAN VAN SAVELANT&quot;, &quot;CM&quot;"/>
    <n v="2"/>
    <n v="10"/>
    <s v="1668"/>
    <s v="2"/>
    <s v="10"/>
    <s v="1668"/>
    <s v="14"/>
    <s v="9"/>
    <s v="1668"/>
    <s v="GOTHENBURG"/>
    <n v="376"/>
    <s v="more, greetings, God’s blessing, &amp;c."/>
    <s v=""/>
    <s v="GOTHENBURG 14 SEPTEMBER 1668"/>
    <s v=""/>
    <m/>
    <m/>
    <m/>
    <m/>
    <s v=""/>
    <s v=""/>
    <s v=""/>
    <s v=""/>
    <s v=""/>
    <s v=""/>
    <s v=""/>
    <m/>
    <s v=""/>
    <s v=""/>
    <s v=""/>
    <s v=""/>
    <m/>
    <m/>
    <s v=""/>
    <s v=""/>
    <s v=""/>
    <s v=""/>
  </r>
  <r>
    <x v="294"/>
    <m/>
    <s v=""/>
    <s v="L. TRIP to JD"/>
    <n v="473"/>
    <s v=""/>
    <s v="From your letter of the 2oth of July I understand that the iron which my nephew Matthias Trip sent you has not yet been sold, so Iam again requesting you, please sell it at the current price, as I have written before. Please comply with this friendly request so that this long drawn-out account can be closed. It is true, as you write, that it cannot be brought out of Sweden for less than £12 without loss, but it seems that it is the humour of the English nation to sell immediately, cost what it may. It is beyond reason but in these latest letters I have been informed that the English are now buying iron for 30 dollars which was last year selling at 25 dollars, while the salt which was sold last year at 12 dollars is now selling at 104. You can well conceive what a difference that makes. One should be able to say that, because it was bought up at such a high cost, the price of iron must rise. In other places they would hold on to it, but not the English! They must sell, cost what it may, so once again I beg you and order you to sell my iron at the market price, for large amounts will be coming from Sweden."/>
    <s v=""/>
    <s v=""/>
    <s v="[D]"/>
    <s v="DUTCH"/>
    <s v="L. TRIP"/>
    <x v="0"/>
    <s v="JD"/>
    <s v="JD"/>
    <n v="1654"/>
    <s v="1640-1680"/>
    <b v="0"/>
    <b v="0"/>
    <n v="1640"/>
    <s v="1640-1680"/>
    <b v="0"/>
    <n v="0"/>
    <b v="0"/>
    <s v="MALE"/>
    <s v="MALE"/>
    <s v="MALE-MALE"/>
    <s v="BUSINESS; PRINCIPAL"/>
    <s v="&quot;LOUIS TRIP&quot;, &quot;JD&quot;"/>
    <m/>
    <m/>
    <s v=""/>
    <s v=""/>
    <s v=""/>
    <s v=""/>
    <s v="6"/>
    <s v="8"/>
    <s v="1677"/>
    <s v="AMSTERDAM"/>
    <n v="220"/>
    <s v=""/>
    <s v=""/>
    <s v="AMSTERDAM 6 AUGUST 1677"/>
    <s v=""/>
    <m/>
    <m/>
    <n v="6"/>
    <n v="8"/>
    <s v="inherit"/>
    <s v="7"/>
    <s v="8"/>
    <s v="1677"/>
    <s v=""/>
    <s v=""/>
    <s v=""/>
    <d v="2023-08-06T00:00:00"/>
    <s v="7 Aug. 1677"/>
    <s v=""/>
    <s v=""/>
    <s v=""/>
    <m/>
    <m/>
    <s v="C. LETTERS TO LEONORA MARESCOE &amp; JACOB DAVID"/>
    <s v=""/>
    <s v=""/>
    <s v=""/>
  </r>
  <r>
    <x v="295"/>
    <m/>
    <s v=""/>
    <s v="P. BOTTE to JD"/>
    <n v="474"/>
    <s v=""/>
    <s v="On my arrival home, which was at the end of last month (God be thanked) I found your letters of the 18th and 25th of May as well as of the 19th and 3rd of July, and yesterday I received yours of the 27th of July in which I find the answer to mine of the 16th/26th past from Hamburg._x000a_ I perfectly understand your feelings about the consignment of pitch and tar, as well as your argument about selling and marketing.’ I am also grateful for the conditions you have offered. I have already let you have my views about these matters and if you are willing to undertake the business for me in [England] on the following terms we can try each other out for this year, and if 1 am satisfied (which I do not doubt) I shall be glad to continue with you, vizt.:_x000a_ 1. In accordance with your request, the goods will be sent to [London] with the exception of 80 lasts of pitch and 100 lasts of tar, which will be ordered for Hull as you asked. 2. On their arrival you will do your best to sell them from the ships according to the prices which] shall, from time to time, recommend and if these prices cannot be obtained the goods are to be stored in a good and convenient warehouse until such time as an opportunity offers, for which one ought not to be in too great a hurry as these quantities are not large. Furthermore, it means I can sell as I choose, and as the prices here are £22— {22+ flem. for tar (which, with discount and rebate amounts to f.120 net) my present advice would be that the consignment sent aboard Robert Young and due to arrive soon should not be sold below Lu sterling for the tar and £15 sterling for the pitch. It should be sold at 3 months time precisely, so that the bills of exchange can be paid; and in order that I may sleep all the sounder I would ask you to stand liable for debts, which you are better able to settle than anyone, having knowledge enough about your customers not to give credit to anyone other than reliable people._x000a_ If you do so I shall:_x000a_ 3. allow you 2 per cent commission, and for interest (according to your demand) 4 per cent per month for your outlay on freight charges and bills of exchange. Further: 4. [have agreed not to draw on you more than Js per last on the tar and £7 per last on the pitch from the time the goods arrive until the time when they are sold, when you will always allow me to dispose of the balance in such a way that what remains unsold from time to time is only charged with £5 per last of tar and £7 per last of pitch, including all expenses. I have no doubt that these conditions will please you and that you will consent to them, handling the costs as if they were your own, on which I shall rely and await your decision by your next letter. Wherewith I remain, &amp;c."/>
    <s v="London: 36s 1-1 1/2g (2 usances); Hamburg: 33 3/16 - 1/4 (at sight)"/>
    <s v="1_x000a_1« |. neffens Ue sustenu wegens t’vercoop &amp; vertier...’ which one might translate alternatively as ‘sale and distribution’._x000a_"/>
    <s v="[D]"/>
    <s v="DUTCH"/>
    <s v="P. BOTTE"/>
    <x v="75"/>
    <s v="JD"/>
    <s v="JD"/>
    <s v="UNK"/>
    <s v="UNK"/>
    <s v="UNK"/>
    <s v="UNK"/>
    <n v="1640"/>
    <s v="1640-1680"/>
    <b v="0"/>
    <s v="UNK"/>
    <s v="UNK"/>
    <s v="MALE"/>
    <s v="MALE"/>
    <s v="MALE-MALE"/>
    <s v="BUSINESS; AGENT"/>
    <s v="&quot;PHILIP BOTTE&quot;, &quot;JD&quot;"/>
    <m/>
    <m/>
    <s v=""/>
    <s v=""/>
    <s v=""/>
    <s v=""/>
    <s v="10"/>
    <s v="8"/>
    <s v="1677"/>
    <s v="AMSTERDAM"/>
    <n v="532"/>
    <s v=""/>
    <s v=""/>
    <s v="AMSTERDAM 10 AUGUST 1677"/>
    <s v=""/>
    <m/>
    <m/>
    <n v="6"/>
    <n v="8"/>
    <s v="inherit"/>
    <s v="7"/>
    <s v="8"/>
    <s v="inherit"/>
    <s v=""/>
    <s v=""/>
    <s v=""/>
    <d v="2023-08-06T00:00:00"/>
    <s v="7 Aug."/>
    <s v=""/>
    <s v=""/>
    <s v=""/>
    <m/>
    <m/>
    <s v="C. LETTERS TO LEONORA MARESCOE &amp; JACOB DAVID"/>
    <s v=""/>
    <s v=""/>
    <s v=""/>
  </r>
  <r>
    <x v="296"/>
    <m/>
    <s v=""/>
    <s v="A. RULAND to JD"/>
    <n v="475"/>
    <s v=""/>
    <s v="Ihave received yours of the 6th of April and 19th of June. I note what you write concerning Van Deurs. With friends in Amsterdam I have been well treated this way, but no satisfaction can be had in the way you describe. You could find the opportunity to reprove him somewhat and show him in that way that you are not inclined to abandon entirely my interests in [England] so that I am not properly served there. Thank you for news of what is happening to trade in [England]. I see more prospect of a decline than a rise in indigo prices at present since large amounts have arrived with the East India ships. I understand that in Spain and Portugal corn is scarcely satisfactory. Some say itis also so in the region of Nantes in France, but that it is abundant in England and that large amounts have been contracted for in Spain. I shall be glad to know what truth there is in this, and how much a last of wheat will cost in [England], free on board. Fish and grain from [England] are probably in some demand in Spain. Exactly what demand there is I do not know, though with the great shortage they will have to do the best they can. Here, God be praised, we have had a reasonable year, although how large [our crops are] one does not know yet. With cordial regards, &amp;c."/>
    <s v=""/>
    <s v=""/>
    <s v="[D]"/>
    <s v="DUTCH"/>
    <s v="A. RULAND"/>
    <x v="31"/>
    <s v="JD"/>
    <s v="JD"/>
    <s v="UNK"/>
    <s v="UNK"/>
    <s v="UNK"/>
    <s v="UNK"/>
    <n v="1640"/>
    <s v="1640-1680"/>
    <b v="0"/>
    <s v="UNK"/>
    <s v="UNK"/>
    <s v="MALE"/>
    <s v="MALE"/>
    <s v="MALE-MALE"/>
    <s v="BUSINESS; CLIENT"/>
    <s v="&quot;ARNOLD RULAND&quot;, &quot;JD&quot;"/>
    <m/>
    <m/>
    <s v=""/>
    <s v=""/>
    <s v=""/>
    <s v=""/>
    <s v="30"/>
    <s v="7"/>
    <s v="1677"/>
    <s v="HAMBURG"/>
    <n v="240"/>
    <s v=""/>
    <s v=""/>
    <s v="HAMBURG 30 JULY 1677"/>
    <s v=""/>
    <m/>
    <m/>
    <n v="10"/>
    <n v="8"/>
    <s v="inherit"/>
    <s v="31"/>
    <s v="8"/>
    <s v="inherit"/>
    <s v=""/>
    <s v=""/>
    <s v=""/>
    <d v="2023-08-10T00:00:00"/>
    <s v="31 Aug."/>
    <s v=""/>
    <s v=""/>
    <s v=""/>
    <m/>
    <m/>
    <s v="C. LETTERS TO LEONORA MARESCOE &amp; JACOB DAVID"/>
    <s v=""/>
    <s v=""/>
    <s v=""/>
  </r>
  <r>
    <x v="297"/>
    <m/>
    <s v=""/>
    <s v="CLAES WILKENS to JD"/>
    <n v="475"/>
    <s v=""/>
    <s v="Your letter of the 18th of May, together with a copy of the same, reached me only four days ago, and I also have one of the 19th past which arrived safely today. From these I have seen your news of what is happening with regard to the pitch and tar trade in England. Thank you for the information, and since Mr Botte has contracted to undertake the business and has instructed me to arrange the shipments to you, I have consigned to you the following (which will be followed quickly by the bills of lading)—in Captain Robert Young, 62 lasts of tar at 13 barrels per last (consisting of 472 lasts of Stockholm tar and 20 lasts of Viborg tar at 12 barrels per last) and 20 lasts of pitch at 12 barrels per last; likewise with John Chapman 2335 lasts of tar and 542 lasts of pitch at 13 barrels per last; likewise in Henry Sutton 285 lasts of tar and 6, lasts of pitch. John Garret and Francis Benson are still lying in lading and when they have their full cargoes I shall send you news of it. More will follow shortly so I hope you will be able to have the required amount. Since Mr Botte already set sail a fortnight ago on his journey to Amsterdam by way of Liibeck I hope he has arrived long before you see this and has corresponded with you about what is necessary for this business. It is true that in Kalmar and Vastervik one can obtain no more tar for any money, and from Gothenburg, Halmstad and Viborg no more is expected._x000a_ Thank you for offering your services to me, I shall bear that prospect in mind when the dear Lord grants us peace. Because of these troubled times we citizens have had all our business taken away and have had to leave it all to foreigners while we patiently wait for better times, which the dear Lord may soon grant._x000a_ Because there is little iron in stock here the price is high, and the recent severe winter and great thaw have restricted many works, which are remaining at a standstill, to which the floods of the spring and the subsequent great drought have contributed not a little. So far this year Holland has not ordered much iron and most of it has been sold to Englishmen resident here._x000a_With cordial regards, &amp;c."/>
    <s v=""/>
    <s v=""/>
    <s v="[G]"/>
    <s v="GERMAN"/>
    <s v="CLAES WILKENS"/>
    <x v="99"/>
    <s v="JD"/>
    <s v="JD"/>
    <n v="1630"/>
    <s v="1600-1640"/>
    <b v="0"/>
    <b v="0"/>
    <n v="1640"/>
    <s v="1640-1680"/>
    <b v="0"/>
    <n v="0"/>
    <b v="0"/>
    <s v="MALE"/>
    <s v="MALE"/>
    <s v="MALE-MALE"/>
    <s v="BUSINESS; PRINCIPAL"/>
    <s v="&quot;CLAES WILKENS&quot;, &quot;JD&quot;"/>
    <m/>
    <m/>
    <s v=""/>
    <s v=""/>
    <s v=""/>
    <s v=""/>
    <s v="18"/>
    <s v="7"/>
    <s v="1677"/>
    <s v="STOCKHOLM"/>
    <n v="405"/>
    <s v=""/>
    <s v=""/>
    <s v="STOCKHOLM 18 JULY 1677"/>
    <s v=""/>
    <m/>
    <m/>
    <n v="16"/>
    <n v="8"/>
    <s v="inherit"/>
    <s v="17"/>
    <s v="8"/>
    <s v="1677"/>
    <s v=""/>
    <s v=""/>
    <s v="With cordial regards, &amp;c."/>
    <d v="2023-08-16T00:00:00"/>
    <s v="17 Aug. 1677"/>
    <s v=""/>
    <s v=""/>
    <s v=""/>
    <m/>
    <m/>
    <s v="C. LETTERS TO LEONORA MARESCOE &amp; JACOB DAVID"/>
    <s v=""/>
    <s v=""/>
    <s v=""/>
  </r>
  <r>
    <x v="298"/>
    <m/>
    <s v=""/>
    <s v="B. BEUZELIN &amp; SON to JD"/>
    <n v="476"/>
    <s v=""/>
    <s v="Nous venons de recepvoir vostre agreable du 16/26 courant qui nous dit le debvoir des 2 remises que nous vous avons faittes de W.1.500 et W.245%, ce qui est bien. Nous procurerons le necessaire des 6 vostres, H/.2.000, $00, $00, 1.000, 250 et 250 ect vous en rendrons creditteur. Il nous fasche que le change pour chez vous soit cy bas, car nous y avons faita 55d. S’il est plus hault a Paris, nous vous fairons faire des retours dudit lieu, et comme nous vous avons cy- devant escrit en quelque maniere que se soit, il ne vous en coustera qu’un provision ct ung courtage. Sy nous trouvons icy quelque lettres de satisfaction ct a prix raisonnable, nous ne laissons pas de vous remettre sans attendre l’escheance des vostres. Vous saurez par le prochain ceque nous aurons peu effectuer. Nous vous creditterons de ce que vous avez heu la bonte de payer a mon filz. Auregard des 100 torches de fil de latton qui nous reste a vous, puisque vous ne dezirez pas que nous les yandions a moins de £97t, nous observerons vos ordres, mais il fault quil y arrive bien de la demande avant que de parvenir a ce prix la. I] est vray que d’Hambourg on nous escrit qu’il doibt attendre peu, parcequ’il leur mancque de mattiere pour le travail, mais dung aultre costé il s'attend 2 navires de Suede, l’un pour le Sr Thomas Legendre qui aura 2.000 torches et ung petit bastimant avecq 1.000, tout cella remplist. Ledit Sr Legendre la sepmaine passé en vandist autour de 400 torches a £891 de la marque de ‘H’ couronnee qui estoit venu d’Hambourg. Il est indubittable que sy l’on y voulloit tenir ung peu la main I’on en optiendroit aussy bien {92t que £89t mais chacun fait comme il l’entend. Nous advertirons Mons. Gansel de ce que vous nous mandez et qu’il ne vande point votre partie a moins de £97. Nous souhaittons fort que luy et nous y puissions parvenir et que le vaisseau venant de Stockholm qui avoit touche a Harwich dans lequel vous avez $60 torches de fil de latton et partie de bré et goudron puisse heureusement arriver icy. Nous vous sommes beaucoup obligez de la continuation de votre bonne volonte en ce rancontre—assurez-vous que nous en aurons toutte la recognoissance possible, et que vos intherets nous seront tousiours en la mesme recommandation que les notres. Nous nous tiendrons fort exactemant dans les limittes de vos ordres pour cette partie, et nous esperons que le bré et goudron dont la consignation e[s]t faites a Mons. Louis Hays se vandra fort bien parce qu’il est tres peu de I’un et de l’autre icy. Nostre homme e[s]t allé chez la veuve Hacquet pour luy presanter la lettre de £400 sterling; vous saurez au bas de celluy sy elle l’aura accepte ou non. C’est ung grand bien pour votre Compagnie d’Orient que l’arrivée de ces 4 navires—Dieu veille avoir conservé le 5° duquel on estoit en paine. On nous mande d’Amsterdam que les poivres y avoyent hausse a 112g non obstant le grand nombre que en estoit arrivée. Ces messicurs ont des addresses merveilleuzes pour faire hausser leurs marchandises. Ilz ont fait achepter icy tous les gerofles et lus plus advizes sont ceux qui ont vendu, car d’enchere il ne fault pas esperer, veu le peu de consommation qu’il-y-a a touttes sortes de marchandises. Les huilles baissent a cauze des apparences d'une grande recolte, tant en France qu’en Espagne et Italie; les dernieres se sont vandues a £30f le t1oo—c’est encore ung bon prix. La courier va partir, ainsy nous nous hastons de finir, &amp;c. [P.S.] La lettre de £400 sterling est acceptée par la veuve Haquet et nous la gardons suivant votre ordre. Nous n’avons peu rien trouver a la bourse audessus de 55d. I] est resté beaucoup d’argeant et peu de lettres."/>
    <s v="Amsterdam: 100 1/4g; Hamburg: 1%; Lille: 97 1/2g"/>
    <s v=""/>
    <s v="FRENCH"/>
    <s v="FRENCH"/>
    <s v="B. BEUZELIN &amp; SON"/>
    <x v="90"/>
    <s v="JD"/>
    <s v="JD"/>
    <s v="MULT"/>
    <s v="UNK"/>
    <s v="MULT"/>
    <s v="MULT"/>
    <n v="1640"/>
    <s v="1640-1680"/>
    <b v="0"/>
    <s v="UNK"/>
    <s v="UNK"/>
    <s v="MALE"/>
    <s v="MALE"/>
    <s v="MALE-MALE"/>
    <s v="FRIEND"/>
    <s v="&quot;BENJAMIN BEUZELIN &amp; SON&quot;, &quot;JD&quot;"/>
    <m/>
    <m/>
    <s v=""/>
    <s v=""/>
    <s v=""/>
    <s v=""/>
    <s v="31"/>
    <s v="8"/>
    <s v="1677"/>
    <s v="ROUEN"/>
    <n v="648"/>
    <s v="d’argeant et peu de lettres.’"/>
    <s v=""/>
    <s v="ROUEN 31 AUGUST 1677"/>
    <s v="Lille: 9738-"/>
    <m/>
    <m/>
    <n v="27"/>
    <n v="8"/>
    <s v="inherit"/>
    <s v="27"/>
    <s v="8"/>
    <s v="inherit"/>
    <s v=""/>
    <s v=""/>
    <s v=""/>
    <d v="2023-08-27T00:00:00"/>
    <s v="[27 Aug.]"/>
    <s v=""/>
    <s v=""/>
    <s v=""/>
    <m/>
    <m/>
    <s v="C. LETTERS TO LEONORA MARESCOE &amp; JACOB DAVID"/>
    <s v=""/>
    <s v=""/>
    <s v=""/>
  </r>
  <r>
    <x v="299"/>
    <m/>
    <s v=""/>
    <s v="L. DE LA BISTRATE &amp; F. DUFAY to JD"/>
    <n v="477"/>
    <s v=""/>
    <s v="We last wrote to you on the 13th past, and since then we have had nothing from you. If the last two ships carrying our 10 packs of whale-fins have departed for Genoa we shall be glad to hear and await the expense account. Concerning our remaining whale-fins, we had hoped that the ravages of the French in Greenland would have caused some considerable alteration,! but since we have heard nothing about it from you and since the price here is weakening again because the ships have returned home with very good catches, we have decided to dispose of ours cheaply and likewise request you to sell at £105 sterling [per ton]. And if you cannot obtain that please, without delay and by the first opportunity of a good ship, send them also to Genoa for our account but in your own name. Consign them to SS. Carlo Dominico Cichi &amp; Co. and inform us promptly when it is done. Concerning the pending sale by your East India Company, we had expected further information from you. We are now advised that it will happen soon and that large amounts of pepper are likely to be sold, so we have no doubt that it will be going cheaply. If you can obtain it at 6d [per lb.] please buy 20 or 30 bales for us, and if you have to pay 63d get no more than ro to 15 bales. We will promptly arrange your reimbursement. Enclosed here are the cargo lists of another 6 East India ships which have arrived. The Company are expecting that all their pepper will have to go cheaply. We remain, always ready to be of service, &amp;c. _x000a_[P.S.] Enclosed herewith we send a calculation on the basis of pepper being (as it was before with you) at 93d, but allowing for rebate and 2 per cent discount for prompt payment and restitution of half the duty, for your guidance."/>
    <s v=""/>
    <s v="1 The Dutch whale-fishery catch for 1677 was some 25 per cent smaller than the average for the 1670s—see A. R. Michell ‘The European Fisheries in Early Modern History’, The Cambridge Economic History of Europe, V, p- 169._x000a_"/>
    <s v="[D]"/>
    <s v="DUTCH"/>
    <s v="L. DE LA BISTRATE &amp; F. DUFAY"/>
    <x v="61"/>
    <s v="JD"/>
    <s v="JD"/>
    <s v="UNK"/>
    <s v="UNK"/>
    <s v="UNK"/>
    <s v="UNK"/>
    <n v="1640"/>
    <s v="1640-1680"/>
    <b v="0"/>
    <s v="UNK"/>
    <s v="UNK"/>
    <s v="MALE"/>
    <s v="MALE"/>
    <s v="MALE-MALE"/>
    <s v="BUSINESS; PRINCIPAL"/>
    <s v="&quot;LOUIS DE LA BISTRATE &amp; FREDERICK DUFAY&quot;, &quot;JD&quot;"/>
    <m/>
    <m/>
    <s v=""/>
    <s v=""/>
    <s v=""/>
    <s v=""/>
    <s v="7"/>
    <s v="9"/>
    <s v="1677"/>
    <s v="AMSTERDAM"/>
    <n v="324"/>
    <s v="restitution of half the duty, for your guidance."/>
    <s v=""/>
    <s v="AMSTERDAM 7 SEPTEMBER 1677"/>
    <s v=""/>
    <m/>
    <m/>
    <n v="1"/>
    <n v="9"/>
    <s v="inherit"/>
    <s v="4"/>
    <s v="9"/>
    <s v="inherit"/>
    <s v=""/>
    <s v=""/>
    <s v=""/>
    <d v="2023-09-01T00:00:00"/>
    <s v="4 Sep."/>
    <s v=""/>
    <s v=""/>
    <s v=""/>
    <m/>
    <m/>
    <s v="C. LETTERS TO LEONORA MARESCOE &amp; JACOB DAVID"/>
    <s v=""/>
    <s v=""/>
    <s v=""/>
  </r>
  <r>
    <x v="300"/>
    <m/>
    <s v=""/>
    <s v="D. VAN BAERLE to JD"/>
    <n v="477"/>
    <s v=""/>
    <s v="STOCKHOLM (i) APRIL 1677_x000a_[D]_x000a_ received yours of the 26th of January and oth of February._x000a_ In reply, you will have seen by my previous letter that because I am engaged in a suit with Willem Momma the proposal I made to you cannot be put into effect. I now see that you are introducing difficulties by suggesting that the business was hindered because I could not make up my mind to participate on grounds that are no concern of mine. With regard to the insurance on John Stabler, the reasons you give for the high premium do not satisfy me since the difference between the 4 per cent given by Francis Townley and the 7 per cent given by you on the same ship and at about the same time is too great. It would be a big enough difference if one granted an extra 1 per cent for the reliability of the insurers but in addition you put down another 1 per cent for the clause that, in the event of loss, payment would be made without deduction, and on checking through your earlier letters I find that in one of the 16th of June 1676 you wrote that such a clause made a difference of only 4 per cent; and that still leaves another 1 per cent which you cannot explain._x000a_ I beg you to believe that brass-ware is a commodity which needs to be handled with skill. I cannot commend anyone who is neglectful about arranging insurance but to give it away in haste and to have no regard to what an insurer puts is also not commendable and takes away a large part of the profit._x000a_ Thope you have done your duty in selling and have made some recompense by selling at a good price. Brass-wire remains at about 270 dollars per shippound, garcopper at 226 to 227 dollars, ordinary fine iron at 28 to 29 dollars and St Ubes salt at 12 dollars per ton. With which I remain, &amp;c."/>
    <s v=""/>
    <s v=""/>
    <s v="[D]"/>
    <s v="DUTCH"/>
    <s v="D. VAN BAERLE"/>
    <x v="71"/>
    <s v="JD"/>
    <s v="JD"/>
    <s v="UNK"/>
    <s v="UNK"/>
    <s v="UNK"/>
    <s v="UNK"/>
    <n v="1640"/>
    <s v="1640-1680"/>
    <b v="0"/>
    <s v="UNK"/>
    <s v="UNK"/>
    <s v="MALE"/>
    <s v="MALE"/>
    <s v="MALE-MALE"/>
    <s v="BUSINESS; AGENT"/>
    <s v="&quot;DAVID VAN BAERLE&quot;, &quot;JD&quot;"/>
    <m/>
    <m/>
    <s v=""/>
    <s v=""/>
    <s v=""/>
    <s v=""/>
    <s v=""/>
    <s v=""/>
    <s v=""/>
    <s v=""/>
    <n v="336"/>
    <s v=""/>
    <s v=""/>
    <s v=""/>
    <s v="London—35s 11g 2 usances."/>
    <m/>
    <m/>
    <n v="5"/>
    <n v="9"/>
    <s v="inherit"/>
    <s v="28"/>
    <s v="9"/>
    <s v="inherit"/>
    <s v=""/>
    <s v=""/>
    <s v=""/>
    <d v="2023-09-05T00:00:00"/>
    <s v="28 Sep."/>
    <s v=""/>
    <s v=""/>
    <s v=""/>
    <m/>
    <m/>
    <s v=""/>
    <s v=""/>
    <s v="STOCKHOLM 2 APRIL 1677"/>
    <s v=""/>
  </r>
  <r>
    <x v="301"/>
    <m/>
    <s v=""/>
    <s v="P. BOTTE to JD"/>
    <m/>
    <s v="AMSTERDAM 14 SEPTEMBER 1677"/>
    <s v="I refer myself to my last letter of the 3 1st past. Since then I have been at The Hague for a while concerning business affairs and on coming home found your letters of the 24th, 28th and 31st ditto, in answer to which I cannot agree to sell any tar for less than £10 tos sterling, be it at Harwich or at London, and if our friends will not agree to that please store what belongs to me. They can sulk, and they can receive what is due to them if they need it and thus be able to pay up all the more promptly. And I am not obliged to follow them because of any disputed points about which they make claims, as set out in your last letter of the 31st of August. For although I have been assured by the Directors in the contract settled on the 3rd of April this year that for a period of two years they would not sell tar for England to anyone but me, our friends cannot guarantee that no Viborg or Stockholm tar besides mine will arrive, firstly because it could be stolen and secondly because malicious people here or at Liibeck could buy up assortments and have them sent to [England] in order to make claims, for which I have no desire. So, as I have said before, it is best to sell, which I urge you to do. If you cannot arrange any freight charters for Stockholm at £73 sterling per last you do not need to go to any further trouble. I shall wait until next year, and it is much better that one does not get too much this year in view of the quantities which have arrived from Vastervik and are yet expected,_x000a_ Thank you for mentioning the idea of chartering salt ships for St Ubes next year. I shall think about it and may well decide to charter a consignment if it can be obtained at £5 sterling —i.e. from St Ubes to Stockholm and from there to [London] at eighteen tuns of salt per last and a similar lading in return. Let me know more in due course. In your letter of the 28th of August I have found the account for the cargo in Captain Robert Young, consisting of 62 lasts of tar and 20 lasts of pitch, which you have forgotten to sign. Please get it right in future. I have checked it and find that you have charged me £5 85 for brokerage, short-change and false money at 3 per cent, which according to my contention ought not to be charged to me as it is not the practice here and is covered by your commission. For if one has regular tar customers one does not need to deal with brokers, and ifa cashier receives false money he ought to pay for it, for what he does not see with his eyes he ought to feel in his purse. So I expect you to reimburse me for this item. Secondly, while you have rebated two months from the total proceeds (so that the goods have only yielded 1 per cent) you have additionally charged me four months interest on expenses totalling £216 95, which is also a mistake. For if you have reckoned the full rate of interest on this £216 9s so much the less ought you to rebate for two months. There is also a mistake of £2 35 3d which you will please credit to me. Apart from this I find your account correct. You were pleased to tell me that you have written to Mr Cletcher at Stockholm that the tar and pitch loaded in the Thomasina were absolutely for your account. Now you may remember that you have promised me before to tell no one for whose account these goods were going, so I have said nothing to Mr Cletcher nor anyone else at [Stockholm]. I beg you always to keep it secret, for one does not need to give anyone unnecessary information. Regarding the hire of a warehouse, I rely on you to arrange it as carefully as possible. Iam glad that, following my instructions, you will not sell the tar for less than £10 10. I shall rely on that, and am in agreement with you onall the conditions so far as concerns debts. Since you write that there are only four or five [customers] that one can trust I beg you to let me know their names so that I can inform myself about them. I am very apprehensive about this because I have had my fingers burnt before and if you could remove my uneasiness on this score I cannot see anything to sever our correspondence provided that you follow my instructions in selling. I beg you to give it further thought and let me know your good ideas. I can assure you that if we once get our relationship settled on a firm foundation you will be able to earn with me a handsome commission._x000a_ Please do not forget to send the Canary sack to Stockholm at the earliest opportunity, addressing it to Claes Wilkens, and if you are able to charter some ships, as you said, please address them to Wilkens and to Burghermaster Hans Smitt at Viborg. Ishall not neglect to recommend you to my friends, but it will not be necessary to do so for Breda? because if I had not had his previous recommendation I would not be corresponding with you now._x000a_ When the opportunity occurs I beg you to send me sixty bottles of good Canary sack, and make a note of it on my account._x000a_ With regards, I remain, &amp;c."/>
    <s v="London: 35s 11g (2 usances)"/>
    <s v="1‘... 50 konnen sij montjes maek ...’._x000a_2 Samuel van Breda, of Stockholm and Amsterdam._x000a_"/>
    <s v="ENGLISH"/>
    <s v="ENGLISH"/>
    <s v="P. BOTTE"/>
    <x v="75"/>
    <s v="JD"/>
    <s v="JD"/>
    <s v="UNK"/>
    <s v="UNK"/>
    <s v="UNK"/>
    <s v="UNK"/>
    <n v="1640"/>
    <s v="1640-1680"/>
    <b v="0"/>
    <s v="UNK"/>
    <s v="UNK"/>
    <s v="MALE"/>
    <s v="MALE"/>
    <s v="MALE-MALE"/>
    <s v="BUSINESS; AGENT"/>
    <s v="&quot;PHILIP BOTTE&quot;, &quot;JD&quot;"/>
    <m/>
    <m/>
    <s v=""/>
    <s v=""/>
    <s v=""/>
    <s v=""/>
    <s v="14"/>
    <s v="9"/>
    <s v="1677"/>
    <s v="AMSTERDAM"/>
    <n v="957"/>
    <s v=""/>
    <s v=""/>
    <s v=""/>
    <s v=""/>
    <m/>
    <m/>
    <m/>
    <m/>
    <s v=""/>
    <s v=""/>
    <s v=""/>
    <s v=""/>
    <s v=""/>
    <s v=""/>
    <s v=""/>
    <m/>
    <s v=""/>
    <s v=""/>
    <s v=""/>
    <s v=""/>
    <m/>
    <m/>
    <s v="C. LETTERS TO LEONORA MARESCOE &amp; JACOB DAVID"/>
    <s v=""/>
    <s v=""/>
    <s v=""/>
  </r>
  <r>
    <x v="302"/>
    <m/>
    <s v=""/>
    <s v="JACOB FAHLGREEN to JD"/>
    <n v="480"/>
    <s v=""/>
    <s v="Sir, My last to you was the 18 instant with ay Chapman, whereby advised you that his loading was only 546 slb 17 lispound 7 Ib. of ‘ N’ weyer, 25 last tarr and 64 last pitch at 12 barrels per last. Also that I had received your welcome lines from the 18 May, whereby I did see that you had not received any from mee since the 1oth of March. However, I have written to you these following letters, the 24 March, 21 Aprill, 16 and 21 May, 9, 13, 16, 23 and 26 of June and 10 of July, and that all were gone per via Gottenborgh under covert of Robert Clarck except the last which went with a frind per Sound under Van Deurs’ covert. I also advised you what difficulty my contra party yett makes about Mr Perman’s and my father’s bale, for they will not lett mee have a farthing but put it all in security for the bale, and that you could help mee to bee master of my own if you did send me the bale back againe, then I would put all what I gett in your hands this is about the contents of my last. I have received sinc your wellcome lines of the 22 June, where of I doe see that you have not received a word of answer on all your letters to mee about your bussinese here, and because your affaires doe not require to keep mee here you give me order to come back by way of Gottenborgh before September. For answer, your 3 letters of the 29 December, 16 and 25 January I did not recive before the 28 of March and sick on my bed occasioned thorrow an onlucky faal I had on my right side upon a iron plate which keept mee 3 weeks to bed, and that is the reason I did not answer your letters before the 21 Aprill. Yours of the 26 January with copie of the 25 ditto, 16 February with copies of the 9 and 13 ditto, 21th March, 2 and 4 Aprill I all received the 12th May when I came to Stockholm, all which I did answer the 16 ditto per via Gottenborgh at large. The 21 May I advised you about William Momma’s bussines, and if you did send Spanisch silver for this plase that it would turne to a good account, and 9 June advised you the arrival of the Concord; 13 ditto the arrivall of Thomasine; 16 ditto the sale of your loading salt; 23 ditto the contract which I had made with two merchants here, Mr Oloff Root and Thomas Cupp for a parcell of English manufactuars for about £1.500 sterling att 16 per cent profitt to bee delivered eigther here or att Gottenborgh, they paying all charges whatsoever except assurance money. I also did send you there’s memorandum for to buy the goods affter. The 26 July and 10 July sent you also the copie of the 23 June. Sir, this is my declaration both for the time when I received your letters, also when I have answered them, and thought it dos not, may bee, answeer to your expectation yet I doe hope that you will not in the least deminidge your good will you have for mee. Whatsoever I have done amise I pray for it, and what is to bee mended I will loose noe time to imploy my outmost power for to doc it. It may bee that some frinds have seen mee here that went for England, but truly I did not know so much, for I did write per Gottenborgh which I thought was the securest way and recomended my letters to Mr Robert Clarck that hee should send them away with the very first opportunity of frinds and ships. If Mr Clarck have not observed my orders but letten the letters ly hee is much to bee blamed, for hee aught att least let mee know so much that I might have governe mee there after. Yesterday I did write to him for to know what he has done with my letters._x000a_ Toward the beginning of September, please God, shall I live in Gottenborgh for to goe for England ifI don’t get contrary orders from you before, and about that time doe I expect those goods I have written for. As soon as the ship Concord is departed this port I doc intend for to goe up in the country for 2 weekes for to settel my affairs in as good a order as I can before I returne for England. By this inclosed letter of Mr Cletcher you shall understand what her loading is. You will also have the account of the salt, the neet amounting to 16.143 dollars 6 ore copper mony. Mr Cletcher is gone from hence to his workes at Axberghammer and did give mee order for to make up the account with the master, which I also have done, and has given meea recept for 1.595 dollars copper monys, where of hee has payd all the port charges, The recept I am orderd to send to Mr Cletcher with the first post. The master has in for your account 40 tillts of deals, which cost with the toll and all 195 dollars 4 ore; 4 fadomes wood to stow the tarr cascks cost 28 dollars, the port charges amounting to 481 dollars 18 ore. I should have bought you some good birtch wood but here is non to bee had for mony. However, I have given order to the master thatt in case hee meets any boats with good wood that hee shall buy you 4 or 6 fadoms and stow it up from the tarr. The wind has been very good this 8 days for Mr Chapman. I hope hee shall have a short voyage. Having noe more to inlarge but wisching the ship Concord a good voyage and after my humble service presented to my mistress and the rest of the house I rest, your faithfull servant."/>
    <s v=""/>
    <s v=""/>
    <s v="ENGLISH"/>
    <s v="ENGLISH"/>
    <s v="JACOB FAHLGREEN"/>
    <x v="100"/>
    <s v="JD"/>
    <s v="JD"/>
    <s v="UNK"/>
    <s v="UNK"/>
    <s v="UNK"/>
    <s v="UNK"/>
    <n v="1640"/>
    <s v="1640-1680"/>
    <b v="0"/>
    <s v="UNK"/>
    <s v="UNK"/>
    <s v="MALE"/>
    <s v="MALE"/>
    <s v="MALE-MALE"/>
    <s v="BUSINESS; APPRENTICE"/>
    <s v="&quot;JACOB FAHLGREEN&quot;, &quot;JD&quot;"/>
    <m/>
    <m/>
    <s v=""/>
    <s v=""/>
    <s v=""/>
    <s v=""/>
    <s v="26"/>
    <s v="7"/>
    <s v="1677"/>
    <s v="STOCKHOLM"/>
    <n v="1019"/>
    <s v=""/>
    <s v=""/>
    <s v="STOCKHOLM 26 JULY 1677"/>
    <s v=""/>
    <m/>
    <m/>
    <n v="15"/>
    <n v="9"/>
    <s v="inherit"/>
    <s v="6"/>
    <s v="10"/>
    <s v="inherit"/>
    <s v=""/>
    <s v=""/>
    <s v=""/>
    <m/>
    <s v=""/>
    <s v="15 Sep."/>
    <s v=""/>
    <s v=""/>
    <d v="2023-10-06T00:00:00"/>
    <m/>
    <s v="C. LETTERS TO LEONORA MARESCOE &amp; JACOB DAVID"/>
    <s v=""/>
    <s v=""/>
    <s v=""/>
  </r>
  <r>
    <x v="303"/>
    <m/>
    <s v=""/>
    <s v="P. VAN TEYLINGEN &amp; CO to JD"/>
    <n v="481"/>
    <s v=""/>
    <s v="SEPTEMBER 1677 VENICE_x000a_In answer to your letter of the 27th past, we must say that pitch is certainly not required here and is even less valued than tar, so it would not be advisable to send any here. There are about soo barrels of tar lying unsold in town, and the demand is not very great because of the small amount of sea-borne traffic here at present. Two months ago we sold some for D.32 with 6 months discount and 30 per cent tare for the oaken casks (which are those most in demand). Below I have set out some calculations for your guidance. No other tar comes here except some from Muscovy: most is from Sweden. Pitch is indeed made in Dalmatia but we have never seen tar from that area. Between now and June next year about 400 casks could be sold. Lead is at D.41, pepper at D.51 and both are likely to rise higher. Currants at Zante are at 35 R. pta. since the crop is meagre. Russian leather, D.52 per lb., with 8 per cent tare. Coppers are at D.260 per mille, more or less according to the quality, and that from Hungary is at D.280._x000a_ If there is anything else in which we can be of service, please command us, remaining, with cordial regards, &amp;c._x000a_London: 523d Amsterdam: 943. Hamburg: 92. 300 barrels, or 25 lasts' of tar @ £0 per last, free on board —fL22 Total weight at Venice Ib, 82.610 great weight 30 per cent tare for the barrels Ib. 24.783 Ib. 57.827 at D.32 per mille D.1.850 6 months discount 83 D.1.767 Freight at /.8 on 375 [barrels]? is 1.3.000 F parece one 13.150 is D.508.2 Workmen’s wages, speeding weighers, etc. 33.0 Import duty 109.0 Expenses of the dogana 19.0 Brokerage at 2 per cent. 37.0 Commission at 2 per cent 37.0 D.1.024 Deduct 20% 171 in bank money D. 853 at 523d per ducat makes £186 12s sterling. You can see by this that you would lose a great deal.+"/>
    <s v=""/>
    <s v="1 Here he has calculated the last at 12 barrels per last._x000a_2 Here the last is calculated at 15 barrels per last._x000a_3 The ducat is valued here at 6: livres._x000a_+ The loss is 17 per cent._x000a_"/>
    <s v="[D]"/>
    <s v="DUTCH"/>
    <s v="P. VAN TEYLINGEN &amp; CO"/>
    <x v="18"/>
    <s v="JD"/>
    <s v="JD"/>
    <s v="UNK"/>
    <s v="UNK"/>
    <s v="UNK"/>
    <s v="UNK"/>
    <n v="1640"/>
    <s v="1640-1680"/>
    <b v="0"/>
    <s v="UNK"/>
    <s v="UNK"/>
    <s v="MALE"/>
    <s v="MALE"/>
    <s v="MALE-MALE"/>
    <s v="BUSINESS; AGENT"/>
    <s v="&quot;PIETRO VAN TEYLINGEN &amp; CO&quot;, &quot;JD&quot;"/>
    <m/>
    <m/>
    <s v=""/>
    <s v=""/>
    <s v=""/>
    <s v=""/>
    <s v=""/>
    <s v=""/>
    <s v=""/>
    <s v=""/>
    <n v="341"/>
    <s v=""/>
    <s v="27 SEPTEMBER 1677"/>
    <s v=""/>
    <s v="deal.+"/>
    <m/>
    <m/>
    <n v="1"/>
    <n v="10"/>
    <s v="inherit"/>
    <s v="6"/>
    <s v="10"/>
    <s v="inherit"/>
    <s v=""/>
    <s v=""/>
    <s v=""/>
    <d v="2023-10-01T00:00:00"/>
    <s v=""/>
    <s v="6 Oct."/>
    <s v=""/>
    <s v=""/>
    <m/>
    <m/>
    <s v="C. LETTERS TO LEONORA MARESCOE &amp; JACOB DAVID"/>
    <s v=""/>
    <s v="VENICE"/>
    <s v=""/>
  </r>
  <r>
    <x v="304"/>
    <n v="-84455"/>
    <s v="9 Oct. 1668"/>
    <s v="CORNELIUS BERENBERG to CM"/>
    <n v="246"/>
    <s v=""/>
    <s v="In answer to yours of the 12th and 15th September, I sce you have at last bought 6 barrels of fine currants at 445. If they are choice, I shall be glad, and hope to learn by your next in whom they have been shipped. You were unable to achieve anything regarding sugar. If, with the arrival of future shipments, it should faller lower and you judge the price to be at its lowest, then buy me 12.000 to 15.000 lb., but it is no use to me if it costs more than 26s, and it must be choice stuff, because there is plenty here and I must have only the very choicest, choice quality. Always bear that in mind when buying for me. The ships from Scanderoon have arrived and in your opinion galls are at their lowest. If you can get 20 barrels for less than sos make sure the galls are big, heavy and blue. Aleppo galls are also welcome here. Camphor is regarded asa drug; it comes in little tubs, looks like snow but when refined is like crystal and at present fetches here 4o stuivers unrefined and so stuivers refined. If what they call camphor in [England] can be had for 6 to 10s it must be something else, so if possible send me a sample of the raw commodity for my guidance. If it can be brought here for less than 40 stuivers I would buy 500 Ib. It is also used for perfume._x000a_ Sir, I would like to have 2.000 to 3.000 lb. of syrup from [London], but syrup is not allowed to be imported here unless it pays 1 stuiver per lb. To avoid that, I should like to ask you to get 2 empty pipes of oil that have been boiled clean and firmly reinforced with hoops so that they do not leak. Fill them up with syrup and firmly close up the tops with nails so they cannot be opened. They should get in safely, and I would then give you a good commission, but they must be kept steady and above all the casks must be thick so that they do not discover by leakage that it is not oil inside. Also, in shipping them you must not give the captain to understand that there is anything but oil inside, and on the bill of lading put down that they are to deliver these pipes to Hay t’Yercks marking them HTY in case of any unexpected hitch, although do not make any difficulty about the manner in which it is done. If there is any new English saffron in [London] please send me a sample and the price, and please mention how much the enclosed sample of indigo would fetch in [England]. If there is anything in which I can be of service, please command me—with God’s blessing, &amp;c. _x000a_[P.S.] This sample is refined camphor, only I have ground it up in order to enclose it: otherwise it comes in lumps, for your information."/>
    <s v=""/>
    <s v=""/>
    <s v="[D]"/>
    <s v="DUTCH"/>
    <s v="CORNELIUS BERENBERG"/>
    <x v="101"/>
    <s v="CM"/>
    <s v="CM"/>
    <s v="UNK"/>
    <s v="1600-1640"/>
    <s v="UNK"/>
    <s v="UNK"/>
    <n v="1633"/>
    <s v="1600-1640"/>
    <b v="0"/>
    <n v="0"/>
    <s v="UNK"/>
    <s v="MALE"/>
    <s v="MALE"/>
    <s v="MALE-MALE"/>
    <s v="BUSINESS; CLIENT"/>
    <s v="&quot;CORNELIUS BERENBERG&quot;, &quot;CM&quot;"/>
    <n v="6"/>
    <n v="10"/>
    <s v="1668"/>
    <s v="9"/>
    <s v="10"/>
    <s v="1668"/>
    <s v="12"/>
    <s v="10"/>
    <s v="1668"/>
    <s v="AMSTERDAM"/>
    <n v="505"/>
    <s v="otherwise it comes in lumps, for your information."/>
    <s v=""/>
    <s v="AMSTERDAM 12 OCTOBER 1668"/>
    <s v=""/>
    <m/>
    <m/>
    <m/>
    <m/>
    <s v=""/>
    <s v=""/>
    <s v=""/>
    <s v=""/>
    <s v=""/>
    <s v=""/>
    <s v=""/>
    <m/>
    <s v=""/>
    <s v=""/>
    <s v=""/>
    <s v=""/>
    <m/>
    <m/>
    <s v=""/>
    <s v=""/>
    <s v=""/>
    <s v=""/>
  </r>
  <r>
    <x v="305"/>
    <m/>
    <s v=""/>
    <s v="A. RULAND to JD"/>
    <n v="482"/>
    <s v=""/>
    <s v="I find I have your letters of the 31st past and the 11th instant. From the latter I note what is happening in [England] with regard to grains, about which I asked on July 30th. I would be glad to know how much one last would cost with all expenses, free on board, and how many quarters one reckons for a Dutch or Hamburg last?* Also if there are any ships to be had which will go to Cadiz and Leghorn, and about how much freight one should pay if one wants to unload at Cadiz, and how much if one wants to have goods at Leghorn? If one wants to embrace this trade one must have options in both places. I reckon that ships leaving [England] will not do bad business for I understand that wheat is being bought at very reasonable prices. If the price began to fall again I would be very interested in participating though only on the condition above, that one could get the goods either to Italy or to Spain as one wants. I shall await further enlightenment from you, and also news of what is happening concerning wheat and rye. Iam told here that corn is at such a reasonable price that one can enjoy a certainty in exporting it, about which I would gladly be further informed. Isee that you have no correspondence with Johan Schryner of Litbeck. I should be glad to know who it was from here that recommended his son to you and where he has been acquainted with Van Deurs, for reasons of some importance._x000a_ What you write about other trades is most useful to me. With cordial regards, &amp;c."/>
    <s v="London: 34s 7-8g (2 usances); Amsterdam: 33 1/3 (at sight); Venice: 90 1/2 to 1/3 (at usance)"/>
    <s v="1 The English last, of 10 quarters, is reckoned the equivalent of 29.08 hectolitres; the last of Amsterdam 29.18 hectolitres, and the last of Hamburg 31.65 (Doursther, pp. 194, 196.) "/>
    <s v="[D]"/>
    <s v="DUTCH"/>
    <s v="A. RULAND"/>
    <x v="31"/>
    <s v="JD"/>
    <s v="JD"/>
    <s v="UNK"/>
    <s v="UNK"/>
    <s v="UNK"/>
    <s v="UNK"/>
    <n v="1640"/>
    <s v="1640-1680"/>
    <b v="0"/>
    <s v="UNK"/>
    <s v="UNK"/>
    <s v="MALE"/>
    <s v="MALE"/>
    <s v="MALE-MALE"/>
    <s v="BUSINESS; CLIENT"/>
    <s v="&quot;ARNOLD RULAND&quot;, &quot;JD&quot;"/>
    <m/>
    <m/>
    <s v=""/>
    <s v=""/>
    <s v=""/>
    <s v=""/>
    <s v="21"/>
    <s v="9"/>
    <s v="1677"/>
    <s v="HAMBURG"/>
    <n v="282"/>
    <s v=""/>
    <s v=""/>
    <s v="HAMBURG 21 SEPTEMBER 1677"/>
    <s v="Venice: go to 4 at usance."/>
    <m/>
    <m/>
    <n v="2"/>
    <n v="10"/>
    <s v="inherit"/>
    <s v="6"/>
    <s v="10"/>
    <s v="1677"/>
    <s v=""/>
    <s v=""/>
    <s v=""/>
    <d v="2023-10-02T00:00:00"/>
    <s v="6 Oct. 1677"/>
    <s v=""/>
    <s v=""/>
    <s v=""/>
    <m/>
    <m/>
    <s v="C. LETTERS TO LEONORA MARESCOE &amp; JACOB DAVID"/>
    <s v=""/>
    <s v=""/>
    <s v=""/>
  </r>
  <r>
    <x v="306"/>
    <m/>
    <s v=""/>
    <s v="E. RULAND to JD"/>
    <n v="483"/>
    <s v=""/>
    <s v="I have received your letter of the 18th instant together with the second copy of the bill of exchange remitting £150 at 35s 3g on N. Henriques, which will be useful. I have also received the bill of £75 on R. Thanes returned protested, for which I shall procure what is necessary. It is good that you have obtained acceptance of the other £710 remitted in three bills for your account and have credited me accordingly. It is also good that you have paid out on presentation of the second copy of the £100 bill of exchange on C. V. Beselar. Isee that nothing is to be done with oil from [London] so we must leave it be. Thank you, however, for news of the prices at which the [East India] Company has sold its commodities in [London]. Things are all very dear; pepper is to be had in Holland for 105 g. Regarding copper wares—there is little garcopper coming here from Sweden and itis all in the hands of one person who wants to push up its price again, though no one wants it. Some copper is coming from Hungary. If no English ships bring any copper out of Sweden I believe that the prices of one sort and another will have to rise higher. I shall be glad to learn what prices garcopper, sheet copper, wire and Hungarian plate-copper fetch in London, as well as the price of currants._x000a_ For the cost of the protested bill you sent I have credited you ss. In my preceding letter I remitted you £180 on Thomas Shepherd for your account; £198 on John Croger, and £100 on the same for my account. Herewith are going second copies of each to serve if the first are lost. The exchange on us here was rising—please remit my balance and if you can do it for Is 5g or 1s 6g better on Amsterdam I would rather you sent it there. With friendly regards, &amp;c._x000a_[P.S.] Please send my two bales of Ardasse silk as ordered to the friend in Lisbon. Even though the first ship would not take it another will do so, for Mr Joye used to send various quantities for me to Lisbon. I wait to hear that you have succeeded. With cordial regards, I remain, &amp;c."/>
    <s v="London: 34s 7g (2 usances); Amsterdam: 33 3/8 (at sight); Paris: 46-46 1/4 (2 usances)"/>
    <s v=""/>
    <s v="[D]"/>
    <s v="DUTCH"/>
    <s v="E. RULAND"/>
    <x v="20"/>
    <s v="JD"/>
    <s v="JD"/>
    <s v="UNK"/>
    <s v="UNK"/>
    <s v="UNK"/>
    <s v="UNK"/>
    <n v="1640"/>
    <s v="1640-1680"/>
    <b v="0"/>
    <s v="UNK"/>
    <s v="UNK"/>
    <s v="MALE"/>
    <s v="MALE"/>
    <s v="MALE-MALE"/>
    <s v="BUSINESS; CLIENT"/>
    <s v="&quot;EGIDIO RULAND&quot;, &quot;JD&quot;"/>
    <m/>
    <m/>
    <s v=""/>
    <s v=""/>
    <s v=""/>
    <s v=""/>
    <s v="25"/>
    <s v="9"/>
    <s v="1677"/>
    <s v="HAMBURG"/>
    <n v="386"/>
    <s v="remain, &amp;c."/>
    <s v=""/>
    <s v="HAMBURG 25 SEPTEMBER 1677"/>
    <s v=""/>
    <m/>
    <m/>
    <n v="3"/>
    <n v="10"/>
    <s v="inherit"/>
    <s v=""/>
    <s v=""/>
    <s v=""/>
    <s v=""/>
    <s v=""/>
    <s v=""/>
    <d v="2023-10-03T00:00:00"/>
    <s v=""/>
    <s v=""/>
    <s v=""/>
    <s v=""/>
    <m/>
    <m/>
    <s v="C. LETTERS TO LEONORA MARESCOE &amp; JACOB DAVID"/>
    <s v=""/>
    <s v=""/>
    <s v=""/>
  </r>
  <r>
    <x v="307"/>
    <m/>
    <s v=""/>
    <s v="B. BEUZELIN &amp; SON to JD"/>
    <n v="483"/>
    <s v=""/>
    <s v="Despuis notre derniere nous avons receu la vostre du 20/30 passé; en responce il est bien que vous nous ayez credittez de touttes les remises que nous vous avons faittes pour notre compe. Nouse sommes marris du peu de profit que vous trouvez sur ces parties; c’est une malheur que le change a tousjours esté en baissant, comme il fait encore touts les ordinaires, n’y ayant presque point de lettres a 543d icy, et a Paris il ne ce fait qu’a 2d. Il ne peut pas demeurer encore long tempsa ces bas prix, puisqu’il y aura grand vendange a Bourdeaux eta La Rochelle ou les fraits ne seront pas chere veu le prodigieux nombre de navires anglois quy y sont aller chercher employ. L’on nous a dit qu’il y en estoit allé pres de 700. Nous avons fait mettre a terre les 560 torches de fil de latton hors de la Thomasine, mais il sen manque une, dont le maitre Chapman est bien adverty, les ayant luy mesme fait recompter chez nous. Quant a la venthe nous observerons ce que vous nous avez ordonne, mais pour pouvoir atteindre au prix limitté il faudra ce donner encore patience, car le prix n’est encore qu’a £8ot et £9ot au quel prix ceux quy en ont receu par ces derniers navires venus d’Hambourg vendent avecq empressement. Le navire que Mons. Legendre attend de Stockholme a passe le Zondt. Il a abord 2.000 torches, et le reste bray ct goudron quy vauticy W.80 a W.81 le last ct le goudron W.58 en par laste. Il est arrivé du bré de chez vous que l’on dit qu’on peut establir icy a W.75 le last, ce quy nous fait croire qu’il n’est pas pour hausser davantage du prix qu'il est a present. Pour le goudron le temps de la consummation n’est qu’au printemps, et il y en a assez en ville pour ce qu’il en faut. Nous vous remercions de l’advis que vous nous donnez de la vanthe des marchandises de la Compagnie d’Oriant quy vent tousjours plus advantageusement que ne font les particuliers et rarement il-y-a a gaigner ausquelle. Les huilles sont touttes acheptees icy en une main, de sorte que celles de Siville vaudroyent a present £323f la 100; le savon d’Allicant est fort demande a £45¢ le 100; ris de Milan vaudroit £20 le 100. II n’y ena d’autres tous point en ville. Nous vous baisons les mains et somme tousjours, Monsieur, vos trés humbles serviteurs."/>
    <s v="Amsterdam: 99 1/4 (2 usances); Londres: 55 1/2 (2 usances); Lille: 97 1/2 (2 usances); Hambourg: 1/4% (2 usances)"/>
    <s v=""/>
    <s v="FRENCH"/>
    <s v="FRENCH"/>
    <s v="B. BEUZELIN &amp; SON"/>
    <x v="90"/>
    <s v="JD"/>
    <s v="JD"/>
    <s v="MULT"/>
    <s v="UNK"/>
    <s v="MULT"/>
    <s v="MULT"/>
    <n v="1640"/>
    <s v="1640-1680"/>
    <b v="0"/>
    <s v="UNK"/>
    <s v="UNK"/>
    <s v="MALE"/>
    <s v="MALE"/>
    <s v="MALE-MALE"/>
    <s v="FRIEND"/>
    <s v="&quot;BENJAMIN BEUZELIN &amp; SON&quot;, &quot;JD&quot;"/>
    <m/>
    <m/>
    <s v=""/>
    <s v=""/>
    <s v=""/>
    <s v=""/>
    <s v="8"/>
    <s v="10"/>
    <s v="1677"/>
    <s v="ROUEN"/>
    <n v="413"/>
    <s v=""/>
    <s v=""/>
    <s v="ROUEN 8 OCTOBER 1677"/>
    <s v="Hambourg: 4%"/>
    <m/>
    <m/>
    <n v="3"/>
    <n v="10"/>
    <s v="inherit"/>
    <s v="8"/>
    <s v="10"/>
    <s v="inherit"/>
    <s v=""/>
    <s v=""/>
    <s v=""/>
    <d v="2023-10-03T00:00:00"/>
    <s v=""/>
    <s v="8 Oct."/>
    <s v=""/>
    <s v=""/>
    <m/>
    <m/>
    <s v="C. LETTERS TO LEONORA MARESCOE &amp; JACOB DAVID"/>
    <s v=""/>
    <s v=""/>
    <s v=""/>
  </r>
  <r>
    <x v="308"/>
    <m/>
    <s v=""/>
    <s v="BALL, GOSFRIGHT &amp; CO to JD"/>
    <n v="484"/>
    <s v=""/>
    <s v="Sir, Wee have now received yours of the 16th past. In answer, pitch and tarre are commodities of small consume here, not 100 barrells of tarre sold here in a yeare unless since the French and Spaniard have been with theire fleetes in these parts when neare 2.000 barrells may have been consumed. In Legorne at present wee compute there may bee about 1.200 barrells most whereof in the consumers’ hands, who since this commodity hath been very cheape have provided themselves. About 400 barrells that is in first hands wee may believe may bee had for 6 [dollars] or under but is esteemed every day a rising commodity. Pitch held at $7 and about roo barrells arriving first may yeeld $65 or thereabouts and two in three hundred barrells will suffitianly supply our markett this commodity being of farre lesse consume then the other. This is the best enformation wee cann give you concerning these commdoties._x000a_ Pepper now risen to D.10 and by the continiall discourigements the Italians have had by engrossing this commodity wee find they have att present but little remaining on their hands, and none or very little in first hands to sell, so thatt in few daies in all probabilitic this commodity must come higher so that if our [East India] Company in England sell cheape good wil bee done thereby. Lead continues at D.183 but with little demand att presant, there being a good quantity in towne. Tinne at D.11 and what is good goes of very corrently but of late much hath been inported of an ordinary quallity, supposed with some aloy of lead, which will ly by some time for sailes, and since this commodity cheape in England good may bee done therby, but care ought to bee taken it bee of its true allay and marked with the antient marke, the Rose and Crowne, for our change of markes (some of late having been imported marked with a Lion) gives a disrepute. Russia hides 24 soldi per lb., logwood D.26 per 100 lb.; calve-skins 15s per lb.; all woollen goods a very greate drug. In port, of English wee have only the Benjamin &amp; Elizabeth as yet void of employment. Two ships are now entring, if knowne ere closure shall bee denoted hereunder, and being the presant needfull with due respects and remaine, &amp;c._x000a_Just now is arrived the Teneriffe Merchant from Allexandria, Mercury from Tunis, John &amp; Joseph from Tunis, and Riga Merchant from Genova."/>
    <s v="London: 54 1/3 per [dollar]; Venice: 104 7/8; Amsterdam: 98 1/4"/>
    <s v=""/>
    <s v="ENGLISH"/>
    <s v="ENGLISH"/>
    <s v="BALL, GOSFRIGHT &amp; CO"/>
    <x v="102"/>
    <s v="JD"/>
    <s v="JD"/>
    <s v="MULT"/>
    <s v="UNK"/>
    <s v="MULT"/>
    <s v="MULT"/>
    <n v="1640"/>
    <s v="1640-1680"/>
    <b v="0"/>
    <s v="UNK"/>
    <s v="UNK"/>
    <s v="MALE"/>
    <s v="MALE"/>
    <s v="MALE-MALE"/>
    <s v="BUSINESS; AGENT"/>
    <s v="&quot;BALL, GOSFRIGHT &amp; CO&quot;, &quot;JD&quot;"/>
    <m/>
    <m/>
    <s v=""/>
    <s v=""/>
    <s v=""/>
    <s v=""/>
    <s v="24"/>
    <s v="9"/>
    <s v="1677"/>
    <s v="LEGHORN"/>
    <n v="415"/>
    <s v=""/>
    <s v=""/>
    <s v="LEGHORN 24 SEPTEMBER 1677"/>
    <s v="Amsterdam: 98%"/>
    <m/>
    <m/>
    <n v="6"/>
    <n v="10"/>
    <s v="inherit"/>
    <s v="22"/>
    <s v="10"/>
    <s v="1677"/>
    <s v=""/>
    <s v=""/>
    <s v=""/>
    <d v="2023-10-06T00:00:00"/>
    <s v="22 Oct. 1677"/>
    <s v=""/>
    <s v=""/>
    <s v=""/>
    <m/>
    <m/>
    <s v="C. LETTERS TO LEONORA MARESCOE &amp; JACOB DAVID"/>
    <s v=""/>
    <s v=""/>
    <s v=""/>
  </r>
  <r>
    <x v="309"/>
    <m/>
    <s v=""/>
    <s v="R. GARLINGHOFF to JD"/>
    <n v="485"/>
    <s v=""/>
    <s v="I safely received your letter of the 31st of August, and the reason why I have not answered it earlier is that I have been away in the country for these last three weeks. This must serve as an answer to your questions concerning the copper trade. There is little garcopper in stock and, what there is—about 200 or 300 slb—is under firm control and maintained at a high price. One would not be able to buy it for less than RD.70 bank-money per shippound. Of copperwire made in Hamburg there are scarcely 400 coils ready in stock, and that is in demand at 2 ML bank-money per 100 |b., and if the garcopper were brought at the price mentioned above the wire would have to cost more, or else we would have to let our works come toa standstill. As I said, there is little or nothing in stock, but our Hamburg works can produce 1.100 to 1.200 coils every month, and at Liibeck, 500 to 600 coils. That is all that the works in this country can produce in any month.?_x000a_ If there is any way I can be of service in one thing or another you may freely command, and I must also thank you for the manifold efforts you have made on behalf of my son, which I beg you to excuse. We shall try to make them good, and for the rest remain, &amp;c."/>
    <s v=""/>
    <s v="1+. dass is all dass werk dat hier in lande da von alle monat kan gemachet werden .. .’. "/>
    <s v="[G]"/>
    <s v="GERMAN"/>
    <s v="R. GARLINGHOFF"/>
    <x v="58"/>
    <s v="JD"/>
    <s v="JD"/>
    <n v="1650"/>
    <s v="1640-1680"/>
    <b v="0"/>
    <b v="0"/>
    <n v="1640"/>
    <s v="1640-1680"/>
    <b v="0"/>
    <n v="0"/>
    <b v="0"/>
    <s v="MALE"/>
    <s v="MALE"/>
    <s v="MALE-MALE"/>
    <s v="BUSINESS; PRINCIPAL"/>
    <s v="&quot;REINHOLD GARLINGHOFF&quot;, &quot;JD&quot;"/>
    <m/>
    <m/>
    <s v=""/>
    <s v=""/>
    <s v=""/>
    <s v=""/>
    <s v="2"/>
    <s v="10"/>
    <s v="1677"/>
    <s v="HAMBURG"/>
    <n v="239"/>
    <s v=""/>
    <s v=""/>
    <s v="HAMBURG 2 OCTOBER 1677"/>
    <s v=""/>
    <m/>
    <m/>
    <n v="9"/>
    <n v="10"/>
    <s v="1677"/>
    <s v="1"/>
    <s v="1"/>
    <s v="1678"/>
    <s v=""/>
    <s v=""/>
    <s v=""/>
    <n v="-81165"/>
    <s v="1 Jan. 1678"/>
    <s v=""/>
    <s v=""/>
    <s v=""/>
    <m/>
    <m/>
    <s v="C. LETTERS TO LEONORA MARESCOE &amp; JACOB DAVID"/>
    <s v=""/>
    <s v=""/>
    <s v=""/>
  </r>
  <r>
    <x v="310"/>
    <m/>
    <s v=""/>
    <s v="G. RICHARDS to JD"/>
    <n v="485"/>
    <s v=""/>
    <s v="Sir, I have now before mee yours of the 24 past, whereby I perceave you had received the account sent you and noted them accordingly. I am sorry the wheat rendred no better. Its now here worth 23 and 3 pieces of eight per fanega, and at Cadize and Mallaga neare 4 pieces of eight, so that had you made use of my former advyses it been advantagious. It cannot be had any wheare cheape enough at present unlesse in Ireland, and in France the exportation of the comodity is prohibited. The monye standing out on yours shall be recovered and made you home with all speed. I note how the returns made you rendred. Of the yellow sort I shall send you no more; that in the barrell cost 1 per cent lesse than Sir John’s, and no more is at present to be met with so by Foreland! I sent you some barrs which I hope by this time are come to your hand. That sort will ryse. Assoone these fears are over I shall make it my only businesse to cleere all the accounts which can bee finished. What calli[c]os you are concerned in with Sir John will, I hope, yeald proffit, although they cost deare. I cannot incourage you to any thinge particulerly at present. Bayes are now cheaper at home and coming against the springe will render advantage. Hambro wax when the exchange from London is high, and lattine plates is that you understand. The ‘XX’ and thickest are dearest in England, and the thinnest are most esteemed here. They may be had at about 18s per cwt. aboard. For the government thereof you may send 30 barriles. I thanck your advyse of Mr Let[hicullier] and with my respects remayne, Sir, your humble servant._x000a_[P.S.] The chocolate is gonne, I hope it will prove good."/>
    <s v=""/>
    <s v="* Captain Jacob Foreland, of the Biscay Arms. He carried 1.500 ‘bars’ (i.c. pesos) invoiced as ‘rusty iron’, and sold to goldsmith John Temple at ss 23d per oz._x000a_"/>
    <s v="ENGLISH"/>
    <s v="ENGLISH"/>
    <s v="G. RICHARDS"/>
    <x v="76"/>
    <s v="JD"/>
    <s v="JD"/>
    <s v="UNK"/>
    <s v="UNK"/>
    <s v="UNK"/>
    <s v="UNK"/>
    <n v="1640"/>
    <s v="1640-1680"/>
    <b v="0"/>
    <s v="UNK"/>
    <s v="UNK"/>
    <s v="MALE"/>
    <s v="MALE"/>
    <s v="MALE-MALE"/>
    <s v="BUSINESS; AGENT"/>
    <s v="&quot;GEORGE RICHARDS&quot;, &quot;JD&quot;"/>
    <m/>
    <m/>
    <s v=""/>
    <s v=""/>
    <s v=""/>
    <s v=""/>
    <s v="21"/>
    <s v="10"/>
    <s v="1677"/>
    <s v="BILBAO"/>
    <n v="310"/>
    <s v="[P.S.] The chocolate is gonne, I hope it will prove good.’"/>
    <s v=""/>
    <s v="BILBAO 21 OCTOBER 1677"/>
    <s v=""/>
    <m/>
    <m/>
    <n v="31"/>
    <n v="10"/>
    <s v="inherit"/>
    <s v="26"/>
    <s v="11"/>
    <s v="inherit"/>
    <s v=""/>
    <s v=""/>
    <s v=""/>
    <d v="2023-10-31T00:00:00"/>
    <s v=""/>
    <s v="26 Nov."/>
    <s v=""/>
    <s v=""/>
    <m/>
    <m/>
    <s v="C. LETTERS TO LEONORA MARESCOE &amp; JACOB DAVID"/>
    <s v=""/>
    <s v=""/>
    <s v=""/>
  </r>
  <r>
    <x v="311"/>
    <m/>
    <s v=""/>
    <s v="P. BOTTE to JD"/>
    <n v="486"/>
    <s v=""/>
    <s v="On the roth instant was my latest; since then I have received yours of the 4th/14th instant, to which in answer I have made a note of my agreement with the three last sale-accounts, as well as the one preceding, vizt._x000a_ [enclosed bill removed] _x000a_Thus, according to our agreement, I can still draw £600 on you, at interest, until the goods are sold. It therefore seems rather strange to me that you should forbid me to draw any more without your consent. If I had been able to get out from Stockholm all the goods for which I have paid, you would find that I should not have to draw to the utter limit, but now—for lack of more than 300 lasts still lying in Sweden, for which I have paid—I have to make those goods which have arrived as serviceable as I can. I hope you will be kind enough not to insist too strictly on what was promised and not object to an extra £400, for no business of any importance would be done if one were so narrowly watched that one was always afraid of running short. I hope that, in view of what you still have in your hands, and other things, you will not feel uneasy about me. Thus, I have drawn two more bills of exchange, sent herewith, payable at double usance to the orders of Joseph Deutz,_x000a_ vizt. £600 at 2 usances_x000a_ £400 at 2 usances, which I beg you to return accepted by the next post. If, by the time they fall due, you are unable to sell enough of what remains still unsold to cover the balance in excess of the £5 and £7 plus expenses, I give you my permission to draw on me what is lacking and I shall accept your drafts._x000a_ The quantity which remains unsold is not of much consequence, and if the customers will not buy it directly from the ships, so that one has to incur expenses, please hold the price of tar at £11 and the pitch at £15 sterling._x000a_ I should be glad to see you arrange the charter for St Ubes at the price, and on the conditions, you previously described, but if not one must let it rest, for it is better to let it go than to do it at a loss._x000a_ Ishall send the letter of attorney concerning Sowton in my next, and meanwhile I beg you to try and content him. You will find it difficult to understand what he has to say about my accounts. With regards, I remain, &amp;c."/>
    <s v=""/>
    <s v="1 Jacob David’s own notes on this letter correct this and other alleged mistakes in Botte’s arithmetic. The total here should be £2.460 19s od._x000a_2 The total for pitch should be 96} lasts, i.e. nearly 97 lasts, and David reckons this as worth £672 pounds but the 4984 lasts at only £2.490._x000a_"/>
    <s v="[D]"/>
    <s v="DUTCH"/>
    <s v="P. BOTTE"/>
    <x v="75"/>
    <s v="JD"/>
    <s v="JD"/>
    <s v="UNK"/>
    <s v="UNK"/>
    <s v="UNK"/>
    <s v="UNK"/>
    <n v="1640"/>
    <s v="1640-1680"/>
    <b v="0"/>
    <s v="UNK"/>
    <s v="UNK"/>
    <s v="MALE"/>
    <s v="MALE"/>
    <s v="MALE-MALE"/>
    <s v="BUSINESS; AGENT"/>
    <s v="&quot;PHILIP BOTTE&quot;, &quot;JD&quot;"/>
    <m/>
    <m/>
    <s v=""/>
    <s v=""/>
    <s v=""/>
    <s v=""/>
    <s v="21"/>
    <s v="12"/>
    <s v="1677"/>
    <s v="AMSTERDAM"/>
    <n v="433"/>
    <s v=""/>
    <s v=""/>
    <s v="AMSTERDAM 21 DECEMBER 1677"/>
    <s v="Total £5.041 115."/>
    <m/>
    <m/>
    <n v="15"/>
    <n v="12"/>
    <s v="inherit"/>
    <s v="21"/>
    <s v="12"/>
    <s v="inherit"/>
    <s v=""/>
    <s v=""/>
    <s v=""/>
    <d v="2023-12-15T00:00:00"/>
    <s v="21 Dec."/>
    <s v=""/>
    <s v=""/>
    <s v=""/>
    <m/>
    <m/>
    <s v="C. LETTERS TO LEONORA MARESCOE &amp; JACOB DAVID"/>
    <s v=""/>
    <s v=""/>
    <s v=""/>
  </r>
  <r>
    <x v="312"/>
    <m/>
    <s v=""/>
    <s v="A. VAN KUFFELER to JD"/>
    <n v="487"/>
    <s v=""/>
    <s v="Although I have nothing of yours to answer, nor any special reason for writing to you, I cannot neglect to inform you that Jeremias van Raey, a substantial merchant here, has gone bankrupt. I hope you are not implicated, which I shall be relieved to hear. Let this serve as a warning against any further involvement. I am not involved, but more through good luck than judgement. It is indeed lamentable that such a pillar should come to fall, but what can one say? We live in very miserable times. There have been two or three other small bankruptcies not long ago and as a result one does not know whom one can trust. On the Exchange credit is entirely dead and one may shortly hear of further failures, so if the Lord is not merciful to us in granting a good peace many honourable folk will be ruined by this lengthy and disastrous war. One hears of nothing but losses, and business is so bad that one has to run great risks at sea from capers and other dangers. Instead of profits, commodities are frequently yielding losses, for in general business has been ruined and most kinds of merchandize are at such low prices that it is astonishing. Nothing is selling because demand is very poor. The whole of Christendom is troubled and the war has impoverished so many people that wares simply do not sell. There are many folk who, inspired by the low price of various goods, sent large amounts here in recent years in hopes of a peace and a rise in prices, but they have been greatly deceived in their expectations. The older the goods the more they are slighted. Capital is in confusion* and we can see no sign of any improvement—enfin, it is better to sit tight than to invest, and that is the reason why I dare undertake little, for if one balances the risk against the small prospect of profit neither the one nor the other is encouraging. May the Lord drive away these dark clouds and give us a long and durable peace!_x000a_ The burghermasters have allowed Van Raey a free pass so that no one can molest him fora given time, on the grounds that his business is not in such a bad way but has been overtaken by bills of exchange and some goods have been delayed here and there. The Lord will settle everything for the best, to whose protection I commend you and, offering my services, remain, &amp;c."/>
    <s v="London: 35s 8g (2 usances); Paris: 95 3/4 (2 usances)"/>
    <s v="1 ‘Capitaelen over stuyr...’._x000a_"/>
    <s v="[D]"/>
    <s v="DUTCH"/>
    <s v="A. VAN KUFFELER"/>
    <x v="68"/>
    <s v="JD"/>
    <s v="JD"/>
    <n v="1646"/>
    <s v="1640-1680"/>
    <b v="0"/>
    <b v="0"/>
    <n v="1640"/>
    <s v="1640-1680"/>
    <b v="0"/>
    <n v="0"/>
    <b v="0"/>
    <s v="MALE"/>
    <s v="MALE"/>
    <s v="MALE-MALE"/>
    <s v="BUSINESS; CLIENT"/>
    <s v="&quot;ALEXANDER VAN KUFFELER&quot;, &quot;JD&quot;"/>
    <m/>
    <m/>
    <s v=""/>
    <s v=""/>
    <s v=""/>
    <s v=""/>
    <s v="24"/>
    <s v="12"/>
    <s v="1677"/>
    <s v="AMSTERDAM"/>
    <n v="422"/>
    <s v=""/>
    <s v=""/>
    <s v="AMSTERDAM 24 DECEMBER 1677"/>
    <s v="Paris: 955"/>
    <m/>
    <m/>
    <n v="17"/>
    <n v="12"/>
    <s v="inherit"/>
    <s v="18"/>
    <s v="12"/>
    <s v="inherit"/>
    <s v=""/>
    <s v=""/>
    <s v=""/>
    <d v="2023-12-17T00:00:00"/>
    <s v=""/>
    <s v="18 Dec."/>
    <s v=""/>
    <s v=""/>
    <m/>
    <m/>
    <s v="C. LETTERS TO LEONORA MARESCOE &amp; JACOB DAVID"/>
    <s v=""/>
    <s v=""/>
    <s v=""/>
  </r>
  <r>
    <x v="313"/>
    <m/>
    <s v=""/>
    <s v="C. BENE to JD"/>
    <n v="488"/>
    <s v=""/>
    <s v="My last letter was on the 7th instant. Since then I have received yours of the 7th, by which I see that you have not yet bought the 10 sacks of Smyrna cotton which I ordered because ofa lack of ships coming this way. The Elbe here has been full of ice but is now navigable again and there are two ships which have arrived here from [England], and since you said that you were arranging for a ship to come here I assume you have performed my commission and await the account and the bill of lading._x000a_ Ishall maintain the price of your remaining cotton at 14g, for it ought to fetch as muchas it costs in [England], but because it is now an unfavourable time of year one ought to take that into consideration a little and wait until there is further demand. I have sold nothing of our Ardasse yet. Iam holding it at 15s and it would have sold readily if Persian had not arrived here who brought a good quantity overland through Poland and ruined the market. One must have patience. As I told you, ours are too coarse and stringy. In future, obtain something better, I shall regulate myself according to the way things go in [England] and if 1 discover anything good or likely to succeed will let you know. Iam glad that Mr Martens Ecking has taken the £20 remitted and placed it to my account. It can serve towards the commissioned cotton. With this letter Iam remitting you for that account £50 at double usance on John Banks negotiated here with Jan &amp; Herman Luys at 34s 4g. Please procure what is necessary for the enclosed first copy of the bill of exchange and credit my account with £85 16s 8d._x000a_ I was glad to hear that you are not involved in the recent bankruptcy here and hope you are likewise free of those which have since followed, as I am, God be thanked! May He protect us from wicked men. I shall be glad to hear more of what is to be hoped for from [England] regarding peace and war, and also if there are any changes in commodities taking place. There is little worth mentioning here, partly because of the many bankruptcies and scarcity of money. Apulian oil costs RD 92 per 820 |b. for cash; currants are 30 to 31 ML per 100 lb. with 8} per cent rebate, since a quantity has arrived here from [England]. Barbary almonds are at 32 ML per 100 lb., Aleppo galls at 45 to 48 ML, brown ginger 44 to 42 g per lb., and scraped ginger at 9 or 93g with 83 per cent rebate. Of Swedish copper-wire there are only about 250 coils here. Most of it is ‘Great Crown’ and the residue ‘Crowned N’ and it cannot be had for less than 70 to 693 ML per 100 lb. Hamburg copper-wire is at 71 to 72 ML, while copper kettles are at RD 70, sheet copper at RD 68 to 69, Swedish garcopper RD 644 to 65 and Hungarian plates RD 60 to 61 per shippound. If there is anything in which I can be of service please inform me and command._x000a_ B. Sirps has been here and as far as I understand has not yet returned to [England]. If he arrives in [London] you will know how to demand the letter-postage from him, as already requested. I shall expect my current account and hope to hear how much Iam to get for the rebate of duty on our Ardasse, so that I can make a record of it all. Meanwhile, with cordial regards, &amp;c,"/>
    <s v=""/>
    <s v=""/>
    <s v="[D]"/>
    <s v="DUTCH"/>
    <s v="C. BENE"/>
    <x v="51"/>
    <s v="JD"/>
    <s v="JD"/>
    <s v="UNK"/>
    <s v="1640-1680"/>
    <s v="UNK"/>
    <s v="UNK"/>
    <n v="1640"/>
    <s v="1640-1680"/>
    <b v="0"/>
    <n v="0"/>
    <s v="UNK"/>
    <s v="MALE"/>
    <s v="MALE"/>
    <s v="MALE-MALE"/>
    <s v="BUSINESS; CLIENT"/>
    <s v="&quot;CLAUS BENE&quot;, &quot;JD&quot;"/>
    <m/>
    <m/>
    <s v=""/>
    <s v=""/>
    <s v=""/>
    <s v=""/>
    <s v="14"/>
    <s v="12"/>
    <s v="1677"/>
    <s v="HAMBURG"/>
    <n v="617"/>
    <s v=""/>
    <s v=""/>
    <s v="HAMBURG 14 DECEMBER 1677"/>
    <s v=""/>
    <m/>
    <m/>
    <n v="25"/>
    <n v="12"/>
    <s v="inherit"/>
    <s v="28"/>
    <s v="12"/>
    <s v="inherit"/>
    <s v=""/>
    <s v=""/>
    <s v=""/>
    <d v="2023-12-25T00:00:00"/>
    <s v="28 Dec."/>
    <s v=""/>
    <s v=""/>
    <s v=""/>
    <m/>
    <m/>
    <s v="C. LETTERS TO LEONORA MARESCOE &amp; JACOB DAVID"/>
    <s v=""/>
    <s v=""/>
    <s v=""/>
  </r>
  <r>
    <x v="314"/>
    <m/>
    <s v=""/>
    <s v="CAREL LUBERS to JD"/>
    <n v="489"/>
    <s v=""/>
    <s v="Dear Sir and unknown, yet dearly valued, friend—greetings! For lack of material I have never before had the honour of writing to you, but I am doing so now on the recommendation of my good friend, Mr Reinholt Garlinghoff, principally to let you know that I am sending to you at [London] for my account Simon Morris! with so large pieces of copper-sheet manufactured here, weighing Slb. 10.9.1, and 50 coils of Hamburg brass-wire, weighing 1.411 Ib., as you may see from the enclosed bill of lading. The captain is ready to depart and is now waiting for a good wind. May God bring him in safety. On his arrival will you please receive the goods and do your best for me in selling them at the highest possible price, preferably for cash but if for time only to good and reliable people. This is only a trial, and if I find it advantageous and you do not reject my correspondence I shall continue to send you further consignments—but do be careful always to sell to reliable people. I have the opportunity provided by another ship of sending another so coils which are standing ready. Since it is at my own risk I do not want to venture too much in one ship. There is a consignment here of 200 coils of Swedish wire with the mark of the ‘Great Crown’ and the ‘Crowned N’. I would be glad to learn what price it fetches in London and whether there is much in stock. Please also mention the prices for sheet-copper, pots and brass-ware and of all kinds of iron, such as ordinary iron sheets, square iron, schampeleon and voyage iron. There is a special reason why the [copper] sheets are not marked with my mark. With friendly regards, May God protect you, &amp;c."/>
    <s v=""/>
    <s v="1 Captain of the Mary of Topsham._x000a_"/>
    <s v="[G]"/>
    <s v="GERMAN"/>
    <s v="CAREL LUBERS"/>
    <x v="103"/>
    <s v="JD"/>
    <s v="JD"/>
    <s v="UNK"/>
    <s v="UNK"/>
    <s v="UNK"/>
    <s v="UNK"/>
    <n v="1640"/>
    <s v="1640-1680"/>
    <b v="0"/>
    <s v="UNK"/>
    <s v="UNK"/>
    <s v="MALE"/>
    <s v="MALE"/>
    <s v="MALE-MALE"/>
    <s v="BUSINESS; PRINCIPAL"/>
    <s v="&quot;CAREL LUBERS&quot;, &quot;JD&quot;"/>
    <m/>
    <m/>
    <s v=""/>
    <s v=""/>
    <s v=""/>
    <s v=""/>
    <s v="18"/>
    <s v="12"/>
    <s v="1677"/>
    <s v="HAMBURG"/>
    <n v="304"/>
    <s v=""/>
    <s v=""/>
    <s v="HAMBURG 18 DECEMBER 1677"/>
    <s v=""/>
    <m/>
    <m/>
    <n v="25"/>
    <n v="12"/>
    <s v="1677"/>
    <s v="1"/>
    <s v="1"/>
    <s v="1678"/>
    <s v=""/>
    <s v=""/>
    <s v=""/>
    <n v="-81088"/>
    <s v="1 Jan. 1678"/>
    <s v=""/>
    <s v=""/>
    <s v=""/>
    <m/>
    <m/>
    <s v="C. LETTERS TO LEONORA MARESCOE &amp; JACOB DAVID"/>
    <s v=""/>
    <s v=""/>
    <s v=""/>
  </r>
  <r>
    <x v="315"/>
    <n v="-84448"/>
    <s v="16 Oct. 1668"/>
    <s v="ADAM RADUE to CM"/>
    <n v="247"/>
    <s v=""/>
    <s v="Sir, I have received your very welcome letter of the 14th of August, from which Iam glad to learn of your good health. As for me, I thank God Iam well. I see that you and Mr Hendrick Thuen drank my health ina glass of wine: thank you for your kind remembrance of me, and as soon as Hendrick Thuen comes home again we shall drink your health in return. I see that Mr Thuen has been establishing a secure business for the Tar Company in [England], in which he will use you—which I am very happy to learn. It would be a good thing if our company could at last be put on a firm footing so that we could for once be allowed to enjoy some profits, which could be achieved with good management. I hope that Mr Thuen has put things in good order in [England], as well as in Holland and other places. Thank you for your kind offer to serve me whenever I have any goods to send, which I will accept. I cannot overlook you since you have served me so well in the past, which encourages me to employ you further—and I would have done so already ifit were not that iron has been at so low a price in [England] that I and others have been frightened off from sending any iron to [England]. For at £124 and £13 per ton there is nothing to be done: it must fetch £14 to £15, and then I might have something to send. I see that broad iron is fetching the highest price. It is important that I should know which kinds of iron are in most demand and fetch the most money, so that I can have them made at my works. If 1 knew what price anchors were at in [England] I could yearly send you 100 to 200 slb. Here they cost 30 to 32 copper dollars per shippound. I have about 80 slb of large anchor-flukes lying here, which I cannot easily sell. If 1 could sell them in [England] I would send them to you—to which I await your reply._x000a_ I and some other friends have decided to carry on an iron-works located in Varmland which can produce 2.000 to 3.000 slb of iron yearly and likewise 100 to 200 slb of copper at the least. If the mine were extended it could well produce 300 to 500 slb of copper, but I cannot guarantee so large an amount until we see how the mine turns out, which one can do better when it is working. We will send the iron and copper to Gothenburg. When the works are in operation I shall probably have need of 3.000 to 5.000 RD at a low rate of interest. If you were willing to accommodate me I could ensure that you receive large commissions. Please send me your views on this as soon as possible, as well as the price of anchors and bariron. If | see any profit in them I shall send you some in the Spring. I look forward to your answer on all this, with cordial greetings, &amp;c."/>
    <s v=""/>
    <s v=""/>
    <s v="[D]"/>
    <s v="DUTCH"/>
    <s v="ADAM RADUE"/>
    <x v="104"/>
    <s v="CM"/>
    <s v="CM"/>
    <s v="UNK"/>
    <s v="UNK"/>
    <s v="UNK"/>
    <s v="UNK"/>
    <n v="1633"/>
    <s v="1600-1640"/>
    <b v="0"/>
    <s v="UNK"/>
    <s v="UNK"/>
    <s v="MALE"/>
    <s v="MALE"/>
    <s v="MALE-MALE"/>
    <s v="BUSINESS; CORRESPONDENT"/>
    <s v="&quot;ADAM RADUE&quot;, &quot;CM&quot;"/>
    <n v="13"/>
    <n v="10"/>
    <s v="1668"/>
    <s v="16"/>
    <s v="10"/>
    <s v="1668"/>
    <s v="19"/>
    <s v="9"/>
    <s v="1668"/>
    <s v="STOCKHOLM"/>
    <n v="531"/>
    <s v=""/>
    <s v=""/>
    <s v="STOCKHOLM 19 SEPTEMBER 1668"/>
    <s v=""/>
    <m/>
    <m/>
    <m/>
    <m/>
    <s v=""/>
    <s v=""/>
    <s v=""/>
    <s v=""/>
    <s v=""/>
    <s v=""/>
    <s v=""/>
    <m/>
    <s v=""/>
    <s v=""/>
    <s v=""/>
    <s v=""/>
    <m/>
    <m/>
    <s v=""/>
    <s v=""/>
    <s v=""/>
    <s v=""/>
  </r>
  <r>
    <x v="316"/>
    <m/>
    <s v=""/>
    <s v="J. BOOR to JD"/>
    <n v="490"/>
    <s v=""/>
    <s v="Your welcome letter of the sth past reached me on the 21st instant. The following will serve as a reply._x000a_ It is true that, because of the great quantities, wine will not sell here in the least. There is enough lying here to last for two years, and it is in so many hands that one cannot undercut prices without selling at a great loss. To tell you the truth, there is never any profit which an isolated individual can make here for there are too many old-established wine merchants who obtain the wine on their own account and drive no other trade. These people have all the taphouses under their thumbs so itis quite impossible for anyone to compete against them except with loss to his colleagues. Also there is no truth in the idea that one can send it for an immediate sale, much less procure remittances, because this is a commodity which is sold on long-term credit. Thus, I could not give your friends full satisfaction, but if I can be of service to you or your friends with any other commodity you may freely command me. I would be grateful for your recommendation, and you may be assured that your friends will be completely satisfied, for I shall take care of their interests as if they were my own. The brandy will all be sold, some for 300 and some for 280 dollars per hogshead, according to what Mr Cletcher tells me about that which he has taken back since his return from the country. But of the other, little or none is sold, and according to what Mr Cletcher tells me he is on the point of selling to one of the wine dealers. I cannot see him getting more than 140 dollars per hogshead on average, for there is much bad stuff among them. Your friends have been very badly served by those in France. I can obtain 160 and 180 dollars per hogshead for the best sort, and the longer the time it takes the more loss by leakage occurs, so that from two bad barrels the best one must be chosen._x000a_ I am very relieved that you will be suffering no loss by the cargo since you are not involved, but I wish that those who are involved might get as much profit as possible. The un-free toll and expenses are too great. May God transfer their loss to someone else! You will be further informed about what happens regarding the sale. For your report about what is happening in trade I thank you—it may come in useful. It is very obvious that our goods this year in England will cost [—missing—]. Ordinary iron is selling for 26 and 27 dollars; fine iron at 28, 29 and 30 dollars of the sort which was previously selling for 33 dollars, but this decline has come about because there is no shipping-freight available for [England] or Holland, and many goods are lying about. Garcopper costs 244 dollars, and wire 336 to 340 dollars per shippound. Salt is now put out of the market and the first [to arrive] has been sold by me for 134 dollars per ton, and that is for two ships’ lading, for your information. Just how things will develop in the spring time will tell, and you will be informed._x000a_ You complain about the Osterby and Gimo iron, that it is not as good as it used to be, yet that ought not to be so for I can think of no change which has taken place. Please let me know at once, exactly, what it is about which you are complaining. Winter is now close on our heels, so the waters are beginning to freeze. Wherewith I remain, &amp;c."/>
    <s v="Amsterdam: 24 1/4 (Marks at 1 month's sight); Hamburg: 25 1/2 (Marks at 1 month's sight)"/>
    <s v=""/>
    <s v="[D]"/>
    <s v="DUTCH"/>
    <s v="J. BOOR"/>
    <x v="77"/>
    <s v="JD"/>
    <s v="JD"/>
    <s v="UNK"/>
    <s v="UNK"/>
    <s v="UNK"/>
    <s v="UNK"/>
    <n v="1640"/>
    <s v="1640-1680"/>
    <b v="0"/>
    <s v="UNK"/>
    <s v="UNK"/>
    <s v="MALE"/>
    <s v="MALE"/>
    <s v="MALE-MALE"/>
    <s v="BUSINESS; AGENT"/>
    <s v="&quot;JEAN BOOR&quot;, &quot;JD&quot;"/>
    <m/>
    <m/>
    <s v=""/>
    <s v=""/>
    <s v=""/>
    <s v=""/>
    <s v="26"/>
    <s v="11"/>
    <s v="1677"/>
    <s v="STOCKHOOLM"/>
    <n v="630"/>
    <s v=""/>
    <s v=""/>
    <s v="STOCKHOOLM 26 NOVEMBER 1677"/>
    <s v="Hamburg: 253 } Marks at 1 month's sight."/>
    <m/>
    <m/>
    <n v="26"/>
    <n v="1"/>
    <s v="inherit"/>
    <s v="29"/>
    <s v="1"/>
    <s v="inherit"/>
    <s v=""/>
    <s v=""/>
    <s v=""/>
    <d v="2023-01-26T00:00:00"/>
    <s v="29 Jan."/>
    <s v=""/>
    <s v=""/>
    <s v=""/>
    <m/>
    <m/>
    <s v="C. LETTERS TO LEONORA MARESCOE &amp; JACOB DAVID"/>
    <s v=""/>
    <s v=""/>
    <s v=""/>
  </r>
  <r>
    <x v="317"/>
    <m/>
    <s v=""/>
    <s v="J. A. FONCK to JD"/>
    <n v="491"/>
    <s v=""/>
    <s v="You have my thanks for the happy New Year wishes you sent me in your letter of the 1st of January. I reciprocate them, wishing you all the prosperity and good health you could desire for yourself._x000a_ It seems that I must remain patient about my Marglitzer linens since they are of the good old-fashioned sort and not of the kind currently being made. I believe they were once without demand for six years but were then much sought after and their price leaped up. That time could come again for they are no longer being made. We have so many bankruptcies daily here that business is at a standstill and all the goods which had been sold on credit are now at rock-bottom prices, so that the commitments I have made for myselfand others (to whom the Lord God may teach a lesson) have become hateful. However, could you procure some indigo guatemalo which could be delivered here for 54 schellings flemish, with 8} per cent discount? Also some 300 or 400 barrels of figs of middling quality —that is to say, well-conditioned and dry (only they must be well-sugared). I bought similar good parcels from some Englishmen for 73 ML and 8 ML per too bb., cash, on which those fellows made a good profit as is known to me from participation in one such parcel. I would gladly take a share with you in a consignment, but please work out whether it can be delivered profitably at the above-mentioned prices and before your country becomes involved in a war. I trust that the ships arriving will not be full of it and moreover that you will obtain the quality I described. Take very good care to see that it is not damp, or so black that it is unsaleable. I await your answer, and also your feelings about grains, pepper and oil. If Provence almonds, newly-pickled, can be delivered here at 30 ML per 100 |b. (with 82 per cent discount) please see about it at once. I remain, with friendly regards, &amp;c. _x000a_[P.S.] I hope you have no interests involved in Octavius Buschman who has gone bankrupt as (God knows) others may, I fear. One is in a state of continual apprehension. If you will stand surety for money at my disposal in return for 3 per cent per month commission, please let me know for my guidance."/>
    <s v="London: 34s 2g; Amsterdam: 33 1/3; Paris: 46"/>
    <s v=""/>
    <s v="[D]"/>
    <s v="DUTCH"/>
    <s v="J. A. FONCK"/>
    <x v="10"/>
    <s v="JD"/>
    <s v="JD"/>
    <s v="UNK"/>
    <s v="UNK"/>
    <s v="UNK"/>
    <s v="UNK"/>
    <n v="1640"/>
    <s v="1640-1680"/>
    <b v="0"/>
    <s v="UNK"/>
    <s v="UNK"/>
    <s v="MALE"/>
    <s v="MALE"/>
    <s v="MALE-MALE"/>
    <s v="BUSINESS; CLIENT"/>
    <s v="&quot;JOHAN ARNOLDT FONCK&quot;, &quot;JD&quot;"/>
    <m/>
    <m/>
    <s v=""/>
    <s v=""/>
    <s v=""/>
    <s v=""/>
    <s v="15"/>
    <s v="1"/>
    <s v="1678"/>
    <s v="HAMBURG"/>
    <n v="402"/>
    <s v="know for my guidance."/>
    <s v=""/>
    <s v="HAMBURG 15 JANUARY 1678"/>
    <s v="Paris: 46."/>
    <m/>
    <m/>
    <n v="1"/>
    <n v="2"/>
    <s v="inherit"/>
    <s v="26"/>
    <s v="1"/>
    <s v="inherit"/>
    <s v=""/>
    <s v=""/>
    <s v=""/>
    <d v="2023-02-01T00:00:00"/>
    <s v="26 Jan."/>
    <s v=""/>
    <s v=""/>
    <s v=""/>
    <m/>
    <m/>
    <s v="C. LETTERS TO LEONORA MARESCOE &amp; JACOB DAVID"/>
    <s v=""/>
    <s v=""/>
    <s v=""/>
  </r>
  <r>
    <x v="318"/>
    <m/>
    <s v=""/>
    <s v="A. RULAND to JD"/>
    <n v="492"/>
    <s v=""/>
    <s v="I find I have still to answer your letter of the 23rd of October, concerning the trade in grains from [England]. If ships are now under way, either for Italy or Spain, they will do excellent business. There is now plenty ready to go, principally from Holland, and although it is much cheaper—especially the wheat—it will be left standing if, because of this freeze which seems about to descend, it is not allowed to leave. In such case it would be well to send some from [England]. Therefore please tell me in answer to this, how expensive would it be per quarter, free of duty, for wheat, rye and buck-wheat? The last two are useful for Italy but not for Spain; the wheat for both places. I have often before sent buck-wheat to Guinea! which one first dries and then it is very durable. Otherwise this commodity very easily heats up, especially if it goes during the summer._x000a_ People here hope that the marriage of his Highness the Prince of Orange will lead to a stronger understanding with the Dutch and the promotion of a general peace. The Swedes have totally routed the Danes on the island of Rugen, wherewith cordial regards, &amp;c."/>
    <s v=""/>
    <s v="1 Sic.—in error for Genua (Genoa)?_x000a_"/>
    <s v="[D]"/>
    <s v="DUTCH"/>
    <s v="A. RULAND"/>
    <x v="31"/>
    <s v="JD"/>
    <s v="JD"/>
    <s v="UNK"/>
    <s v="UNK"/>
    <s v="UNK"/>
    <s v="UNK"/>
    <n v="1640"/>
    <s v="1640-1680"/>
    <b v="0"/>
    <s v="UNK"/>
    <s v="UNK"/>
    <s v="MALE"/>
    <s v="MALE"/>
    <s v="MALE-MALE"/>
    <s v="BUSINESS; CLIENT"/>
    <s v="&quot;ARNOLD RULAND&quot;, &quot;JD&quot;"/>
    <m/>
    <m/>
    <s v=""/>
    <s v=""/>
    <s v=""/>
    <s v=""/>
    <s v="15"/>
    <s v="1"/>
    <s v="1678"/>
    <s v="HAMBURG"/>
    <n v="203"/>
    <s v=""/>
    <s v=""/>
    <s v="HAMBURG 15 JANUARY 1678"/>
    <s v=""/>
    <m/>
    <m/>
    <n v="5"/>
    <n v="2"/>
    <s v="inherit"/>
    <s v="26"/>
    <s v="1"/>
    <s v="inherit"/>
    <s v=""/>
    <s v=""/>
    <s v=""/>
    <d v="2023-02-05T00:00:00"/>
    <s v="26 Jan."/>
    <s v=""/>
    <s v=""/>
    <s v=""/>
    <m/>
    <m/>
    <s v="C. LETTERS TO LEONORA MARESCOE &amp; JACOB DAVID"/>
    <s v=""/>
    <s v=""/>
    <s v=""/>
  </r>
  <r>
    <x v="319"/>
    <m/>
    <s v=""/>
    <s v="G. RICHARDS to JD"/>
    <n v="492"/>
    <s v=""/>
    <s v="Sir, I have now before me yours of the 24th past, with bill of loading of 80 pieces Colchester bayes you had consigned me for your account by the Biskey Armes which I pray God send safe, as also those you intend by Pooke. I shall use all dilligence in there sale and make use of all occassions to procure ready mony for them as also for your other goods to accomodate yo with the quicker returnes. By Roach you will have received some fine ware, and against the next conveyance I shall provide some more of the same. Of your narrow bafts, now received, Thave sold one trunk at 213 R. pta. per piece. The rest will also reach that price and they with your long cloth render reasonable good advantage, and if a warr should succeed between France and England all goods will be here in more esteeme. I cannot indeed mencon any commodity to yo at present which promises more then ordinary advantage. Sempeternos I all wayes goe selling more or lesse. Sir John hath good experience therein and I finde sends them cheapest. He will lett you have what share you desire at any time with him. For lattin plates it will be now to late to ingage any for the next vessell from Hambourgh I doubt will bring to many. What Sir John hath coming I hope will render well. I have formerly written you about Hambourgh waxx, wherein I finde Mr Boverie is frequently concerned. The exchange falling soe from France for England, I suppose it is rissen for Holland and Hambourgh, when what goods you order thence will come out to you soe much the cheaper from Holland. What’s here vendible are cloves and cinamont. By the latter Sir John made a good account last year and hath 30 quintalls more coming. Also Russia hydes have also here considerable expense, the best are now worth 23a 3 R. pta. per lb. The error in the account of your callicoes Sir John hath advised me of, being about 10 R. pta. which shall be charged in the next account I send you. Your wheat was notall sold for ready mony, neither indeed have I recovered much more then I have remitted you thereon. I shall nevertheless verry speedily send you the remainder, which pray acquaint Mr Hayes with my service. Wheat is now worth here 3 pieces of eight per hanega and more at St Sebastian, and I believe it will still rise. I have not to add at present but my respects, and remaine, your humble servant, &amp;c."/>
    <s v=""/>
    <s v=""/>
    <s v="ENGLISH"/>
    <s v="ENGLISH"/>
    <s v="G. RICHARDS"/>
    <x v="76"/>
    <s v="JD"/>
    <s v="JD"/>
    <s v="UNK"/>
    <s v="UNK"/>
    <s v="UNK"/>
    <s v="UNK"/>
    <n v="1640"/>
    <s v="1640-1680"/>
    <b v="0"/>
    <s v="UNK"/>
    <s v="UNK"/>
    <s v="MALE"/>
    <s v="MALE"/>
    <s v="MALE-MALE"/>
    <s v="BUSINESS; AGENT"/>
    <s v="&quot;GEORGE RICHARDS&quot;, &quot;JD&quot;"/>
    <m/>
    <m/>
    <s v=""/>
    <s v=""/>
    <s v=""/>
    <s v=""/>
    <s v="21"/>
    <s v="1"/>
    <s v="1678"/>
    <s v="BILBAO"/>
    <n v="435"/>
    <s v=""/>
    <s v=""/>
    <s v="BILBAO 21 JANUARY 1678"/>
    <s v=""/>
    <m/>
    <m/>
    <n v="29"/>
    <n v="1"/>
    <s v="inherit"/>
    <s v="15"/>
    <s v="4"/>
    <s v="inherit"/>
    <s v=""/>
    <s v=""/>
    <s v=""/>
    <d v="2023-01-29T00:00:00"/>
    <s v="15 Apr."/>
    <s v=""/>
    <s v=""/>
    <s v=""/>
    <m/>
    <m/>
    <s v="C. LETTERS TO LEONORA MARESCOE &amp; JACOB DAVID"/>
    <s v=""/>
    <s v=""/>
    <s v=""/>
  </r>
  <r>
    <x v="320"/>
    <m/>
    <s v=""/>
    <s v="I. CRONSTRÖM to JD"/>
    <n v="493"/>
    <s v=""/>
    <s v="Iam most gratefully obliged to you for the various letters I have received from you in the course of the year, with useful information about trade and what has been happening with Swedish goods. As I have been selling my products here at home there has been no material on which to keep up our correspondence. However, this letter is occasioned by the fact that Commerce Councillor Nicholas Preus is going to London from Gothenburg with a certain royal commission, and I have asked him asa friend to settle the account concerning the blank farthings which was in Mr Burkin’s hands. I understand he has died and I want to recover the remaining effects, which I transferred some time ago to Jeremias van Racy in Amsterdam. Since I understand that Van Raey has employed you before in his affairs Iam sure that you are well-informed about the matter, so Iam asking you asa friend to supply Mr Preus with all the information you may have and give him good advice about how this task may be handled with the greatest circumspection._x000a_ For this, it is necessary to know:_x000a_ 1. Who is now managing the estate of the late Mr Burkin and what do you know about such person?_x000a_ 2. In what relationship does the family of Burkin stand with the Controller of the Mint, Sir James Hoare?_x000a_ 3. If the copper farthings are still in use, and if new farthings were minted for 1675, &quot;76 and &quot;772_x000a_ 4. If the remaining 182 barrels of farthings are still in the hands of the Burkin family, or whether they have been delivered to the Mint?_x000a_ 5. Whether, of the whole consigment of 326 barrels,? only 144 were paid out of the Mint, or whether perhaps Mr Burkin retained them all in his hands and kept a running account with the Mint?_x000a_ About this and anything more which may serve to illuminate the task of Mr Preus, please inquire closely and let him know. I shall be most greatly obliged to re-pay you with gratitude, friendship and service for any assistance you may be able to give me. The reason why I began to get involved in this trade was to help my brother Abraham Cronstrém, in so far that the deliveries might be completed according to contract, and it was my intention to give the commission to your dear wife, Madame Marescoe. But my brother warned me off, saying that the firm was not reliable but on the contrary suffered from great internal jealousies and that nothing but quarrels would ensue since Burkin had been promised by the contract that he would have an exclusive commission; and ifit came into other hands it would be regarded as raw copper yet pay duty as if it were manufactured copper—as it mostly did afterwards._x000a_ I shall expect a regular report about what happens in this and other aspects of Swedish trade, especially in what ways one can get coal to Stockholm at the best possible price. I should also be glad to know the price of malt and hops in England, for my guidance, with information about how English malt compares with that of Danzig or Riga. _x000a_With regards, I remain, &amp;c."/>
    <s v=""/>
    <s v="1 Isaac and Abraham Cronstrém acquired the Skultuna works (about 125 km. from Stockholm, N.N.W. of Vasteras) in September 1670._x000a_2 Of some 2.225 barrels of copper-farthing blanks delivered to England by the Cronstréms between 1672 and 1675, the 326 were the last consignment, received in February 1675 —CTB, 1672-75, p- 478. "/>
    <s v="[D]"/>
    <s v="DUTCH"/>
    <s v="I. CRONSTRÖM"/>
    <x v="56"/>
    <s v="JD"/>
    <s v="JD"/>
    <n v="1620"/>
    <s v="1600-1640"/>
    <b v="1"/>
    <b v="1"/>
    <n v="1640"/>
    <s v="1640-1680"/>
    <b v="0"/>
    <n v="1"/>
    <b v="0"/>
    <s v="MALE"/>
    <s v="MALE"/>
    <s v="MALE-MALE"/>
    <s v="BUSINESS; PRINCIPAL"/>
    <s v="&quot;ISAAC CRONSTRÖM&quot;, &quot;JD&quot;"/>
    <m/>
    <m/>
    <s v=""/>
    <s v=""/>
    <s v=""/>
    <s v=""/>
    <s v="12"/>
    <s v="12"/>
    <s v="1677"/>
    <s v="SKULTUNA"/>
    <n v="538"/>
    <s v=""/>
    <s v=""/>
    <s v="SKULTUNA 12 DECEMBER 1677"/>
    <s v=""/>
    <m/>
    <m/>
    <n v="11"/>
    <n v="2"/>
    <s v="inherit"/>
    <s v="12"/>
    <s v="4"/>
    <s v="inherit"/>
    <s v=""/>
    <s v=""/>
    <s v="With regards, I remain, &amp;c."/>
    <d v="2023-02-11T00:00:00"/>
    <s v=""/>
    <s v="12 Apr."/>
    <s v=""/>
    <s v=""/>
    <m/>
    <m/>
    <s v="C. LETTERS TO LEONORA MARESCOE &amp; JACOB DAVID"/>
    <s v=""/>
    <s v=""/>
    <s v=""/>
  </r>
  <r>
    <x v="321"/>
    <m/>
    <s v=""/>
    <s v="J. &amp; H. VAN BAERLE to JD"/>
    <n v="494"/>
    <s v=""/>
    <s v="Our last letter was on the rsth instant, by which we ordered you not to remit our money until further order (as we understand that the exchange in [London] has fallen to 35s sg—ag). This we now confirm. Since then, we have received yours of the rst, sth and 8th instant (Old Style) with remittance for our account of £100 at 35s 4g to receive at 2 usances from Israel Hayes. We have obtained promise of its acceptance and have credited you for it in our account. You should since then have received our letter of the r5th instant, so we shall expect no more remittances during this low exchange. It is good that you have deposited £500 sterling with the East India Company at 5 per cent interest per annum until the 25th of March in the hope the exchange will meanwhile improve. We would be well content if you placed amounts with the Company on the same terms, as the money comes in, since according to your promise there will be no commission charged on it. It would oblige us greatly. We sce that the prospect of war with France has diminished [in England]. There are many here who hope that Parliament’s firm resolution may well dispose the King of France to peace, which should shortly be proclaimed. We remain, with cordial regards, &amp;c."/>
    <s v="London: 34s 5g (2 usances); Paris: 95 1/2 (2 usances); Hamburg: 33 7/16 stuivers per schelling (at sight); Antwerp: 1/4 per cent premium on bills (at sight)"/>
    <s v=""/>
    <s v="[D]"/>
    <s v="DUTCH"/>
    <s v="J. &amp; H. VAN BAERLE"/>
    <x v="54"/>
    <s v="JD"/>
    <s v="JD"/>
    <s v="MULT"/>
    <s v="UNK"/>
    <s v="MULT"/>
    <s v="MULT"/>
    <n v="1640"/>
    <s v="1640-1680"/>
    <b v="0"/>
    <s v="UNK"/>
    <s v="UNK"/>
    <s v="MALE"/>
    <s v="MALE"/>
    <s v="MALE-MALE"/>
    <s v="BUSINESS; AGENT"/>
    <s v="&quot;JEAN &amp; HENDRIK VAN BAERLE&quot;, &quot;JD&quot;"/>
    <m/>
    <m/>
    <s v=""/>
    <s v=""/>
    <s v=""/>
    <s v=""/>
    <s v="22"/>
    <s v="2"/>
    <s v="1678"/>
    <s v="AMSTERDAM"/>
    <n v="226"/>
    <s v=""/>
    <s v=""/>
    <s v="AMSTERDAM 22 FEBRUARY 1678"/>
    <s v="Antwerp: 4 percent premium on bills"/>
    <m/>
    <m/>
    <n v="18"/>
    <n v="2"/>
    <s v="inherit"/>
    <s v="19"/>
    <s v="2"/>
    <s v="inherit"/>
    <s v=""/>
    <s v=""/>
    <s v=""/>
    <d v="2023-02-18T00:00:00"/>
    <s v=""/>
    <s v="19 Feb."/>
    <s v=""/>
    <s v=""/>
    <m/>
    <m/>
    <s v="C. LETTERS TO LEONORA MARESCOE &amp; JACOB DAVID"/>
    <s v=""/>
    <s v=""/>
    <s v=""/>
  </r>
  <r>
    <x v="322"/>
    <m/>
    <s v=""/>
    <s v="P, CAULIER to JD"/>
    <n v="494"/>
    <s v=""/>
    <s v="Sir and Honnored Kinsman, For Answer to yours of the 16 instant. Yo say yo want ships for Stockholm and Wyborow to England to London to which I say yo say not wether the ships shal goe in the ballast hens or must come to London to load thens. We should be glad to serve you if it might sute with our conveniency and safty but as things loock lyke a war yo must exnect we shal demand more then formerly. We have John Garret our Concourd now come from Rochel to this port. I have my ship Bar of 220 tun or 120 last. If yo plese to propos the most yo give others if possibel can shal serve yo but the voyage cannot be imagened to be done so soone as yo propos and it canot be imagined if this feared war goes on with France that it must come to a ruptur before we can returne. Therfor pray be plaine in yor proposition, wither we shal have convoy out and home or only home; if outward, when redy to sayle; if homwards only, wher the convoy shal meat us, or wether you propos said ships must goe and come without convoy. Pray mention what we must load thins. If pitch and tar, what iron eatch ship shal have or none at al and wether we must be bound to goe to boeth ports to load or load up at one part. Be plesed to explaine yourselfas fully as yo can and when you have agreed with any Londoners if you plese to prefer us upon your admishun returne you our answer. In the meane tyme I salut you and our cosin your lady and family and rest, &amp;c._x000a_[P.S.] Cosen, since the above I have consulted with Mr Garret and he is willing to serve yo and he proposes if yo plese to accept his ship from hens to Stocqholme and bacq to London. We wil serve yo at £5 per last home to London provided yo put in 50 last of iron and the rest pitch and tar or what you plese. St Ubes salt none in towne but Spanish salt to be had at £4 5s or ther abouts. If you incline to buy any the sooner the better. It is arissen comodity—for French salt is advanced from 46s to £3 and £3 5s per way and Spanish salt is always 20s per way better. Heare is some quantity of Spanish in towne. If yo resolve ought yo must not slep one it."/>
    <s v=""/>
    <s v=""/>
    <s v="ENGLISH"/>
    <s v="ENGLISH"/>
    <s v="P, CAULIER"/>
    <x v="14"/>
    <s v="JD"/>
    <s v="JD"/>
    <s v="UNK"/>
    <s v="UNK"/>
    <s v="UNK"/>
    <s v="UNK"/>
    <n v="1640"/>
    <s v="1640-1680"/>
    <b v="0"/>
    <s v="UNK"/>
    <s v="UNK"/>
    <s v="MALE"/>
    <s v="MALE"/>
    <s v="MALE-MALE"/>
    <s v="BUSINESS; CLIENT"/>
    <s v="&quot;PETER CAULIER&quot;, &quot;JD&quot;"/>
    <m/>
    <m/>
    <s v=""/>
    <s v=""/>
    <s v=""/>
    <s v=""/>
    <s v="18"/>
    <s v="2"/>
    <s v="1678"/>
    <s v="YARMOUTH"/>
    <n v="428"/>
    <s v="quantity of Spanish in towne. If yo resolve ought yo must not slep one it.’"/>
    <s v=""/>
    <s v="YARMOUTH 18 FEBRUARY 1678"/>
    <s v=""/>
    <m/>
    <m/>
    <n v="20"/>
    <n v="2"/>
    <s v="inherit"/>
    <s v="21"/>
    <s v="2"/>
    <s v="inherit"/>
    <s v=""/>
    <s v=""/>
    <s v=""/>
    <d v="2023-02-20T00:00:00"/>
    <s v="21 Feb."/>
    <s v=""/>
    <s v=""/>
    <s v=""/>
    <m/>
    <m/>
    <s v="C. LETTERS TO LEONORA MARESCOE &amp; JACOB DAVID"/>
    <s v=""/>
    <s v=""/>
    <s v=""/>
  </r>
  <r>
    <x v="323"/>
    <m/>
    <s v=""/>
    <s v="Pp. BOTTE to JD"/>
    <n v="495"/>
    <s v=""/>
    <s v="My last letter was on the 4th of March in which I sent you a bill of exchange for £200 sterling drawn on John Croger so that you could get it accepted and return it, which Iam accordingly waiting for. Since then I have received both your letters of the 19th and 22nd of February, to which I must say that I am very sorry you have refused to accept my drafts. This is the first time that has been done to me. It might be the case that they were drawn payable to a good friend of mine and were only done pro forma, but while the first is true the second is quite the contrary. You should know perfectly well that when I draw a bill of exchange which affects the honour ofa merchant I am careful that I do not over-draw, for 1am aware that any one who accepts bills without the security of effects is giving me credit, and if he is not inclined to do it he will not pass them. Therefore I have to know that he has sufficient effects, which on this occasion I have done. But, from the beginning, I have noticed that you have had no inclination to accept anything unless it was covered by effects which you have not sold so I have not asked, thinking that with God’s help I might avoid having to do so. But with my effects sold at a fixed price to reliable customers, as you have done, no one can claim that I have been served in conformity with the original proposal on which I began to correspond with you. Iam more astonished that you have not been willing to honour my drafts than you are astonished that I drew them! After all, to accept drafts and pay them as money comes in from the sale of goods does not require one to venture any capital. And one is getting a handsome commission. People without capital can easily do that. If one wants more, one must stipulate better conditions. I must declare that Iam heartily annoyed that you have done such dishonour to my drafts, all the more as I know you were not lacking sufficient means to fulfil them. It never occurred to me, with regard to you personally, that you would not be sufficiently confident about the reliability of your customers to give me credit for my effects and that I would thus come to suffer some loss. So far, God be praised, I have found no reason to complain about my correspondents and it would depress me to find the first grounds with you—God forbid! Now patience._x000a_ Ishall expect a sale account and current account from you, which you will please send by the next post so that I can see how we stand with one another. I can make calculations about it myself since nothing is forthcoming on my latest drafts. If the consignment which went to Bristol has been paid for please remit me the proceeds in good bills payable at sight, for you have already deducted your commission._x000a_ Since I see that the English are demanding £4 sterling for freight on a last of tar from Stockholm, and will not sail for less, please do no more about it. I shall arrange for everything to come here first, which I can have done for f.18 per last at the most; and I can get it carried from here to [London] for 18 or 20 schellings per last, so my freight will not amount to more than £3. And by that means I hope to demonstrate to you that you will have no reason to complain about having to advance money on my behalf, and I shall no longer have to live in fear of insults to my drafts._x000a_ May God give us a peace, to whose protection I commend you and remain, &amp;c."/>
    <s v=""/>
    <s v=""/>
    <s v="[D]"/>
    <s v="DUTCH"/>
    <s v="Pp. BOTTE"/>
    <x v="75"/>
    <s v="JD"/>
    <s v="JD"/>
    <s v="UNK"/>
    <s v="UNK"/>
    <s v="UNK"/>
    <s v="UNK"/>
    <n v="1640"/>
    <s v="1640-1680"/>
    <b v="0"/>
    <s v="UNK"/>
    <s v="UNK"/>
    <s v="MALE"/>
    <s v="MALE"/>
    <s v="MALE-MALE"/>
    <s v="BUSINESS; AGENT"/>
    <s v="&quot;PHILIP BOTTE&quot;, &quot;JD&quot;"/>
    <m/>
    <m/>
    <s v=""/>
    <s v=""/>
    <s v=""/>
    <s v=""/>
    <s v="8"/>
    <s v="3"/>
    <s v="1678"/>
    <s v="AMSTERDAM"/>
    <n v="655"/>
    <s v=""/>
    <s v=""/>
    <s v="AMSTERDAM 8 MARCH 1678"/>
    <s v=""/>
    <m/>
    <m/>
    <n v="2"/>
    <n v="3"/>
    <s v="inherit"/>
    <s v="8"/>
    <s v="3"/>
    <s v="inherit"/>
    <s v=""/>
    <s v=""/>
    <s v=""/>
    <d v="2023-03-02T00:00:00"/>
    <s v=""/>
    <s v="8 Mar."/>
    <s v=""/>
    <s v=""/>
    <m/>
    <m/>
    <s v="C. LETTERS TO LEONORA MARESCOE &amp; JACOB DAVID"/>
    <s v=""/>
    <s v=""/>
    <s v=""/>
  </r>
  <r>
    <x v="324"/>
    <m/>
    <s v=""/>
    <s v="C. DE HERTOGH S WIDOW &amp; HEIRS to JD"/>
    <n v="496"/>
    <s v=""/>
    <s v="Your letters of the rsth and roth instant have been safely received, by which we see more fully that the exchange has fallen greatly through fear of a war, which does not surprise us greatly since it has done so here even more and already no money can be got below 32s. However, it now seems that there is a change approaching and a lot of money is arriving without bills of exchange, whereby we hope that the exchange will rise again. We are glad that you have lent our money to the East India Company at interest, but since we have no knowledge of the security we are well satisfied that you should enjoy the profit from it, and if the exchange rises again we expect you to remit in reliable bills and trust that you will manage it without loss._x000a_ Everything is going contrary to expectations, and one can place no reliance on any price since the consumption of all goods is extremely poor. Pepper can be had for 1 13@, galls at 43 to 45 ML, Ardasse silk at 15s flem., Cyprus cotton at 15g, and Smyrna cotton at 13g. Long raisins from Malaga are at 21 ML and in baskets they are 11 ML. Indigo is at 62g. We must hope for peace, so that trade may revive again and provide us with further opportunity to augment our business, to which we are very favourably disposed. So we beg you to call upon us freely at every opportunity._x000a_ Just today an Englishman, Mr De Clercq, has gone bankrupt. God be thanked we are not involved and likewise hope you are not. i_x000a_ With hearty regards, may God protect you, we remain, &amp;c."/>
    <s v="London: 32s-32s 2g; Amsterdam: 33 1/2; Paris: 45 1/2[?]"/>
    <s v=""/>
    <s v="ENGLISH"/>
    <s v="ENGLISH"/>
    <s v="C. DE HERTOGH S WIDOW &amp; HEIRS"/>
    <x v="40"/>
    <s v="JD"/>
    <s v="JD"/>
    <s v="UNK"/>
    <s v="UNK"/>
    <s v="UNK"/>
    <s v="UNK"/>
    <n v="1640"/>
    <s v="1640-1680"/>
    <b v="0"/>
    <s v="UNK"/>
    <s v="UNK"/>
    <s v="MALE"/>
    <s v="MALE"/>
    <s v="MALE-MALE"/>
    <s v="BUSINESS; CLIENT"/>
    <s v="&quot;CORNELIUS DE HERTOGH'S WIDOW&quot;, &quot;JD&quot;"/>
    <m/>
    <m/>
    <s v=""/>
    <s v=""/>
    <s v=""/>
    <s v=""/>
    <s v="26"/>
    <s v="2"/>
    <s v="1678"/>
    <s v="HAMBURG"/>
    <n v="286"/>
    <s v=""/>
    <s v=""/>
    <s v="HAMBURG 26 FEBRUARY 1678"/>
    <s v=""/>
    <m/>
    <m/>
    <n v="2"/>
    <n v="3"/>
    <s v="inherit"/>
    <s v="8"/>
    <s v="3"/>
    <s v="inherit"/>
    <s v=""/>
    <s v=""/>
    <s v=""/>
    <d v="2023-03-02T00:00:00"/>
    <s v="8 Mar."/>
    <s v=""/>
    <s v=""/>
    <s v=""/>
    <m/>
    <m/>
    <s v="C. LETTERS TO LEONORA MARESCOE &amp; JACOB DAVID"/>
    <s v=""/>
    <s v=""/>
    <s v=""/>
  </r>
  <r>
    <x v="325"/>
    <m/>
    <s v=""/>
    <s v="GEORG KOHROBER to JD"/>
    <n v="497"/>
    <s v=""/>
    <s v="Although it is true that I have never before had the honour of writing to you for lack of a suitable occasion, I cannot neglect this God-given opportunity of making a beginning. Johannes Tomloo of Hamburg mentioned ina letter which he wrote on the 6th of this month that you had written to him on the 2oth past, saying that all the copper bars which were sent for my account had been sold and would be delivered at the first opportunity. I have ordered him to draw on you £600 sterling at double usance, which should be long enough for their delivery and the money to come in. The honour of my bills is most earnestly commended to your care._x000a_ And because I am now so much more relieved that none of the copper has been left unsold I have ordered Tomloo to consign 100 Hungarian plates to you for my account, which you will do your best to sell on their arrival at the highest possible price to good and reliable customers. I urge you to see to this because of the bankruptcies which are happening everywhere. And when I see the results and find them satisfactory I shall not only continue to send even bigger consignments which I have lying ready at Hamburg, with Tomloo and other friends, as well as here (for I have a 6-year contract, not only with His Highness the Prince of Hanover and Wolfenbiittel for all the garcopper belonging to him, but also to manage the copper mines for others in this country, for whom I make all their brass and brass- or copper-wire) but also bigger quantities of copper and wire. And when I am assured of your diligence in seeking my profit, as ifit were your own, I shall continue—and may God grant it, remaining, &amp;c."/>
    <s v=""/>
    <s v=""/>
    <s v="[G]"/>
    <s v="GERMAN"/>
    <s v="GEORG KOHROBER"/>
    <x v="105"/>
    <s v="JD"/>
    <s v="JD"/>
    <s v="UNK"/>
    <s v="UNK"/>
    <s v="UNK"/>
    <s v="UNK"/>
    <n v="1640"/>
    <s v="1640-1680"/>
    <b v="0"/>
    <s v="UNK"/>
    <s v="UNK"/>
    <s v="MALE"/>
    <s v="MALE"/>
    <s v="MALE-MALE"/>
    <s v="BUSINESS; PRINCIPAL"/>
    <s v="&quot;GEORG KOHRÖBER&quot;, &quot;JD&quot;"/>
    <m/>
    <m/>
    <s v=""/>
    <s v=""/>
    <s v=""/>
    <s v=""/>
    <s v="21"/>
    <s v="2"/>
    <s v="1678"/>
    <s v="GOZLAR"/>
    <n v="305"/>
    <s v=""/>
    <s v=""/>
    <s v="GOZLAR 21 FEBRUARY 1678"/>
    <s v=""/>
    <m/>
    <m/>
    <n v="10"/>
    <n v="3"/>
    <s v="inherit"/>
    <s v="19"/>
    <s v="3"/>
    <s v="inherit"/>
    <s v=""/>
    <s v=""/>
    <s v=""/>
    <d v="2023-03-10T00:00:00"/>
    <s v=""/>
    <s v="19 Mar."/>
    <s v=""/>
    <s v=""/>
    <m/>
    <m/>
    <s v="C. LETTERS TO LEONORA MARESCOE &amp; JACOB DAVID"/>
    <s v=""/>
    <s v=""/>
    <s v=""/>
  </r>
  <r>
    <x v="326"/>
    <m/>
    <s v=""/>
    <s v="J. B. LEYONBERGH to CM"/>
    <n v="248"/>
    <s v=""/>
    <s v="Je croy que vous pouvez fort bien donner ordre aux Maistres de Suede qu’ils monter la riviere et quiils dechargent leur marchandises, car il nous est permis en nostre Traitte d’achepter des vaisseaux et de nous en servir moyenant que les Maistres soyent Suedois. Et je tacheray bien a les defendre. C’est tout que peut dire. [P.S.] Je seray a la Bourse ci devant Midi en esperance de diner avec vouse. En cas des troubles je ne mancqueray pas de soustenir nostre priviledge."/>
    <s v=""/>
    <s v=""/>
    <s v="FRENCH"/>
    <s v="FRENCH"/>
    <s v="J. B. LEYONBERGH"/>
    <x v="96"/>
    <s v="CM"/>
    <s v="CM"/>
    <n v="1625"/>
    <s v="1600-1640"/>
    <b v="1"/>
    <b v="1"/>
    <n v="1633"/>
    <s v="1600-1640"/>
    <b v="0"/>
    <n v="0"/>
    <b v="0"/>
    <s v="MALE"/>
    <s v="MALE"/>
    <s v="MALE-MALE"/>
    <s v="BUSINESS; PRINCIPAL"/>
    <s v="&quot;JOHN BARCKMAN LEYONBERGH&quot;, &quot;CM&quot;"/>
    <m/>
    <m/>
    <s v=""/>
    <s v=""/>
    <s v=""/>
    <s v=""/>
    <s v="13"/>
    <s v="10"/>
    <s v="1668"/>
    <s v="LONDON"/>
    <n v="83"/>
    <s v=""/>
    <s v=""/>
    <s v="LONDON 13 OCTOBER 1668"/>
    <s v=""/>
    <m/>
    <m/>
    <m/>
    <m/>
    <s v=""/>
    <s v=""/>
    <s v=""/>
    <s v=""/>
    <s v=""/>
    <s v=""/>
    <s v=""/>
    <m/>
    <s v=""/>
    <s v=""/>
    <s v=""/>
    <s v=""/>
    <m/>
    <m/>
    <s v=""/>
    <s v=""/>
    <s v=""/>
    <s v=""/>
  </r>
  <r>
    <x v="327"/>
    <m/>
    <s v=""/>
    <s v="E. RULAND to JD"/>
    <n v="497"/>
    <s v=""/>
    <s v="Ihave received your letter of the 26th of February. In reply, since Messrs Cortezia &amp; Benzoni have accepted the W.400 drawn by Westcombe there is nothing more to worry about. Meanwhile, I see that Westcombe has refused to see reason and has stopped all the bills that have been accepted, which must be an astonishing blow._x000a_ Isce that you have lent £230 on my account to the East India Company at 5 per cent per annum until the 25th of March. But, as I mentioned in my previous letter, it does not suit me to have my money lying tied up. Therefore you will please recover it when it falls due and find some suitable opportunity to remit it. The exchange can quickly change and, as you can see below, it is already beginning to rise._x000a_ Thank you for news of what is happening to trade in [England]. There is very little happening here at present, Our convoy with the Spanish ships has arrived here safely (God be praised!). As for public affairs, they seem to be at a standstill. Meanwhile France continues its progress. How things will turn out finally only time will tell. God grant a good peace, to whose protection I commend you, with friendly regards, &amp;c."/>
    <s v="London: 32s 5-6g (2 usances); Amsterdam: 33 7/16 at sight; Paris: 45 3/4-46 (2 usances)"/>
    <s v=""/>
    <s v="ENGLISH"/>
    <s v="ENGLISH"/>
    <s v="E. RULAND"/>
    <x v="20"/>
    <s v="JD"/>
    <s v="JD"/>
    <s v="UNK"/>
    <s v="UNK"/>
    <s v="UNK"/>
    <s v="UNK"/>
    <n v="1640"/>
    <s v="1640-1680"/>
    <b v="0"/>
    <s v="UNK"/>
    <s v="UNK"/>
    <s v="MALE"/>
    <s v="MALE"/>
    <s v="MALE-MALE"/>
    <s v="BUSINESS; CLIENT"/>
    <s v="&quot;EGIDIO RULAND&quot;, &quot;JD&quot;"/>
    <m/>
    <m/>
    <s v=""/>
    <s v=""/>
    <s v=""/>
    <s v=""/>
    <s v="5"/>
    <s v="3"/>
    <s v="1678"/>
    <s v="HAMBURG"/>
    <n v="210"/>
    <s v=""/>
    <s v=""/>
    <s v="HAMBURG 5 MARCH 1678"/>
    <s v="Paris: 453-46, 2 usances."/>
    <m/>
    <m/>
    <n v="15"/>
    <n v="3"/>
    <s v="inherit"/>
    <s v="29"/>
    <s v="3"/>
    <s v="inherit"/>
    <s v=""/>
    <s v=""/>
    <s v=""/>
    <d v="2023-03-15T00:00:00"/>
    <s v="29 Mar."/>
    <s v=""/>
    <s v=""/>
    <s v=""/>
    <m/>
    <m/>
    <s v="C. LETTERS TO LEONORA MARESCOE &amp; JACOB DAVID"/>
    <s v=""/>
    <s v=""/>
    <s v=""/>
  </r>
  <r>
    <x v="328"/>
    <m/>
    <s v=""/>
    <s v="ROBERT CLARK to JD"/>
    <n v="498"/>
    <s v=""/>
    <s v="Sir, The inclossed is from your servant Mr Fallgreen, caling to mind yours Sir, off the 17 Agust last, wherin you are inclined to ane trad hier, the which I have offten considered butt unto I had som incuradgement could not wryt as to purpos, but noue haveing prevealed with my friende Roluff Lambertson Shult and France Kock, wee haveing ane asignation togither from the lordes of the King of Sweedens Exchaker to Mr John Aldercron for 25.000 dollars silver money to be paid out off thee French subsidie moneys second tearme, that the same asignation might be indorsed to you, the which is performed and cometh under HCr Schultz covert. Sir I doubt not off acceptance neather off your knoueing the value off the money to be 15 dollar silver money for a Rixdollar. In this asignation I have near 8.000 dollars silver money to my clear. If it stand with your convenience to send me the effter specified goods, the } upon your own acompt and the other $ upon my accompt, then I doubt not to mack profiet to content and mack the returns in subside bills or iron, pitch, prys weshells[?] or wooden goods as you shall advyss. The parlament is to sit hier the nixt monthe. Ther is one Capt. Hendrie Martin a coming hier from your place. I have ordred him to speak with you with whom iff consent to send thos goods it will be a fit ocation for I intend to have him wholl free beffor he can aryve which is all at present so kynd respects from, Sir, your assured freind, &amp;c._x000a_1.000 yairds gray dossins betwixt 3s 6d and 4s per yaird. 2.000 yairds ditto at 24s to 3s per yaird. } 235 to 3s per yaird. 1.000 yairds ditto bleu 1.000 yairds ditto red 100 yairds black some 4s and 6s per yaird. Cottons 2.000 yairds yellou 1.000 yairds reed at 8d per yaird. 1.000 yairds bleu 1.000 yairds gray 20 pece plains reed 20 pece $ thicks off severall collours (as newe cloak collours, reds, bleu, green and yellow). All mad up 2 in one. Iff this com weell to hand you shall see ane incouradgement by God’s grace."/>
    <s v=""/>
    <s v=""/>
    <s v="ENGLISH"/>
    <s v="ENGLISH"/>
    <s v="ROBERT CLARK"/>
    <x v="106"/>
    <s v="JD"/>
    <s v="JD"/>
    <s v="UNK"/>
    <s v="UNK"/>
    <s v="UNK"/>
    <s v="UNK"/>
    <n v="1640"/>
    <s v="1640-1680"/>
    <b v="0"/>
    <s v="UNK"/>
    <s v="UNK"/>
    <s v="MALE"/>
    <s v="MALE"/>
    <s v="MALE-MALE"/>
    <s v="BUSINESS; PRINCIPAL"/>
    <s v="&quot;ROBERT CLARK&quot;, &quot;JD&quot;"/>
    <m/>
    <m/>
    <s v=""/>
    <s v=""/>
    <s v=""/>
    <s v=""/>
    <s v="3"/>
    <s v="1"/>
    <s v="1678"/>
    <s v="GOTHENBURG"/>
    <n v="371"/>
    <s v="His reason he saith writte you him selff.’"/>
    <s v=""/>
    <s v="GOTHENBURG 3 JANUARY 1678"/>
    <s v=""/>
    <m/>
    <m/>
    <n v="28"/>
    <n v="3"/>
    <s v="inherit"/>
    <s v="12"/>
    <s v="3"/>
    <s v="inherit"/>
    <s v=""/>
    <s v=""/>
    <s v=""/>
    <d v="2023-03-28T00:00:00"/>
    <s v="12 Mar."/>
    <s v=""/>
    <s v=""/>
    <s v=""/>
    <m/>
    <m/>
    <s v=""/>
    <s v=""/>
    <s v=""/>
    <s v=""/>
  </r>
  <r>
    <x v="329"/>
    <m/>
    <s v=""/>
    <s v="ROBERT CLARK to JD"/>
    <n v="498"/>
    <s v=""/>
    <s v="Sir, The above written is copie off my last the 3 January to which I reffere and confirme, not _x000a_392_x000a_doubting but the above mentioned bill is before this presented and acceptance promised against the falling tearme. The bearer heeroff, Petter DeFlon, brother to H' Adlercron harth promised me to procure acceptance iff not done alreadie, for he wilbe cautjus and not reffeuse to accept to pay what is for a frontire garrisson. Those goods above mentioned wilbe acceptabl heere at present and you shall see, Sir, that you shalbe furder incuraged in a trade heere. I am leyke to agree with a gentellman heere for 4 to 5.000 slb iron off a fyne, midling sort. Iff money can be brought in by sea in specie banco rixdollars for his payment then he is to rebeat upon the currant pryce one halff rixdollar upon each slb. Iff you have a mynde to interess ther in lett me knowe in tyme. Also please advise me what 1s weight silver can stand the lb., and what Spanish pecces off cight giveth by you and then posabl can move that gentellman to tack Ib. silver or peeces off cight in payment for his iron. If this goe one it may last some years but seeing Iam not abl to doc it off my selffI shall waitte your advice. He hath promised iff the present modell off iron be not for the markett allone he will lett beat out what sorts I shall advise him off. That iron nowe beat out her I have sent muche off it to London and Edinburgh and founde alwyes a good market. It is about 14 foott longe, thin struct and. markt *qO’ iff I be right remembrit. To all which please lett me have your answer and en indevour for proffeit shalbe made by, Sir, your assured freind to serve, &amp;c. _x000a_[P.S.] This inclosed is from Mr Pearman who returned from this to Stockholme the 3 instant. His reason he saith writte you him selff."/>
    <s v=""/>
    <s v=""/>
    <s v="ENGLISH"/>
    <s v="ENGLISH"/>
    <s v="ROBERT CLARK"/>
    <x v="106"/>
    <s v="JD"/>
    <s v="JD"/>
    <s v="UNK"/>
    <s v="UNK"/>
    <s v="UNK"/>
    <s v="UNK"/>
    <n v="1640"/>
    <s v="1640-1680"/>
    <b v="0"/>
    <s v="UNK"/>
    <s v="UNK"/>
    <s v="MALE"/>
    <s v="MALE"/>
    <s v="MALE-MALE"/>
    <s v="BUSINESS; PRINCIPAL"/>
    <s v="&quot;ROBERT CLARK&quot;, &quot;JD&quot;"/>
    <m/>
    <m/>
    <s v=""/>
    <s v=""/>
    <s v=""/>
    <s v=""/>
    <s v="5"/>
    <s v="3"/>
    <s v="1678"/>
    <s v="GOTHENBURG"/>
    <n v="338"/>
    <s v="His reason he saith writte you him selff.’"/>
    <s v=""/>
    <s v="GOTHENBURG 5 MARCH 1678"/>
    <s v=""/>
    <m/>
    <m/>
    <n v="28"/>
    <n v="3"/>
    <s v="inherit"/>
    <s v="12"/>
    <s v="3"/>
    <s v="inherit"/>
    <s v=""/>
    <s v=""/>
    <s v=""/>
    <d v="2023-03-28T00:00:00"/>
    <s v="12 Mar."/>
    <s v=""/>
    <s v=""/>
    <s v=""/>
    <m/>
    <m/>
    <s v="C. LETTERS TO LEONORA MARESCOE &amp; JACOB DAVID"/>
    <s v=""/>
    <s v=""/>
    <s v=""/>
  </r>
  <r>
    <x v="330"/>
    <m/>
    <s v=""/>
    <s v="T. PERMAN to JD"/>
    <n v="499"/>
    <s v=""/>
    <s v="I have been away from home for the last eight weeks attending the Riksdag on behalf of the Stockholm burghers. The Riksdag was held recently in Helmstadt and because I learned that there was an English ship lying at Gothenburg whose captain was thinking of returning to England I decided that I would go over to England aboard this ship. But then I got news from Stockholm that my wife is very unwell and thus I have to cancel my journey and travel from here to Stockholm, which is the cause of this letter and my request that, as a friend, you will buy me the goods set out in the memorandum below and send them to me in the first available ship on the same conditions on which I sent you goods last summer through Mr Piltarffand subsequently wrote to you about—namely, that you will buy the goods and ship them in your own name and deliver them to me in the river or waters of Stockholm. Mr Pilcarff has already informed you, as you may remember, of the same conditions on which you sent goods to Oloff &amp; Nicholas Torne last summer._x000a_ I am sending you enclosed herewith four first bills of exchange drawn on Samuel van Breda, to pay RD 1.400 in Amsterdam and RD 600 bank-money in Amsterdam, which RD 2.000 you will get paid, place to account and employ as instructed. The goods which I am likewise shipping with this Captain Hiel are 300 pieces of copper money plates, which are going under the name of John Harwitz! who serves James Leyell and Callender. He has been here and is sending the plates to his father and has written to inform him that I shall be receiving these 300 pieces of plate from him. But since I cannot come over I beg you to receive the 300 plates from Harwy, pay his expenses and then sell them. Place the proceeds to my account and employ them as instructed. In themselves the proceeds will be too little for the proposed purchases, but with the first ships leaving Stockholm this spring you will receive 60 slb of copper-wire, which are already lying ready at Stockholm. I had thought of sending them last autumn but had no opportunity. In addition I have another so slb at the works in Norrképing which I shall get as soon as the waters are open, all of which I shall send to you. I shall make good anything more you disburse on my behalf at the rate of $ per cent per month interest until you have the payment for my goods in your hands, in accordance with the terms of the contract which I sent over last summer through Mr Piltarff. I also hope that the remainder of the money due has now come in. As I said in the last letter I sent over — another time you must not sell to people who do not pay up promptly. Furthermore, | beg you on receipt of this to serve me well with good quality wares at reasonable prices. You will buy the dozens and kerseys in Hull and the others in London, and let them all go in the first available ship under your name for delivery to me in the river before Stockholm. I know no other way of doing this except according to the contract, by which you will pay the customs or duties in England, insurance on everything and the Sound tolls at Helsingor. In return your profit will be reckoned at 12 to 15 per cent. I know no other way except on these conditions, which I must insist upon. All the kerseys and serges and [—?| are to be laid with three pieces inside one, and all the bays and cottons are to be packed two together, and the silk camisoles and stockings you may have packed with the six packs of yellow bays, some in each pack. Herewith, may you remain in God’s protection, &amp;c._x000a_ Memorandum. From Hull:_x000a_50 pieces black. 20 pieces red—they must be blood red. [sample] 60 pieces ice grey. 30 pieces dark, nutmeg-brown. [sample] 40 pieces, brown or new colour. 200 pieces fine and good dozens, from 3s to 4s 6d per yard. 45. pieces red. 18 pieces yellow. 135 pieces good pressed kersies. 12 pieces May green. N.B. 3 pieces lying inside one. 60 pieces new colour or brown. 24 pieces fine red cloth kersies Memorandum. From London: [sample] 2 pieces ice grey, like the sample of fine cloth at 7s per yard. 2 pieces ditto of finer cloth at about 8s. 2 pieces ditto still finer at about 9s. pieces of new colour at about 7s. pieces ditto still finer at 8s. 2 pieces ditto at 9s. pieces May green. pieces black. 9 pieces new colour. 36 pieces of good material, 3 pieces packed inside 1. 6 pieces yellow. 6 pieces red. The silk camisoles and stockings 6 pieces ice-green. to be placed with the yellow bays. 18 pieces of fine bays. 3 dozen black silk large men’s stockings. 24 picces light nutmeg or new colour. 12 pieces May green. 36 silk ladies’ camisoles. 24 pieces fine dark brown or new colour serges of the first fineness. pieces or 200 yards black. pieces or 200 yards red. pieces or 400 yards May green. pieces or 200 yards ice-grey. pieces or 200 yards new colour but light. pieces or 100 yards yellow. pieces or 100 yards blue. picces or 100 yards white. 1.500 yards, good thick cottons. N.B. 2 pieces, or 120 to 130 yards in each piece. 200 bottles best Canary wine. 5 pieces of best cheese."/>
    <s v=""/>
    <s v="1 Te. Harvey._x000a_"/>
    <s v="[G]"/>
    <s v="GERMAN"/>
    <s v="T. PERMAN"/>
    <x v="93"/>
    <s v="JD"/>
    <s v="JD"/>
    <s v="UNK"/>
    <s v="UNK"/>
    <s v="UNK"/>
    <s v="UNK"/>
    <n v="1640"/>
    <s v="1640-1680"/>
    <b v="0"/>
    <s v="UNK"/>
    <s v="UNK"/>
    <s v="MALE"/>
    <s v="MALE"/>
    <s v="MALE-MALE"/>
    <s v="BUSINESS; PRINCIPAL"/>
    <s v="&quot;THOMAS PERMAN&quot;, &quot;JD&quot;"/>
    <m/>
    <m/>
    <s v=""/>
    <s v=""/>
    <s v=""/>
    <s v=""/>
    <s v="2"/>
    <s v="3"/>
    <s v="1678"/>
    <s v="GOTHENBURG"/>
    <n v="949"/>
    <s v=""/>
    <s v=""/>
    <s v="GOTHENBURG 2 MARCH 1678"/>
    <s v="5 pieces of best cheese."/>
    <m/>
    <m/>
    <n v="28"/>
    <n v="3"/>
    <s v="inherit"/>
    <s v="12"/>
    <s v="4"/>
    <s v="inherit"/>
    <s v=""/>
    <s v=""/>
    <s v=""/>
    <d v="2023-03-28T00:00:00"/>
    <s v=""/>
    <s v="12 Apr."/>
    <s v=""/>
    <s v=""/>
    <m/>
    <m/>
    <s v="C. LETTERS TO LEONORA MARESCOE &amp; JACOB DAVID"/>
    <s v=""/>
    <s v=""/>
    <s v=""/>
  </r>
  <r>
    <x v="331"/>
    <m/>
    <s v=""/>
    <s v="5S. DE GEER to JD"/>
    <n v="501"/>
    <s v=""/>
    <s v="I find myself with your letters of the 8th and 29th of March, and must thank you for your report concering the salt ships which are coming from St Ubes. I shall be glad if you would share with me anything more you may learn about them. In my opinion, Sweden will be adequately supplied from here this year, and if more comes from England matters will be worse than they were last year. But if there is a war, England will be needing the salt itself. Your iron prices will have to be higher if one is going to bring it from Stockholm. And the freight charges will have to be lower, which is likely to be the case if all the salt ships arrive there and push down the rates. According to my calculations £16 will scarcely be enough with these freight and exchange rates._x000a_ I shall expect an account of the iron, and with it a report on how much pan-iron from that works you are going to keep in your hands._x000a_ The wine ought not to be going straight to Stockholm where it is now so cheap that it would be better if it came directly here. However, it is best that you sell it and close the account, and if these damaging exchange rates continue for a while I would prefer to have my money received there, unless arrangements can be made for investing it in something else. Let me know at once how things stand so that I can write and tell you to whom the money should be given at Stockholm._x000a_ I shall expect to get an account of the 56 slb of wire which still remains unsold, together with an account of the wine._x000a_ In Sweden they have had a bad winter, so many works have been poorly supplied and although they believed that iron would casily maintain its price there is at the moment not much demand here. I shall be glad to learn your opinion about it in [England]. Some French goods are still not prohibited here. We still hope for a peace, but if it should be delayed it might well happen that England will go to war with France and then we might decide on a general prohibition also. But that would be to embargo oneself, since no ships would be able to sail and no one would be free, and one would know all too easily if anything came from France. Je suis de vos avis touchant la gerre. Si vous en pouvez apprend quelque chose par M. Leyonberg en avance vous m’obiligerez. The Riksdag in Sweden has ended well, with money and men supplied from all sides. Si je ne me trompe cette année encore gerre par tout et peut estre revolutions assé étrange. Then one will have to begin to make peace, commencent de I’un ou de !’autre bout, car le generale cannot. I remain, &amp;c._x000a_[P.S.] [hope this week to clear up the business with Clignet and am sending over to you an express so that it can go from you to Dublin. The two packets of old letters have been received today. I see that if the packets are thick the postage is higher. Many letters go from here for the Sound by way of Liibeck and then by sea."/>
    <s v=""/>
    <s v=""/>
    <s v="ENGLISH"/>
    <s v="ENGLISH"/>
    <s v="5S. DE GEER"/>
    <x v="2"/>
    <s v="JD"/>
    <s v="JD"/>
    <n v="1629"/>
    <s v="1600-1640"/>
    <b v="1"/>
    <b v="1"/>
    <n v="1640"/>
    <s v="1640-1680"/>
    <b v="0"/>
    <n v="1"/>
    <b v="0"/>
    <s v="MALE"/>
    <s v="MALE"/>
    <s v="MALE-MALE"/>
    <s v="BUSINESS; PRINCIPAL"/>
    <s v="&quot;STEVEN DE GEER&quot;, &quot;JD&quot;"/>
    <m/>
    <m/>
    <s v=""/>
    <s v=""/>
    <s v=""/>
    <s v=""/>
    <s v="12"/>
    <s v="4"/>
    <s v="1678"/>
    <s v="AMSTERDAM"/>
    <n v="557"/>
    <s v="here for the Sound by way of Liibeck and then by sea."/>
    <s v=""/>
    <s v="AMSTERDAM 12 APRIL 1678"/>
    <s v=""/>
    <m/>
    <m/>
    <n v="6"/>
    <n v="4"/>
    <s v="inherit"/>
    <s v=""/>
    <s v=""/>
    <s v=""/>
    <s v=""/>
    <s v=""/>
    <s v=""/>
    <d v="2023-04-06T00:00:00"/>
    <s v=""/>
    <s v=""/>
    <s v=""/>
    <s v=""/>
    <m/>
    <m/>
    <s v="C. LETTERS TO LEONORA MARESCOE &amp; JACOB DAVID"/>
    <s v=""/>
    <s v=""/>
    <s v=""/>
  </r>
  <r>
    <x v="332"/>
    <m/>
    <s v=""/>
    <s v="J. &amp; H. VAN BAERLE to JD"/>
    <n v="502"/>
    <s v=""/>
    <s v="We have your letters of the 26th and 29th past (Old Style), to which this serves as a reply. We are very pleased that, by the favour of one of your brothers-in-law, a director of the East India Company, you have been able to arrange for the £1.000 which we lent to the said Company at interest until the 25th of March (Old Style) to be continued for another six months at 5 per cent per annum, together with another £500 at interest on our account. Please keep the bond for it by you. ._x000a_ We must also thank you for offering to advance us money if we should have need of it. We shall probably not have to do so unless the exchange rises significantly. It would be welcome to us if you would bear in mind the need to sell our remaining brass and handle it as ifit were your own._x000a_ We have obtained acceptance of the three bills of exchange drawn for your account, together amounting to RD 1.400 current money, drawn in Stockholm by the directors of the Tar Company on Samuel van Breda here, dated the 12th of January last (Old Style) and payable three months after date. When they fall due we shall procure payment and, after deducting our commission and brokerage, make you returns in good bills. Van Breda makes some difficulties about paying us on these bills since they were endorsed to you by Thomas Perman without instruction to follow his order. And he also forgot to put his name under the endorsement of one of them. As we understand he is in [London] we shall expect as soon as possible a second copy duly endorsed._x000a_ Of the two bills of exchange, each of RD 300 drawn on the above-said Van Breda and payable in Hamburg, we have also obtained acceptance and, according to your instructions, sent them there to Claus Bene._x000a_ We see that a war between England and France is firmly expected by you. Here we consider peace to be not entirely beyond hope. May the Lord grant us some salvation. We commend you to his protection and remain, &amp;c._x000a_[P.S.] P.B.1 is dilatory in his payments and is of little credit."/>
    <s v="London: 33s 10g (at 2 usances); Paris: 96 (at 2 usances)"/>
    <s v="1 Probably Philip Botte. (i) + (ii) 2 A678_x000a_"/>
    <s v="[D]"/>
    <s v="DUTCH"/>
    <s v="J. &amp; H. VAN BAERLE"/>
    <x v="54"/>
    <s v="JD"/>
    <s v="JD"/>
    <s v="MULT"/>
    <s v="UNK"/>
    <s v="MULT"/>
    <s v="MULT"/>
    <n v="1640"/>
    <s v="1640-1680"/>
    <b v="0"/>
    <s v="UNK"/>
    <s v="UNK"/>
    <s v="MALE"/>
    <s v="MALE"/>
    <s v="MALE-MALE"/>
    <s v="BUSINESS; AGENT"/>
    <s v="&quot;JEAN &amp; HENDRIK VAN BAERLE&quot;, &quot;JD&quot;"/>
    <m/>
    <m/>
    <s v=""/>
    <s v=""/>
    <s v=""/>
    <s v=""/>
    <s v="15"/>
    <s v="4"/>
    <s v="1678"/>
    <s v="AMSTERDAM"/>
    <n v="372"/>
    <s v="[P.S.] P.B.1 is dilatory in his payments and is of little credit."/>
    <s v=""/>
    <s v="AMSTERDAM 15 APRIL 1678"/>
    <s v="Paris: 96"/>
    <m/>
    <m/>
    <n v="10"/>
    <n v="4"/>
    <s v="inherit"/>
    <s v="12"/>
    <s v="4"/>
    <s v="inherit"/>
    <s v=""/>
    <s v=""/>
    <s v=""/>
    <d v="2023-04-10T00:00:00"/>
    <s v="12 Apr."/>
    <s v=""/>
    <s v=""/>
    <s v=""/>
    <m/>
    <m/>
    <s v="C. LETTERS TO LEONORA MARESCOE &amp; JACOB DAVID"/>
    <s v=""/>
    <s v=""/>
    <s v=""/>
  </r>
  <r>
    <x v="333"/>
    <m/>
    <s v=""/>
    <s v="C. GOODFELLOW to JD"/>
    <n v="503"/>
    <s v=""/>
    <s v="Sir, My last to you was of the 16th November, since which have had nothing of importance to advise butt now being happy in the news of your naturalisation and hope next to be more happy in your freedome of the Levant Company. I presume to tender myselfe as your humble sarvant in whatever you may please to thinke me capiable of, being imboldnded therto by your owne good promises, so here inclosed I send youa sortment for cloth, both for collors and quality, which if you shall please to deme me worthy to serve you therin please to follow as neare as possible, and I doubt nott butt cloth will doe better the insuing year than now, supposing there will nott come such quantitys. Lyon dollars also will doe very well, if pass current here as formerly, which we expect hourly to here of from Stamboll, all the mony that come by the General ships being now under our Basshaw’s seale and LD 1.000 sent thether to be tryed before the Grand Signor, they pretending them to be bad though they were tryed here and proved very good, so doubt not butt will doe the same there, of which shall advise you per first, for mony hath the choice of all goods and may doe very well if cheape bought in Holland and good, otherwise they may be confiscated. Silke, all sorts very deare, Tripole LD 12; Burme Lege LD 113 and 113 per rottolo, butt a carravan of ditto silke dayly expected with in circa 270 bales galls, LD 38 to 4o per quintal. I intended the sortment of cloth per this opportunity but understanding itt will be very tedious, being to stay att severall ports and another opportunity ofering per via M[arseille] in 7 dayes by which shall forward itt, but if this should chance to arive you first you may send 3 redds and the rest good cullors, but substantiall cloth from £9 to £10. We have now received answer from Stambole that the mony proved good though itt will cost LD 18.000. Not else, I rest, &amp;c."/>
    <s v=""/>
    <s v=""/>
    <s v="ENGLISH"/>
    <s v="ENGLISH"/>
    <s v="C. GOODFELLOW"/>
    <x v="107"/>
    <s v="JD"/>
    <s v="JD"/>
    <s v="UNK"/>
    <s v="UNK"/>
    <s v="UNK"/>
    <s v="UNK"/>
    <n v="1640"/>
    <s v="1640-1680"/>
    <b v="0"/>
    <s v="UNK"/>
    <s v="UNK"/>
    <s v="MALE"/>
    <s v="MALE"/>
    <s v="MALE-MALE"/>
    <s v="BUSINESS; CLIENT"/>
    <s v="&quot;CHRISTOPHER GOODFELLOW&quot;, &quot;JD&quot;"/>
    <m/>
    <m/>
    <s v=""/>
    <s v=""/>
    <s v=""/>
    <s v=""/>
    <s v="28"/>
    <s v="1"/>
    <s v="1678"/>
    <s v="ALEPPO"/>
    <n v="352"/>
    <s v=""/>
    <s v=""/>
    <s v="ALEPPO 28 JANUARY 1678"/>
    <s v=""/>
    <m/>
    <m/>
    <n v="30"/>
    <n v="4"/>
    <s v="1678"/>
    <s v="xx"/>
    <s v="xx"/>
    <s v="1678"/>
    <s v=""/>
    <s v=""/>
    <s v=""/>
    <n v="-80962"/>
    <s v="[---] 1678"/>
    <s v=""/>
    <s v=""/>
    <s v=""/>
    <m/>
    <m/>
    <s v=""/>
    <s v=""/>
    <s v=""/>
    <s v=""/>
  </r>
  <r>
    <x v="334"/>
    <m/>
    <s v=""/>
    <s v="C. GOODFELLOW to JD"/>
    <n v="503"/>
    <s v=""/>
    <s v="Sir, The per contra I confirme coppy of my last, this serving cheifly to cover the inclosed _x000a_397_x000a_sortment for cloth which if you shall thinke convenient please to follow as neare as possible. For redds $I suppose may be enough, for having bin wonted this yeare most people may send the next and so be to many, and for Lyon dollars till see a little better how things will passe itt may be better, for feare of the worst, for ther is now seized 10 per cent for the charges of passing them here. Pieces of eight now worth 143 per cent, per avizo, and wonted. This being what I can advise you att present as to your government, goods being all deare with greate prices being given for all goods will undoubtedly cause plenty the insuing year, when hope shall be so happy to injoying the honnor to serve so good a frend and patrone to my desire and your content. Burma Lege now bought att LD 113 mony and Tripole LD 125 per rottolo; galls LD 38 to 40 per quintal and other goods pro rato, which being all I shall presume to trouble you with att present, being alwayes in readyness to imbrace your commands, so crave leave and most respectfully remaine, your most humble servant. &amp;c."/>
    <s v=""/>
    <s v=""/>
    <s v="ENGLISH"/>
    <s v="ENGLISH"/>
    <s v="C. GOODFELLOW"/>
    <x v="107"/>
    <s v="JD"/>
    <s v="JD"/>
    <s v="UNK"/>
    <s v="UNK"/>
    <s v="UNK"/>
    <s v="UNK"/>
    <n v="1640"/>
    <s v="1640-1680"/>
    <b v="0"/>
    <s v="UNK"/>
    <s v="UNK"/>
    <s v="MALE"/>
    <s v="MALE"/>
    <s v="MALE-MALE"/>
    <s v="BUSINESS; CLIENT"/>
    <s v="&quot;CHRISTOPHER GOODFELLOW&quot;, &quot;JD&quot;"/>
    <m/>
    <m/>
    <s v=""/>
    <s v=""/>
    <s v=""/>
    <s v=""/>
    <s v="8"/>
    <s v="2"/>
    <s v="1678"/>
    <s v="ALEPPO"/>
    <n v="221"/>
    <s v=""/>
    <s v=""/>
    <s v="ALEPPO 8 FEBRUARY 1678"/>
    <s v=""/>
    <m/>
    <m/>
    <m/>
    <m/>
    <s v=""/>
    <s v=""/>
    <s v=""/>
    <s v=""/>
    <s v=""/>
    <s v=""/>
    <s v=""/>
    <m/>
    <s v=""/>
    <s v=""/>
    <s v=""/>
    <s v=""/>
    <m/>
    <m/>
    <s v="C. LETTERS TO LEONORA MARESCOE &amp; JACOB DAVID"/>
    <s v=""/>
    <s v=""/>
    <s v=""/>
  </r>
  <r>
    <x v="335"/>
    <m/>
    <s v=""/>
    <s v="C. BENE to JD"/>
    <n v="504"/>
    <s v=""/>
    <s v="On the 16th instant was my last letter to you, by which I remitted you for his account £145 18s 7g [flem.] at 18 days sight drawn on Sir John Banks and exchanged at 32s 9g with Jan &amp; Harmen Luys, making £238 19s 2d [sterling] being the proceeds of the RD 600. I also informed you that I had sold your three sacks of cotton at 144.9, which I now confirm. Since then I have received your welcome letter of the rath instant, together with the protest of the £219 bill accepted by Burkin &amp; Watt, which will be useful to me. You will also please return to me the bill of exchange. The endorser will doubtless know how to claim the payment. That the drawer has been deceived by the acceptor cannot be blamed on the endorser, and from whom could he learn that no value had been paid for it? Here such excuses are not valid, for the acceptor must pay without any evasion. For that reason every one should know from whom he accepts bills of exchange._x000a_ Enclosed herewith goes the second bill of exchange for £145 18s 7g remitted you previously, which you will know how to use if the first is lost. That you have made a note about my commission for ginger is good; and I shall wait to hear what can be done about it on the arrival of the Barbados ships. It is vexing that the negotiations for peace or war have been so protracted, for as long as there is uncertainty about the one or the other one does not know what to undertake in trade, which is nearly at a standstill. God grant us peace, for that will be best for the whole of Christendom._x000a_ We are glad to hear that you are not involved in the bankruptcy of Bellamy in [London]. His correspondent here, Cornelis van Weed, has also failed—without any involvement of mine, thank God! I am likewise free of those who have failed in Amsterdam. These are dangerous times, so one has good cause to look carefully at those one trusts. Our Ardasse is still unsold, for one cannot get more than 153 for it and I am unwilling to sell it for so little. I shall be glad to learn what is happening in England to this commodity and to Jamaican indigo. With cordial regards, &amp;c._x000a_ [P.S.] Please tell me what the protest costs."/>
    <s v="London: 32s 6g; Amsterdam: 33 1/8-1/16; Venice: 88 1/2"/>
    <s v=""/>
    <s v="[D]"/>
    <s v="DUTCH"/>
    <s v="C. BENE"/>
    <x v="51"/>
    <s v="JD"/>
    <s v="JD"/>
    <s v="UNK"/>
    <s v="1640-1680"/>
    <s v="UNK"/>
    <s v="UNK"/>
    <n v="1640"/>
    <s v="1640-1680"/>
    <b v="0"/>
    <n v="0"/>
    <s v="UNK"/>
    <s v="MALE"/>
    <s v="MALE"/>
    <s v="MALE-MALE"/>
    <s v="BUSINESS; CLIENT"/>
    <s v="&quot;CLAUS BENE&quot;, &quot;JD&quot;"/>
    <m/>
    <m/>
    <s v=""/>
    <s v=""/>
    <s v=""/>
    <s v=""/>
    <s v="23"/>
    <s v="4"/>
    <s v="1678"/>
    <s v="HAMBURG"/>
    <n v="409"/>
    <s v="[P.S.] Please tell me what the protest costs."/>
    <s v=""/>
    <s v="HAMBURG 23 APRIL 1678"/>
    <s v="Venice: 883."/>
    <m/>
    <m/>
    <n v="30"/>
    <n v="4"/>
    <s v="inherit"/>
    <s v="30"/>
    <s v="4"/>
    <s v="inherit"/>
    <s v=""/>
    <s v=""/>
    <s v=""/>
    <d v="2023-04-30T00:00:00"/>
    <s v="30 Apr."/>
    <s v=""/>
    <s v=""/>
    <s v=""/>
    <m/>
    <m/>
    <s v="C. LETTERS TO LEONORA MARESCOE &amp; JACOB DAVID"/>
    <s v=""/>
    <s v=""/>
    <s v=""/>
  </r>
  <r>
    <x v="336"/>
    <m/>
    <s v=""/>
    <s v="J. &amp; H. VAN BAERLE to JD"/>
    <n v="504"/>
    <s v=""/>
    <s v="On the 3rd instant was our last letter, with which we remitted you £15 16s 9d sterling, the residue of the net proceeds of the RD 1.400 current money._x000a_ Since then we have received your letter of the 19th past (Old Style) to which this serves as an answer. We have informed ourselves about the polomites and baracans of which you write and understand that they are two special kinds of material. There are no polomites made at Valenciennes but plenty of baracans. The polomites are made at Ryssel and there are also plenty made in this country. Baracans from Valenciennes are about 40 brabant ells long and 14 wide.! They cost here from f.36 to f.60 per piece according to quality. The Ryssel polomites are 40 to 4 ells long and 1,% ells broad, costing here 13 stuivers per ell. Here inclosed? you have some samples with the prices set down beside. At present there are no English ships loading for Bilbao or Cadiz for your information. With cordial regards, &amp;c."/>
    <s v="London: 34s 44 g (at 2 usances)"/>
    <s v="_x000a_1 The Brabant ell was about 273 inches, English measure. 2 Four cloth samples remain enclosed with this letter, marked as follows: 1. Barcane de Valencienne de 55 florins la piece. [Mid grey-green] 2. Barcane de Valencienne de 48 a 55 florins la piece. [Light grey] 3. Polomite de Lille de 13 sous V'aune. [Khaki-green] 4. Polomite de Lille de 13 sous Vaune. [Brown, with light fleck]_x000a_"/>
    <s v="[D]"/>
    <s v="DUTCH"/>
    <s v="J. &amp; H. VAN BAERLE"/>
    <x v="54"/>
    <s v="JD"/>
    <s v="JD"/>
    <s v="MULT"/>
    <s v="UNK"/>
    <s v="MULT"/>
    <s v="MULT"/>
    <n v="1640"/>
    <s v="1640-1680"/>
    <b v="0"/>
    <s v="UNK"/>
    <s v="UNK"/>
    <s v="MALE"/>
    <s v="MALE"/>
    <s v="MALE-MALE"/>
    <s v="BUSINESS; AGENT"/>
    <s v="&quot;JEAN &amp; HENDRIK VAN BAERLE&quot;, &quot;JD&quot;"/>
    <m/>
    <m/>
    <s v=""/>
    <s v=""/>
    <s v=""/>
    <s v=""/>
    <s v="6"/>
    <s v="5"/>
    <s v="1678"/>
    <s v="AMSTERDAM"/>
    <n v="172"/>
    <s v=""/>
    <s v=""/>
    <s v="AMSTERDAM 6 MAY 1678"/>
    <s v="4. Polomite de Lille de 13 sous Vaune. [Brown, with light fleck]"/>
    <m/>
    <m/>
    <n v="30"/>
    <n v="4"/>
    <s v="inherit"/>
    <s v="3"/>
    <s v="5"/>
    <s v="inherit"/>
    <s v=""/>
    <s v=""/>
    <s v=""/>
    <d v="2023-04-30T00:00:00"/>
    <s v="3 May?"/>
    <s v=""/>
    <s v=""/>
    <s v=""/>
    <m/>
    <m/>
    <s v="C. LETTERS TO LEONORA MARESCOE &amp; JACOB DAVID"/>
    <s v=""/>
    <s v=""/>
    <s v=""/>
  </r>
  <r>
    <x v="337"/>
    <n v="-84665"/>
    <s v="20 Mar. 1668"/>
    <s v="ANDREAS BERENBERG'S WIDOW &amp; HEIRS to CM"/>
    <n v="223"/>
    <s v="HAMBURG 15 FEBRUARY 1668"/>
    <s v="In answer to your letter of the 31st of January, we are still awaiting the account and bill of lading of the 20 sacks of Aleppo galls which you have bought. May God bring them in safety! We understand from others, ina letter of January 24th, that the ship Virginia has arrived with a large amount of galls. We are surprised you made no mention of it. We shall be glad to learn that you have bought and shipped the sacks of white Barbados cotton, and will be content if you have not spent more than 84d per lb., free on board, for choice quality. If our commission for indigo guatemalo came too late we must be patient. It has risen here from 113 to 12s [per Ib.]. Demand for silk is very slack and shows no sign of rising. Barbados sugars are too dear in [London]. They must either fall there or rise here, otherwise there is nothing to be ordered. We shall be glad to hear what else is happening, for guidance in giving these commissions. A dio, &amp;c."/>
    <s v=""/>
    <s v=""/>
    <s v="D"/>
    <s v="DUTCH"/>
    <s v="ANDREAS BERENBERG'S WIDOW &amp; HEIRS"/>
    <x v="21"/>
    <s v="CM"/>
    <s v="CM"/>
    <n v="1604"/>
    <s v="1600-1640"/>
    <b v="1"/>
    <b v="1"/>
    <n v="1633"/>
    <s v="1600-1640"/>
    <b v="0"/>
    <n v="0"/>
    <b v="1"/>
    <s v="FEMALE"/>
    <s v="MALE"/>
    <s v="FEMALE-MALE"/>
    <s v="BUSINESS; CLIENT"/>
    <s v="&quot;ANDREAS BERENBERG'S WIDOW&quot;, &quot;CM&quot;"/>
    <n v="10"/>
    <n v="3"/>
    <s v="1668"/>
    <s v="20"/>
    <s v="3"/>
    <s v="1668"/>
    <s v="15"/>
    <s v="2"/>
    <s v="1668"/>
    <s v="HAMBURG"/>
    <n v="181"/>
    <s v=""/>
    <s v=""/>
    <s v=""/>
    <s v=""/>
    <m/>
    <m/>
    <m/>
    <m/>
    <s v=""/>
    <s v=""/>
    <s v=""/>
    <s v=""/>
    <s v=""/>
    <s v=""/>
    <s v=""/>
    <m/>
    <s v=""/>
    <s v=""/>
    <s v=""/>
    <s v=""/>
    <m/>
    <m/>
    <s v=""/>
    <s v=""/>
    <s v=""/>
    <s v=""/>
  </r>
  <r>
    <x v="338"/>
    <m/>
    <s v=""/>
    <s v="J. B. LEYONBERGH to CM"/>
    <n v="248"/>
    <s v=""/>
    <s v="Honored friend, I was this morning at Court with my Memorial and when I was recommending it to My Lord Privy Seal,* he immediately told me that it was to no purpose to deliver it over to the Lords Commissioners to expect their resolution on it, for they could not [move?] absolutely in it, after that the King and Councell had given once his resolution to the contrary. And whereas I grounded my Memoriall upon the roth Article of the Treaty of London and the 19th of the Treaty of Stockholm,? he immediately told me that he would tell me asa friend, that he knew those articles grounded upon some provisoes and therefore advised me as his friend to apply me directly to the King, assuring me that for all he was my friend he would be against me if I had it once more for the Council]. Isend you the treaty that you may see the proviso of the [18th] Article? as also an extract of the other, but I have left out all words which ware between here and there to our prejudice, as that word tempore belli and the like.4 So that I think it the best to stay a day or 2 rather then to spoile the whole business by too great an importunity. I will be with you tomorrow upon the Exchange and speake further with you._x000a_Adieu. [P.S.] I intreat you to send me the remnant of your promise. My man hath a generall quittance under my owne hand."/>
    <s v=""/>
    <s v="1 Lord John Robartes (1606-85)._x000a_2 The treaties of 1661 and 1665 respectively—Parry, Consolidated Treaty Series VI, pp. 469-94; VIII, pp, 203 81._x000a_3 Leyonbergh mistakenly writes ‘13th’._x000a_4 Ina postscript to his letter of 15 October, Leyonbergh adds the text of the inconvenient proviso in article 18 of the Stockholm treaty of 1665, vizt. ‘Quod tempore belli naves utriusque Foederatorum eorumque subditorum mercatoriae, sive fuerint in Regnis Magnae Britanniae Sueciaeve illisque subjectis Provinciis et Ditionibis vel alibi extructae, sive consensu vel permissione Regia aliunde emptae. ... [to] . .. nihil praeterea ab illa exigatur . . .’. For the text sce Parry, VIII, p. 272._x000a_"/>
    <s v="ENGLISH"/>
    <s v="ENGLISH"/>
    <s v="J. B. LEYONBERGH"/>
    <x v="96"/>
    <s v="CM"/>
    <s v="CM"/>
    <n v="1625"/>
    <s v="1600-1640"/>
    <b v="1"/>
    <b v="1"/>
    <n v="1633"/>
    <s v="1600-1640"/>
    <b v="0"/>
    <n v="0"/>
    <b v="0"/>
    <s v="MALE"/>
    <s v="MALE"/>
    <s v="MALE-MALE"/>
    <s v="BUSINESS; PRINCIPAL"/>
    <s v="&quot;JOHN BARCKMAN LEYONBERGH&quot;, &quot;CM&quot;"/>
    <m/>
    <m/>
    <s v=""/>
    <s v=""/>
    <s v=""/>
    <s v=""/>
    <s v="14"/>
    <s v="10"/>
    <s v="1668"/>
    <s v="[LONDON]"/>
    <n v="255"/>
    <s v=""/>
    <s v=""/>
    <s v="[LONDON] 14 OCTOBER 1668"/>
    <s v=""/>
    <m/>
    <m/>
    <m/>
    <m/>
    <s v=""/>
    <s v=""/>
    <s v=""/>
    <s v=""/>
    <s v=""/>
    <s v=""/>
    <s v="Adieu."/>
    <m/>
    <s v=""/>
    <s v=""/>
    <s v=""/>
    <s v=""/>
    <m/>
    <m/>
    <s v=""/>
    <s v=""/>
    <s v=""/>
    <s v=""/>
  </r>
  <r>
    <x v="339"/>
    <m/>
    <s v=""/>
    <s v="W. SKINNER to JD"/>
    <n v="505"/>
    <s v=""/>
    <s v="Sir, I have yours of the 25th instant, adviseinge you are upon sale of your pitch and tarre in my hands and may shortly give me order for its delivery, which I shalbe expectinge. Your order for buyinge 40 dosens and 30 prest kerseys of colours mentiond in your letter I shall forthwith transmitt to my son, William Skinner junior at Leeds, and you may be assured it wilbe speedily effected with all due care and I doubt not to your freinds satisfaction and advantage. My son resides at Leedes and is versed in buyinge in all the manufactures of these parts and when you have occasion will readily embrace your comands. Your letter directed to him at Leeds will come well to hand. Please to accept his bills for the rest of these goods. The embargo upon all ships bound for the Balticque sea is taken of, and the winde beinge faire severall shipps bound for Stockholme and other places in the East are this morninge gocinge downe. Pray God conduct them. To his keepeinge I comend you and am, Sir, yours att command."/>
    <s v=""/>
    <s v=""/>
    <s v="ENGLISH"/>
    <s v="ENGLISH"/>
    <s v="W. SKINNER"/>
    <x v="3"/>
    <s v="JD"/>
    <s v="JD"/>
    <s v="UNK"/>
    <s v="UNK"/>
    <s v="UNK"/>
    <s v="UNK"/>
    <n v="1640"/>
    <s v="1640-1680"/>
    <b v="0"/>
    <s v="UNK"/>
    <s v="UNK"/>
    <s v="MALE"/>
    <s v="MALE"/>
    <s v="MALE-MALE"/>
    <s v="BUSINESS; AGENT"/>
    <s v="&quot;WILLIAM SKINNER&quot;, &quot;JD&quot;"/>
    <m/>
    <m/>
    <s v=""/>
    <s v=""/>
    <s v=""/>
    <s v=""/>
    <s v="29"/>
    <s v="4"/>
    <s v="1678"/>
    <s v="HULL"/>
    <n v="185"/>
    <s v=""/>
    <s v=""/>
    <s v="HULL 29 APRIL 1678"/>
    <s v=""/>
    <m/>
    <m/>
    <n v="1"/>
    <n v="5"/>
    <s v="inherit"/>
    <s v=""/>
    <s v=""/>
    <s v=""/>
    <s v=""/>
    <s v=""/>
    <s v=""/>
    <d v="2023-05-01T00:00:00"/>
    <s v=""/>
    <s v=""/>
    <s v=""/>
    <s v=""/>
    <m/>
    <m/>
    <s v="C. LETTERS TO LEONORA MARESCOE &amp; JACOB DAVID"/>
    <s v=""/>
    <s v=""/>
    <s v=""/>
  </r>
  <r>
    <x v="340"/>
    <n v="-80942"/>
    <s v="[---] 1678"/>
    <s v="WILLIAM CLODE to JD"/>
    <n v="505"/>
    <s v=""/>
    <s v="Sir, Upon my wife’s late selling you goodes doe presume to geive you this trouble, which hope will bee pleased to excuse. Wee have heare very flat markets and all sorts of goods are generally cheape, and if you have any farther occasion for that sort of goods or any other and will be pleased to imploye mee thearin, doubt not but may geive you such incouradgment as may enduce you to a future trade and upon your tryall I hope will finde itt to be a cheaper way to have goods from this, then to buy them in London. Could yesterday buy hear a very good sort of long els for 31 and 33s per piece, the very best for 34 or thear about. Ottery! long ells for 44 will contain drest full 28 yards and all other sorts of goods answerable in cheapness, both mixt collors and whaites, but of the two sorts mixt collors are the cheaper att present. If in this or any other can serve you bee pleased to command him who is, your most humble servant."/>
    <s v=""/>
    <s v="‘Le. Ottery St Mary, Devon._x000a_"/>
    <s v="ENGLISH"/>
    <s v="ENGLISH"/>
    <s v="WILLIAM CLODE"/>
    <x v="108"/>
    <s v="JD"/>
    <s v="JD"/>
    <s v="UNK"/>
    <s v="UNK"/>
    <s v="UNK"/>
    <s v="UNK"/>
    <n v="1640"/>
    <s v="1640-1680"/>
    <b v="0"/>
    <s v="UNK"/>
    <s v="UNK"/>
    <s v="MALE"/>
    <s v="MALE"/>
    <s v="MALE-MALE"/>
    <s v="BUSINESS; CLIENT"/>
    <s v="&quot;WILLIAM CLODE&quot;, &quot;JD&quot;"/>
    <n v="20"/>
    <n v="5"/>
    <s v="1678"/>
    <s v="xx"/>
    <s v="xx"/>
    <s v="1678"/>
    <s v="18"/>
    <s v="5"/>
    <s v="1678"/>
    <s v="EXETER"/>
    <n v="182"/>
    <s v=""/>
    <s v=""/>
    <s v="EXETER 18 MAY 1678"/>
    <s v=""/>
    <m/>
    <m/>
    <m/>
    <m/>
    <s v=""/>
    <s v=""/>
    <s v=""/>
    <s v=""/>
    <s v=""/>
    <s v=""/>
    <s v=""/>
    <m/>
    <s v=""/>
    <s v=""/>
    <s v=""/>
    <s v=""/>
    <m/>
    <m/>
    <s v="C. LETTERS TO LEONORA MARESCOE &amp; JACOB DAVID"/>
    <s v=""/>
    <s v=""/>
    <s v=""/>
  </r>
  <r>
    <x v="341"/>
    <m/>
    <s v=""/>
    <s v="D. VAN BAERLE to JD"/>
    <n v="506"/>
    <s v=""/>
    <s v="Tanswered your letter on the 24th of December past and sent a copy on the sth of January, but by your letter of the 26th of February, received today, I understand that neither of them has arrived._x000a_ I had informed you by them that there was no prospect of buying any “Guinea’ or ‘Scottish’ pans within your limits of 270 to 290 dollars per shippound, free on board. They would eventually cost at least 308 to 310 dollars per shippound, without the duty, and the duty is now about 23 to 24 dollars per shippound. The Russians are buying here many such ‘Guinea’ pans and are paying 330 to 340 dollars for them without the duty. The person who was accustomed to make the best sort was involved in a law-suit with me and let his works fall idle and ten or twelve days ago he finally died, so of the kind you ordered there are none to be had even if you had not restricted the price._x000a_ There is now no garcopper in town but some is expected shortly and will be selling at about 240 dollars. Brass-wire is at 295 dollars; ordinary fine iron, 30 dollars; St Ubes salt, 12 dollars per ton. If there is anything in which I can be of service I would be delighted, wherewith I remain, with friendly regards, &amp;c."/>
    <s v=""/>
    <s v="1 This was Jacob Momma-Reenstierna, who died on the 27th of March, 1678, in Norrkdping, and was buried there in the German church._x000a_"/>
    <s v="[D]"/>
    <s v="DUTCH"/>
    <s v="D. VAN BAERLE"/>
    <x v="71"/>
    <s v="JD"/>
    <s v="JD"/>
    <s v="UNK"/>
    <s v="UNK"/>
    <s v="UNK"/>
    <s v="UNK"/>
    <n v="1640"/>
    <s v="1640-1680"/>
    <b v="0"/>
    <s v="UNK"/>
    <s v="UNK"/>
    <s v="MALE"/>
    <s v="MALE"/>
    <s v="MALE-MALE"/>
    <s v="BUSINESS; AGENT"/>
    <s v="&quot;DAVID VAN BAERLE&quot;, &quot;JD&quot;"/>
    <m/>
    <m/>
    <s v=""/>
    <s v=""/>
    <s v=""/>
    <s v=""/>
    <s v="9"/>
    <s v="4"/>
    <s v="1678"/>
    <s v="STOCKHOLM"/>
    <n v="227"/>
    <s v=""/>
    <s v=""/>
    <s v="STOCKHOLM 9 APRIL 1678"/>
    <s v=""/>
    <m/>
    <m/>
    <n v="23"/>
    <n v="5"/>
    <s v="1678"/>
    <s v="6"/>
    <s v="8"/>
    <s v="inherit"/>
    <s v=""/>
    <s v=""/>
    <s v=""/>
    <n v="-80939"/>
    <s v="6 Aug."/>
    <s v=""/>
    <s v=""/>
    <s v=""/>
    <m/>
    <m/>
    <s v="C. LETTERS TO LEONORA MARESCOE &amp; JACOB DAVID"/>
    <s v=""/>
    <s v=""/>
    <s v=""/>
  </r>
  <r>
    <x v="342"/>
    <m/>
    <s v=""/>
    <s v="G. RICHARDS to JD"/>
    <n v="506"/>
    <s v=""/>
    <s v="Sir, [have now before me yours of the rsth April noteing you had received your proportion of what I remited Sir John by Wood. I have since sent you 1.000 barrs more by Pooke and Foreland, who I hope are by this time neer home. Of Helman and Roaches arryval I have acquainted you. Your callicoes by them shal be disposed of for your most advantage as also those Sir John hath now loaden in Martin and Wood, God sending them safe. The account of your former narrow bafts and long cloth I hope to send you speedily, which wil render reasonable wel. Of your bayes I have as yet sold only 4 bales. The rest shal be disposed of against the next ships arryve, for I perceive that commodity goes falling at home. What I can principlely recommend to you from Holland are barraganen from Valentia* which wil cost there about 38 a 40 florins per piece. There wil be shipping from Holland comeing hether about 2 month hence or something more. Sir John wil get wel by his cinamont but when t’was bought in the exchange went at 36s 6g or higher: now I hear its fallen to 34s—is a great difference. In case of warr shipping from Hambourgh hether wil runn great danger unless they come for the Downes and thence with English or Dutch convoy. Hetherto our English shipping have bin inployed in that trade but ifa breach follow with France it wil meet with a great obstruction. Then waxx may rise here and I beleive fall at Hambourgh. It must be that with 3 seales, whereof I observe Mr Boverie sends considerable parcels from London. The freight from Hambourgh to London is but little and from London hether very reasonable. What comes directly from Hambro wil cost more freight and if the custome in England be but little that may henceforward be the best way to bring it hether. I shall endeavour speedily to cleer Mr Hayes’ account, and is all at present from, Sir, your humble servant. _x000a_[P.S.] I have lately bought at San Sebastian about 350 quintals of whal fins for Sir John, whereof all but 100 are gonne and these roo are loaden there which I expect [hole] first good weather about. If you thinck good to accept thereof I have writt Sir John offer them to you. They will stand in about £90 per ton landed in England, and they are since risen 15 per cent at San Sebastian. They cost all ready money."/>
    <s v=""/>
    <s v="1 Le. Valenciennes. See [412]._x000a_"/>
    <s v="ENGLISH"/>
    <s v="ENGLISH"/>
    <s v="G. RICHARDS"/>
    <x v="76"/>
    <s v="JD"/>
    <s v="JD"/>
    <s v="UNK"/>
    <s v="UNK"/>
    <s v="UNK"/>
    <s v="UNK"/>
    <n v="1640"/>
    <s v="1640-1680"/>
    <b v="0"/>
    <s v="UNK"/>
    <s v="UNK"/>
    <s v="MALE"/>
    <s v="MALE"/>
    <s v="MALE-MALE"/>
    <s v="BUSINESS; AGENT"/>
    <s v="&quot;GEORGE RICHARDS&quot;, &quot;JD&quot;"/>
    <m/>
    <m/>
    <s v=""/>
    <s v=""/>
    <s v=""/>
    <s v=""/>
    <s v="13"/>
    <s v="5"/>
    <s v="1678"/>
    <s v="BILBAO"/>
    <n v="423"/>
    <s v="San Sebastian. They cost all ready money.’"/>
    <s v=""/>
    <s v="BILBAO 13 MAY 1678"/>
    <s v=""/>
    <m/>
    <m/>
    <n v="23"/>
    <n v="5"/>
    <s v="1678"/>
    <s v="23"/>
    <s v="5"/>
    <s v="inherit"/>
    <s v=""/>
    <s v=""/>
    <s v=""/>
    <n v="-80939"/>
    <s v="23 May"/>
    <s v=""/>
    <s v=""/>
    <s v=""/>
    <m/>
    <m/>
    <s v="C. LETTERS TO LEONORA MARESCOE &amp; JACOB DAVID"/>
    <s v=""/>
    <s v=""/>
    <s v=""/>
  </r>
  <r>
    <x v="343"/>
    <m/>
    <s v=""/>
    <s v="B. BEUZELIN &amp; SON to JD"/>
    <n v="507"/>
    <s v=""/>
    <s v="Nostre derniere a esté du 7 de ce mois, vous advizant du necessaire, dudespuis la vostre du 27 passe, vieil stile, nous est parvenue, accompagnee des 2 secondes de W.1.000 et W.800 dont les premieres acceptees estoyent desja a nostre disposition. Il nous fasche de ne vous en pouvoir procurer le retour aussy promptemant et advantageuzement comme nous le voudrions, mais la difficultée des lettres et le bas change nous en empeschent nous avons pri¢ nos amis de Paris de la faire a 564d comme ilz nous costoyent le change, mais par leur derniere du 13° receu de ce mattin ils nous mandent que les mesme difficultez se prezantent chez eulx et qu'il est baissé jusques a 553d et point du tout de lettres. Nous les avions pourveus pour ce subject mais nostre fonds est demeuré inutile; il est donc de toutte necessité d’attendre, et comme il est sans doubte qu’il le fera en bref des chargemants a Bordeaux, La Rochelle et en Bretagne les lettres seront plus frequentes pour Londres et le change pourra monter. Sy vous voullez entre temps que nous faisons quelque choze a longz jours affinque vostre argent ne demeure inutille nous en cercherons les occasions. Nous avons bonne esperance que la paix avecq la Hollande sera ung fort acheminnemant a nous la donner generalle, et c’est en cette consideration que sa Majesté a fait ung rabbais de 6 millions sur les tailles l’annee prochaine, prevoyant qu’il n’aura plus besoing d’un sy grand fonds pour la subsistance de ses armees et que d’hier aussy la publication fust faitte pour l’ouverture des ports en France; ainsy le negoce ouvert qui jusques a prezant avoit esté en quelque sorte fermé. Tout cella veult dire que nous demeurcrons bons amis, et que le commerce pourra reprandre vigeur, Dicu la veille. Nous cussions fort souhaitté que vous eussiez donné dans nos sentimans pour la vanthe de vostre fil de latton, car oultre le peu de demande qu'il y a prezantemant c’est que nous y craignons du rabbais, et ne pouvons plus parvenir a £90t. Nous y ferons du mieux possible. Le navire qu’on attendoit d’Hambourg a passé en 8 jours et en apporté pres de 1.500 torches, ce qui ne nous fera pas de bien. Il est a croire qu’il se viendra aussy a-droitture. Les fanons de ballaine n’ont point de vanthe. Il y en a grand nombre icy, les dernieres vandus n’ont passé £5 5f, encore auroit on peine a trouver marchand; les debts sont cazuelles, plusieurs de nos balleniers se sont atterroyes de sort que l’on est fort empesché a qui fier. Nous estimons qu'il est mieux de faire passer vostre partie a Londres. Pour vos droguets nous n’avons peu les faire prandre a celluy qui nous en avoit offert 24s mais comme nous en avons souvant bezoing pour revestir nos pauvres voyez sy en nous en accommodant vous voudriez bien nous en faire quelque petit rabbais; c’est une charitté que vous ferez en faveur de nos dites pauvres dont nostre compagne vous aura de l’obligation, surquoy attendant de vos nouvelles nous continuerons a demeurer, vos trés humbles serviteurs.?"/>
    <s v="Amsterda= 96 1/2g (2 usances); Londres: pas de lettres"/>
    <s v=""/>
    <s v="FRENCH"/>
    <s v="FRENCH"/>
    <s v="B. BEUZELIN &amp; SON"/>
    <x v="90"/>
    <s v="JD"/>
    <s v="JD"/>
    <s v="MULT"/>
    <s v="UNK"/>
    <s v="MULT"/>
    <s v="MULT"/>
    <n v="1640"/>
    <s v="1640-1680"/>
    <b v="0"/>
    <s v="UNK"/>
    <s v="UNK"/>
    <s v="MALE"/>
    <s v="MALE"/>
    <s v="MALE-MALE"/>
    <s v="FRIEND"/>
    <s v="&quot;BENJAMIN BEUZELIN &amp; SON&quot;, &quot;JD&quot;"/>
    <m/>
    <m/>
    <s v=""/>
    <s v=""/>
    <s v=""/>
    <s v=""/>
    <s v="14"/>
    <s v="6"/>
    <s v="1678"/>
    <s v="ROUEN"/>
    <n v="521"/>
    <s v=""/>
    <s v=""/>
    <s v="ROUEN 14 JUNE 1678"/>
    <s v="Londres: pas de lettres."/>
    <m/>
    <m/>
    <n v="13"/>
    <n v="6"/>
    <s v="inherit"/>
    <s v="8"/>
    <s v="6"/>
    <s v="inherit"/>
    <s v=""/>
    <s v=""/>
    <s v=""/>
    <d v="2023-06-13T00:00:00"/>
    <s v="8 Jun."/>
    <s v=""/>
    <s v=""/>
    <s v=""/>
    <m/>
    <m/>
    <s v="C. LETTERS TO LEONORA MARESCOE &amp; JACOB DAVID"/>
    <s v=""/>
    <s v=""/>
    <s v=""/>
  </r>
  <r>
    <x v="344"/>
    <n v="-80902"/>
    <s v="[---] 1678"/>
    <s v="C. GOODFELLOW to JD"/>
    <n v="508"/>
    <s v=""/>
    <s v="“Sir, Thes are to conferme the above coppy, since which hath little more happned worth your knowledge, only an empty town for goods (att presant being all bought up att the above prices'—so that suppose must bare a good price in England, we being here jealous of a French warr and long to here the certainty for better government in trade. Nott having received any from you long since will cause brevity, waiting your further comands (and orders for the balance of your account). The same men I sold your wire to have bin demanding more of me, so that such small parcels as you sent before, or more, may sell, for the Venetians have butt little trade now. This is all I can saifly advise you, for Iam not of the humor of some of our factory to write for great quantitys of severale goods and when they arive will not answer expectations. If a French warr happens cloth here must rise as well as goods in England, though at present those that sent mony have had the advantage and raised the prices of goods upon those that bartered with cloth above $ LD per rottolo silkes (mony allways comanding choice of goods, so that both togeather will helpe each other). This being what I shall trouble you with ate presant crave leave and most respectfully remaine, your humble sarvant, &amp;c."/>
    <s v=""/>
    <s v="' In his letter of 8 February, a copy of which accompanies this, the following prices are given: ‘Burma Legee’ LD 11, 3 aspers for cash; Tripoli silk, LD 12; galls LD 38 per quintal; pieces of eight 144 per cent premium. "/>
    <s v="ENGLISH"/>
    <s v="ENGLISH"/>
    <s v="C. GOODFELLOW"/>
    <x v="107"/>
    <s v="JD"/>
    <s v="JD"/>
    <s v="UNK"/>
    <s v="UNK"/>
    <s v="UNK"/>
    <s v="UNK"/>
    <n v="1640"/>
    <s v="1640-1680"/>
    <b v="0"/>
    <s v="UNK"/>
    <s v="UNK"/>
    <s v="MALE"/>
    <s v="MALE"/>
    <s v="MALE-MALE"/>
    <s v="BUSINESS; CLIENT"/>
    <s v="&quot;CHRISTOPHER GOODFELLOW&quot;, &quot;JD&quot;"/>
    <n v="29"/>
    <n v="6"/>
    <s v="1678"/>
    <s v="xx"/>
    <s v="xx"/>
    <s v="1678"/>
    <s v="23"/>
    <s v="4"/>
    <s v="1678"/>
    <s v="ALEPPO"/>
    <n v="232"/>
    <s v=""/>
    <s v=""/>
    <s v="ALEPPO 23 APRIL 1678"/>
    <s v=""/>
    <m/>
    <m/>
    <m/>
    <m/>
    <s v=""/>
    <s v=""/>
    <s v=""/>
    <s v=""/>
    <s v=""/>
    <s v=""/>
    <s v=""/>
    <m/>
    <s v=""/>
    <s v=""/>
    <s v=""/>
    <s v=""/>
    <m/>
    <m/>
    <s v="C. LETTERS TO LEONORA MARESCOE &amp; JACOB DAVID"/>
    <s v=""/>
    <s v=""/>
    <s v=""/>
  </r>
  <r>
    <x v="345"/>
    <n v="-80893"/>
    <s v="[---] 1678"/>
    <s v="W. CLODE to JD"/>
    <n v="508"/>
    <s v=""/>
    <s v="Sir, I did of late geive you the trouble of a line or two advising of the government of our markets and my readiness to serve you in that way or any other to the utmost of my power, since which sarges are something fallen and stil doe continue lowe, and although are but few made yet att preseant less bought. If have now any occasion for any sort of long ells or any other sorts, either of white sarges or mixt collars and will please to make a tryall of mee thearin I question not but make geive you such incouridgment as may enduce you toa future trade. I have omitted the geiving you the exact prices of every sort because hear are many sorts made and are att divers prises, for wee can buy from 14s per piece to £4, so that if will please to geive mee a line or two what sorts doe generally deale in I shall by the next returne of the post geive you an exact account how shuch sorts are heare to be bought, by which I hope may find out a cheaper way then to buy goods in London. Thus expecting the honour of your commands doe crave leave and rest, your humble servant to command, &amp;c."/>
    <s v=""/>
    <s v=""/>
    <s v="ENGLISH"/>
    <s v="ENGLISH"/>
    <s v="W. CLODE"/>
    <x v="108"/>
    <s v="JD"/>
    <s v="JD"/>
    <s v="UNK"/>
    <s v="UNK"/>
    <s v="UNK"/>
    <s v="UNK"/>
    <n v="1640"/>
    <s v="1640-1680"/>
    <b v="0"/>
    <s v="UNK"/>
    <s v="UNK"/>
    <s v="MALE"/>
    <s v="MALE"/>
    <s v="MALE-MALE"/>
    <s v="BUSINESS; CLIENT"/>
    <s v="&quot;WILLIAM CLODE&quot;, &quot;JD&quot;"/>
    <n v="8"/>
    <n v="7"/>
    <s v="1678"/>
    <s v="xx"/>
    <s v="xx"/>
    <s v="1678"/>
    <s v="6"/>
    <s v="7"/>
    <s v="1678"/>
    <s v="EXETER"/>
    <n v="216"/>
    <s v=""/>
    <s v=""/>
    <s v="EXETER 6 JULY 1678"/>
    <s v=""/>
    <m/>
    <m/>
    <m/>
    <m/>
    <s v=""/>
    <s v=""/>
    <s v=""/>
    <s v=""/>
    <s v=""/>
    <s v=""/>
    <s v=""/>
    <m/>
    <s v=""/>
    <s v=""/>
    <s v=""/>
    <s v=""/>
    <m/>
    <m/>
    <s v="C. LETTERS TO LEONORA MARESCOE &amp; JACOB DAVID"/>
    <s v=""/>
    <s v=""/>
    <s v=""/>
  </r>
  <r>
    <x v="346"/>
    <n v="-80891"/>
    <s v="[---] 1678"/>
    <s v="T. LANNOY to JD"/>
    <n v="509"/>
    <s v=""/>
    <s v="These are by returne of our Generall Ships, and in answer of yours of the 25th June. Concerning the ballance of your account Sir John Lethicullier advised me to have paid you some time since. As for the intrest of 6 per cent which you are pleased to leave to me, I made you good parte of it in the cambio of your pieces of eight, which findeing I could not send you returnes I sold at time by which you got upwards of 3 per cent more than any other of my frinds. After I received your money in possestion if could have got you any more intrest had been faithfully allowed, but being sorry you lost the benifitt of the investment of your moncy I charged you with no provision for receiveing, all which I hope will satisfye, and if take your freedome of the Turky Company that you will be pleased to honour me with your imployment, which I promise shall be done to as much advantage as any of my other frinds. I shall not trouble you with a sortement of cloth, nor doe I desyre you, if you incline to trade this way, to send any but pecces of eight, lyon dollers and cocheniele, by which you will have quick returnes and in those goods you desyre. We have had this yeare a great deale of trouble and charge, the old Vizier being dead, he that is present in his place is so pore or covitious that from all Christian imbassidors hath exacted great somes of moncy and from those that are not willing to parte with it he makes one pretence or other and so takes it per force, as he hath don to our imbasador, pretending our new Lion Dollars which were brought by the last Generall Ships were falce, but parte of them being tryed were found to be good, not withstanding he would have his demands, being LD 15.000 or elce would have melted the whole sume which was LD 200.000, there being no remedy but patience, but our imbassadore wrights that no further trouble will be given for the future, which hope will take care to prevent or elce our trade in these partes are lost. Sir, by the Prosperous, Capt. Henry Clarke, I have sent a sayet of pistaches, which beg your acceptance, being marked and nombred as per margin, which is all I know worth your notice at present. I remaine, Sir, your most humble servant at comand."/>
    <s v=""/>
    <s v="' K6priilii Fazil Ahmed Pasha, Grand Vizier 1661-76._x000a_"/>
    <s v="ENGLISH"/>
    <s v="ENGLISH"/>
    <s v="T. LANNOY"/>
    <x v="82"/>
    <s v="JD"/>
    <s v="JD"/>
    <s v="UNK"/>
    <s v="UNK"/>
    <s v="UNK"/>
    <s v="UNK"/>
    <n v="1640"/>
    <s v="1640-1680"/>
    <b v="0"/>
    <s v="UNK"/>
    <s v="UNK"/>
    <s v="MALE"/>
    <s v="MALE"/>
    <s v="MALE-MALE"/>
    <s v="FAMILY"/>
    <s v="&quot;TIMOTHY LANNOY&quot;, &quot;JD&quot;"/>
    <n v="10"/>
    <n v="7"/>
    <s v="1678"/>
    <s v="xx"/>
    <s v="xx"/>
    <s v="1678"/>
    <s v="2"/>
    <s v="3"/>
    <s v="1678"/>
    <s v="ALEPPO"/>
    <n v="420"/>
    <s v=""/>
    <s v=""/>
    <s v="ALEPPO 2 MARCH 1678"/>
    <s v=""/>
    <m/>
    <m/>
    <m/>
    <m/>
    <s v=""/>
    <s v=""/>
    <s v=""/>
    <s v=""/>
    <s v=""/>
    <s v=""/>
    <s v=""/>
    <m/>
    <s v=""/>
    <s v=""/>
    <s v=""/>
    <s v=""/>
    <m/>
    <m/>
    <s v="C. LETTERS TO LEONORA MARESCOE &amp; JACOB DAVID"/>
    <s v=""/>
    <s v=""/>
    <s v=""/>
  </r>
  <r>
    <x v="347"/>
    <m/>
    <s v=""/>
    <s v="JAN HEDENSTROM to JD"/>
    <n v="509"/>
    <s v=""/>
    <s v="Your very welcome letters of the 15th of February and 12th of April came to me safely, from which I have seen what prices Swedish goods are fetching in [England]. lam most grateful to you, but because of the pending war between France and England and other sad circumstances that one sees developing more and more, every day, one dares not risk sending anything from here. One is living here almost as if one were bound hand and foot, and the iron, garcopper and copper-wire which comes to market here is mostly sold to strangers. There can only be one person in a hundred who is currently exporting on his own account, and when anything does get done it is in the name of someone overseas, which still carries its dangers. Apart from that, we are living in great ignorance about what is happening abroad since our correspondence has been taken away and it can easily be three months before one can get any answer from Holland and [England]. This creates uncertainty, so that it is nearly impossible to get anything insured, and when correspondence is removed in such a way the insurers are not happy to venture without taking a high premium, which is enough to smother any profits which the owner should have enjoyed. And if the ship should on its way suffer any mishap in these circumstances the insurers are very evasive, so that one has to write off half one’s capital. But for you in [England], who have a punctual correspondence from all places, it is much easier to arrange anything for your own account. Garcopper is presently very cheap here, at 235 to 236 dollars, and it may well fall to 230 dollars. Fine iron, serviceable for London, is at 30 or 32 dollars, medium quality at 27 to 28 and coarse anchor iron at 25 to 26 dollars. Copper-wire is at 270 to 280 dollars. So, if you want to arrange for something to come on your account, please keep me in mind and be assured that you will be as well served by me as by any others in Stockholm. Meanwhile, people are in good hopes of peace and trust that it will not come to a rupture between England and France. This would be the best for the whole of Christendom, and I trust also that all the princes who are engaged in this war will feel it too and already have their share of weariness._x000a_Wherewith I commend you to the loving protection of God, and remain, &amp;c."/>
    <s v=""/>
    <s v=""/>
    <s v="ENGLISH"/>
    <s v="ENGLISH"/>
    <s v="JAN HEDENSTROM"/>
    <x v="109"/>
    <s v="JD"/>
    <s v="JD"/>
    <s v="UNK"/>
    <s v="UNK"/>
    <s v="UNK"/>
    <s v="UNK"/>
    <n v="1640"/>
    <s v="1640-1680"/>
    <b v="0"/>
    <s v="UNK"/>
    <s v="UNK"/>
    <s v="MALE"/>
    <s v="MALE"/>
    <s v="MALE-MALE"/>
    <s v="BUSINESS; CORRESPONDENT"/>
    <s v="&quot;JAN HEDENSTROM&quot;, &quot;JD&quot;"/>
    <m/>
    <m/>
    <s v=""/>
    <s v=""/>
    <s v=""/>
    <s v=""/>
    <s v="11"/>
    <s v="5"/>
    <s v="1678"/>
    <s v="STOCKHOLM"/>
    <n v="427"/>
    <s v=""/>
    <s v=""/>
    <s v="STOCKHOLM 11 MAY 1678"/>
    <s v=""/>
    <m/>
    <m/>
    <n v="15"/>
    <n v="7"/>
    <s v="inherit"/>
    <s v="6"/>
    <s v="8"/>
    <s v="inherit"/>
    <s v=""/>
    <s v=""/>
    <s v="Wherewith I commend you to the loving protection of God, and remain, &amp;c."/>
    <d v="2023-07-15T00:00:00"/>
    <s v="6 Aug."/>
    <s v=""/>
    <s v=""/>
    <s v=""/>
    <m/>
    <m/>
    <s v="C. LETTERS TO LEONORA MARESCOE &amp; JACOB DAVID"/>
    <s v=""/>
    <s v=""/>
    <s v=""/>
  </r>
  <r>
    <x v="348"/>
    <m/>
    <s v=""/>
    <s v="L. UPPENDORFF to JD"/>
    <n v="510"/>
    <s v=""/>
    <s v="Ihave safely received yours of the 12th of April, from which I have seen what is happening to trade [in England]. I am most obliged to you, and beg you to continue as opportunity arises. In my opinion it would be best now to see which way, and how, matters develop between England and France._x000a_ Iron is now readily fetching 32 dollars for fine quality. Wire is 290 and garcopper 236 to 240 copper dollars per shippound. May God grant peace! There ought to be something to be done with copper, especially when the East India Company in London wants to make its yearly contract, about which you could do a lot through Mr Lethicullier who I beg you to grect heartily with my dutiful respects. Likewise, something could be done with voyage iron but in these troubled times it is best that it remains at home. I shall set them to work on it. Similarly, one ought to be able to agree with the Tar Company for 1.200 to 1.500 lasts of tar and 300 to 400 lasts of pitch yearly, as you mentioned, but during this war I do not believe the English here will allow it, unless it could be arranged in [London] under the pretext that His Majesty the King of Great Britain wants to be assured of having such a yearly quantity in the country and, accordingly, His Majesty has agreed with you (or someone else) to procure such a quantity and consequently forbidden (or, at least, will not permit) anyone else to bring in such commodities unless you (or whoever it is in whose name it is done) shall permit it and unless he charters it or orders it through you. That could turn out well, and if you would like to take a half share I would do my best here and you could arrange your half in [London]. And with the ships that fetch the goods we could send other commodities of one kind or another on which something could be gained in [England], and now is the right time to be thinking about it, for when we have peace there will be many standing ready to do so. Thus, if you have any inclination to take part, I beg you to let me know at once and I will see what is possible to arrange here._x000a_ Lacking the account of the plates which you have sold I shall be glad to learn how much they rendered, for my guidance._x000a_ At the carliest opportunity please send me six good watches and chains that work correctly, of the kind which you bought for Mr Hedenstrém, since I have been asked for them by good friends._x000a_Bless you, and with heartiest regards I remain, &amp;c."/>
    <s v=""/>
    <s v=""/>
    <s v="[D]"/>
    <s v="DUTCH"/>
    <s v="L. UPPENDORFF"/>
    <x v="78"/>
    <s v="JD"/>
    <s v="JD"/>
    <s v="UNK"/>
    <s v="UNK"/>
    <s v="UNK"/>
    <s v="UNK"/>
    <n v="1640"/>
    <s v="1640-1680"/>
    <b v="0"/>
    <s v="UNK"/>
    <s v="UNK"/>
    <s v="MALE"/>
    <s v="MALE"/>
    <s v="MALE-MALE"/>
    <s v="BUSINESS; PRINCIPAL"/>
    <s v="&quot;LAURENS UPPENDORFF&quot;, &quot;JD&quot;"/>
    <m/>
    <m/>
    <s v=""/>
    <s v=""/>
    <s v=""/>
    <s v=""/>
    <s v="11"/>
    <s v="5"/>
    <s v="1678"/>
    <s v="STOCKHOLM"/>
    <n v="461"/>
    <s v=""/>
    <s v=""/>
    <s v="STOCKHOLM 11 MAY 1678"/>
    <s v=""/>
    <m/>
    <m/>
    <n v="15"/>
    <n v="7"/>
    <s v="inherit"/>
    <s v="6"/>
    <s v="8"/>
    <s v="inherit"/>
    <s v=""/>
    <s v=""/>
    <s v="Bless you, and with heartiest regards I remain, &amp;c."/>
    <d v="2023-07-15T00:00:00"/>
    <s v="6 Aug."/>
    <s v=""/>
    <s v=""/>
    <s v=""/>
    <m/>
    <m/>
    <s v="C. LETTERS TO LEONORA MARESCOE &amp; JACOB DAVID"/>
    <s v=""/>
    <s v=""/>
    <s v=""/>
  </r>
  <r>
    <x v="349"/>
    <m/>
    <s v=""/>
    <s v="J. B. LEYONBERGH to CM"/>
    <n v="249"/>
    <s v=""/>
    <s v="Honored friend, I did really believe that I should have had an answer from the King about our ships. But as I had been at least three hours waiting for an opportunity to speak with His Majesty he was pleased himself to come out of his cabinett and to tell me that [he] was in great haste, and would be taken up all forenoon in a business of importance. So I must forbear till this night or tomorrow. I have some appearance of a good success, therefore lett us have patience rather then to bring us self inconveniencies by too much importunity. You may rest assured that I am watchful in it and that I will hope to give you a good account._x000a_[P.S.] Nous scaurons quelque chose d’importance aujourdhuy ou demain."/>
    <s v=""/>
    <s v=""/>
    <s v="ENGLISH"/>
    <s v="ENGLISH"/>
    <s v="J. B. LEYONBERGH"/>
    <x v="96"/>
    <s v="CM"/>
    <s v="CM"/>
    <n v="1625"/>
    <s v="1600-1640"/>
    <b v="1"/>
    <b v="1"/>
    <n v="1633"/>
    <s v="1600-1640"/>
    <b v="0"/>
    <n v="0"/>
    <b v="0"/>
    <s v="MALE"/>
    <s v="MALE"/>
    <s v="MALE-MALE"/>
    <s v="BUSINESS; PRINCIPAL"/>
    <s v="&quot;JOHN BARCKMAN LEYONBERGH&quot;, &quot;CM&quot;"/>
    <m/>
    <m/>
    <s v=""/>
    <s v=""/>
    <s v=""/>
    <s v=""/>
    <s v="21"/>
    <s v="10"/>
    <s v="1668"/>
    <s v="LONDON"/>
    <n v="132"/>
    <s v=""/>
    <s v=""/>
    <s v="LONDON 21 OCTOBER 1668"/>
    <s v=""/>
    <m/>
    <m/>
    <m/>
    <m/>
    <s v=""/>
    <s v=""/>
    <s v=""/>
    <s v=""/>
    <s v=""/>
    <s v=""/>
    <s v=""/>
    <m/>
    <s v=""/>
    <s v=""/>
    <s v=""/>
    <s v=""/>
    <m/>
    <m/>
    <s v=""/>
    <s v=""/>
    <s v=""/>
    <s v=""/>
  </r>
  <r>
    <x v="350"/>
    <m/>
    <s v=""/>
    <s v="A. BERENBERG'S WIDOW &amp; HEIRS to JD"/>
    <n v="511"/>
    <s v=""/>
    <s v="We find ourselves with several of your letters this year, of which the latest are of the 21st and 28th past, and from these we have seen in full what you have to say on the subject of trade, with your opinions about it and news of what ships have recently arrived from one place or another. For all this we are very grateful_x000a_ We are sorry that the times are so miserable that one can find nothing about which to correspond, for so far we have seen no commodities from which we could profit—there is no consumption. The ginger which came in these latest ships—nice, plump, clean, brown ginger —was allowed to sell for 34g with 83 per cent rebate, prices never heard of before, with fine, white scraped ginger at 84g, but there is no demand. At 15s in [London] it is very low; other friends have it for 14s, but their letters are more recent, for your last, of the 28th, has only just reached us today._x000a_ Oil has fallen considerably here, fetching RD 90 for the last three or four weeks, and now Malaga oil can be had for RD 68 and Seville at RD 70. Two ships are expected direct from Gallipoli, and if they arrive safely we believe it will decline even more. Good cardamon is at 34g. Ardasse will have to fall lower in [London] as.a good quantity of silk from the East Indies has arrived in Holland and none is selling here or elsewhere. For the war has totally ruined trade and it seems that instead of the anticipated peace we can expect a harder and fiercer war. May God avert the latter and grant the former! As long as these troubles continue we expect nothing good._x000a_ However, we would be interested to know about the cost of good English calf-skins, smooth and white, prepared in [London], and the worser quality prepared in Hull, and if the customs duty on them is high. We shall be glad to learn, at your convenience, whether there is any change or decline in prices, and if pepper can be had for 12d. _x000a_With very cordial regards, we remain, &amp;c."/>
    <s v="London: 33s 6-7g. (@ 2 usances); Amsterdam: 33 to 32 15/16; Paris: 46; Venice: 87 1/2 (at usance)"/>
    <s v=""/>
    <s v="[D]"/>
    <s v="DUTCH"/>
    <s v="A. BERENBERG'S WIDOW &amp; HEIRS"/>
    <x v="21"/>
    <s v="JD"/>
    <s v="JD"/>
    <n v="1604"/>
    <s v="1600-1640"/>
    <b v="1"/>
    <b v="1"/>
    <n v="1640"/>
    <s v="1640-1680"/>
    <b v="0"/>
    <n v="1"/>
    <b v="1"/>
    <s v="FEMALE"/>
    <s v="MALE"/>
    <s v="FEMALE-MALE"/>
    <s v="BUSINESS; CLIENT"/>
    <s v="&quot;ANDREAS BERENBERG'S WIDOW&quot;, &quot;JD&quot;"/>
    <m/>
    <m/>
    <s v=""/>
    <s v=""/>
    <s v=""/>
    <s v=""/>
    <s v="16"/>
    <s v="7"/>
    <s v="1678"/>
    <s v="HAMBURG"/>
    <n v="364"/>
    <s v=""/>
    <s v=""/>
    <s v="HAMBURG 16 JULY 1678"/>
    <s v="Venice: 87% at usance."/>
    <m/>
    <m/>
    <n v="24"/>
    <n v="7"/>
    <s v="1678"/>
    <s v="30"/>
    <s v="7"/>
    <s v="inherit"/>
    <s v=""/>
    <s v=""/>
    <s v="With very cordial regards, we remain, &amp;c."/>
    <n v="-80877"/>
    <s v="30 Jul."/>
    <s v=""/>
    <s v=""/>
    <s v=""/>
    <m/>
    <m/>
    <s v="C. LETTERS TO LEONORA MARESCOE &amp; JACOB DAVID"/>
    <s v=""/>
    <s v=""/>
    <s v=""/>
  </r>
  <r>
    <x v="351"/>
    <m/>
    <s v=""/>
    <s v="C. BENE to JD"/>
    <n v="511"/>
    <s v=""/>
    <s v="My last letter to you was on the 12th instant. I have since just received yours of the 28th of June and cannot understand why it has been held up for so long. As I told you in my last, Captain John Bate arrived here safely, and I have been diligently trying to sell our ginger as quickly as it can be received from the ship in order to reduce expenses, but it will not succeed because I have been obliged to bring it in to the warehouse. Although I have been superintending for the last two nights the captain has only delivered 193 sacks and I shall not pay him his freight until all the rest are received._x000a_ Since then I have sold 150 sacks, namely roo to Mr De Heusch and 50 to Adrian Justus at 33g with 8} per cent rebate for payment in bank money. They will collect them in the morning and I shall try to sell the rest so that I can send you the account. In my last letter I ordered another 100 sacks of brown ginger to be bought at 15s or below, and if you are interested in going halves let us take 200 sacks. This I now confirm. You know what sort of quality to obtain. What I have here is good, and the freight is very reasonable, which will make it easier to have a coarser quality. It will be useful for your guidance to know that if the sacks are rather bigger the expenses here can be better managed, for one has to pay just as much tare, brokerage and other expenses if the sack is of 100, 120, or 80 lb., so if the quality is good the bigger sacks are to be preferred._x000a_ I hope you have performed my commission for white, scraped ginger. Regarding Bermuda tobacco, as I said before, please do not pay more than sd, and for good Barbados sugar do not give more than 21s 6d to 22s, buying 10 butts for my account or 20 butts for us in partnership. And it may be useful for your guidance to know that one makes the most loss by the tare on the heaviest butts, for here the tare is 14 per cent while in [England] it isas much for a heavy as for a light butt. Such Barbados sugar as has arrived here is selling for 53 — 2g on average, with 8} per cent rebate. Because a rupture is still foreseen please take care that what you send to me is loaded in ships which are going with convoy. It would be very unwise to load it in German ships sailing with French passes for I fear the English will not suffer it. I hope you know how to guard against that._x000a_ Ihave been told today that Nath. Mathew has absented himself from the Exchange and as a result I fear his father in London may follow him. I long to know that the £100 drawn on him, falling due on the 24th instant and remitted to you on the sth, has been settled. Meanwhile, with cordial regards, I remain, &amp;c."/>
    <s v="London: 33s 6g; Amsterdam: 33-32 15/16"/>
    <s v=""/>
    <s v="[D]"/>
    <s v="DUTCH"/>
    <s v="C. BENE"/>
    <x v="51"/>
    <s v="JD"/>
    <s v="JD"/>
    <s v="UNK"/>
    <s v="1640-1680"/>
    <s v="UNK"/>
    <s v="UNK"/>
    <n v="1640"/>
    <s v="1640-1680"/>
    <b v="0"/>
    <n v="0"/>
    <s v="UNK"/>
    <s v="MALE"/>
    <s v="MALE"/>
    <s v="MALE-MALE"/>
    <s v="BUSINESS; CLIENT"/>
    <s v="&quot;CLAUS BENE&quot;, &quot;JD&quot;"/>
    <m/>
    <m/>
    <s v=""/>
    <s v=""/>
    <s v=""/>
    <s v=""/>
    <s v="19"/>
    <s v="7"/>
    <s v="1678"/>
    <s v="HAMBURG"/>
    <n v="530"/>
    <s v=""/>
    <s v=""/>
    <s v="HAMBURG 19 JULY 1678"/>
    <s v="Amsterdam: 33-32 2."/>
    <m/>
    <m/>
    <n v="27"/>
    <n v="7"/>
    <s v="inherit"/>
    <s v="30"/>
    <s v="7"/>
    <s v="inherit"/>
    <s v=""/>
    <s v=""/>
    <s v=""/>
    <d v="2023-07-27T00:00:00"/>
    <s v="30 Jul."/>
    <s v=""/>
    <s v=""/>
    <s v=""/>
    <m/>
    <m/>
    <s v="C. LETTERS TO LEONORA MARESCOE &amp; JACOB DAVID"/>
    <s v=""/>
    <s v=""/>
    <s v=""/>
  </r>
  <r>
    <x v="352"/>
    <m/>
    <s v=""/>
    <s v="J. &amp; H. VAN BAERLE to JD"/>
    <n v="512"/>
    <s v=""/>
    <s v="In answer to your letter of the 19th past, this is to tell you that, according to your order, we have bought for you 40 pieces of baracans from Valenciennes and 12 pieces of polomites from Ryssel, of which some samples are sent herewith. The baracans, coarse and fine together, cost on average f.46 per piece, and the polomites f.17 per piece, with 1 per cent discount for immediate payment. These we shall consign to George Richards at Bilbao. Please let us know if we should load them in one ship or two, for it will be a fortnight before they depart. As soon as the above-mentioned goods are loaded we shall send you the invoice and bill of lading. Meanwhile we are thinking of drawing £200 sterling on you next Friday for our payment._x000a_ The above-mentioned baracans are mostly dark-grey and the polomites are mostly dark nutmeg colour, since we are informed that these are the colours most in demand at Bilbao. People here are full of uncertainty whether or not the peace will come about. _x000a_With our hearty regards, &amp;c."/>
    <s v="London: 34s 8-9g (@ 2 usances)"/>
    <s v=""/>
    <s v="[D]"/>
    <s v="DUTCH"/>
    <s v="J. &amp; H. VAN BAERLE"/>
    <x v="54"/>
    <s v="JD"/>
    <s v="JD"/>
    <s v="MULT"/>
    <s v="UNK"/>
    <s v="MULT"/>
    <s v="MULT"/>
    <n v="1640"/>
    <s v="1640-1680"/>
    <b v="0"/>
    <s v="UNK"/>
    <s v="UNK"/>
    <s v="MALE"/>
    <s v="MALE"/>
    <s v="MALE-MALE"/>
    <s v="BUSINESS; AGENT"/>
    <s v="&quot;JEAN &amp; HENDRIK VAN BAERLE&quot;, &quot;JD&quot;"/>
    <m/>
    <m/>
    <s v=""/>
    <s v=""/>
    <s v=""/>
    <s v=""/>
    <s v="2"/>
    <s v="8"/>
    <s v="1678"/>
    <s v="AMSTERDAM"/>
    <n v="182"/>
    <s v=""/>
    <s v=""/>
    <s v="AMSTERDAM 2 AUGUST 1678"/>
    <s v="London—34s 8-9¢ @ 2 usances."/>
    <m/>
    <m/>
    <n v="27"/>
    <n v="7"/>
    <s v="inherit"/>
    <s v="2"/>
    <s v="8"/>
    <s v="inherit"/>
    <s v=""/>
    <s v=""/>
    <s v="With our hearty regards, &amp;c."/>
    <d v="2023-07-27T00:00:00"/>
    <s v="2 Aug."/>
    <s v=""/>
    <s v=""/>
    <s v=""/>
    <m/>
    <m/>
    <s v="C. LETTERS TO LEONORA MARESCOE &amp; JACOB DAVID"/>
    <s v=""/>
    <s v=""/>
    <s v=""/>
  </r>
  <r>
    <x v="353"/>
    <m/>
    <s v=""/>
    <s v="WILLIAM SKINNER (JUNIOR) to JD"/>
    <n v="513"/>
    <s v=""/>
    <s v="Sir, Yours of the 25th instant this post come to hand ordering the buying double the quantity of goods I provided for you the last Stockholme shipping and of the same sorts, which shall accordingly be done; and my endeavours noe ways awanting in the procuring you substantiall goods and good pennyworths, I have all ready made a considerable beginning, our markett this day being well provided, thought great quantitys are bout, many now buying against the next Hambro shipping; and in a while little cloth wilbe made, harvest drawing near when the makers wilbe employ’d therwith; soe I thinke the more hast is made the better and when the goods are ready they shalbe dispatcht to Hull with directions to be shipt for Stockholm consigned to Mr Thomas Perman as formerly. Sir, I give youa thousand thanks for your great respects to me, and shall as much as in my lys strive to deserve them better then T.W.1 and desire you wilbe assured what ever commands you laye on mee shalbe done as for my selfe. I humbly kiss your hands and remaine, your humble servant, &amp;c."/>
    <s v=""/>
    <s v="1 Thomas Wright, of Stokesely?_x000a_"/>
    <s v="ENGLISH"/>
    <s v="ENGLISH"/>
    <s v="WILLIAM SKINNER (JUNIOR)"/>
    <x v="110"/>
    <s v="JD"/>
    <s v="JD"/>
    <s v="UNK"/>
    <s v="UNK"/>
    <s v="UNK"/>
    <s v="UNK"/>
    <n v="1640"/>
    <s v="1640-1680"/>
    <b v="0"/>
    <s v="UNK"/>
    <s v="UNK"/>
    <s v="MALE"/>
    <s v="MALE"/>
    <s v="MALE-MALE"/>
    <s v="BUSINESS; AGENT"/>
    <s v="&quot;WILLIAM SKINNER (JUNIOR)&quot;, &quot;JD&quot;"/>
    <m/>
    <m/>
    <s v=""/>
    <s v=""/>
    <s v=""/>
    <s v=""/>
    <s v="30"/>
    <s v="7"/>
    <s v="1678"/>
    <s v="LEEDS"/>
    <n v="188"/>
    <s v=""/>
    <s v=""/>
    <s v="LEEDS 30 JULY 1678"/>
    <s v=""/>
    <m/>
    <m/>
    <n v="3"/>
    <n v="8"/>
    <s v="inherit"/>
    <s v="17"/>
    <s v="8"/>
    <s v="inherit"/>
    <s v=""/>
    <s v=""/>
    <s v=""/>
    <d v="2023-08-03T00:00:00"/>
    <s v="17 Aug."/>
    <s v=""/>
    <s v=""/>
    <s v=""/>
    <m/>
    <m/>
    <s v="C. LETTERS TO LEONORA MARESCOE &amp; JACOB DAVID"/>
    <s v=""/>
    <s v=""/>
    <s v=""/>
  </r>
  <r>
    <x v="354"/>
    <m/>
    <s v=""/>
    <s v="WILLIAM SKINNER (SENIOR) to JD"/>
    <n v="513"/>
    <s v=""/>
    <s v="Sir, I have yours of the primo instant, and am glad your tarre is arrived. am shippinge youa smal parcel tarr to cleare a seller and prevent that further charge and I should be very glad to advise you the sale of your remainder, but as I have advised you, this sorte is not suitable to the use of this country, which requires thick tarre and hath had supplyes thereof all a long, being principally used for sheep. Your sort is very well knowne, but the country people esteme it not for their purpose and though I have formerly sold good quantityes it hath bene for exportation, which doth not now offer. Here are severall ships arrived in 5 or 6 dayes, that come from Stockholm cheifly iron loaden but have quantityes of pitch and tarre also on board, and I finde the tarre is designed to be reshipt for London and other places, and I thinke you will doe best to order yours for some other market. Since receipt of your letter I cannot meet with any of our masters that are willinge to goe for Rouen, but probably I might get it carryed for Havre at 20s per last._x000a_ Here is sone wyer arrived of the marke ‘)(’ and Crowne. They aske £6 5s per cwt. but will sel it cheaper. I am, Sir, yours att command."/>
    <s v=""/>
    <s v=""/>
    <s v="ENGLISH"/>
    <s v="ENGLISH"/>
    <s v="WILLIAM SKINNER (SENIOR)"/>
    <x v="3"/>
    <s v="JD"/>
    <s v="JD"/>
    <s v="UNK"/>
    <s v="UNK"/>
    <s v="UNK"/>
    <s v="UNK"/>
    <n v="1640"/>
    <s v="1640-1680"/>
    <b v="0"/>
    <s v="UNK"/>
    <s v="UNK"/>
    <s v="MALE"/>
    <s v="MALE"/>
    <s v="MALE-MALE"/>
    <s v="BUSINESS; AGENT"/>
    <s v="&quot;WILLIAM SKINNER&quot;, &quot;JD&quot;"/>
    <m/>
    <m/>
    <s v=""/>
    <s v=""/>
    <s v=""/>
    <s v=""/>
    <s v="5"/>
    <s v="8"/>
    <s v="1678"/>
    <s v="HULL"/>
    <n v="229"/>
    <s v=""/>
    <s v=""/>
    <s v="HULL 5 AUGUST 1678"/>
    <s v=""/>
    <m/>
    <m/>
    <n v="7"/>
    <n v="8"/>
    <s v="inherit"/>
    <s v="17"/>
    <s v="8"/>
    <s v="inherit"/>
    <s v=""/>
    <s v=""/>
    <s v=""/>
    <d v="2023-08-07T00:00:00"/>
    <s v="17 Aug."/>
    <s v=""/>
    <s v=""/>
    <s v=""/>
    <m/>
    <m/>
    <s v=""/>
    <s v=""/>
    <s v=""/>
    <s v=""/>
  </r>
  <r>
    <x v="355"/>
    <n v="-80858"/>
    <s v="[---] 1678"/>
    <s v="VAN WEERT &amp; STOCK to JD"/>
    <m/>
    <s v="GENOA 30 JULY 1678"/>
    <s v="With today’s post we safely received your very welcome letter of the 27th past, whereby we have seen what you asked to know about the trade in whale-fins. In reply, we can tell you that we seldom receive fins from Biscay, for our friends in Holland send us as many as we can sell here. Those most wanted here are the blackest or the biggest kind, but no small ones. Furthermore, we see that you say that those from Biscay weigh from 4, 43 to 5 Ib., per piece, so they must be nearly all of the same size, and they would sell for 16s[oldi] per lb., more or less, according to quality. The white ones should be thrown out, otherwise they cause offence here. The black and dried ones will all sell as there are none in town apart from those in our hands, for your information. Dutch fins are also from 3, 3+ to 34 lb., and 100 ]b. Dutch-weight amounts to 150 lb. here for wares which do not perish, such as lead, iron, pepper, or the like, and whale-fins of one type always spoil more than the other since they are shipped moist._x000a_ A piece-of-cight is worth £5, or 100 s/oldi]. Charges on fins, pepper, lead as well as many other goods are few since they are mostly sought after duty-free and only have to be stored. Concerning warchouse rent, it is ordinarily (though contrariwise for all cloths, bays, says, linens) a duty charged on the seller of 1 per cent ona valuation of the goods, though the prices have been once again raised. Pepper sells at present for 105 soldi per lb., great lead at £164 per cantar which is the same as 100 Ib. Dutch or 150 Ib. of theirs. If there is anything in which we can be of service you may with all freedom command, with heartiest regards, &amp;c."/>
    <s v=""/>
    <s v=""/>
    <s v="[D]"/>
    <s v="DUTCH"/>
    <s v="VAN WEERT &amp; STOCK"/>
    <x v="111"/>
    <s v="JD"/>
    <s v="JD"/>
    <s v="MULT"/>
    <s v="UNK"/>
    <s v="MULT"/>
    <s v="MULT"/>
    <n v="1640"/>
    <s v="1640-1680"/>
    <b v="0"/>
    <s v="UNK"/>
    <s v="UNK"/>
    <s v="MALE"/>
    <s v="MALE"/>
    <s v="MALE-MALE"/>
    <s v="BUSINESS; AGENT"/>
    <s v="&quot;VAN WEERT &amp; STOCK&quot;, &quot;JD&quot;"/>
    <n v="12"/>
    <n v="8"/>
    <s v="1678"/>
    <s v="xx"/>
    <s v="xx"/>
    <s v="1678"/>
    <s v="30"/>
    <s v="7"/>
    <s v="1678"/>
    <s v="GENOA"/>
    <n v="317"/>
    <s v=""/>
    <s v=""/>
    <s v=""/>
    <s v=""/>
    <m/>
    <m/>
    <m/>
    <m/>
    <s v=""/>
    <s v=""/>
    <s v=""/>
    <s v=""/>
    <s v=""/>
    <s v=""/>
    <s v=""/>
    <m/>
    <s v=""/>
    <s v=""/>
    <s v=""/>
    <s v=""/>
    <m/>
    <m/>
    <s v=""/>
    <s v=""/>
    <s v=""/>
    <s v=""/>
  </r>
  <r>
    <x v="356"/>
    <m/>
    <s v=""/>
    <s v="ROBERT WELCH &amp; GEORGE STYLES to JD"/>
    <m/>
    <s v="GENOA 3 AUGUST 1678"/>
    <s v="Sir, Wee have now the honnour of your most oblidging lynes the 27 June and shall not be unmindfull to give Capt. Peckett maney thankes for the undeserved character he hath been pleased to give yow of us and proceed more from his owne good disposition then our deserts. However, pleasing to command us ought in these parts shall make it our businesse to give you all sattisfaction and continue as, God be praised, it hath been our fortune to doe and still continue in businesse of consequence from Alderman Dashwood, Mr Denews and maney others our good freind there, from whome may soone take cognisence of our method and respect to freinds and there interest._x000a_ Heere is great consume of whalebone in fins, which the more they way the better, and at present our markett is bare of that comoddity soe the sending a quantity our broker tells us might arrive to D.25 in 26 per quintall this quintall of 106 Ib. English. As to costome thers non paid thereon on the seller and all other charges besid portadge ashore, weighing, brokage and provision is very inconsiderable; but must be shure it be well dricdl—from Holland it constantly wants of its weight in bill of loading, per avisa. Other comodities proper for this consume are pepper, lead, tynn in small barrs, white substantial good Elbroad of 32 yards extent and Berbados sugers, all would doe well. Wheate worth D.7 per meane of 134 English bushells! and tis thought that aboute 6 may continue all the insueing yeare, soe if would doe might adventure ona parcell. Swead iron worth D.34 to 34 this quintall, which beeing all the present affords most respectfully salluting you wee remayne. Exchange for London 54d per Ducat."/>
    <s v=""/>
    <s v="! This is a slip of the pen for *3}’—corrected in the following letter of 10 August. The mine of Genoa was estimated at ysth of the last of Amsterdam (of 80 bushells English). "/>
    <s v="ENGLISH"/>
    <s v="ENGLISH"/>
    <s v="ROBERT WELCH &amp; GEORGE STYLES"/>
    <x v="112"/>
    <s v="JD"/>
    <s v="JD"/>
    <s v="MULT"/>
    <s v="UNK"/>
    <s v="MULT"/>
    <s v="MULT"/>
    <n v="1640"/>
    <s v="1640-1680"/>
    <b v="0"/>
    <s v="UNK"/>
    <s v="UNK"/>
    <s v="MALE"/>
    <s v="MALE"/>
    <s v="MALE-MALE"/>
    <s v="BUSINESS; AGENT"/>
    <s v="&quot;ROBERT WELCH &amp; GEORGE STYLES&quot;, &quot;JD&quot;"/>
    <m/>
    <m/>
    <s v=""/>
    <s v=""/>
    <s v=""/>
    <s v=""/>
    <s v="3"/>
    <s v="8"/>
    <s v="1678"/>
    <s v="GENOA"/>
    <n v="292"/>
    <s v=""/>
    <s v=""/>
    <s v=""/>
    <s v=""/>
    <m/>
    <m/>
    <n v="12"/>
    <n v="8"/>
    <s v="inherit"/>
    <s v="28"/>
    <s v="8"/>
    <s v="inherit"/>
    <s v=""/>
    <s v=""/>
    <s v=""/>
    <d v="2023-08-12T00:00:00"/>
    <s v="28 Aug."/>
    <s v=""/>
    <s v=""/>
    <s v=""/>
    <m/>
    <m/>
    <s v="C. LETTERS TO LEONORA MARESCOE &amp; JACOB DAVID"/>
    <s v=""/>
    <s v=""/>
    <s v=""/>
  </r>
  <r>
    <x v="357"/>
    <m/>
    <s v=""/>
    <s v="B. BEUZELIN &amp; SON to JD"/>
    <n v="515"/>
    <s v=""/>
    <s v="Nous recepvons prezantemant la vostre du 1/11 de ce mois; en responce il est bien que vous nous ayez donné credit de nos remizes de W.600 et W.1.000. Pour cette derniere sy nous avions peu la reduire comme lettre de change nous I’aurions fait. Il nous semble pourtant qu’estant a vostre ordre vous en pouvez dispozer car elle sera acquittee a l’escheance ponctuellemant. Nos changes baissent et ne se trouve pas une sculle lettre pour chez vous. Nous n’avons jusques a cette heure aulcuns nouvelles du navire ou sont vos 477 torches de fil de latton. Nous croyons neangmoins que du vent qu'il a heu il doibt estre en riviere, de quoy nous prandronsa la place information. Nous avons ung sensible desplezir du peu de demande qu’il y a a cette marchandize et ce qui l’augmente davantage est que nous prevoyons vizibilemant qu’il y aura encore du rabbais, tant par le nombre qui en est desja venu que de ce qui s’en attend encore. Nous savons bien aussy qui'il en est arrivé bonne partic a Lubeck par 3 a 4 navires de Suede et qu'il s’en espere encore qui fait que nous fezons tout qui est en notre pouvoir pour n’estre prevenuz d’un plus grand rabbais. C’est icy la plus morte saizon de l’annee pour la vanthe, qui ne se resveillera qu’au retour de la foire de Guibray ou tous nos marchands sont prezantemant. Au fin, nous continuerons nos soings, c'est surquoy vous pouvez tousjours faire fonds. Nous nous refferons a ce que nous vous avons mande touchant les cuirs et serons bien aize de savoir sy vous y aurez fait quelque choze. Pendant qu'il y a sy peu de bré et goudron icy il nous semble que vous feriez bien d’ordonner en dilligence I’affrettemant a Hull d’ung moyen vaisseau, car ceux qui priment ont d’ordinnaire l’advantage. Le sieur Louis Hays a heu beau moyen de s’estre deffait de ce qui luy en restoit car il n’y avoit que luy seul pardeca que en avoit. C’est une bonne nouvelle pour le pays que I’arrivee de ces navires d’orient; ung amy nous enaenvoye la charge qui est riche. Sur les nouvelles de la paix quil’on escrit avoir este signee a Nimegue le 11 de ce mois sur les 11 heurs de soir les espiceries ont haussé en Hollande et icy. Il faudra non obstant cella bien du temps pour restablir le negoce car la Compagne qui fait la principalle consommation des denrees est fort mizerable et chetive par la longeur des guerres. I] nous vient tousjours grand nombre de sucres des habittations francoise en la Mexicque, et nous en avons vandu y a peu de jours a £22¢ mais fort moyens; ainsy il n’y ariena faire a ceux de Barbades a 225d 6d ny moins encore au gingembre qui n’a aulcune demande en France. Il faut panser a des marchandises plus liquides. Les huilles ne vallent plus que £307. Il nous en reste encore autour de 100 pipe dont nous esperons nous deffaire en bref, car il y a tousjours raizonnable demande. Ung amy de della nous en avoit envoyé un partie de 40 pipes que nous avons aussytost vandue a £30f, £31t et £32¢. C’estoit alors le cours; beaucoup de marchandises pourront recepvoir du changemant sur ces nouvelles de la paix. Nous vous remettons £300f en ung recipiree de Mons. Dumoutier, dont vous nous donnerez s’il vous plaist credit a votre compte. Nous luy avons fourny ung credit de W.500a W.600 a Paris pour les y prandre s’il en a bezoing. Nous vous baizons les mains et continucrons a estre, vos trés humbles serviteurs."/>
    <s v="Amsterdam: 97 (2 usances); Anvers: 97 (2 usances); Londres: 55 5/8 (2 usances)"/>
    <s v=""/>
    <s v="FRENCH"/>
    <s v="FRENCH"/>
    <s v="B. BEUZELIN &amp; SON"/>
    <x v="90"/>
    <s v="JD"/>
    <s v="JD"/>
    <s v="MULT"/>
    <s v="UNK"/>
    <s v="MULT"/>
    <s v="MULT"/>
    <n v="1640"/>
    <s v="1640-1680"/>
    <b v="0"/>
    <s v="UNK"/>
    <s v="UNK"/>
    <s v="MALE"/>
    <s v="MALE"/>
    <s v="MALE-MALE"/>
    <s v="FRIEND"/>
    <s v="&quot;BENJAMIN BEUZELIN &amp; SON&quot;, &quot;JD&quot;"/>
    <m/>
    <m/>
    <s v=""/>
    <s v=""/>
    <s v=""/>
    <s v=""/>
    <s v="16"/>
    <s v="8"/>
    <s v="1678"/>
    <s v="ROUEN"/>
    <n v="604"/>
    <s v=""/>
    <s v=""/>
    <s v="ROUEN 16 AUGUST 1678"/>
    <s v="Londres: 552"/>
    <m/>
    <m/>
    <n v="12"/>
    <n v="8"/>
    <s v="inherit"/>
    <s v="19"/>
    <s v="8"/>
    <s v="inherit"/>
    <s v=""/>
    <s v=""/>
    <s v="Nous vous baizons les mains et continucrons a estre, vos trés humbles serviteurs.’"/>
    <d v="2023-08-12T00:00:00"/>
    <s v=""/>
    <s v="19 Aug."/>
    <s v=""/>
    <s v=""/>
    <m/>
    <m/>
    <s v="C. LETTERS TO LEONORA MARESCOE &amp; JACOB DAVID"/>
    <s v=""/>
    <s v=""/>
    <s v=""/>
  </r>
  <r>
    <x v="358"/>
    <m/>
    <s v=""/>
    <s v="P. BOTTE to JD"/>
    <n v="516"/>
    <s v=""/>
    <s v="My latest letter to you was on the 16th instant, to which I refer, and as I did not have the time to answer your letter of the 9th of August—I mean to say, the 30th of July—I shall do so here._x000a_ My friends at Stockholm have been unable to hinder the consignments which are reaching [England], or those which are yet to arrive, but from the 1s5th/25th of July you can be assured that there will be no more goods to be had from Englishmen or others at Stockholm, except from me, because there are some Dutch ships there which are taking away all there is to be had. For your instruction, it is not advisable that we should sell anything at present but rather let the others undercut each other. Our time will come. As already mentioned, I shall not be arranging for any more ships to go to [England] this year. In 1676, over 3.000 lasts of tar and 600 lasts of pitch were sent to England, which were altogether consumed before any of mine arrived, but this year, besides my total, less than a quarter as much will be shipped. Concerning what you propose about the conditions on which I can draw £4 per last on tar and £6 per last on pitch at the arrival of the ships: for the reasons you allege I shall draw no more than £4 per last on the tar until it is sold, but once sold I may (if I need to) always draw the surplus on each ship’s lading without waiting for the money to come in. And on the pitch, since each last of pitch costs me twice as much as the tar, I would gladly see you allow me to draw £8 per last, which is not unreasonable. As for bad debts, I shall guarantee you, and likewise against the risk of fire (which God forbid!) but I cannot agree to allow you to sell to others than the previously specified tar-buyers, since you judge the danger of bad debts to be sO great._x000a_ You request that I should reimburse your outlay if you need it: I am always quite willing to reimburse you within two months of being informed by delivering over to you such effects as will suffice but on the condition that you only charge 4 per cent commission on their account. On these conditions, and provided that you always follow my orders about selling, we can again continue to deal with one another._x000a_ On these conditions I have today drawn, payable to Joseph Deutz’s order: _x000a_£400 £300 &gt; at 3 usances £300 together £1.500, £500 at 24 usances._x000a_which bills of exchange I send herewith for acceptance. Please return them with your next so that I can use them. Captain Henry Robinson has passed the Sound as well as James Boulton from Viborg. May God bring them in safety. With regards, I remain, &amp;c."/>
    <s v=""/>
    <s v=""/>
    <s v="[D]"/>
    <s v="DUTCH"/>
    <s v="P. BOTTE"/>
    <x v="75"/>
    <s v="JD"/>
    <s v="JD"/>
    <s v="UNK"/>
    <s v="UNK"/>
    <s v="UNK"/>
    <s v="UNK"/>
    <n v="1640"/>
    <s v="1640-1680"/>
    <b v="0"/>
    <s v="UNK"/>
    <s v="UNK"/>
    <s v="MALE"/>
    <s v="MALE"/>
    <s v="MALE-MALE"/>
    <s v="BUSINESS; AGENT"/>
    <s v="&quot;PHILIP BOTTE&quot;, &quot;JD&quot;"/>
    <m/>
    <m/>
    <s v=""/>
    <s v=""/>
    <s v=""/>
    <s v=""/>
    <s v="26"/>
    <s v="8"/>
    <s v="1678"/>
    <s v="AMSTERDAM"/>
    <n v="492"/>
    <s v=""/>
    <s v=""/>
    <s v="AMSTERDAM 26 AUGUST 1678"/>
    <s v="£500 at 24 usances."/>
    <m/>
    <m/>
    <n v="23"/>
    <n v="8"/>
    <s v="inherit"/>
    <s v="21"/>
    <s v="8"/>
    <s v="inherit"/>
    <s v=""/>
    <s v=""/>
    <s v=""/>
    <d v="2023-08-23T00:00:00"/>
    <s v="21 Aug."/>
    <s v=""/>
    <s v=""/>
    <s v=""/>
    <m/>
    <m/>
    <s v="C. LETTERS TO LEONORA MARESCOE &amp; JACOB DAVID"/>
    <s v=""/>
    <s v=""/>
    <s v=""/>
  </r>
  <r>
    <x v="359"/>
    <m/>
    <s v=""/>
    <s v="B. BEUZELIN &amp; SON to JD"/>
    <n v="517"/>
    <s v=""/>
    <s v="Nous avons receu vostre lettre du 19/29 passe. En responce il nous est extrememant fascheux de voir le fil de latton baisser a veue d’ocil, s’en estant donné despuis l’arrivee du dernier navire d’Hambourg qui en avoit 1.300 torches a £824 a £831, de sorte que vostre ordre estant de suivre le cours nous nous sommes laissez aller au courant, et en avons vandu 250 torches a £83 et £833t, dontil ya 1004 livrer, ce qui se fera demain. Appres le hault prix qui cette marchandise a vallu nous vous advouons que de long temps nous n’avons fait affaire plus a regret, d’aultant plus que nous avions tousjours este dans la santimant de vandre, a choze faitte le conseil est pris. Nous tascherons de vider du reste du mieux que nous pourrons, ne voyent pas esperance de mieux puis qu'il s’en charge encore a Hambourg a ce que nous apprenons, et que les ouvriers se plaignent qu’ils ont heu fort petite demande de leurs espingles a Guibray voire a perte en ayant qui nous doibvent y a tantost ung an dont nous avons extrememant de la paine a estre paye. Cella soit dit en passant pobr vous faire voir que la mizere est grande, et qu’en mattiere de marchandise nous sommes dans ung temps ou le plus seur est tousjours de suivre le cours. Le petit navire dont vous nous parlez est arrivé de Hull au Havre avecq 24 lests de goudron que nous avons ordonne d’y descharger et de vendre ce que l'on pourra, en nous envoyant icy le reste, car ce n’est pas une marchandise que requiere la garde. Nous y ferons comme pour nous; sy vous eussiez assorty la partie de quelque bre il n’en auroit este que mieux. Il n’y a pas heu de la perte sur les cuirs que ont este acheptees par della et aurions vollontiers souhaitte que vous y eussiez fait quelque chose. L’on a affiche icy un declaration par laquelle le Roy entend que les hollandois ne payent a l’advenir des marchandises qu’ils apporteront en France sur le pied qu’elles estoyent taxees par le tarif de 1664, que sera ung grand accroissement de commerce pour eulx, et fort prejudiciable au vostre, car par exemple le charbon qu’apportent vos navires taxe a £120 du 100 de barilz, ils n’en payeront que £4or, l’estain sos du 100 qui est a £12f Ios, ainsy consequamment de plusieurs denrees, comme fanons, huilles de ballaine, drapperies et autres que l’on reduit a I’antien droit, de manier qu’ilz attireront ainsy la navigation pandant que vos vaisseaux demeureront sans employ au regard de la France. Avec tout cella, la paix n’a pas este encore ratiffie par les Estats, mais on la tient pourtant imancable, voire mesme qu'elle sera generalle, non obstant les grands apprets que vostre estat continue de faire pour la Flandre. Dieu nous donne ce qu’il voit mieux que nous nous estre necessaire en achevant. A prezante nous venons de vandre encore 200 torches de fil de latton a ung de nos ouvriers de dehors a £85t. Nous avons ung peu plus que le cours de ces gens-la, parcequ’il fault aussy attendre davantage pour le payemant. Nous ferons valloir ce prix la pour d’autre que en pourroyent encore avoir bezoing affin de voir sy nous ne pourrions pas remonter. Il n'y a que ce qui s’attend encore que nous embarrasse car cette marchandize tombant d’ordinaire en plusieurs mains le prix est fort difficille a se maintenir. Nous y ferons comme nous vous dizons du mieux qu’il nous sera possible. M. Dumoutier nous a randu avant que partir W.50, ainsy son billet ne vaudra que pour £1sot, par advis. Nous vous baisons les mains, &amp;c. [P.S.] Despuis la presente escripte le Roy a donné une autre declaration due 3° courand parlaquelle il deffend sur peine de la vie a touts armateurs de molester en rien les vaisseaux hollandois, mais de leur prester tout aide et secours comme aux amis et alies de la Couronne, ce quy leur sert de passeport general pour venir en nos ports."/>
    <s v="Amsterdam: 97 1/4 a 97 1/2 (2 usances); London: 54 7/8 a 55d (2 usances); Hamburg: 1 1/2% (2 usances)"/>
    <s v=""/>
    <s v="FRENCH"/>
    <s v="FRENCH"/>
    <s v="B. BEUZELIN &amp; SON"/>
    <x v="90"/>
    <s v="JD"/>
    <s v="JD"/>
    <s v="MULT"/>
    <s v="UNK"/>
    <s v="MULT"/>
    <s v="MULT"/>
    <n v="1640"/>
    <s v="1640-1680"/>
    <b v="0"/>
    <s v="UNK"/>
    <s v="UNK"/>
    <s v="MALE"/>
    <s v="MALE"/>
    <s v="MALE-MALE"/>
    <s v="FRIEND"/>
    <s v="&quot;BENJAMIN BEUZELIN &amp; SON&quot;, &quot;JD&quot;"/>
    <m/>
    <m/>
    <s v=""/>
    <s v=""/>
    <s v=""/>
    <s v=""/>
    <s v="6"/>
    <s v="9"/>
    <s v="1678"/>
    <s v="ROUEN"/>
    <n v="678"/>
    <s v="ce quy leur sert de passeport general pour venir en nos ports.’"/>
    <s v=""/>
    <s v="ROUEN 6 SEPTEMBER 1678"/>
    <s v="Hamburg: 15%"/>
    <m/>
    <m/>
    <n v="31"/>
    <n v="8"/>
    <s v="inherit"/>
    <s v="5"/>
    <s v="9"/>
    <s v="inherit"/>
    <s v=""/>
    <s v=""/>
    <s v=""/>
    <d v="2023-08-31T00:00:00"/>
    <s v="5 Sep."/>
    <s v=""/>
    <s v=""/>
    <s v=""/>
    <m/>
    <m/>
    <s v="C. LETTERS TO LEONORA MARESCOE &amp; JACOB DAVID"/>
    <s v=""/>
    <s v=""/>
    <s v=""/>
  </r>
  <r>
    <x v="360"/>
    <m/>
    <s v=""/>
    <s v="J. B. LEYONBERGH to CM"/>
    <n v="249"/>
    <s v=""/>
    <s v="Je viendray demain sur la bourse pour vous parler touchant le Memorial, ct si vous voulez avoir pret l’autre concernant les vaissaux Hollandois vous m’obligeray, car le Roy va partir. L’ Attorney General estoit present quand ma Memoire fut lue, et fut commande de s’informer de I’affaire. Il en parla au attornois de la Ville, qui presse pour avoir le Memoriall. C'est pourquoy qu’il me faut tirer cet order de Conseil, le quy je feray aujourdhuy ou demain au matin. Mr Robinson, le Gouverneur de la Tour, m’en a parle aujourdhuy et a voulu soutenir que c’estoit vous qui m’avez instigue pour cela, disant que l’affaire a este debattu devant le King’s Bench. J’ay soutenu que ce n’estoit pas vous, mais que Sa Majeste de Suede m’ayoit envoyé un Memorial dresse par le sujets de Suede par lequell ils se plaignent que Mons. Marescoe mettre plus de frais en ses comptes depuis 12 mois qu'il n’ay fait les annees auparavant, et que le Roy, mon maistre, m’a donne en charge particuliere de m’en plaindre devant le Roy. Il m’a repondu la dessus que ce n’eut pas ete necessaire, et que j’eusse mieux fait si je m’eusse adresse a luy ou a Lord Mayor, et encore dis je que Mons. Marescoe m’en a pric d’en parler premierement au Lord Mayor, je n’ay pas pu faire, par ce que les ordres de mon Maistre estoit pour en parler au Roy. Il me dit la dessus que si je vouloir luy en parler en ces jours il m’en donneroit toutte la satisfaction et que l’affaire pouvoit bien etre vuidee entre nous deux. Mais je vois bien que l’affaire n’est pas si franche comme on croit, et qu’en voudra bien me caresser pour ne pas le pousser plus au Conseil, en douttant fort de leur advantage, puis que je m’y mesle. Je vous en parleray plus des dumain, me recommandant cependant a vostre bon grace, Je suis &amp;c."/>
    <s v=""/>
    <s v=""/>
    <s v="FRENCH"/>
    <s v="FRENCH"/>
    <s v="J. B. LEYONBERGH"/>
    <x v="96"/>
    <s v="CM"/>
    <s v="CM"/>
    <n v="1625"/>
    <s v="1600-1640"/>
    <b v="1"/>
    <b v="1"/>
    <n v="1633"/>
    <s v="1600-1640"/>
    <b v="0"/>
    <n v="0"/>
    <b v="0"/>
    <s v="MALE"/>
    <s v="MALE"/>
    <s v="MALE-MALE"/>
    <s v="BUSINESS; PRINCIPAL"/>
    <s v="&quot;JOHN BARCKMAN LEYONBERGH&quot;, &quot;CM&quot;"/>
    <m/>
    <m/>
    <s v=""/>
    <s v=""/>
    <s v=""/>
    <s v=""/>
    <s v="xx"/>
    <s v="xx"/>
    <m/>
    <s v="COVENT GARDEN PIAZZA, LONDON"/>
    <n v="324"/>
    <s v=""/>
    <s v=""/>
    <s v="COVENT GARDEN PIAZZA, LONDON [UNDATED]"/>
    <s v=""/>
    <m/>
    <m/>
    <m/>
    <m/>
    <s v=""/>
    <s v=""/>
    <s v=""/>
    <s v=""/>
    <s v=""/>
    <s v="44 J. B. LEYONBERGH to CM "/>
    <s v=""/>
    <m/>
    <s v=""/>
    <s v=""/>
    <s v=""/>
    <s v=""/>
    <m/>
    <m/>
    <s v=""/>
    <s v=""/>
    <s v=""/>
    <s v=""/>
  </r>
  <r>
    <x v="361"/>
    <m/>
    <s v=""/>
    <s v="P. BRIAINS &amp; D. BION to JD"/>
    <n v="518"/>
    <s v=""/>
    <s v="Nous avons recue la lettre que vous nous avez fait l&quot;honneur de nous escrire en datte du 8° du mois passe que doit estre vicille stille, ct nous sommes obliges a Messrs Buzelins de ce qu’ils nous ont fait la grace de vous parler de nous. Nous voudrions bien en leur consideration et en la vostre pouvoir vous rendre quelque service qui vous fust agreable. Pour satisfaire a ce que vous nous demandez nous vous dirons, qu’il est vray que Mons. Hersemitte comme I’un des directeurs en cette ville de la Compagnie du Nort recevoit les marchandises que en venoient pour le compte de la ditte Compagnie, laquelle avoit des previlesges qui consistoient en ce qu’ils payoient moins de drois que les particuliers, mais cette Compagnie est a present comme estinte. Nous ne scavons sy a present que la paix sera faitte ils reprendrons en quelque facon ce commerce, mais nous voyons qu'il y a desja long temps qu’on travaillea la liquidation. Ils ont vandus tous leurs navires et tout ce qu’ils avoient de matteriaux et chose propre pour la construction, ainsy nous croyons qu’il ne viendra plus de marchandises pour ce compte-la. La principale consommation du bre, gouildron et chanvre est ce qu il en faut pour les magazins de Rochefort, dont les achapts ce font publiquement pour toutes les choses dont l’on a besoing pour les magazins, et presentment ils sont assignes pour la douze et quinze de ce mois. On achepte la a livrer de celuy quy fait le meilleur marche, et mesme le Roy fournit a l’advance une partie du payement. Les marchandises que l’on y livre ne payent points de droits d’entrees. Aux vantes qu’ils se firent l’annee dernicre le bre du nord cy vand £ 16 le baril, le gouildron mesme pris, le chanvre de Riga £15¢ le quintal, le cuivre en feuille ou platte 20s la livre, la rosette £8ot le cent, cuivre de Barbarie que se tire aussy d’Angleterre £881 le cent, mais il pourra cette annee y avoir du changement acause de la facillite que la paix donnera pour le transport, et qu’aussy les risques seront moindres, ainsy l’on ne peut encore dire ce que ce pourra estre ny quel pris tiendrons les dittes marchandises; ce sera selon qu’il viendra du nord. Quand a ce qui est de la consommation qui s’en fait dans cette ville, on nous dit que deux ou trois cens barils sufisent, a cause que l’on ce sert du brais sec d’Arcanson? que est a beaucoup meilleur marche. I] faut toujours du gouildron, comme aussy des cuivres en platte; cela vient ordinairement d’Hollande mais nous estimons qu’on les peut tirer a meilleur marché d’Angleterre. Le chanvre seroit de longue vante, a cause de la grande quantité que s’en recueille en France et qu’il est a bas prix. Vous avez cy-joint un estat des droits que les dites marchandises payent icy d’entrées. Il faut faire estat que c’est a peu pres mesme chose du pris de ses marchandises que ce qu’il est a Rochefort. La paix a fait hausser les eau-de-vies; elles sont a present icy a {got et en Xaintonge a £324¢ ct 331; les froment vallent £roota £rostau grenier—voilla ce que nous pouvons vous dire et vous baisant tres humblement les mains nous demeurerons, Monsicur, vos trés humbles serviteurs. [P.S.] Excusez la mauvaise escriture de notre homme—nous n’avons pas de temps a faire recopier ses lettres. Droits d’entree sur quelques marchandises: Bré le lest de 12 barrilz ordinaires Lot ss Gouildron mesme chose Chanvre le cent pesant IIs Cuivre et rosette £3t 2s le cent. Estain aveq le nouveau droit List toslecent. Plomb, tos le cent pesant. Eaux-de-vie a la Rochelle pour tous droits et frais de sortie environ £7t par barique de 2. Eaux-de-vie de Charente pour tous droits et frais environ £198 par barique de 2 v"/>
    <s v=""/>
    <s v="1 An error for £68t, corrected in their next letter._x000a_2 ‘Brai sec. . . galipot liquéfié dans des chaudiéres, filtré et coulé dans des moules creusés au milieu du sable pour lui donner la forme de pains’-—C. Huetz de Lemps, Géographie du commerce de Bordeaux a la fin du régne de Louis XIV, p- 647._x000a_"/>
    <s v="FRENCH"/>
    <s v="FRENCH"/>
    <s v="P. BRIAINS &amp; D. BION"/>
    <x v="113"/>
    <s v="JD"/>
    <s v="JD"/>
    <s v="MULT"/>
    <s v="UNK"/>
    <s v="MULT"/>
    <s v="MULT"/>
    <n v="1640"/>
    <s v="1640-1680"/>
    <b v="0"/>
    <s v="UNK"/>
    <s v="UNK"/>
    <s v="MALE"/>
    <s v="MALE"/>
    <s v="MALE-MALE"/>
    <s v="BUSINESS; CORRESPONDENT"/>
    <s v="&quot;P. BRIAINS &amp; D. BION&quot;, &quot;JD&quot;"/>
    <m/>
    <m/>
    <s v=""/>
    <s v=""/>
    <s v=""/>
    <s v=""/>
    <s v="4"/>
    <s v="9"/>
    <s v="1678"/>
    <s v="LA ROCHELLE"/>
    <n v="643"/>
    <s v="Plomb, tos le cent pesant."/>
    <s v=""/>
    <s v="LA ROCHELLE 4 SEPTEMBER 1678"/>
    <s v="Eaux-de-vie de Charente pour tous droits et frais environ £198 par barique de 2 v"/>
    <m/>
    <m/>
    <n v="4"/>
    <n v="9"/>
    <s v="inherit"/>
    <s v="5"/>
    <s v="9"/>
    <s v="inherit"/>
    <s v=""/>
    <s v=""/>
    <s v=""/>
    <d v="2023-09-04T00:00:00"/>
    <s v="5 Sep."/>
    <s v=""/>
    <s v=""/>
    <s v=""/>
    <m/>
    <m/>
    <s v="C. LETTERS TO LEONORA MARESCOE &amp; JACOB DAVID"/>
    <s v=""/>
    <s v=""/>
    <s v=""/>
  </r>
  <r>
    <x v="362"/>
    <n v="-80816"/>
    <s v="[---] 1678"/>
    <s v="VAN SCHOONHOVEN &amp; SON to JD"/>
    <n v="519"/>
    <s v=""/>
    <s v="Despuis quatre jours je suis de retour de mon voyage et vous suis infiniment oblige de tous les bien faits et civilitez quej’ay receu de vous, estant a Londres. Je souhaitterois pouvoir trouver occasion de m’en revanger, je seroit de grand coeur, c'est pourquoy nous vous prions de vouloir disposer de nous en ce que nous jugerez cappable de recevoir vos commandement. On commense a vandanger tout le long de nostre riviere cette annee. Nous aurons des vins exquis et on les croy a pris raisonnable, quoy qu’il y en aura } moins que l’annee passe. Les eaux de vie a £49t = avec assez bonne demande. Nos froments ont cette annee mencque et sont charbonne vallent £9ota £ root le thonneau. Nosscigle ont este beaux, vallent £6sta £7otle thonneau. Le sel a la Bay de Bourneuf £16ta £17tla charge. Poulquyn et Croisicq le muyt, miel de Bretagne £93t le cent; plon d’Angleterre £90r le millier; estin £481 a Lot le cent. Nous n’avons point eu ou peu de fruyt cette annee et oultre cela beaucoup de secheresse si bien que selon toute apparance les beurre d’Yrlande et Engleterre vaulderont de I’argent, et nous croyons celuy d’Irlande autour de £22ta £231 le cent, celuy d’Engleterre autour de £25¢ le cent. Le fret pour Hollande £16t a £17¢ par thonneau. Estant ce qui s’offre pour le present, nous sommes apres vous avoir salue, vos trés humbles serviteurs. [P.S.] par vostre permision je salue madamoiselle David et tout vostre aimable famillie. Je vous prie d’avoir la bonte de faire donner addresse a l’incluse, pour vostre amy, Mons. Caulier."/>
    <s v="Londres: 55  1/2d (2 usances); Amsterdam: 22 (2 usances); Paris: 1% de perte aux lettres a usance"/>
    <s v=""/>
    <s v="FRENCH"/>
    <s v="FRENCH"/>
    <s v="VAN SCHOONHOVEN &amp; SON"/>
    <x v="66"/>
    <s v="JD"/>
    <s v="JD"/>
    <n v="1653"/>
    <s v="1640-1680"/>
    <b v="0"/>
    <b v="0"/>
    <n v="1640"/>
    <s v="1640-1680"/>
    <b v="0"/>
    <n v="0"/>
    <b v="0"/>
    <s v="MALE"/>
    <s v="MALE"/>
    <s v="MALE-MALE"/>
    <s v="BUSINESS; CORRESPONDENT"/>
    <s v="&quot;VAN SCHOONHOVEN &amp; SON&quot;, &quot;JD&quot;"/>
    <n v="23"/>
    <n v="9"/>
    <s v="1678"/>
    <s v="xx"/>
    <s v="xx"/>
    <s v="1678"/>
    <s v="24"/>
    <s v="9"/>
    <s v="1678"/>
    <s v="NANTES"/>
    <n v="266"/>
    <s v="Caulier.’"/>
    <s v=""/>
    <s v="NANTES 24 SEPTEMBER 1678"/>
    <s v="Paris: 1% de perte aux lettres a usance."/>
    <m/>
    <m/>
    <m/>
    <m/>
    <s v=""/>
    <s v=""/>
    <s v=""/>
    <s v=""/>
    <s v=""/>
    <s v=""/>
    <s v=""/>
    <m/>
    <s v=""/>
    <s v=""/>
    <s v=""/>
    <s v=""/>
    <m/>
    <m/>
    <s v="C. LETTERS TO LEONORA MARESCOE &amp; JACOB DAVID"/>
    <s v=""/>
    <s v=""/>
    <s v=""/>
  </r>
  <r>
    <x v="363"/>
    <n v="-80805"/>
    <s v="[---] 1678"/>
    <s v="P. BRIAINS &amp; D. BION to JD"/>
    <n v="520"/>
    <s v=""/>
    <s v="Nous avons receu vostre lettre du 5° du mois dernier qui accuse la reception de le nostre du 4° de nostre stile. Nous ne voyons pas que les meprises y soyent cy grandes comme vous y penses; il ya veritablement quelque chose a dire sur le pris du cuivre de Barbarie, qu'on a misa £88t au lieu de £68¢. C’est une erreur de plume. On nous a encore redit que l’an passe le bre noir et goutrant furent vandus a £161 l'un portant l’autre, et aux vantes qui ce sont faites depuis quinze jours le goutrant de Stokolm a este vandu £131 5s le baril. On a laissé le bré noir a £15t 10s mais il n’a pas esté accepté et la vanthe n’en est pas faite. Ona livrée du cuivre de Barbarie a £6of et ona laisse celuy en rosette a £8ot que l’on n’a pas accepté disant qu'il y a des marchands de Paris qui offre de le livrer amoins. On n’a point parlé du cuivre en placque ny en feuille, l’estain d’ Angleterre a este vandua £53¢le cent et le plomb a £86t le millier. Le chanvre £13¢ 17s. Voila ce qui conserne les vantes pour les magazins du Roy. Pour ce qui est de la consommation qui ce fait en cette ville de les marchandises on nous dit qu’il ne faut pas deux cens barils de bré noir pour un an, acause que l’on ce sert de celuy d’Arcanson qui est a beaucoup meilleur marche. Les marchands nous disent qu’ils l’achepte d’ordinaire £13t, mais nous ne doutons pas qu’il ne se vande davantage. Ils mettent le goutrant a £12t et £12¢ Ios. La consommation en est beaucoup plus grande que de bré mais aussy comme il viendra souvent des navires de Suede et de Norvegue ils en aporteront directement. Ils ce fait icy grande consommation de planche de sap de Noergue. Le cuivre en feuille l’est vandu jusque a present £ root. Il vaudra autour de £95¢ hors Jes livraisons qui ce sont pour Rochefort, il n’en faut point en Rosette. Le fil de laton n’est pas de grand debit icy; ceux qui en ont besoing s’en pour avoient par autre voye a cause des droits d’entree qui sont de quatre livres du cent et entrant par Charente pour aller dans les provinces de Saintonge, Angoulois, Limousin et Auvergne ils paye moins. I] vaut icy nonante livres. Toutes les marchandises se vandent presque au comptant. Vous avez cy-joint un mesmoire des droits et frais. Vous notterez que ce qui ce livre au magazin de Rochefort ne paye point de droits d’entree. Les cuivres de Barbarie sont pour Rochefort. Nous ne voyons pas d’autres gens qui en achepte. Voila ce que nous pouvons vous dire sur le sujet de vostre ditte lettre et vous baisant tres humblement les mains nous demeurons, Monsieur, vos trés humbles serviteurs.’ ‘Drois quy se payent icy sur les marchandises suivantes: Bré noir: 15s 4d le barril. Gouildron: 15s 4d le barril. Cuivre en Beare L£3t 2s le cent. Rosette Fil de latton: Lat 125 le cent. Estain: £,15t 125 le cent. Plomb: 1osle cent d’une part et 16s du millier d’autre. Chanvre: 115 le cent. Les menus frais venu a peu de chose."/>
    <s v=""/>
    <s v="1 Tin-plate._x000a_"/>
    <s v="[D]"/>
    <s v="DUTCH"/>
    <s v="P. BRIAINS &amp; D. BION"/>
    <x v="113"/>
    <s v="JD"/>
    <s v="JD"/>
    <s v="MULT"/>
    <s v="UNK"/>
    <s v="MULT"/>
    <s v="MULT"/>
    <n v="1640"/>
    <s v="1640-1680"/>
    <b v="0"/>
    <s v="UNK"/>
    <s v="UNK"/>
    <s v="MALE"/>
    <s v="MALE"/>
    <s v="MALE-MALE"/>
    <s v="BUSINESS; CORRESPONDENT"/>
    <s v="&quot;P. BRIAINS &amp; D. BION&quot;, &quot;JD&quot;"/>
    <n v="4"/>
    <n v="10"/>
    <s v="1678"/>
    <s v="xx"/>
    <s v="xx"/>
    <s v="1678"/>
    <s v="1"/>
    <s v="10"/>
    <s v="1678"/>
    <s v="HAMBURG"/>
    <n v="541"/>
    <s v="not sent over the money. Please do so."/>
    <s v=""/>
    <s v="LA ROCHELLE 2 OCTOBER 1678"/>
    <s v="London—34s. Amsterdam—33} at usance. Paris—46. Venice—87."/>
    <m/>
    <m/>
    <m/>
    <m/>
    <s v=""/>
    <s v=""/>
    <s v=""/>
    <s v=""/>
    <s v=""/>
    <s v="423 J. A. FONCK to JD"/>
    <s v=""/>
    <m/>
    <s v=""/>
    <s v=""/>
    <s v="HAMBURG 1 OCTOBER 1678"/>
    <s v=""/>
    <m/>
    <m/>
    <s v="C. LETTERS TO LEONORA MARESCOE &amp; JACOB DAVID"/>
    <s v=""/>
    <s v=""/>
    <s v=""/>
  </r>
  <r>
    <x v="364"/>
    <n v="-80805"/>
    <s v="[---] 1678"/>
    <s v="J. A. FONCK to JD"/>
    <m/>
    <s v="HAMBURG 1 OCTOBER 1678"/>
    <s v="In answer to yours of the roth past, I have already learned from others of the arrival of the tinplate, sent as an experiment, and am now waiting to hear what happened regarding its sale. Those here who work for the Germans on commission selling this commodity, most of which is sold for two or three months credit, stand liable to their employers in return for a commission of 2 per cent in total, while others only enjoy a 14 per cent commission. There may not be much of this type. I wish you could dispose of plenty. I would then send you a good quantity every year. I await your report, together with advice. If the Marglitzer [linen] is not in better demand let us make an end offit. I shall send you enough of ‘X”! butit is dearer, as you should know. I would like to hear what difference is made between the one and the other in [England]._x000a_ Everyone is waiting now for the general peace, and as long as we do not haye it I see no further demand for goods. One ought to give some thought to those countries which produce them, such as Germany, Poland and Hungary. The great abundance of goods which come from there keep their prices very low, despite every artifice to raise them. People no longer have such fat purses._x000a_ Tam sure that individuals can obtain pepper in [England] for 63d, free on board. Please tell me if any more ships are expected from the East Indies. I remain, with regards, &amp;c. _x000a_[P.S.] The captain has delivered over the tin-plate to Mr Elking so I am surprised you have not sent over the money. Please do so."/>
    <s v="London: 34s; Amsterdam: 33 1/3 at usance; Paris: 46; Venice: 87"/>
    <s v=""/>
    <s v="[D]"/>
    <s v="DUTCH"/>
    <s v="J. A. FONCK"/>
    <x v="10"/>
    <s v="JD"/>
    <s v="JD"/>
    <s v="UNK"/>
    <s v="UNK"/>
    <s v="UNK"/>
    <s v="UNK"/>
    <n v="1640"/>
    <s v="1640-1680"/>
    <b v="0"/>
    <s v="UNK"/>
    <s v="UNK"/>
    <s v="MALE"/>
    <s v="MALE"/>
    <s v="MALE-MALE"/>
    <s v="BUSINESS; CLIENT"/>
    <s v="&quot;JOHAN ARNOLDT FONCK&quot;, &quot;JD&quot;"/>
    <n v="4"/>
    <n v="10"/>
    <s v="1678"/>
    <s v="xx"/>
    <s v="xx"/>
    <s v="1678"/>
    <s v="1"/>
    <s v="10"/>
    <s v="1678"/>
    <s v="HAMBURG"/>
    <n v="287"/>
    <s v=""/>
    <s v=""/>
    <s v=""/>
    <s v=""/>
    <m/>
    <m/>
    <m/>
    <m/>
    <s v=""/>
    <s v=""/>
    <s v=""/>
    <s v=""/>
    <s v=""/>
    <s v=""/>
    <s v=""/>
    <m/>
    <s v=""/>
    <s v=""/>
    <s v=""/>
    <s v=""/>
    <m/>
    <m/>
    <s v=""/>
    <s v=""/>
    <s v=""/>
    <s v=""/>
  </r>
  <r>
    <x v="365"/>
    <m/>
    <s v=""/>
    <s v="W. MOMMA to JD"/>
    <n v="521"/>
    <s v=""/>
    <s v="My last letter to you was on the 3rd of December, 1677. Since then I have received your letters of the 29th of January, rsth of February and 12th of April, and as you make no mention of mine I suppose you have not received them. I understand from you what is happening with you as regards trade, and also concerning rumours of war. We here live in hopes of peace, but what pertains to trade—which is now mostly carried on by the English— is bad. Some ships have arrived at Stockholm, and two ships loaded with coals from Newcastle have reached here. Iron is sold at 31 to 32 dollars per shippound; brass-wire is at 290 to 295 dollars per shippound (which is what was at £6 tos with you) and as there are only 4.000 coils in stock I trust that you will do your best with what you last had, for there will be no great quantities coming. Because of the bad winter the works could get no supplies and thus both the brass works and the iron works were at a standstill most of the time. As far as Iam concerned, I am thinking of not exporting anything as long as the war lasts, and am nota little surprised that the pots and kettles have remained unsold for so long and that people attribute this to their bad quality. But I know otherwise, for the pots are not to be bettered and the kettles are no worse than those I have always sent to [England] or Holland. If they were in Holland they would not remain unsold one month, but it seems to be contrived that they simply eat up expenses in interest and warehouse rental. I shall await an account from Hiebenaer of such expenses as you may incur through the law-suit! and have them paid, and I shall make good such expenses as you may have incurred for me concerning Townley. Having nothing more to say I remain, with hearty regards to your wife, &amp;c."/>
    <s v=""/>
    <s v="1 «|. door de vervolginge’—indicating a prosecution, probably for debt. "/>
    <s v="[D]"/>
    <s v="DUTCH"/>
    <s v="W. MOMMA"/>
    <x v="16"/>
    <s v="JD"/>
    <s v="JD"/>
    <n v="1601"/>
    <s v="1600-1640"/>
    <b v="1"/>
    <b v="1"/>
    <n v="1640"/>
    <s v="1640-1680"/>
    <b v="0"/>
    <n v="1"/>
    <b v="1"/>
    <s v="MALE"/>
    <s v="MALE"/>
    <s v="MALE-MALE"/>
    <s v="BUSINESS; PRINCIPAL"/>
    <s v="&quot;WILLEM MOMMA&quot;, &quot;JD&quot;"/>
    <m/>
    <m/>
    <s v=""/>
    <s v=""/>
    <s v=""/>
    <s v=""/>
    <s v="25"/>
    <s v="5"/>
    <s v="1678"/>
    <s v="NYKOPING"/>
    <n v="341"/>
    <s v=""/>
    <s v=""/>
    <s v="NYKOPING 25 MAY 1678"/>
    <s v=""/>
    <m/>
    <m/>
    <n v="14"/>
    <n v="10"/>
    <s v="inherit"/>
    <s v="12"/>
    <s v="11"/>
    <s v="inherit"/>
    <s v=""/>
    <s v=""/>
    <s v=""/>
    <d v="2023-10-14T00:00:00"/>
    <s v="12 Nov."/>
    <s v=""/>
    <s v=""/>
    <s v=""/>
    <m/>
    <m/>
    <s v=""/>
    <s v=""/>
    <s v=""/>
    <s v=""/>
  </r>
  <r>
    <x v="366"/>
    <m/>
    <s v=""/>
    <s v="T. PERMAN to JD"/>
    <m/>
    <s v="STOCKHOLM 8 OCTOBER 1678"/>
    <s v="My most recent letter was on the rst instant, to which I refer, and enclosed herewith follows a copy of it. lam writing this only because I find I have not replied about the two invoices for the 3 packs from Hull and the 14 packs from London, which I would have answered long ago if [had not been prevented by my serious illness. So this will serve as a friendly comment on the 3 packs of goods from Hull, which I received as per invoice. I was well-satisfied with the goods, but I do not know where the £5 6s 4d comes from since W. Skinner brings £16 12s 3d into his account for expenses at Hull._x000a_ But, my dear Mr David, I have something to say about the 14 packs from London! Some of the wares are good, and some of them are bad, though I found the total number correct according to the invoice. The pack No. 1 with 30 pieces of northern kerseys was so bad that I cannot describe it. You put them down at 17d to 18d and 109d, but if you offered me such tattered goods for 10d I would not have them! They are not half as good as cottons, and are nothing else but trash. So, likewise, are most of the dozens. I have never seen such wretched goods. You must have bought the dozens and kerseys from a Quaker[?].1 He has put two pieces together, but he must have been a scoundrel who sold you the 30 pieces of kersey and 40 dozens. He has deceived you like a fool. You know that I ordered you to buy the dozens and kerseys in Hull and not in London, and to have three kersey pieces wrapped in one but not two dozens in one. In London one can get no good dozens, only old, wretched things which seem at first like boards and full of worms, and the inside piece is so awful that I am ashamed to look at it. You have charged me for them at 3s 8d, 4s and 4s 6d and so on, but they are not worth 2s on average. They are nothing but rubbish. However, the cottons and the bays and silk camisoles are good. I note that you put 3 pieces of bays wrapped up in one, but that is not what I ordered. I wanted each piece on its own, and the camisoles among the yellow bays, some in each piece. I was soon able to dispose of them. The three pieces of bays were very heavy and not very well sewn together with strong thread or sail-yarn. In packs 9, 10 and 11 were serges, with which I was also well satisfied, as much with the goods as the packing with three pieces wrapped in one. In pack 12 I was also well pleased with the coloured cloths, and in packs Nos. 13 and 14 I was content with the pieces, although the colours do not match well with each other. All in all, 1am well satisfied with them except with the wretched 40 dozens and 30 pieces of kerseys. You must not buy such commodities in London another time. This is friendly advice to you, with which I commend you to God’s protection._x000a_[P.S.] The 30 pieces of kersey from Hull were not laid, three pieces in one, according to my orders, instead of each piece on its own. Another time, strict attention must be given to following orders. N.B. On closing this letter I received yours of the 6th of August under Mr Pincier’s cover, from which I see that you have ordered some goods from Hull. In reply, I must say that I would rather not have had them because I will not receive them at the right time. I have already supplied myself with as many dozens and kerscys as I can sell over the winter. I have just seen that the captain has arrived from Hull, but he has no account with him, only the bill of lading and a small freight bill. Farewell."/>
    <s v=""/>
    <s v="1. . muss der gekauff haben von ein queker . . .’._x000a_"/>
    <s v="[G]"/>
    <s v="GERMAN"/>
    <s v="T. PERMAN"/>
    <x v="93"/>
    <s v="JD"/>
    <s v="JD"/>
    <s v="UNK"/>
    <s v="UNK"/>
    <s v="UNK"/>
    <s v="UNK"/>
    <n v="1640"/>
    <s v="1640-1680"/>
    <b v="0"/>
    <s v="UNK"/>
    <s v="UNK"/>
    <s v="MALE"/>
    <s v="MALE"/>
    <s v="MALE-MALE"/>
    <s v="BUSINESS; PRINCIPAL"/>
    <s v="&quot;THOMAS PERMAN&quot;, &quot;JD&quot;"/>
    <m/>
    <m/>
    <s v=""/>
    <s v=""/>
    <s v=""/>
    <s v=""/>
    <s v="8"/>
    <s v="10"/>
    <s v="1678"/>
    <s v="STOCKHOLM"/>
    <n v="687"/>
    <s v=""/>
    <s v=""/>
    <s v=""/>
    <s v=""/>
    <m/>
    <m/>
    <n v="18"/>
    <n v="10"/>
    <s v="inherit"/>
    <s v="20"/>
    <s v="10"/>
    <s v="inherit"/>
    <s v=""/>
    <s v=""/>
    <s v=""/>
    <d v="2023-10-18T00:00:00"/>
    <s v="20 Oct."/>
    <s v=""/>
    <s v=""/>
    <s v=""/>
    <m/>
    <m/>
    <s v="C. LETTERS TO LEONORA MARESCOE &amp; JACOB DAVID"/>
    <s v=""/>
    <s v=""/>
    <s v=""/>
  </r>
  <r>
    <x v="367"/>
    <m/>
    <s v=""/>
    <s v="C. LUBERS to JD"/>
    <n v="523"/>
    <s v=""/>
    <s v="Your letter of the 8th instant has reached me safely, from which I see that the copper plates I sent aboard Captain Blauwers have been sold to two people who will pay in two and four months time. I had hoped you would sell to the Guinea Company, or to someone else, for cash payment as you always assured me you would in your letters. I would have been much happier to see you had done so, but since you have done otherwise there is no point in changing it. I hope these people are doubly reliable, otherwise I wish you had rather left my goods unsold and waited for a cash-customer. I must content myself with the thought that the transaction will have been a good one if the people turn out to be good. You write of “£5 4s at 4 months’ and ‘£5 2s at 2 months’. This must be an error, and should be £6, otherwise I would be doing badly and could not approve of the sale. I have seen in other letters from [London] that such plates can fetch £6 4s for cash. Furthermore, I hope you will be satisfied in both cases with 2 per cent commission so that I can enjoy some profit thereby. This will give me some motive for continuing, otherwise I shall have to suspend the trade. Sheet copper at £6 ros is a bad price—with that one can expect no profit but only loss. When, at the existing rate of exchange, one can make £7 sterling I shall send some more. Because I have my own mill I can provide you with a quantity of sheet-copper plates and pots ata fixed price, when I know what assortment sells. Only I would rather trade for payment in cash and would only grant two to three months credit when I can stipulate a good price from reliable people._x000a_ Likewise, I shall also send black latten and white when you can give mea fixed price which you will stand by. It is a commodity which is in demand in [London]. I thank you for honouring my draft of £150 sterling, because the rate of exchange was such that it might have been refused. In order to enjoy this rate again I am taking the liberty of drawing another £100 sterling, not doubting that you will honour it with due acceptance. I have loaded 50 pieces of plate in Leonard Bushell for my account, marked €,. He will be ready to sail in a few days time. With my next letter a bill of lading will follow. I cannot agree with Captain Meerwich, who has already departed, about the freight. I rely on you to treat me like a friend in the matter, and commend you to God’s protection, &amp;c."/>
    <s v=""/>
    <s v=""/>
    <s v="[G]"/>
    <s v="GERMAN"/>
    <s v="C. LUBERS"/>
    <x v="103"/>
    <s v="JD"/>
    <s v="JD"/>
    <s v="UNK"/>
    <s v="UNK"/>
    <s v="UNK"/>
    <s v="UNK"/>
    <n v="1640"/>
    <s v="1640-1680"/>
    <b v="0"/>
    <s v="UNK"/>
    <s v="UNK"/>
    <s v="MALE"/>
    <s v="MALE"/>
    <s v="MALE-MALE"/>
    <s v="BUSINESS; PRINCIPAL"/>
    <s v="&quot;CAREL LUBERS&quot;, &quot;JD&quot;"/>
    <m/>
    <m/>
    <s v=""/>
    <s v=""/>
    <s v=""/>
    <s v=""/>
    <s v="18"/>
    <s v="10"/>
    <s v="1678"/>
    <s v="HAMBURG"/>
    <n v="468"/>
    <s v=""/>
    <s v=""/>
    <s v="HAMBURG 18 OCTOBER 1678"/>
    <s v=""/>
    <m/>
    <m/>
    <n v="25"/>
    <n v="10"/>
    <s v="inherit"/>
    <s v="25"/>
    <s v="10"/>
    <s v="inherit"/>
    <s v=""/>
    <s v=""/>
    <s v=""/>
    <m/>
    <s v=""/>
    <s v=""/>
    <s v=""/>
    <s v=""/>
    <d v="2023-10-25T00:00:00"/>
    <m/>
    <s v="C. LETTERS TO LEONORA MARESCOE &amp; JACOB DAVID"/>
    <s v="25 Oct."/>
    <s v=""/>
    <s v=""/>
  </r>
  <r>
    <x v="368"/>
    <m/>
    <s v=""/>
    <s v="S. DE GEER to JD"/>
    <n v="524"/>
    <s v=""/>
    <s v="Monsieur, Apres vous avoir remersie tres humblement de toute vos grande sivilites et tres bon acceuil et tretement, je vous diray bien tout franchement pour couper court que j’en conserveray la memoire perpetuelement._x000a_Our journey was extremely successful and no less comfortable since we were only at sea for two days which passed very quietly. It can happen that one is not at all comfortable at sea, but if it does not last long one can endure it._x000a_ I probably learned more English on the way than during my stay at London as it was my turn to do all the talking. The two other gentlemen did not know enough to order a shoulder of mutton, so I got us a piece of roast beef and besides that enjoyed very fine company. I have spoken to Mr Botte. I think it will be all right; I shall speak with him farther. From Sweden I shall order 400 to 500 slb of pan-iron to be made for the coming year. None has been made this year as the summer has been rather dry. I shall get them to make some in the spring so that we can have some early._x000a_Enfin le Brandenb[ourg] occupe toute la Pomeranie. Gripswold, Stettin rendu. Ainsi les Swedois hors de calemay apparemment pour quelques peu de temps. De la paix generale ou avec l’empereur [ou] l’espaigne one still cannot rely upon. Tout se doit faire en peu ou tout se doit rompre avec ces messieurs et la France. Tous les pais de Julier, Cleve, Liege et Cologne se vont ruiner. In short, some changes, or at least a serious state of affairs which should also affect England, I remain &amp;c. [P.S.] Mes respects a Madame, vos bien aimée, Mademoiselle la future Epouse, sans oublier le vieu Pattron avec tous ces decendens et Mademoiselle du Piquet—and so a cup of strong tea for us all!! God speed Porrée. Vous aurez apris la mort de M. Jean van Bacrle; le frere Davit estoit en chemin mais il rapelle. On dit que les maladies diminuent; elles n’ont pas tant este dan la comune que bien entre les plus releves. The dead also diminish—270 last week. M. Beuzelin trouvera s'il luy plaist mes besemains; adicu tous les Camers [camarades?] car ma foy elles estoit bonnes met hock—demande le a Mons. Po[rree?] J’ay peur d’ecrire sans oublier le vieu Deodati . . . [??]."/>
    <s v=""/>
    <s v="! Throughout this increasingly incoherent but engaging letter De Geer gives the impression of having consumed something stronger than tea. The last lines are almost unintelligible. "/>
    <s v="DUTCH; FRENCH"/>
    <s v="DUTCH; FRENCH"/>
    <s v="S. DE GEER"/>
    <x v="2"/>
    <s v="JD"/>
    <s v="JD"/>
    <n v="1629"/>
    <s v="1600-1640"/>
    <b v="1"/>
    <b v="1"/>
    <n v="1640"/>
    <s v="1640-1680"/>
    <b v="0"/>
    <n v="1"/>
    <b v="0"/>
    <s v="MALE"/>
    <s v="MALE"/>
    <s v="MALE-MALE"/>
    <s v="BUSINESS; PRINCIPAL"/>
    <s v="&quot;STEVEN DE GEER&quot;, &quot;JD&quot;"/>
    <m/>
    <m/>
    <s v=""/>
    <s v=""/>
    <s v=""/>
    <s v=""/>
    <s v="25"/>
    <s v="11"/>
    <s v="1678"/>
    <s v="AMSTERDAM"/>
    <n v="403"/>
    <s v="oublier le vieu Deodati . . . [??]."/>
    <s v=""/>
    <s v="AMSTERDAM 25 NOVEMBER 1678"/>
    <s v=""/>
    <m/>
    <m/>
    <n v="20"/>
    <n v="11"/>
    <s v="inherit"/>
    <s v="6"/>
    <s v="12"/>
    <s v="inherit"/>
    <s v=""/>
    <s v=""/>
    <s v=""/>
    <d v="2023-11-20T00:00:00"/>
    <s v=""/>
    <s v="6 Dec."/>
    <s v=""/>
    <s v=""/>
    <m/>
    <m/>
    <s v="C. LETTERS TO LEONORA MARESCOE &amp; JACOB DAVID"/>
    <s v=""/>
    <s v=""/>
    <s v=""/>
  </r>
  <r>
    <x v="369"/>
    <m/>
    <s v=""/>
    <s v="F. BOSTELMAN to JD"/>
    <n v="524"/>
    <s v=""/>
    <s v="My last letter was about a week ago. Since then I have received yours of the 8th instant. Ihave received the galls from Cutler, but I have to tell you (although to my regret, for I greatly dislike complaining) that I am astonished you should send me such goods. Ten or twelve of the sacks are passable, although I had hoped for better, but the rest are so extremely bad that I have never had the like in twenty years of trading. It is bad, uncultivated stuff, mostly of bush-galls. If one takes them out of the sack with a ladle[?] or dish* there are no blue galls to be scen underneath but only wild galls. What can I say? It is annoying to be served in such a way. One pays over good money for it yet is obeyed in nothing even though I gave such explicit orders and asked you to send only good, plump, blue galls or else nothing at all, and not to quibble about 6d or 1s more. I do not know how to sell such terrible stuff here, much less can I send it to my friends. I would lose their commissions. I would like to know, what am I to do with these awful galls? If you do not believe me you can tell Mr Ruland or Mr Lethieullier so that they can see them and give you better advice. As I do not seek your harm, I would rather that you did not desire mine. Iam heartily sorry that I have to press this. I still need 6 or 8 sacks of choice quality galls, and to my great annoyance I must buy them from others, which is very painful. God preserve you, &amp;c. _x000a_[P.S.] If the galls were tolerably good, and ifamong the remaining 12 or 14 sacks of bad ones there were still some blue ones to be found or seen, I would not be so annoyed, but there are enough such galls here and one dare not procure them from [England] without great expense and risk. The above-mentioned 10 or 12 sacks are good, although we have had better from the English here. However, there is nothing more to be said: finally one must let it pass—but the remainder are too bad!"/>
    <s v=""/>
    <s v="1« __ met cen malge oft schoetelle . . .’._x000a_"/>
    <s v="[D]"/>
    <s v="DUTCH"/>
    <s v="F. BOSTELMAN"/>
    <x v="64"/>
    <s v="JD"/>
    <s v="JD"/>
    <s v="UNK"/>
    <s v="1640-1680"/>
    <b v="0"/>
    <s v="UNK"/>
    <n v="1640"/>
    <s v="1640-1680"/>
    <b v="0"/>
    <n v="0"/>
    <s v="UNK"/>
    <s v="MALE"/>
    <s v="MALE"/>
    <s v="MALE-MALE"/>
    <s v="BUSINESS; CLIENT"/>
    <s v="&quot;FRANÇOIS BOSTELMAN&quot;, &quot;JD&quot;"/>
    <m/>
    <m/>
    <s v=""/>
    <s v=""/>
    <s v=""/>
    <s v=""/>
    <s v="22"/>
    <s v="11"/>
    <s v="1678"/>
    <s v="HAMBURG"/>
    <n v="383"/>
    <s v="the remainder are too bad!"/>
    <s v=""/>
    <s v="HAMBURG 22 NOVEMBER 1678"/>
    <s v=""/>
    <m/>
    <m/>
    <n v="30"/>
    <n v="11"/>
    <s v="inherit"/>
    <s v="6"/>
    <s v="12"/>
    <s v="inherit"/>
    <s v=""/>
    <s v=""/>
    <s v=""/>
    <d v="2023-11-30T00:00:00"/>
    <s v="6 Dec."/>
    <s v=""/>
    <s v=""/>
    <s v=""/>
    <m/>
    <m/>
    <s v="C. LETTERS TO LEONORA MARESCOE &amp; JACOB DAVID"/>
    <s v=""/>
    <s v=""/>
    <s v=""/>
  </r>
  <r>
    <x v="370"/>
    <m/>
    <s v=""/>
    <s v="OLOFF &amp; NICOLAS TÖRNE to JD"/>
    <n v="525"/>
    <s v=""/>
    <s v="Your various letters, together with the goods aboard Captain Joseph Newcombe, have been safely received. We have found the goods to be correct but are not so well satisfied with the 15 per cent which you have charged on top of the expenses, which in these times we regard as very inappropriate. All the goods which we order from Holland—not only those wares which are sent on credit, but also those which our factor buys for us for cash—are sent directly to us and we are aware of no other expenses apart from those which are customary in Holland. We trust that all goods will be as free in English ships as they are in Dutch, and if they are to be burdened with such large costs we would do better to despatch our returns to Holland and order English goods from there. They would not cost as much as they do on such conditions as you have stipulated for us in the account. Things are very different now from what they were before, with Mr Darbey. Then the English were sole masters and we had to allow them to do as they liked, but now things are different. If you will not treat us reasonably it will oblige us to do business with someone else. Last year Mr William Cooper sent us some goods but was aware of nothing more than ordinary charges. You can take it from this that we will not stand for it, or pay for it. We recently sent you wire, which reached you unhindered; why then cannot our goods come unmolested?_x000a_ If you will serve us as a factor and provide us with good insurers every time we will do further business together and order larger amounts than ever before. But if not, we shall have to find another who will serve us in return for his commission. You will send us our account by way of Livland and compile a proper expense account so that we can settle this consignment with one another. Awaiting your answer we commend you to God, and remain, &amp;c."/>
    <s v=""/>
    <s v="1 Oloff Hansson Térne, a mayor of Stockholm and raised to the nobility as Tornflycht. For the family’s significance see Astrém, From Cloth to Iron, pp. 144-5 n. 101. "/>
    <s v="[G]"/>
    <s v="GERMAN"/>
    <s v="OLOFF &amp; NICOLAS TÖRNE"/>
    <x v="114"/>
    <s v="JD"/>
    <s v="JD"/>
    <s v="MULT"/>
    <s v="UNK"/>
    <s v="MULT"/>
    <s v="MULT"/>
    <n v="1640"/>
    <s v="1640-1680"/>
    <b v="0"/>
    <s v="UNK"/>
    <s v="UNK"/>
    <s v="MALE"/>
    <s v="MALE"/>
    <s v="MALE-MALE"/>
    <s v="BUSINESS; PRINCIPAL"/>
    <s v="&quot;OLOFF &amp; NICOLAS TÖRNE&quot;, &quot;JD&quot;"/>
    <m/>
    <m/>
    <s v=""/>
    <s v=""/>
    <s v=""/>
    <s v=""/>
    <s v="19"/>
    <s v="11"/>
    <s v="1678"/>
    <s v="STOCKHOLM"/>
    <n v="351"/>
    <s v=""/>
    <s v=""/>
    <s v="STOCKHOLM 19 NOVEMBER 1678"/>
    <s v=""/>
    <m/>
    <m/>
    <n v="17"/>
    <n v="12"/>
    <s v="inherit"/>
    <s v="20"/>
    <s v="12"/>
    <s v="inherit"/>
    <s v=""/>
    <s v=""/>
    <s v=""/>
    <d v="2023-12-17T00:00:00"/>
    <s v=""/>
    <s v="20 Dec."/>
    <s v=""/>
    <s v=""/>
    <m/>
    <m/>
    <s v="C. LETTERS TO LEONORA MARESCOE &amp; JACOB DAVID"/>
    <s v=""/>
    <s v=""/>
    <s v=""/>
  </r>
  <r>
    <x v="371"/>
    <m/>
    <s v=""/>
    <s v="J. B. LEYONBERGH to CM"/>
    <m/>
    <s v="COVENT GARDEN PIAZZA, LONDON 24 OCTOBER 1668"/>
    <s v="My bussiness concerning those Swedish ships was the last and the only privat bussines whaich was taken in consideracon and would not have been done this day, it being almost 8 a clok before Lord Maire and the Aldermen went from Whitehall, had I not delivered the King himself my Memoriall at his going into the Councill Chamber. And although it had for this night no other success then that it was ordered that the Comite of Trade should upon Monday next consider the contents of the Treaty and the priviledges granted to the Suedes therein, and that they should make a report thereof to the Councell upon next Wednesday. Yett deare I assure myself of a good issue, because all my friends of the Councell at their coming out told me that His Majesty himself was my best advocate, and that he had said he was inclined to shew to the subjects of Sweden all the favor that might in reason be demanded. I shall watch them Monday morning and about noone you shall know what is past. In the meane while pray send me those other five and twinty pounds and you will highly oblidge, &amp;c."/>
    <s v=""/>
    <s v=""/>
    <s v="ENGLISH"/>
    <s v="ENGLISH"/>
    <s v="J. B. LEYONBERGH"/>
    <x v="96"/>
    <s v="CM"/>
    <s v="CM"/>
    <n v="1625"/>
    <s v="1600-1640"/>
    <b v="1"/>
    <b v="1"/>
    <n v="1633"/>
    <s v="1600-1640"/>
    <b v="0"/>
    <n v="0"/>
    <b v="0"/>
    <s v="MALE"/>
    <s v="MALE"/>
    <s v="MALE-MALE"/>
    <s v="BUSINESS; PRINCIPAL"/>
    <s v="&quot;JOHN BARCKMAN LEYONBERGH&quot;, &quot;CM&quot;"/>
    <m/>
    <m/>
    <s v=""/>
    <s v=""/>
    <s v=""/>
    <s v=""/>
    <s v="24"/>
    <s v="10"/>
    <s v="1668"/>
    <s v="COVENT GARDEN PIAZZA, LONDON"/>
    <n v="198"/>
    <s v=""/>
    <s v=""/>
    <s v=""/>
    <s v=""/>
    <m/>
    <m/>
    <m/>
    <m/>
    <s v=""/>
    <s v=""/>
    <s v=""/>
    <s v=""/>
    <s v=""/>
    <s v=""/>
    <s v=""/>
    <m/>
    <s v=""/>
    <s v=""/>
    <s v=""/>
    <s v=""/>
    <m/>
    <m/>
    <s v=""/>
    <s v=""/>
    <s v=""/>
    <s v=""/>
  </r>
  <r>
    <x v="372"/>
    <m/>
    <s v=""/>
    <s v="B. BEUZELIN &amp; SON to JD"/>
    <n v="526"/>
    <s v=""/>
    <s v="Nostre derniere a esté du 23° de ce mois, vous donnant advis du necessaire; dudespuis nous avons receu la vostre du 9/19 dudit qui ne nous oblige pas a grande responce. Nous avons fait honneur a la traitte de W/.500 que vous nous avez faitte pour nostre compte, sur lequel ayant jetté les yeux nous ne trouvons pas vous debvoir plus de £41 1s sd sterling que nous sommes bien marris de ne vous avoir remis. Pour eviter la perte de ce bas change nous ne savons pas ce que mon filz a peu prandre de vous aujust affin de vous en creditter, ce qu’il vous plaira nous faire savoir. Ceppandant nous vous debitterons pour vostre ditte traitte de £110 8s 4d [sterling]. Le change commance a hausser et nous n’avons pas voullu remettre a 544d cet ordinnaire soulz esperance qu'il montera davantage veu la paix publice a Paris avecq l’Espagne, et celle de l’Allemagne bien advance et immancable; ce qui resveillera ung peu le negoce. Nous avons heu des lettres de Stockholm par Lubecq du 20/30 passe qui nous advisent qu’il estoit party 2 vaisseaux pour icy, l'un desquels nous est addresse avecq environ 1.000 torches de fil de latton et quelque peu de bre. Ung autre vient au sicur Thomas Legendre le jeune qui en aura dumoins mesmes quantité—oultre encore 730 arrivees par ce dernier vaisseau d’Hambourg. Ainsy nous tenons pour assuré que cette marchandise ne haussera point. Ung ouvrier auquel nous avons cydevant vandu quelque partie de fil de latton des 3 Couronnes nous a faite plainte qu’il ne trouve pas bon, qu’il est cassant, aigre et ditticile au travail, cependant c’estoit aultre fois la meilleure marque, cella nous fasches a cauze de ce que nous en avons a vous. Ce que nous attendons est de la Couronne, des ouvrages de Mons. Isaac Cronstrém, qui nous mande qu’il va recommancer le travail. Nous prevoyons que l’este prochain ces marchandises abondcront. Vous ne debves pas ce nous semble tenir sy fort la main a ce que vous en avez veu ce que nous vous dizons, vous en uzeres touttefois comme vous le trouveres a propos. Il n’est arrivé aulcune fruits d’Espaigne cette annee, qui vaudroyent bien de I’argent. Nous ne pouvons rien descouvrir de ce nomme Pierre le Roy. Il est arrivé au havre en 6 jours ung navire de Gottemborgh qui a seullement 8 lasts de bré, 400 schippon de fer et quelque planches et mats. Le commis nous est recommande. Nous nous refferons a nos precedantes pour le regard du bré que nous ne vandrons point. Jusques a aultre advis, nous sommes entierement, Monsieur, &amp;c."/>
    <s v="Amsterdam: 97d; Londres: 54 1/2d; Hambourg: 2%"/>
    <s v=""/>
    <s v="FRENCH"/>
    <s v="FRENCH"/>
    <s v="B. BEUZELIN &amp; SON"/>
    <x v="90"/>
    <s v="JD"/>
    <s v="JD"/>
    <s v="MULT"/>
    <s v="UNK"/>
    <s v="MULT"/>
    <s v="MULT"/>
    <n v="1640"/>
    <s v="1640-1680"/>
    <b v="0"/>
    <s v="UNK"/>
    <s v="UNK"/>
    <s v="MALE"/>
    <s v="MALE"/>
    <s v="MALE-MALE"/>
    <s v="FRIEND"/>
    <s v="&quot;BENJAMIN BEUZELIN &amp; SON&quot;, &quot;JD&quot;"/>
    <m/>
    <m/>
    <s v=""/>
    <s v=""/>
    <s v=""/>
    <s v=""/>
    <s v="30"/>
    <s v="12"/>
    <s v="1678"/>
    <s v="ROUEN"/>
    <n v="439"/>
    <s v=""/>
    <s v=""/>
    <s v="ROUEN 30 DECEMBER 1678"/>
    <s v="Hambourg: 2%."/>
    <m/>
    <m/>
    <n v="30"/>
    <n v="12"/>
    <s v="1678"/>
    <s v="2"/>
    <s v="1"/>
    <s v="1679"/>
    <s v=""/>
    <s v=""/>
    <s v=""/>
    <n v="-80718"/>
    <s v="2 Jan. 1679"/>
    <s v=""/>
    <s v=""/>
    <s v=""/>
    <m/>
    <m/>
    <s v="C. LETTERS TO LEONORA MARESCOE &amp; JACOB DAVID"/>
    <s v=""/>
    <s v=""/>
    <s v=""/>
  </r>
  <r>
    <x v="373"/>
    <m/>
    <s v=""/>
    <s v="C. BENE to JD"/>
    <n v="526"/>
    <s v=""/>
    <s v="My last letter to you was on the 24th of December. Since then I find myself with your welcome letters of the 6th, 13th, 20th of December and 3rd instant, and have seen thereby that you had not yet received the Barbary almonds which you bought for me, and that you were of the opinion that you ought to delay their receipt for as long as possible. Iam glad of that since we will not be having open water very soon and in the meantime the almonds would suffer rather from the rats, like those on a ship from Barbary which delivered its cargo somewhat damaged. And I note that in this way we may get them cheaper, but I beg you please make sure that you receive nothing but good quality, for bad quality goods are no use to me at any price. Please keep yourself informed if newly arrived goods are sold at lower prices._x000a_ Iam glad that the £85 remitted for your account was accepted. I have received the protest concerning the £100 on B. Sirps and will know what to do with it. Concerning the £100 which you have paid for the honour of Lubers, I have debited you for £100 185 4d. I could have wished that you had returned the bill of exchange together with the second protest, but as you have not done so by now it should not be necessary for us to correspond about it again, and I believe that in future this Lubers will behave himself with more discretion than he has shown towards me._x000a_ Ihave sold your Jamaican tobacco to Hans. P. Dimpfel at 42s per Ib., for cash, payable in bank money. Please make a note of it. With my next letter I shall send you an account. I could not push the price up any higher, and I would rather have taken $s less in bank money than sell it for current money, for the agio on it is 34 per cent and there is uncertainty whether it might not go higher. I have also sold 48 sacks of our scraped ginger which came with Hendrick Weever and delivered them yesterday to Hermann Harvart for 73 g with 85 rebate payable in bank money. The price is rather poor and we shall not gain much by it, butas there is so little demand for it now I did not want to let the opportunity pass. The account of this also will be sent by my next, and if the money has come in a remittance will be made to you. Meanwhile I think we shall also get in the money for our last bale of Ardasse because the debtor has promised it. As for our Bermuda tobacco, with the waters closed I can still find no buyers, but if any opportunity offers itself it will not be neglected. I wait to hear if any nice Virginia-leaf can be had in [England] and at what price and when the ships are expected. I shall inquire how the purchaser fares with your tobacco and keep you informed. As far as I can discover he sends it into Germany in place of another variety. Isce that you have been persuaded to believe that one cannot learn any good German here and as a result have requested your servant! to be sent to some place in Germany where he can better perfect the language. I would gladly see to that if did not believe that it would not be profitable either for you or your servant, for you ought to consider the fact that he will not learn to pronounce the language like a born-German within five years and will be little use to you unless he can write the language correctly, which is what you want him mostly to do, and he can just as well learn to write here as in Germany, for there is no difference; and he is already so far advanced that he can read and understand any book in High German just as well, if not better, than Dutch and also speaks High German, so it only remains for him to learn the style of German letters, which cannot be easily done except in a counting-house. I hope to help him find one, and expect to hear from houses in Niiremberg. If, in answer to this, you persist in your plan I shall arrange it but I consider it unnecessary, for your information. Enclosed herewith is a letter from him which may be useful to you. Regarding your good wishes for the newly-commenced year, I most heartily thank you and pray to God to preserve you, your wife and children in good health and prosper you in every way he can in this and many coming years, which I trust the Lord will do and keep you in his protection, remaining, &amp;c._x000a_[P.S.] It freezes here unusually hard."/>
    <s v="London: 34s 0g (2 usances); Amsterdam: 33 3/16 (short sight); Venice: 87 1/2 (at usance)"/>
    <s v="1 John Gosselin, who spent the period May 1678—April 1679 with Bene at Hamburg before returning to England with a reasonably fluent command of German._x000a_"/>
    <s v="[D]"/>
    <s v="DUTCH"/>
    <s v="C. BENE"/>
    <x v="51"/>
    <s v="JD"/>
    <s v="JD"/>
    <s v="UNK"/>
    <s v="1640-1680"/>
    <s v="UNK"/>
    <s v="UNK"/>
    <n v="1640"/>
    <s v="1640-1680"/>
    <b v="0"/>
    <n v="0"/>
    <s v="UNK"/>
    <s v="MALE"/>
    <s v="MALE"/>
    <s v="MALE-MALE"/>
    <s v="BUSINESS; CLIENT"/>
    <s v="&quot;CLAUS BENE&quot;, &quot;JD&quot;"/>
    <m/>
    <m/>
    <s v=""/>
    <s v=""/>
    <s v=""/>
    <s v=""/>
    <s v="14"/>
    <s v="1"/>
    <s v="1679"/>
    <s v="HAMBURG"/>
    <n v="823"/>
    <s v="[P.S.] It freezes here unusually hard."/>
    <s v=""/>
    <s v="HAMBURG 14 JANUARY 1679"/>
    <s v="Venice: 87% at usance."/>
    <m/>
    <m/>
    <n v="24"/>
    <n v="1"/>
    <s v="inherit"/>
    <s v="21"/>
    <s v="1"/>
    <s v="inherit"/>
    <s v=""/>
    <s v=""/>
    <s v=""/>
    <d v="2023-01-24T00:00:00"/>
    <s v="21 Jan."/>
    <s v=""/>
    <s v=""/>
    <s v=""/>
    <m/>
    <m/>
    <s v="C. LETTERS TO LEONORA MARESCOE &amp; JACOB DAVID"/>
    <s v=""/>
    <s v=""/>
    <s v=""/>
  </r>
  <r>
    <x v="374"/>
    <m/>
    <s v=""/>
    <s v="B. BEUZELIN &amp; SON to JD"/>
    <n v="528"/>
    <s v=""/>
    <s v="Nous avons receu la vostre du 23 Janvier vieil stille, qui nous fait seullemant savoir ce qui se passe au cours du negoce. Nous trouvons qu’en acheptant les poivres de la Compagnie a 63d randus a bord, comme Messrs. Frederick &amp; Herne nous mandent que l’on pourra avoir, ils reviendront encore icy a $7 ou $734 et ne les vandant que £606 le 100, nous ne trouvons pas que le proffit vaille la paine de s’en mesler; ainsy il faut laisser aller les plus presses et cercher quelques meilleures occasions d’ailleurs. Ce n’est pas nostre pense qu’il vienne de grand ordre de France pour achepter et la Compagnie d’Orient en ayant sy grand nombre sera peultestre obligee d’en cercher le debit ailleurs. Cette marchandise abonde tant que quand il n’en viendroit de 2 ou 3 ans il y auroit encore asses pour la consommation qu’il y a. Nous estimons que touttes ces mauvaises affaires de della porteront beaucoup de prejudice a vostre negoce, Dieu veille mettre la main et vous conserve, et tous nos bons amis en des temps sy fascheux.? La rehausse des galles par della n’a pas produit grand changemant et ne vallent encore que £47ta £47%t les 100. Nous trouvons que les marchandises se maintiennent mieux en prix que par de ca ou I’on ne demande que le plus necessaire. Il y avoit cette annee beaucoup a gaigner sur les vins et raizins parcequ ‘il ne n’est du tout point venu, et l’on auroit vandu la pipe du vin £40ot estant bons. Commes nous entrons dans le caresme il est presantement trop tart pour y penser. Le plomb vaud Lost et £96t le millier et les huilles £31t a £321. Le 11° il est arrive en cour en expres qui porte les nouvelles de la paix conclue avecq lEmpire et on escrit que celle du nord est indubittable. L’envoye de Brandebourgh a desia heu 2 audiances du Roy et I’on tient l’accommodemant bien advance avecq la Suede, a laquelle on restituera bonne partie de conquestes qui avoyent este faittes sur elles. Les princes du nord ont heu crainte de I’armemant qui se fait a Brest et dans les costes de la Rochelle, qui sera prezantemant pour quelque aultre dessoing. La navigation estant libre dans le nord il ne nous manquera pas de marchandizes, c’est pourquoy nous cerchons I’occasion de nous deffaire de vostre reste de fil de latton et par preferance a ce que nous en avons. Le prix est prezantemant a £/83¢ ayant baisse despuis ce qui en est venu de Hambourg. Nos amis qui avoyent tenu sy ferme nous mandent de vandre sans limitation, mais pour cella il fault trouver marchand, et comme la riviere demeure tousjours fermee et les chemins tres mauvaises; par le carroy rien ne s’en leve. Nous vous remercions au surplus des nouvelles que vous nous donnes de mon filz. Il nous a aussy escrit ung mot de Donquerque pour nous adviser de son arrivée. Nous souhaittons fort qu'il puisse reussir en l’affaire pour laquelle vous l’avez envoyée. Le temps est tres difficille et fascheux en touttes mannieres et peultestre aultant icy que chez vous. II fault remettre le soing de nos affaires a la providance de Dieu qui n’abandonnera pas les siens, nous le prions qu’il vous aye en sa sainte garde, et sommes tousjours, &amp;c.’ _x000a_ [P.S.] ‘Nous vous prions de nous faire la faveur de faire accepter cette lettre de W.3333a 542d sur Pierre Paravicin ct nous la renvoyer. Nostre frere Benjamin nous escript de Dunquerque qu'il ne scait pas s'il sera assez a temps a Londre pour aquitte une traitte de W.800 a 543d que nous avons faitte sur luy payable au Sr. Thomas Goddard, nous vous prions en faire le payement et pour votre rembours tirer sur Mons. Gillot de Paris, parceque le change est tousjours chez vous en peu plus haut sur cette place-la que sur celle-cy. I] debvoit oultre cella tirer encore W.500 a W.600 de sorte que ce seroit W.1300 a W.1400, nous croyons que dans quelques ordinaire le change pourra estre chez yous a 54d, nous avons mis bon ordre pour l’acceptation de vos lettres."/>
    <s v="Amsterdam: 96 1/2; Costy: 54 7/8"/>
    <s v="1 Mis-dated ‘14 January’._x000a_2 These and subsequent references to difficult times are guarded allusions to the ‘Popish Plot’ hysteria now reaching its peak in London._x000a_"/>
    <s v="FRENCH"/>
    <s v="FRENCH"/>
    <s v="B. BEUZELIN &amp; SON"/>
    <x v="90"/>
    <s v="JD"/>
    <s v="JD"/>
    <s v="MULT"/>
    <s v="UNK"/>
    <s v="MULT"/>
    <s v="MULT"/>
    <n v="1640"/>
    <s v="1640-1680"/>
    <b v="0"/>
    <s v="UNK"/>
    <s v="UNK"/>
    <s v="MALE"/>
    <s v="MALE"/>
    <s v="MALE-MALE"/>
    <s v="FRIEND"/>
    <s v="&quot;BENJAMIN BEUZELIN &amp; SON&quot;, &quot;JD&quot;"/>
    <m/>
    <m/>
    <s v=""/>
    <s v=""/>
    <s v=""/>
    <s v=""/>
    <s v="14"/>
    <s v="2"/>
    <s v="1679"/>
    <s v="ROUEN"/>
    <n v="692"/>
    <s v="l’acceptation de vos lettres.’"/>
    <s v=""/>
    <s v="ROUEN 14 [FEBRUARY] 1679"/>
    <s v="Costy: 542."/>
    <m/>
    <m/>
    <n v="10"/>
    <n v="2"/>
    <s v="inherit"/>
    <s v="13"/>
    <s v="2"/>
    <s v="1679"/>
    <s v=""/>
    <s v=""/>
    <s v=""/>
    <d v="2023-02-10T00:00:00"/>
    <s v="13 Feb. 1679"/>
    <s v=""/>
    <s v=""/>
    <s v=""/>
    <m/>
    <m/>
    <s v="C. LETTERS TO LEONORA MARESCOE &amp; JACOB DAVID"/>
    <s v=""/>
    <s v=""/>
    <s v=""/>
  </r>
  <r>
    <x v="375"/>
    <m/>
    <s v=""/>
    <s v="W. MOMMA to JD"/>
    <n v="529"/>
    <s v=""/>
    <s v="The above is a copy of my last letter. Three days ago I received yours of the 8th of June with a copy of that of the 7th ditto, of which the original has not yet arrived. I am surprised that none of my letters have come to your hands, and it means that there is little to reply to, although I have seen what is happening to trade in [England]. Here, iron remains at 31 to 32 d.c.m. per slb and wire at 285 d.c.m. per slb. I can well believe that my wire is now in demand as the best, and in order to ensure it have had all the short pieces thrown out.’ But lam nota litcle surprised that the pots and kettles are not wanted. If they are of no use there it would be best if you sent them to Messrs Van Baerle at Amsterdam and let them sell them, making good the proceeds to you. It is inexcusable to leave such saleable goods? lying around for four years. I am considering not allowing you any interest or warchouse-rent on them because I sent them at your request and they were a further consignment which I sent in accordance with your memorandum, for your information. With regards, &amp;c."/>
    <s v=""/>
    <s v=""/>
    <s v="[D]"/>
    <s v="DUTCH"/>
    <s v="W. MOMMA"/>
    <x v="16"/>
    <s v="JD"/>
    <s v="JD"/>
    <n v="1601"/>
    <s v="1600-1640"/>
    <b v="1"/>
    <b v="1"/>
    <n v="1640"/>
    <s v="1640-1680"/>
    <b v="0"/>
    <n v="1"/>
    <b v="1"/>
    <s v="MALE"/>
    <s v="MALE"/>
    <s v="MALE-MALE"/>
    <s v="BUSINESS; PRINCIPAL"/>
    <s v="&quot;WILLEM MOMMA&quot;, &quot;JD&quot;"/>
    <m/>
    <m/>
    <s v=""/>
    <s v=""/>
    <s v=""/>
    <s v=""/>
    <s v="5"/>
    <s v="8"/>
    <s v="1678"/>
    <s v="NYKÖPING"/>
    <n v="213"/>
    <s v=""/>
    <s v=""/>
    <s v="NYKÖPING 5 AUGUST 1678"/>
    <s v=""/>
    <m/>
    <m/>
    <n v="15"/>
    <n v="2"/>
    <s v="inherit"/>
    <s v="28"/>
    <s v="2"/>
    <s v="inherit"/>
    <s v=""/>
    <s v=""/>
    <s v=""/>
    <d v="2023-02-15T00:00:00"/>
    <s v="28 Feb."/>
    <s v=""/>
    <s v=""/>
    <s v=""/>
    <m/>
    <m/>
    <s v=""/>
    <s v=""/>
    <s v=""/>
    <s v=""/>
  </r>
  <r>
    <x v="376"/>
    <m/>
    <s v=""/>
    <s v="W. MOMMA to JD"/>
    <n v="529"/>
    <s v=""/>
    <s v="The above is a copy of my last letter, to which I refer. I have since received yours of the gth of _x000a_434_x000a_July and 6th of August. There is little to reply to either, although I have seen that you have sent a barrel of kettles to Ireland, with which I am not satisfied. I confirm what I said in my last, that you ought to send them all to Messrs Van Baerle at Amsterdam and let them make good the proceeds, so that I shall get one account of everything and be able to see how many hundred pounds are due to you. For, to tell you the truth, Iam notatall satisfied with the way you have handled my goods in these troubled times, and if it goes on any longer it will only add more and more to your claims. Therefore, I must request you to make an end of the business. Otherwise, there is no change in trade here but we have certain news that peace has now been settled with France by Spain as well as Holland, and we hope a general peace will follow, which God grant, to whom I commend you, with hearty regards, &amp;c."/>
    <s v=""/>
    <s v="1), &amp; om het daertoe tebrengen so late alle de korte eynden daaruyt smyten’. . stlke liquide goederen . . .’._x000a_"/>
    <s v="[D]"/>
    <s v="DUTCH"/>
    <s v="W. MOMMA"/>
    <x v="16"/>
    <s v="JD"/>
    <s v="JD"/>
    <n v="1601"/>
    <s v="1600-1640"/>
    <b v="1"/>
    <b v="1"/>
    <n v="1640"/>
    <s v="1640-1680"/>
    <b v="0"/>
    <n v="1"/>
    <b v="1"/>
    <s v="MALE"/>
    <s v="MALE"/>
    <s v="MALE-MALE"/>
    <s v="BUSINESS; PRINCIPAL"/>
    <s v="&quot;WILLEM MOMMA&quot;, &quot;JD&quot;"/>
    <m/>
    <m/>
    <s v=""/>
    <s v=""/>
    <s v=""/>
    <s v=""/>
    <s v="14"/>
    <s v="10"/>
    <s v="1678"/>
    <s v="NYKÖPING"/>
    <n v="202"/>
    <s v=""/>
    <s v=""/>
    <s v="NYKÖPING 14 OCTOBER 1678"/>
    <s v=""/>
    <m/>
    <m/>
    <n v="15"/>
    <n v="2"/>
    <s v="inherit"/>
    <s v="28"/>
    <s v="2"/>
    <s v="inherit"/>
    <s v=""/>
    <s v=""/>
    <s v=""/>
    <d v="2023-02-15T00:00:00"/>
    <s v="28 Feb."/>
    <s v=""/>
    <s v=""/>
    <s v=""/>
    <m/>
    <m/>
    <s v="C. LETTERS TO LEONORA MARESCOE &amp; JACOB DAVID"/>
    <s v=""/>
    <s v=""/>
    <s v=""/>
  </r>
  <r>
    <x v="377"/>
    <m/>
    <s v=""/>
    <s v="J. &amp; H. VAN BAERLE to JD"/>
    <n v="530"/>
    <s v=""/>
    <s v="Our last letter was on the 14th of this month, and since then we have received yours of the 28th past, to which this serves as a reply._x000a_ We have now been busy for some years, employing all means to obtain our payment from Mr Willem Momma, in which we have so far made little or no progress, and there seems to be little chance of us escaping without a serious loss. The best that we have been able to contrive is to arrange for him to go on managing his works and to supply him with a quantity of copper which, in exchange, he returns back again as manufactured brass. The wages for it are deducted from his debt and although this will take a very long time (and also cannot be done without employing a good deal of money) we have decided it is better to deal with it on this basis than to let the debt run on still longer. But we believe there is still nothing that can be done for you as long as you have not settled accounts with Momma and got him to acknowledge the debt, which will only be obtained with difficulty, for according to our observation he will stir up some dispute. In his letter of January the 3rd, which we received yesterday, he complains much that his goods remain for so long unsold in London, being astonished that his kettles and pots have not been sent to us to sell in accordance with the orders which he gave to you last summer, since the proceeds would be made good to you. Having got no answer about this he asks us to write to you to find what reason there is for delay, to which we await your decision. And in case you feel some difficulty, for fear that we shall make our claims on it, we hope it will not inhibit you, assuring you that if they can be sold here the proceeds will be sent to you. With regard to our kettles and pots, we have hitherto not restricted you to any price limit and once again we beg you to make an end of the matter the sooner the better so that the account can be closed. With heartiest regards, we commend you to God and remain, &amp;c."/>
    <s v="London: 35s 5-6g (2 usances); Paris: 95 3/4 (2 usances); Hamburg: 33 stuivers (at sight)"/>
    <s v=""/>
    <s v="[D]"/>
    <s v="DUTCH"/>
    <s v="J. &amp; H. VAN BAERLE"/>
    <x v="54"/>
    <s v="JD"/>
    <s v="JD"/>
    <s v="MULT"/>
    <s v="UNK"/>
    <s v="MULT"/>
    <s v="MULT"/>
    <n v="1640"/>
    <s v="1640-1680"/>
    <b v="0"/>
    <s v="UNK"/>
    <s v="UNK"/>
    <s v="MALE"/>
    <s v="MALE"/>
    <s v="MALE-MALE"/>
    <s v="BUSINESS; AGENT"/>
    <s v="&quot;JEAN &amp; HENDRIK VAN BAERLE&quot;, &quot;JD&quot;"/>
    <m/>
    <m/>
    <s v=""/>
    <s v=""/>
    <s v=""/>
    <s v=""/>
    <s v="21"/>
    <s v="3"/>
    <s v="1679"/>
    <s v="AMSTERDAM"/>
    <n v="390"/>
    <s v=""/>
    <s v=""/>
    <s v="AMSTERDAM 21 MARCH 1679"/>
    <s v="Hamburg: 33 stuivers, at sight."/>
    <m/>
    <m/>
    <n v="15"/>
    <n v="3"/>
    <s v="1679"/>
    <s v="25"/>
    <s v="3"/>
    <s v="inherit"/>
    <s v=""/>
    <s v=""/>
    <s v=""/>
    <n v="-80643"/>
    <s v="25 Mar."/>
    <s v=""/>
    <s v=""/>
    <s v=""/>
    <m/>
    <m/>
    <s v="C. LETTERS TO LEONORA MARESCOE &amp; JACOB DAVID"/>
    <s v=""/>
    <s v=""/>
    <s v=""/>
  </r>
  <r>
    <x v="378"/>
    <m/>
    <s v=""/>
    <s v="ESTIENNE MOLIÉ to JD"/>
    <n v="530"/>
    <s v=""/>
    <s v="Je me trouve avecq vostre lettre du 17 Mars dernier; par mesme j’ay receu les copies des recommendations pour vos parties sur les subsides. Depuis ma derniere il ne s’y est rien passe en cette affaire; vous en aures au premier jour des nouvelles. Il est bien vray que la brouillonerie des marchans Englois gaste entierement le negoce de Suede. Ils ont eu leur reigne pendent quelques annces; assure que la Hollande recommence a prendre la navigation et que les marchandizes que les Englois portoit a Stockholm y seront portees par d’autres nations avecq grande esconomie, cella faire que beaucoup de vos messieurs abandonneront ce negoce. Je fais travailler bon nombre de fil de latton, chauderons et autres ouvrages, j’en voudrois avoir journellement a Londres ou la consomption en est grande, mais quent je considere le pris je n’y vois pas seullement un honeste intherest, cella m’en fait perdre l’envie. Faudra voir comme les affaires ce disposeront. Vous pouvez estre assure qu’en tout ce qu'il sy presentera de mes affaires ou de mes amis sur vostre ville passeront par vos mains. Sy en cette ville je puis vous estre utille ou a vos amis, disposes librement de mon service. Il me semble que le bruit a couru a Stockholm que le bré n’estoit plus tout entre vos mains mais q’un chacun en pouvoit envoyer. Sy l’on pourroit faire que le fil de latton tombast tout dans une main il seroit une bonne affaire, mais je ne vois par quelles mesures l’on pouroit prendre pour cella. J’ay envoye aujourdhuy a Mons. Axel Fleming une lettre de credit sur vous de 587 escus. Je vous pric de les lui faire conter suivent le cours du change a 2 usances que vous tireres sur moy pour vostre rembours. Je vous baise les mains et suis, Monsicur, vostre tres humble serviteur. [P.S.] Je vous pric de faire rendre l’incluse lettre a Mr Karlstrom, gentilhomme Suedois. Il est de la suitte de Mons. le Wachtmeester! qui est venu de Suede vers vostre Roy. Sy la vaisselle d’argent que j’ay fait retirer de l’orfebvre n’est pas encore partie je vous pric de l’envoyer par quelque bon navire a Rouen a l’addresse de Mons. Thomas Legendre le Jeune."/>
    <s v=""/>
    <s v="1 Axel Wachtmeister, Swedish major-general, sent to England in February 1679 to negotiate for FrancoSwedish interests—R. Hoffstedt Sveriges utrikespolitik under krigsaren 1675-1679 (Uppsala, 1943) pp. 317-18. "/>
    <s v="FRENCH"/>
    <s v="FRENCH"/>
    <s v="ESTIENNE MOLIÉ"/>
    <x v="115"/>
    <s v="JD"/>
    <s v="JD"/>
    <s v="UNK"/>
    <s v="UNK"/>
    <s v="UNK"/>
    <s v="UNK"/>
    <n v="1640"/>
    <s v="1640-1680"/>
    <b v="0"/>
    <s v="UNK"/>
    <s v="UNK"/>
    <s v="MALE"/>
    <s v="MALE"/>
    <s v="MALE-MALE"/>
    <s v="BUSINESS; CLIENT"/>
    <s v="&quot;ESTIENNE MOLIÉ&quot;, &quot;JD&quot;"/>
    <m/>
    <m/>
    <s v=""/>
    <s v=""/>
    <s v=""/>
    <s v=""/>
    <s v="4"/>
    <s v="4"/>
    <s v="1679"/>
    <s v="PARIS"/>
    <n v="371"/>
    <s v="Jeune.’"/>
    <s v=""/>
    <s v="PARIS 4 APRIL 1679"/>
    <s v=""/>
    <m/>
    <m/>
    <n v="1"/>
    <n v="4"/>
    <s v="inherit"/>
    <s v="3"/>
    <s v="4"/>
    <s v="inherit"/>
    <s v=""/>
    <s v=""/>
    <s v=""/>
    <d v="2023-04-01T00:00:00"/>
    <s v="3 Apr."/>
    <s v=""/>
    <s v=""/>
    <s v=""/>
    <m/>
    <m/>
    <s v="C. LETTERS TO LEONORA MARESCOE &amp; JACOB DAVID"/>
    <s v=""/>
    <s v=""/>
    <s v=""/>
  </r>
  <r>
    <x v="379"/>
    <m/>
    <s v=""/>
    <s v="G. RICHARDS to JD"/>
    <n v="531"/>
    <s v=""/>
    <s v="Sir, I have none of yours since my last, so is this to accompany your account current, by ballance whereof is dew to you R. pta. 40.548 in silver, which I gave you credit for in anew account, and pray (finding it right) passe it away accordingly, the contratation house haveing thought good that all goods be sould in that specie to prevent the inconvenience of reduction.1 What you have to noate is that silver is in vallew 9+ per cent more than gold, as formerly reduced.” You have also herewith invoyce and bill of loading of one parcell of fyne ware consigned you by Pooke, for the cost whereof please to give mee credit R. pta. 7.897 also in silver. The remainder I shall goe remitting you with all diligence. Of the tarre about + part is sold at 6 to 7 pesos per barrell and the rest may sell this sommer. Your baragaenns are neare sould but that other sort are to deare and not so propper. Baragaenns, if they are cheape bought in cannot doe amisse, beeinge a staple comodity and always expence theretoc. Colchester bayes I beleeve will ryse here, for your government. If they can be had resonable in England, dying 63s per piece and other chargs accordingly, they will always sell and make short accounts. Hunter, I understand, is againe bound hether. I knowe not what he will doe here, three shipps beeing already without any loading or hopes of it, which is all at present. With my respects, I remayne, Sir, your humble servant."/>
    <s v=""/>
    <s v="1 Until March 1679, Richards’ sale-accounts had been complicated by a double process of converting prices (quoted in silver reals plata) first into vellon, ata premium of 200 per cent (thus 8 R. pta. = 24 R. vn) and then into a gold pesos valued at 22 R. vn (a premium of 175 per cent)._x000a_2 Thus, in the account accompanying this letter, the net balance of 44.235 reals in gold yielded 40.548 in silver, a9.25 per cent premium,_x000a_"/>
    <s v="ENGLISH"/>
    <s v="ENGLISH"/>
    <s v="G. RICHARDS"/>
    <x v="76"/>
    <s v="JD"/>
    <s v="JD"/>
    <s v="UNK"/>
    <s v="UNK"/>
    <s v="UNK"/>
    <s v="UNK"/>
    <n v="1640"/>
    <s v="1640-1680"/>
    <b v="0"/>
    <s v="UNK"/>
    <s v="UNK"/>
    <s v="MALE"/>
    <s v="MALE"/>
    <s v="MALE-MALE"/>
    <s v="BUSINESS; AGENT"/>
    <s v="&quot;GEORGE RICHARDS&quot;, &quot;JD&quot;"/>
    <m/>
    <m/>
    <s v=""/>
    <s v=""/>
    <s v=""/>
    <s v=""/>
    <s v="31"/>
    <s v="3"/>
    <s v="1679"/>
    <s v="BILBAO"/>
    <n v="261"/>
    <s v=""/>
    <s v=""/>
    <s v="BILBAO 31 MARCH 1679"/>
    <s v=""/>
    <m/>
    <m/>
    <m/>
    <m/>
    <s v=""/>
    <s v=""/>
    <s v=""/>
    <s v=""/>
    <s v=""/>
    <s v=""/>
    <s v=""/>
    <m/>
    <s v=""/>
    <s v=""/>
    <s v=""/>
    <s v=""/>
    <m/>
    <m/>
    <s v=""/>
    <s v=""/>
    <s v=""/>
    <s v=""/>
  </r>
  <r>
    <x v="380"/>
    <m/>
    <s v=""/>
    <s v="R. CLARK to JD"/>
    <m/>
    <s v="GOTHENBURG 7 MARCH 1679"/>
    <s v="Sir, To myn of the 15 January, 24 ditto, 10 February and 24 ditto, I refer you, not doubting but all ore some are com to your hands, but haveing non from you in answer could not omit to give you the contents of all, vizt. that the 25.000 dollars silver money is to be devyded betwixt Mr Shult, Mr Cook and my selfe as hier under specified and ordered that my pairt of the same should be perussed as hier affter folucth, to soo starling theroff, ore 2.000 RD, from Paris should be remited to Amon Andersson in Hamburg ore your own correspondent, adwyssing me ther of for my regulation; alsso to let 4 a 5.000 £t stand at Nantz, for which you are to send me 100 moys Frensh salt from Crossick in one ore two wessells two tonns Angue wyne, some of it reed wyne, at least 2 oxheads, 7 or eight tonns brandie, 2 tonns viniger, 2 smal casks of Nantz prouns, one baskit or chist of earthen pots that falleth at Crossik, 100 rime wryting peaper, 20 rim ditto for prenting, tray our merkite with some walnuts and chestnuts. Tack your own conveniencie to fraught eather Inglish or Scots ships at Nantz that secketh fraught ther, ore to fraught them from the west off Ingland. I doubt not but you will seik to mack the fraught eassie and let the ships com hier per first for the getting of the merket, which I hope you will doe. Alsso I ordred to pay Androu Allexander in Rotchel 86 French crouns, and to Mr Patrik Layel in Helshingor £48 7s 6d starling, all which pray accomplish and what more in cash for me keep unto furder order, which is all at present save kynd respects from, R.C._x000a_Mr Cooke 1.7625 Mr Shult 14.0352 7 25.000 Dollars silfer money.’ My selfe 9."/>
    <s v=""/>
    <s v=""/>
    <s v="ENGLISH"/>
    <s v="ENGLISH"/>
    <s v="R. CLARK"/>
    <x v="106"/>
    <s v="JD"/>
    <s v="JD"/>
    <s v="UNK"/>
    <s v="UNK"/>
    <s v="UNK"/>
    <s v="UNK"/>
    <n v="1640"/>
    <s v="1640-1680"/>
    <b v="0"/>
    <s v="UNK"/>
    <s v="UNK"/>
    <s v="MALE"/>
    <s v="MALE"/>
    <s v="MALE-MALE"/>
    <s v="BUSINESS; PRINCIPAL"/>
    <s v="&quot;ROBERT CLARK&quot;, &quot;JD&quot;"/>
    <m/>
    <m/>
    <s v=""/>
    <s v=""/>
    <s v=""/>
    <s v=""/>
    <s v="7"/>
    <s v="3"/>
    <s v="1679"/>
    <s v="GOTHENBURG"/>
    <n v="314"/>
    <s v=""/>
    <s v=""/>
    <s v=""/>
    <s v=""/>
    <m/>
    <m/>
    <n v="12"/>
    <n v="4"/>
    <s v="inherit"/>
    <s v="25"/>
    <s v="4"/>
    <s v="inherit"/>
    <s v=""/>
    <s v=""/>
    <s v=""/>
    <d v="2023-04-12T00:00:00"/>
    <s v="25 Apr."/>
    <s v=""/>
    <s v=""/>
    <s v=""/>
    <m/>
    <m/>
    <s v=""/>
    <s v=""/>
    <s v=""/>
    <s v=""/>
  </r>
  <r>
    <x v="381"/>
    <m/>
    <s v=""/>
    <s v="GEORCH CHRISTIAN FUCHS to JD"/>
    <m/>
    <s v="AMSTERDAM 18 APRIL 1679"/>
    <s v="Until now I have not had the honour of being known to you, although you have long been known to me through your correspondence since I was living with the Messrs De La Bistrate &amp; Dufay, from whom I have recently parted with all due honour and cordiality. And as I had observed in what good esteem you were held by the aforementioned gentlemen and that you were practical and precise in all kinds of trade, I found no difficulty in recommending Mr Andreas Ingolstetter of Niiremberg to address himself to you, who had requested me to find him a reputable and reliable correspondent who would be willing to serve him in the purchase of English tin. He initially wanted to know the varieties and prices of it, and at what cost it could be delivered to him at Bremen, so that he could see if he would find it profitable, and in future wants to send for any other English products suitable for Germany. If you are now inclined to favour him with the raguagly? of tin and other wares I have no doubt that in due course a mutually satisfactory correspondence can be established, especially if the good God grants us a general peace. You can be assured that he is a man of complete reliability, precise and accurate in his affairs, of which I can give you certain testimony as I know him intimately, having lived with him for many years. But in case you do not take my word for it, since you do not know me, he will be able to inform you of enough reliable people who will be able to assure you about his condition. In any case, if you join together in a correspondence his own conduct will give you adequate testimony to his promptitude and reliability. It is a matter of indifference to him whether you correspond with him in Italian, French or Low German, though the Low German will be the best for him as you are not accustomed to writing High German._x000a_ Besides Mr Ingolstetter, I have recommended your person and condition to Mr Willem Grassel at Niiremberg,? who will perhaps write to you about a trial purchase of tin, in which case you would do well to serve him as he is also reputed reliable and is one of the principal persons in the city, though he is not so intimately known to me as Mr Ingolstetter, who makes no fuss about himself but goes about his business quietly and confidently. You can, if you wish, write to them directly in reply when they write to you or, if you judge it necessary, write to me, giving the letters to the ordinary post to be forwarded by Mr Christian Meschman. As it suits him that I should come at once to London J shall seck to have the honour of waiting upon you. Meanwhile, with friendly regards, I commend you to God’s protection, &amp;c."/>
    <s v=""/>
    <s v="1 See [441]._x000a_? Le. report, or account._x000a_3 Grasel concurrently wrote as ‘Guillaume Grasel’ on 4 April 1679—'‘C’est dans l’estaing fin d’ Angleterre que je desire faire une petite emplette pour un essay, en suitte si le compte tourne augmenter la commission.’ He asked for consignments to be sent via Bremen to Mons. Marcus de Medoch and authorized David to draw his bills on Giovanni Christoforo Pommer at Venice. Having seen the price of English tin as £3 4s per cwt. for blocks and £3 9s for bars according to the Price Currents he was displeased in June to be charged £3 13s by David for his consignment of 1o blocks, and the correspondence ceased._x000a_"/>
    <s v="[D]"/>
    <s v="DUTCH"/>
    <s v="GEORCH CHRISTIAN FUCHS"/>
    <x v="116"/>
    <s v="JD"/>
    <s v="JD"/>
    <s v="UNK"/>
    <s v="UNK"/>
    <s v="UNK"/>
    <s v="UNK"/>
    <n v="1640"/>
    <s v="1640-1680"/>
    <b v="0"/>
    <s v="UNK"/>
    <s v="UNK"/>
    <s v="MALE"/>
    <s v="MALE"/>
    <s v="MALE-MALE"/>
    <s v="BUSINESS; CORRESPONDENT"/>
    <s v="&quot;GEORCH CHRISTIAN FUCHS&quot;, &quot;JD&quot;"/>
    <m/>
    <m/>
    <s v=""/>
    <s v=""/>
    <s v=""/>
    <s v=""/>
    <s v="18"/>
    <s v="4"/>
    <s v="1679"/>
    <s v="AMSTERDAM"/>
    <n v="496"/>
    <s v=""/>
    <s v=""/>
    <s v=""/>
    <s v=""/>
    <m/>
    <m/>
    <n v="12"/>
    <n v="4"/>
    <s v="inherit"/>
    <s v="18"/>
    <s v="4"/>
    <s v="inherit"/>
    <s v=""/>
    <s v=""/>
    <s v=""/>
    <d v="2023-04-12T00:00:00"/>
    <s v="18 Apr."/>
    <s v=""/>
    <s v=""/>
    <s v=""/>
    <m/>
    <m/>
    <s v="C. LETTERS TO LEONORA MARESCOE &amp; JACOB DAVID"/>
    <s v=""/>
    <s v=""/>
    <s v=""/>
  </r>
  <r>
    <x v="382"/>
    <m/>
    <s v=""/>
    <s v="J. B. LEYONBERGH to CM"/>
    <m/>
    <s v="LONDON 29 OCTOBER 1668"/>
    <s v="lam heartely sorry that against all my hoops and expectations I shall not be able to gett these 3 ships free to unloade. It is impossibel, and I can not write what a great deal of troubles I have taken therein. The King had a dessin to favorise us therein but my Lord Ashly! and others of his humor remonstrated the King all the inconveniencies that would proceed from it that the King was forced to yield to them. In case the saison did not presse them, I would trie as yett what may be done, but the King is gone and will not be back again before Tuesday night, so that I sce no likelyhood to doe any thing before the King’s return for the discharge of the Soderstrom. In the other business there was nothing spoken. I believe that could not be amiss if the Commissioner of the navy which Mr Joye spoke of spoke with the Duke about it or used any other meanes for to make the Court sensibel of its wants. I shall as yet doe what I can, but deare no more assure me of a good issue, Adieu. &amp;c."/>
    <s v=""/>
    <s v="1 Anthony Ashley Cooper (1621-83) later 1st Earl of Shaftesbury. "/>
    <s v="ENGLISH"/>
    <s v="ENGLISH"/>
    <s v="J. B. LEYONBERGH"/>
    <x v="96"/>
    <s v="CM"/>
    <s v="CM"/>
    <n v="1625"/>
    <s v="1600-1640"/>
    <b v="1"/>
    <b v="1"/>
    <n v="1633"/>
    <s v="1600-1640"/>
    <b v="0"/>
    <n v="0"/>
    <b v="0"/>
    <s v="MALE"/>
    <s v="MALE"/>
    <s v="MALE-MALE"/>
    <s v="BUSINESS; PRINCIPAL"/>
    <s v="&quot;JOHN BARCKMAN LEYONBERGH&quot;, &quot;CM&quot;"/>
    <m/>
    <m/>
    <s v=""/>
    <s v=""/>
    <s v=""/>
    <s v=""/>
    <s v="29"/>
    <s v="10"/>
    <s v="1668"/>
    <s v="LONDON"/>
    <n v="196"/>
    <s v=""/>
    <s v=""/>
    <s v=""/>
    <s v=""/>
    <m/>
    <m/>
    <m/>
    <m/>
    <s v=""/>
    <s v=""/>
    <s v=""/>
    <s v=""/>
    <s v=""/>
    <s v=""/>
    <s v=""/>
    <m/>
    <s v=""/>
    <s v=""/>
    <s v=""/>
    <s v=""/>
    <m/>
    <m/>
    <s v=""/>
    <s v=""/>
    <s v=""/>
    <s v=""/>
  </r>
  <r>
    <x v="383"/>
    <m/>
    <s v=""/>
    <s v="WILHELM DE HERTOGH to JD"/>
    <n v="533"/>
    <s v=""/>
    <s v="I find myself honoured with your letter of the 21st of March. Likewise, I owe you an answer for yours of the 30th of November past, for which I humbly thank you. I am grateful for your remembrance and your offer of service. I can have no greater satisfaction than the honour of your correspondence and therewith the maintenance of our good friendship. But the times have for so long been so miserable and also so dangerous that one has had enough to do to preserve oneself, without going to all the trouble of trade. But it may be that we shall soon have a general peace (unless it is again transferred to another place, which the Almighty prevent!) by which everyone may recover themselves and trade may begin to improve. May God grant it and allow me the chance of being able to gain and enjoy your correspondence. There is occasionally something to be done with goods from [England], if only consumption were rather better. It has been extremely bad because of the misery throughout Germany, but undoubtedly it will now improve. Meanwhile I shall attend to your advice and make my speculations accordingly, wherever there is a chance of profit. Herewith you will receive one of our price-currents, and from it the news that there is little oil in town, as a result of which it has risen to 75 and 78 RD per pipe of 820 lb. net. A great many almonds have arrived here and are selling at 30 to 32 ML. Ardasse silk has sold at 144 to 15s but is now going for 134s._x000a_ If you perceive the least chance of profit in one commodity or another, and are willing to do something about it in partnership, half and half, I shall on news from you make you a remittance, or you can draw on me. I await your decison and must say further that my brother, Jan Battista, is going through Brabant to Paris without visiting [England] but it could easily happen that he will do so on his return journey. So he could have the pleasure of being assured by you of our mutual inclination, which I feel in particular, humbly commending myself to your dear wife, with all my heart, &amp;c."/>
    <s v=""/>
    <s v=""/>
    <s v="[D]"/>
    <s v="DUTCH"/>
    <s v="WILHELM DE HERTOGH"/>
    <x v="117"/>
    <s v="JD"/>
    <s v="JD"/>
    <s v="UNK"/>
    <s v="UNK"/>
    <s v="UNK"/>
    <s v="UNK"/>
    <n v="1640"/>
    <s v="1640-1680"/>
    <b v="0"/>
    <s v="UNK"/>
    <s v="UNK"/>
    <s v="MALE"/>
    <s v="MALE"/>
    <s v="MALE-MALE"/>
    <s v="BUSINESS; CLIENT"/>
    <s v="&quot;WILHELM DE HERTOGH&quot;, &quot;JD&quot;"/>
    <m/>
    <m/>
    <s v=""/>
    <s v=""/>
    <s v=""/>
    <s v=""/>
    <s v="8"/>
    <s v="4"/>
    <s v="1679"/>
    <s v="HAMBURG"/>
    <n v="380"/>
    <s v=""/>
    <s v=""/>
    <s v="HAMBURG 8 APRIL 1679"/>
    <s v="Amsterdam: 3232-3."/>
    <m/>
    <m/>
    <n v="14"/>
    <n v="4"/>
    <s v="inherit"/>
    <s v="27"/>
    <s v="5"/>
    <s v="inherit"/>
    <s v=""/>
    <s v=""/>
    <s v=""/>
    <d v="2023-04-14T00:00:00"/>
    <s v="27 May"/>
    <s v=""/>
    <s v=""/>
    <s v=""/>
    <m/>
    <m/>
    <s v=""/>
    <s v=""/>
    <s v=""/>
    <s v=""/>
  </r>
  <r>
    <x v="384"/>
    <m/>
    <s v=""/>
    <s v="ANDREAS INGOLSTATTER to JD"/>
    <m/>
    <s v="NÜREMBERG 11/21 APRIL 1679"/>
    <s v="Until now I have not had the honour of writing to you, but one of my friends at Amsterdam has acquainted me with your name and circumstances._x000a_ Although there is still very little going on in trade with England I nevertheless wish to ask you to write at once and tell me on what conditions you could supply me with genuine English tin for delivery at Bremen. There is an Englishman here, called Merry, who deals in it and other wares, but I would gladly have it at first hand so that I can enjoy all possible advantage. And if we can do business together I shall give you addresses in Amsterdam where you can inform yourself about me, but I can assure you that you can deal with me without risk or suspicion._x000a_ With other English manufactures there is nothing particular to be done here, except with stockings, but I supply myself from Hamburg as the English Court? will not suffer us to supply ourselves from London. I once had a bale taken away from me which I only recovered with great trouble and expense. I was also advised that my stockings would be better made at Hamburg than my English white woven stockings, since those of their style have better sales. If you can do something with German wares over there please just commission them. My business is principally with friends in the Netherlands, Italy and France, supplying them with Niiremberg and other German manufactures. Your answer would reach me best by way of Antwerp, either through the post or through Denys Potteau, merchant-factor, who was recommended by my principal correspondent there. I remain always, &amp;c. _x000a_[P.S.] Jean Daniel van Braech, who has been established at Amsterdam for about one year now, served me here for four whole years, and George Christian Fuchs for eight years, who has since come to Messrs De la Bistrate &amp; Dufay, though he is shortly leaving their service. I think it would be quicker to contact him since he is shortly visiting friends in London."/>
    <s v=""/>
    <s v=""/>
    <s v="[D]"/>
    <s v="DUTCH"/>
    <s v="ANDREAS INGOLSTATTER"/>
    <x v="118"/>
    <s v="JD"/>
    <s v="JD"/>
    <n v="1633"/>
    <s v="1600-1640"/>
    <b v="1"/>
    <b v="1"/>
    <n v="1640"/>
    <s v="1640-1680"/>
    <b v="0"/>
    <n v="1"/>
    <b v="0"/>
    <s v="MALE"/>
    <s v="MALE"/>
    <s v="MALE-MALE"/>
    <s v="BUSINESS; CORRESPONDENT"/>
    <s v="&quot;ANDREAS INGOLSTETTER&quot;, &quot;JD&quot;"/>
    <m/>
    <m/>
    <s v=""/>
    <s v=""/>
    <s v=""/>
    <s v=""/>
    <s v="21"/>
    <s v="4"/>
    <s v="1679"/>
    <s v="NÜREMBERG 11/"/>
    <n v="343"/>
    <s v=""/>
    <s v=""/>
    <s v=""/>
    <s v=""/>
    <m/>
    <m/>
    <n v="28"/>
    <n v="4"/>
    <s v="inherit"/>
    <s v="9"/>
    <s v="5"/>
    <s v="inherit"/>
    <s v=""/>
    <s v=""/>
    <s v=""/>
    <d v="2023-04-28T00:00:00"/>
    <s v="9 May"/>
    <s v=""/>
    <s v=""/>
    <s v=""/>
    <m/>
    <m/>
    <s v=""/>
    <s v=""/>
    <s v=""/>
    <s v=""/>
  </r>
  <r>
    <x v="385"/>
    <m/>
    <s v=""/>
    <s v="HANDS HENDRICK BERENBERG to JD"/>
    <m/>
    <s v="HAMBURG 25 APRIL 1679"/>
    <s v="I did not write to you by the last post—I should say, for several posts—and I find myself meanwhile with your letter of the 11th instant, from which I have seen the prices of sundry goods as well as your opinion about one sort or another, for all of which I thank you. Sales are so small that prices are stifled and are as likely to produce losses as profits, as is the case with those in [London] who have bought pepper from the East India Company, for it cannot be sold here at 124g. It is said that a quantity was sold at 12g, and that is how things are with other goods, as far as one can see, so that one is forced to sit tight. The higher rate of exchange, as you can see at the foot of this letter, also harms commodity prices. Black ginger can be had at 33 to 33g; scraped ditto, 7g; Caribbean indigo of extremely choice quality, 435 with 13 months rebate; Aleppo galls, 47 ML per 100 |b., as before. Whether Turkish or Levant wares will increase in price through the danger from the Turks, time will tell. The bale of Ardasse which you last provided is still lying here unsold. The English have got a quantity, with which they are heavily undercutting the price at 13s, with 103 per cent discount, which is reckoned to have been bought in [London] at 9s. The exchange is at 345 5g and the net charge for insurance is 2 per cent. Although, as you truly say, the price is low, nonetheless there is no profit to be made, which is a miserable state of affairs. Of Zerbassi, Legi and other varieties one can buy here as cheaply as you can offer it in [London]. It is the most delicate stuff that one could ever see, so wonderfully has that trade been driven. If there should be any changes in silk, galls or ginger, please let me know. Please hand the enclosed, undamaged, to Mr Samuel la Motte and procure an answer. I have been asked to obtain it by my friends in Germany and beg you to forgive the trouble. With very friendly regards, may the Lord protect you, &amp;r."/>
    <s v="London: 34s 5g (2 usances); Amsterdam: 32 15/16-7/8"/>
    <s v="1 The Court of the Merchant Adventurers at Hamburg._x000a_"/>
    <s v="[D]"/>
    <s v="DUTCH"/>
    <s v="HANDS HENDRICK BERENBERG"/>
    <x v="119"/>
    <s v="JD"/>
    <s v="JD"/>
    <n v="1623"/>
    <s v="1600-1640"/>
    <b v="1"/>
    <b v="1"/>
    <n v="1640"/>
    <s v="1640-1680"/>
    <b v="0"/>
    <n v="1"/>
    <b v="0"/>
    <s v="MALE"/>
    <s v="MALE"/>
    <s v="MALE-MALE"/>
    <s v="BUSINESS; CLIENT"/>
    <s v="&quot;HANS HENDRICK BERENBERG&quot;, &quot;JD&quot;"/>
    <m/>
    <m/>
    <s v=""/>
    <s v=""/>
    <s v=""/>
    <s v=""/>
    <s v="25"/>
    <s v="4"/>
    <s v="1679"/>
    <s v="HAMBURG"/>
    <n v="377"/>
    <s v=""/>
    <s v=""/>
    <s v=""/>
    <s v=""/>
    <m/>
    <m/>
    <n v="3"/>
    <n v="5"/>
    <s v="inherit"/>
    <s v="27"/>
    <s v="5"/>
    <s v="inherit"/>
    <s v=""/>
    <s v=""/>
    <s v=""/>
    <m/>
    <s v=""/>
    <s v=""/>
    <s v=""/>
    <s v=""/>
    <m/>
    <d v="2023-05-03T00:00:00"/>
    <s v="C. LETTERS TO LEONORA MARESCOE &amp; JACOB DAVID"/>
    <s v="27 May"/>
    <s v=""/>
    <s v=""/>
  </r>
  <r>
    <x v="386"/>
    <m/>
    <s v=""/>
    <s v="ANDRÉ AMSINCQ to JD"/>
    <n v="535"/>
    <s v=""/>
    <s v="Le 5 du courant fust ma derniere, dudepuis nulle vostre, ne servira la presente que pour vous confirmer ma derniere pour l’achapt des 2 balles de creseauz! quy doibvent contenir 20 pieces et pour y adjouster: 4 demy-pieces de bonnes et fortes frizes a la godde blanches frizees, une verge de large; un demy piece est de 44 @ a 54 @ oude 34. 44 godde, quy se vandent les bonnes, tous frais abord comprises, de 27d a 30d la godde.? demy-pieces ditto, moyennes de 23 a 26d la godde. 2 ditto vertes mais qu’elles soyent fortes bien frizees et d’un vert gay, c'est a dire d’un vert qui soit un peu tirant sur le vert jaune. Je veux dire quy ne soit pas un vert brun ou terne. 2 ditto rouges de couleur vifve, mais il faut absolument qu’elles soyent bien fortes, bien couvertes et bien frizees. ditto bleues turquin, c’est a dire un bleu quy soit bien brun et non terne et surtout qu’elles soyent tres fortes et bien frizees et toutes lesdits frizes d’une verge de large. pieces de beaux et bons creseaux gris bien meslez, un peu differents en couleur et qu’ils soyent gais a l’oeil. Tout cela sera pour voir comme vous reussirez bien a l’achapt dont dependt entierement le proffit desdits drapperies, c’est pourquoy Monsieur je vous prie en cas que vous n’ayez une plaine connoissance desdites marchandises de faire employer quelqu’un quy s'y connoisse bien. Ledit achapt doibt estre faict pour les frizes de couleurs suivant la bonte depuis 32 jusques a 35d la godde rendus a bordt, c’est a dire tous les frais, provision jusques au bordt du navire comprises, mais audit prix il faut qu’elles soyent tres tres bonnes, bien fortes et bien couvertes et bien frisez. Les droits de sortie doibvent estre payer comme Anglois et non comm estranger et lesdits marchandises doibvent estre emballes en 2 ballots soulz ma marque ‘AA’ et chergez pour Dieppe a mon ordre chez Mons. Nicolas Neel, marchand a Dieppe, par navire francois ou Hollandois parcequ’il n’y a que ces 2 nations quand a present quy ont ladvantage de payer les droits sur le tarif de 1664, les Anglois et autres nation payent encore augmentation de 1667. Dieu veille quy le parlement revocque la deffanse des manufactures et crus de Franse affin que le negose puisse reprendre son premier cours et que les Anglois puissent jouir des mesmes privileges que les Hollandois ont a present. Les saigles, blees et toute sorte d’autres grains sont icy augmentez parceque on se deffie des grains sur terre pour n’avoir pas eu le temps convenable, c’est pourquoy dittes moy le prix des saigles jusques abordt du navire et ce qu'il faudroit payer du tonneau ou du lest ou du muy comme ausy dublee. J’estime que 60 boisseaux font le muy de ceste ville. Les graines ne payent pas des droits d’entree en Franse et s'il me soubvient bien les grains sortants d’Angleterre on paye quelque chose a celuy quy en enlesve ou on rendt les droits a ceux quy en ont faict venir et quy sortent dans l’an. Dittes moy ausy Monsieur l’'apparanse des grains sur terre parce que nous en avons affaire icy puisqu’il ne se treuve plus guerre de grains du pays, la derniere recolte n’ayant pas este bien forte. Comme Paris n’a encore rien tire dicy cela faict qu’on n’a pas encore faict grand estate de la manque des grains, mais je crains que le temps froid ne soit contrair aux grains quy sont en terre, c’est pourquoy il faut s’instruire ou on prandra des grains sy les choses empiroient. Je vous baise tres hamblement les mains et suis, &amp;c. [P.S.] Monsieur, le saigle de Champagne se vandt icy W.50 le muy; les blees de Magdeburg venus d’Hambourg ont monte de W.60a W.62 qu’ils valoient jusques a W.74 estants propres a faire du pain blanc. On attend encore diverses navires d’Hambourg cherges de blée. Monsieur, je vous prie de me notter tousjours le cours des changes pour icy, Paris, Hambourg et Hollande lorsque vous m’escrivez."/>
    <s v=""/>
    <s v="1 Kerseys._x000a_2 The English goad (of $4 inches) seems intended; the verge, English measure, was synonymous with the yard—Doursther; Savary; R. E. Zupko A Dictionary of English Weights and Measures (Madison, Milwaukee &amp;London, 1968)._x000a_"/>
    <s v="FRENCH"/>
    <s v="FRENCH"/>
    <s v="ANDRÉ AMSINCQ"/>
    <x v="120"/>
    <s v="JD"/>
    <s v="JD"/>
    <n v="1632"/>
    <s v="1600-1640"/>
    <b v="1"/>
    <b v="1"/>
    <n v="1640"/>
    <s v="1640-1680"/>
    <b v="0"/>
    <n v="1"/>
    <b v="0"/>
    <s v="MALE"/>
    <s v="MALE"/>
    <s v="MALE-MALE"/>
    <s v="BUSINESS; CORRESPONDENT"/>
    <s v="&quot;ANDRÉ AMSINCQ&quot;, &quot;JD&quot;"/>
    <m/>
    <m/>
    <s v=""/>
    <s v=""/>
    <s v=""/>
    <s v=""/>
    <s v="9"/>
    <s v="5"/>
    <s v="1679"/>
    <s v="ROUEN"/>
    <n v="680"/>
    <s v="Hambourg et Hollande lorsque vous m’escrivez.’"/>
    <s v=""/>
    <s v="ROUEN 9 MAY 1679"/>
    <s v=""/>
    <m/>
    <m/>
    <n v="3"/>
    <n v="5"/>
    <s v="inherit"/>
    <s v="8"/>
    <s v="5"/>
    <s v="inherit"/>
    <s v=""/>
    <s v=""/>
    <s v=""/>
    <m/>
    <s v=""/>
    <s v=""/>
    <s v=""/>
    <s v=""/>
    <m/>
    <d v="2023-05-03T00:00:00"/>
    <s v="C. LETTERS TO LEONORA MARESCOE &amp; JACOB DAVID"/>
    <s v="8 May"/>
    <s v=""/>
    <s v=""/>
  </r>
  <r>
    <x v="387"/>
    <m/>
    <s v=""/>
    <s v="W. DE HERTOGH to JD"/>
    <n v="536"/>
    <s v=""/>
    <s v="My last letter to you was on the 8th instant. Since then I have received your welcome letter of the r1th ditto, with news of what is going on in trade over there, for which I warmly thank you and refer you to what I said in my previous letter. I firmly believe that there could be something to be done with goods from [England] if only sales were somewhat greater than they have been because of all the miserable unrest in Germany. To all appearances things may soon improve because the peace has been largely settled and there is good hope that God will grant the remainder. We may then look about for something profitable to invest in. Ardasse, if it is choice quality, can fetch 14 to 143s; poor quality can be had for 13 to 133s. Oil remains at the same price still and is selling for RD 80 per pipe, since there is little in town. Indigo guatemalo is at 6s. There are few raisins to be obtained, and I refer you for the rest to the enclosed price-current.!_x000a_ I should be glad to know when a convoy is going from [England] to Spain. One of my good friends want to make a journey there and is minded to go by sea from [England]. You will oblige me greatly if you would have the goodness to inform me when there is a chance of a convoy, in time for him to get there from here. He would be glad to see if there was one about the middle of June. I await to hear what there is._x000a_ Further, I must ask you, as a friend, to send me with the earliest ship 400 glass bottles and 500 or 600 cork plugs to close them with as I understand that they are very much cheaper and better than here. I have had some Champagne wine sent to me from France and it can be better preserved therein than in the casks. This may be troublesome for you, but I hope you will not take my sudden requests too badly. I shall gladly serve you in return at any opportunity, and remain, with friendly regards, always, &amp;c."/>
    <s v=""/>
    <s v="1 Missing._x000a_"/>
    <s v="[D]"/>
    <s v="DUTCH"/>
    <s v="W. DE HERTOGH"/>
    <x v="117"/>
    <s v="JD"/>
    <s v="JD"/>
    <s v="UNK"/>
    <s v="UNK"/>
    <s v="UNK"/>
    <s v="UNK"/>
    <n v="1640"/>
    <s v="1640-1680"/>
    <b v="0"/>
    <s v="UNK"/>
    <s v="UNK"/>
    <s v="MALE"/>
    <s v="MALE"/>
    <s v="MALE-MALE"/>
    <s v="BUSINESS; CLIENT"/>
    <s v="&quot;WILHELM DE HERTOGH&quot;, &quot;JD&quot;"/>
    <m/>
    <m/>
    <s v=""/>
    <s v=""/>
    <s v=""/>
    <s v=""/>
    <s v="29"/>
    <s v="4"/>
    <s v="1679"/>
    <s v="HAMBURG"/>
    <n v="369"/>
    <s v=""/>
    <s v=""/>
    <s v="HAMBURG 29 APRIL 1679"/>
    <s v=""/>
    <m/>
    <m/>
    <n v="8"/>
    <n v="5"/>
    <s v="inherit"/>
    <s v="27"/>
    <s v="5"/>
    <s v="inherit"/>
    <s v=""/>
    <s v=""/>
    <s v=""/>
    <d v="2023-05-08T00:00:00"/>
    <s v="27 May"/>
    <s v=""/>
    <s v=""/>
    <s v=""/>
    <m/>
    <m/>
    <s v="C. LETTERS TO LEONORA MARESCOE &amp; JACOB DAVID"/>
    <s v=""/>
    <s v=""/>
    <s v=""/>
  </r>
  <r>
    <x v="388"/>
    <m/>
    <s v=""/>
    <s v="T. PERMAN to JD"/>
    <n v="537"/>
    <s v=""/>
    <s v="My last letter to you was on the 21st of October 1678, sent by way of Liibeck together with a copy of my letter of the roth ditto, despatched aboard Captain Joseph Newcombe. Accompanying both was a copy ofa memorandum about various wares, to which I refer you and which I hope you received safely and obeyed before the arrival of this. Your welcome letters from London of the 13th and 20th of December were received, to which this serves as an answer. Concerning the 844 coils of copper-wire, I will let the matter drop until another time. I trust that Mr Hall will pay me what he owes. As regards your 2 per cent commission for the purchase of the manufactures and other wares—if you will buy them for me and insure them for risks from enemies and the sea, I will take them on trial, but I beg you to buy them according to my memorandum and for the least possible expense. I hope you will always do your best for me, and since you can credit yourself with 14 per cent commission I trust that you will do everything possible on my behalf. You will be getting a large amount of commission from me this summer since, at the earliest opportunity, I shall be despatching you returns, shipping everything in your name as ifit were going for your account and risk. I shall write to you beforehand so that you can have everything insured. I have 200 slb of copper at Reenstierna’s works at Norrképing. 74 slb are already made into wire and the rest will follow shortly, all of which I will send to you. I have bought iron from H.F., 1.700 slb, which I shall be getting with the first schuit. But I shall be selling it here, since I hear from [London] as well as Amsterdam that prices are very bad._x000a_ Tawait your account of the 844 coils of wire at the earliest opportunity, and thank you for crediting me with the Slb. 26.8.10 lb. In cordial reply, I commend you to God’s protection,"/>
    <s v=""/>
    <s v=""/>
    <s v="[G]"/>
    <s v="GERMAN"/>
    <s v="T. PERMAN"/>
    <x v="93"/>
    <s v="JD"/>
    <s v="JD"/>
    <s v="UNK"/>
    <s v="UNK"/>
    <s v="UNK"/>
    <s v="UNK"/>
    <n v="1640"/>
    <s v="1640-1680"/>
    <b v="0"/>
    <s v="UNK"/>
    <s v="UNK"/>
    <s v="MALE"/>
    <s v="MALE"/>
    <s v="MALE-MALE"/>
    <s v="BUSINESS; PRINCIPAL"/>
    <s v="&quot;THOMAS PERMAN&quot;, &quot;JD&quot;"/>
    <m/>
    <m/>
    <s v=""/>
    <s v=""/>
    <s v=""/>
    <s v=""/>
    <s v="2"/>
    <s v="4"/>
    <s v="1679"/>
    <s v="STOCKHOLM"/>
    <n v="350"/>
    <s v=""/>
    <s v=""/>
    <s v="STOCKHOLM 2 APRIL 1679"/>
    <s v=""/>
    <m/>
    <m/>
    <n v="21"/>
    <n v="5"/>
    <s v="inherit"/>
    <s v="30"/>
    <s v="5"/>
    <s v="inherit"/>
    <s v=""/>
    <s v=""/>
    <s v=""/>
    <d v="2023-05-21T00:00:00"/>
    <s v="30 May"/>
    <s v=""/>
    <s v=""/>
    <s v=""/>
    <m/>
    <m/>
    <s v="C. LETTERS TO LEONORA MARESCOE &amp; JACOB DAVID"/>
    <s v=""/>
    <s v=""/>
    <s v=""/>
  </r>
  <r>
    <x v="389"/>
    <m/>
    <s v=""/>
    <s v="B. BEUZELIN &amp; SON to JD"/>
    <n v="538"/>
    <s v=""/>
    <s v="Nostre derniere a esté du 26 passé, dudespuis nous avons reccu la vostre du 15/25 ditto. Nous vous mandions par nostre ditte precedante de nous debitter £3.694¢ 16s 2d pour le retour de la lettre de W.1.200 sur Sartillon, mais il y a une petite erreur parce que nous n’avons pas pris garde que la ditte lettre n’estoit payable qu’au 24 passé, et comme nous avions compté le retour du change sur le pied qu'il alloit chez vous le 1T May, comme il vous estoit plus aventageux, il n’auroit pas esté raisonnable de n’allouer au tireur d’icy qu’un pour 100 pour le temps que la ratraitte auroit en a courir, veu que du 1* que nous comptions le change a 523d jusques au 24, que votre lettre escheoit que le change estoit rehaussé a 534d. II y auroit encore pres d’un mois ce qu'il nous a fait remarquer en payant, ainsy il a fallu encore luy allouer 4 pour 100, ce quy vous est encore plus avantageux que d’avoir compté le change sur le dit pied de 533d comme il alloit quand vostre dit lettre de change a escheu. C’est doncq £3.676t 16s dont vous aurez a nous debitter pour le dit article comme il est porté dans votre compte courand que nous vous envoyons cy-incluse soldé a ce jour par le quel y compris la remise que nous vous faisons avecq presente de W/.800 a 543d comme cy dessoubs elle est specifiée. Nous vous trouvons que vous nous restes debitteur de £1.705¢ 13s sd. Il vous plaira l’examiner et le trouvant d’accord le notter en conformitté, nous en donnant advis. Sur cette somme porté par la solde il nous entré quelque argent de vos marchandises mesmes au della, ainsy nous vous ferons quelque remise par nos present. Les lettres sont icy sy rares que l’on a painea en trouver de bonne, a cause qu’il ne ce fait aucune chargemants, de sorte que nous avons esté obliges d’avoir recours a Paris, et nous vous endossons la dite lettre de 17.800 sans notre prejudice. L’on ne nous a point encore renvoyee de Paris la lettre de W.770 que vous nous avez envoyee pour faire accepter; vous l’aurez Dieu aydant par nos premieres. Nous coullons tousjours la vanthe de vostre fil de latton a £781, cella va fort doucement. Nous ne perdrons aucune occasion, car nous souhaittons pasionnement que ce compte-la peust estre soldé et nous ferons comme pour nous mesme. Nous nous servons a Vallanciennes du Sr. Nicollas George Serret dont on nous a rendu toutte sort de bon tesmoignage. II nous paroit aussy fort entendu aux achapts des ces baracans dont nous luy avons commis il ya a quelque temps une paques. Ils sont a present encheris a ce qu'il nous mandoit par sa derniere et valloit £38ta £39t ceux propre pour Bilbao. Despuis la paix aveq l’Espaigne l’on nese sert plus de la voye du Havre pour les marchandises de Biscaye, mais on envoye toute par Donquerque ou il y a assez souvant des navires pour Bilbao. Les fraix de Vallantienne la sont tres petits, n’y ayant point de droits a paycr. Les grains rehaussent tous les jours icy et il y a apparence d’une mauvyaise recolte. Le bon froment va estre a W.80 le muyd, le moindre W.72; scigle W.50 ct avoine W.50 qui est ung prix excessif, mais elle est partout le nord fort chere. I] en est venu autre fois d’Irlande quy ce trouvoit tres bonne, et apparament que sur ce prix la il en viendra encore. Les huilles sont venues en grande quantité de Siville ct vallent £3o0f et £311 avecq assez bonne demande. Sur ce nous vous baisons les mains, et sommes, &amp;c.’ [P.S.] ‘Remize pour votre compte W.800 a 543, 2 usances en lettre Catillon sur Charles Trinquan."/>
    <s v="Amsterdam: 98 1/2d (2 usances); Londres: 54 1/4d (2 usances)"/>
    <s v=""/>
    <s v="FRENCH"/>
    <s v="FRENCH"/>
    <s v="B. BEUZELIN &amp; SON"/>
    <x v="90"/>
    <s v="JD"/>
    <s v="JD"/>
    <s v="MULT"/>
    <s v="UNK"/>
    <s v="MULT"/>
    <s v="MULT"/>
    <n v="1640"/>
    <s v="1640-1680"/>
    <b v="0"/>
    <s v="UNK"/>
    <s v="UNK"/>
    <s v="MALE"/>
    <s v="MALE"/>
    <s v="MALE-MALE"/>
    <s v="FRIEND"/>
    <s v="&quot;BENJAMIN BEUZELIN &amp; SON&quot;, &quot;JD&quot;"/>
    <m/>
    <m/>
    <s v=""/>
    <s v=""/>
    <s v=""/>
    <s v=""/>
    <s v="2"/>
    <s v="6"/>
    <s v="1679"/>
    <s v="ROUEN"/>
    <n v="635"/>
    <s v="Trinquan.’"/>
    <s v=""/>
    <s v="ROUEN 2 JUNE 1679"/>
    <s v="Londres: 543d"/>
    <m/>
    <m/>
    <n v="27"/>
    <n v="5"/>
    <s v="inherit"/>
    <s v="29"/>
    <s v="5"/>
    <s v="inherit"/>
    <s v=""/>
    <s v=""/>
    <s v=""/>
    <d v="2023-05-27T00:00:00"/>
    <s v="29 May"/>
    <s v=""/>
    <s v=""/>
    <s v=""/>
    <m/>
    <m/>
    <s v="C. LETTERS TO LEONORA MARESCOE &amp; JACOB DAVID"/>
    <s v=""/>
    <s v=""/>
    <s v=""/>
  </r>
  <r>
    <x v="390"/>
    <m/>
    <s v=""/>
    <s v="A. AMSINCQ to JD"/>
    <n v="539"/>
    <s v=""/>
    <s v="En responce de la vostre du 26 de May j’ay receu la facture des marchandises que vous avez cherge dans le bord de Rene le Duc pour Diepe. Dicu le veille ammener a bon port, quy soit loué de I’arrivement de Thomas Quarante devant ceste ville. Je retireray les 2 balles de Kiersey que vous y avez cherge pour mon conte et je vous manderay le trouver. Il est certain que d’Exon on tire les serges et autres drapperies a meilleur marché que de Londres. Dans le navire de Lenard Guillaume quy est icy bien arrivé d’Exon j’ay 17 ballots de serges et 2 de kersey et comme il y a bon nombre desdit drapperie pour d’autres nous voila honestement pourveu pour longtemps. I] faudroit m’advertir lors que les drapperies sont a meilleur marché chez vous affin d’en faire provision en temps parceque je pretens continuer ledit negoce des drapperies tant que j’y trouveray un interest honest, prefferant ce negoce plustost que de donner mon argeant en depost en un temps sy dangereux qu’on a dela paine de connoistre le monde, c’est pourquoy a mesure que j’en vends a mesure j’en remplace—voila pourquoy je vous ay prie de m’achapter 6 ou 8 pieces de draps de couleur suivant les eschantillons que je vous ay envoyé du prix de 83, 9 jusques a 10s sterling, mais non plus cheres car sur les draps fines que Mons. Porrée m’a envoyé j’ay perdu plus de 10%. Je vous prie de prendre guarde qu’elles soyent fines et d’une belle couleur et en cas qu’il s’en rencontre de couleurs meilleurs que lesdits eschantillons de m’envoyer des eschantillons affin que je vous dise mon sentiment. Quand vous me tirerez le montant des marchandises tout honneur sera faict a vos lettres. I] est cependant facheux d’achapter argeant contant les drapperies qu’il faut prester icy un et tout et qu’on paye quand ils ont de I’argeant. A tout le moins on debveroit beneficier du disconte et menager les frais autant que vous pourez pour me les envoyer par navire francois ou hollandois et non par d’autres adroitture pour cette ville, surtout que les draps soyent fines et bonnes pour leur prix et que j’aye bon aulnage parcequ’icy il faut donner 211 @ pour 20 @ payable. Je vous remersie du prix de sucres et je vous prie de continuer quand on aurez occasion de mescrire, cela sert a me gouverner. Dittes moy s’il vous plaist les prix des huisles de balaines quy ont este faittes en mer owa terre a Groening et s'il en reste encore beaucoup chez vous. Icy il ne reste que viron 600 bariques des huisles basques que j’achapté au mois d’octobre en plus grand nombre a £44¢ la barique contant et que je vandsa present a £55¢ la barique parceque Paris ne veult pas des huisles d’Hollande a cause de la puanteur la ou les huisles basques faittes ou brusles en mer n’ont point d’odeur. Lors que la Compagnie vandra des thoilles de cotton je me pouray resouldre d’achapter quelque partie: dittes-moy sy vous y avez bonne connoissanse. Je tacheray a practiquer quelque personnes a Paris pour la revante parceque moins de cela il ne s’en faut pas mesler puisque ceux quy se meslent dudit commerse sont liguez et font fouler le foin a ceux quy en font venir. Japprendray volontiers les prix des cottons en laines et cottons fillez, noix de galle et autre marchandises de Levant. Pour Calandre il faut attendre le retour dusdit Porrée parce que mon cousin le Sr, Henry Amsincq pretend qu’il a satisfait au procureur et qu'il luy a tiré le montant. Ledit Sr. Porrée est a present a Hambourg ou il ne tardera pas longtemps. Je vous baise les mains et suis, &amp;c."/>
    <s v=""/>
    <s v=""/>
    <s v="FRENCH"/>
    <s v="FRENCH"/>
    <s v="A. AMSINCQ"/>
    <x v="120"/>
    <s v="JD"/>
    <s v="JD"/>
    <n v="1632"/>
    <s v="1600-1640"/>
    <b v="1"/>
    <b v="1"/>
    <n v="1640"/>
    <s v="1640-1680"/>
    <b v="0"/>
    <n v="1"/>
    <b v="0"/>
    <s v="MALE"/>
    <s v="MALE"/>
    <s v="MALE-MALE"/>
    <s v="BUSINESS; CORRESPONDENT"/>
    <s v="&quot;ANDRÉ AMSINCQ&quot;, &quot;JD&quot;"/>
    <m/>
    <m/>
    <s v=""/>
    <s v=""/>
    <s v=""/>
    <s v=""/>
    <s v="13"/>
    <s v="6"/>
    <s v="1679"/>
    <s v="ROUEN"/>
    <n v="626"/>
    <s v=""/>
    <s v=""/>
    <s v="ROUEN 13 JUNE 1679"/>
    <s v=""/>
    <m/>
    <m/>
    <n v="10"/>
    <n v="6"/>
    <s v="inherit"/>
    <s v="16"/>
    <s v="6"/>
    <s v="inherit"/>
    <s v=""/>
    <s v=""/>
    <s v=""/>
    <d v="2023-06-10T00:00:00"/>
    <s v="16 Jun."/>
    <s v=""/>
    <s v=""/>
    <s v=""/>
    <m/>
    <m/>
    <s v="C. LETTERS TO LEONORA MARESCOE &amp; JACOB DAVID"/>
    <s v=""/>
    <s v=""/>
    <s v=""/>
  </r>
  <r>
    <x v="391"/>
    <m/>
    <s v=""/>
    <s v="T. PERMAN to JD"/>
    <n v="540"/>
    <s v=""/>
    <s v="My last letter to you was on the 21st past, to which I refer you. Since then I have received from London yours of the 12th of November, 13th of December, 28th of February and 15th of March, from which I have seen what is happening in trade. I see that copper-wire prices are very bad. May God forgive Urban Hall ifhe is the cause of it. I hope that before long he will at last pay me what he owes._x000a_ Isee also that you have sold 300 copper blanks, for which Iam glad. I have set the proceeds of £81 3s 4d down to your account. Business in this country is still very bad, particularly because we have had a long, dry winter, which still continues. This spring we have had hardly any rain and the sea has been frozen from the continued cold, which means that all iron and copper works have been at a standstill for lack of water. Iam sure that not half'as much iron has been worked this year as at other times in the past. I have been waiting all spring for 1.000-1.200 slb of iron to come down with the first barge, but so far have had no more than 600 slb, and that is on account of the shortage of water. Although I would wish you to have 2.000 slb it will be rather slow to go now. Likewise, I also have roo slb of copper at Nyképing and 200 slb at Norrképing, which I have ordered to be made into copper-wire, but because of the lack of water it is also delayed for a long time. Meanwhile, there is an English ship lying at Norrképing which will be leaving soon and I shall load on it, consigned to you, as much as is now ready. Otherwise there is nothing special to report and I refer you to my previous letters, commending you to God’s protection, &amp;c._x000a_[P.S.] My dear Mr David, I hope that your servant, Jacob Fahlgren, will soon be back with you, and that he has done you true and honourable service. I must ask you to be so very kind as to return me my obligation or surety, as a matter of life or death. Here inclosed follows the bill of lading for 393 coils of copper-wire sent with Captain Leonard Bushell. May God bring him in safety."/>
    <s v=""/>
    <s v=""/>
    <s v="[G]"/>
    <s v="GERMAN"/>
    <s v="T. PERMAN"/>
    <x v="93"/>
    <s v="JD"/>
    <s v="JD"/>
    <s v="UNK"/>
    <s v="UNK"/>
    <s v="UNK"/>
    <s v="UNK"/>
    <n v="1640"/>
    <s v="1640-1680"/>
    <b v="0"/>
    <s v="UNK"/>
    <s v="UNK"/>
    <s v="MALE"/>
    <s v="MALE"/>
    <s v="MALE-MALE"/>
    <s v="BUSINESS; PRINCIPAL"/>
    <s v="&quot;THOMAS PERMAN&quot;, &quot;JD&quot;"/>
    <m/>
    <m/>
    <s v=""/>
    <s v=""/>
    <s v=""/>
    <s v=""/>
    <s v="13"/>
    <s v="5"/>
    <s v="1679"/>
    <s v="STOCKHOLM"/>
    <n v="400"/>
    <s v="Leonard Bushell. May God bring him in safety."/>
    <s v=""/>
    <s v="STOCKHOLM 13 MAY 1679"/>
    <s v=""/>
    <m/>
    <m/>
    <n v="28"/>
    <n v="6"/>
    <s v="1679"/>
    <s v="7"/>
    <s v="7"/>
    <s v="1679"/>
    <s v=""/>
    <s v=""/>
    <s v=""/>
    <n v="-80538"/>
    <s v="7 Jul. 1679"/>
    <s v=""/>
    <s v=""/>
    <s v=""/>
    <m/>
    <m/>
    <s v="C. LETTERS TO LEONORA MARESCOE &amp; JACOB DAVID"/>
    <s v=""/>
    <s v=""/>
    <s v=""/>
  </r>
  <r>
    <x v="392"/>
    <n v="-80531"/>
    <s v="[---] 1679"/>
    <s v="JOHN TYLER to JD"/>
    <n v="540"/>
    <s v=""/>
    <s v="Sir, Yours of the gth of May I reseived the 2th instant, and I should have readdyly followed your order had it bin in my power, but wheate heare is very bad and no quantytys to be had, it not being orderney to ship much from this place—and that which is worse then the rest, I have not half mony enough to loade our pinke with wheate. Before I rescived your letter I had livered out salt and taken in part of our loading of rye to goe for Stockholme upon fraite, but you adviseing me not to medle with pitch or tarr (with which I designed to loade at Stockholme) I thought it best to cleare my self of the voyge and take the loadeing of rye upon our owne account, which accordingly I have don, with which I designe to goe for Gottenburg or som other place in Sweaden wheare I think I maye gett the best prise, from whenc I designe for Dantzick, which is the best place in the Baltick for the loadcing of wheate (wheare I may lay out what mony I have and take the rest of our loadeing upon fraite). If you think fitt pray lett me have a line or two from you to Dantzick, and if you think fitt to have me lay out our mony in wheate pray let me know for what place you wil advise me, that I may know the better how to take the remainder our loadeing upon fraite. I sould our salt at 25 specie dolers per last, and I made out a boute 60 last which amounts to a boute 1.250 dolers, alcharges paid, and I have loaded heare betweene 60 and 70 last of rye at 24 dolers per last, which coms to a boute 1.600 dolers which I suppose wil be a boute 300 dolers more then I have, which I intend to take upon bottomere to the place that I shal goe for. I hoope to be ready to sayle in 3 or 4 days. This being al at present I remaine, Sir, your most humble servant, &amp;c."/>
    <s v=""/>
    <s v=""/>
    <s v="ENGLISH"/>
    <s v="ENGLISH"/>
    <s v="JOHN TYLER"/>
    <x v="121"/>
    <s v="JD"/>
    <s v="JD"/>
    <s v="UNK"/>
    <s v="UNK"/>
    <s v="UNK"/>
    <s v="UNK"/>
    <n v="1640"/>
    <s v="1640-1680"/>
    <b v="0"/>
    <s v="UNK"/>
    <s v="UNK"/>
    <s v="MALE"/>
    <s v="MALE"/>
    <s v="MALE-MALE"/>
    <s v="BUSINESS; CORRESPONDENT"/>
    <s v="&quot;JOHN TYLER&quot;, &quot;JD&quot;"/>
    <n v="5"/>
    <n v="7"/>
    <s v="1679"/>
    <s v="xx"/>
    <s v="xx"/>
    <s v="1679"/>
    <s v="13"/>
    <s v="6"/>
    <s v="1679"/>
    <s v="RIGA"/>
    <n v="357"/>
    <s v=""/>
    <s v=""/>
    <s v="RIGA 13 JUNE 1679"/>
    <s v=""/>
    <m/>
    <m/>
    <m/>
    <m/>
    <s v=""/>
    <s v=""/>
    <s v=""/>
    <s v=""/>
    <s v=""/>
    <s v=""/>
    <s v=""/>
    <m/>
    <s v=""/>
    <s v=""/>
    <s v=""/>
    <s v=""/>
    <m/>
    <m/>
    <s v="C. LETTERS TO LEONORA MARESCOE &amp; JACOB DAVID"/>
    <s v=""/>
    <s v=""/>
    <s v=""/>
  </r>
  <r>
    <x v="393"/>
    <n v="-84424"/>
    <s v="6 Nov. 1668"/>
    <s v="J. VAN SAVELANT to CM"/>
    <n v="250"/>
    <s v=""/>
    <s v="My last letter to you was on the sth inst., to which I refer you. Captain Anders Beursen went to sea on the 6th and I hope he will have arrived before this reaches you. Try to get the highest price you can and sell only to good, reliable people so that there is no risk of bad debts. I have looked over your sale-account of the 4.344 bars of iron. Your expenses are extraordinarily high. You bring into the account £5 125 1d for brokerage, short-change and false money. I suppose I must put up with the brokerage, but I do not think short-change and false money ought to be charged to me, for selling my iron. I think it is up to me to look out for good money and avoid short-change. Likewise, you bring into the account £30 6s 4d for 7 months’ interest at 6 per cent per annum, and have sold my iron for 6 months time. It should be possible, on the safe arrival of Anders Beursen, to sell my iron for cash or ata rebate of 6 months, and so run no risk of bad debts. Concerning the £350 duc from you, please remit it at the first opportunity to Mr Abraham Bex._x000a_[P.S.] Before closing this I received your letter of the 2nd inst. from which I see you have remitted £210 to Bex at double usance for 35s 8g drawn on Cornelius Berenberg. Bex_x000a_informs me that he has got it accepted and I trust that due payment will follow and be recorded on the account. I shall let him read what you say about Beckman and send an answer in due course. Please remit to Bex anything you have in cash on my account. Once more, God’s blessing."/>
    <s v=""/>
    <s v=""/>
    <s v="[D]"/>
    <s v="DUTCH"/>
    <s v="J. VAN SAVELANT"/>
    <x v="27"/>
    <s v="CM"/>
    <s v="CM"/>
    <n v="1603"/>
    <s v="1600-1640"/>
    <b v="1"/>
    <b v="1"/>
    <n v="1633"/>
    <s v="1600-1640"/>
    <b v="0"/>
    <n v="0"/>
    <b v="1"/>
    <s v="MALE"/>
    <s v="MALE"/>
    <s v="MALE-MALE"/>
    <s v="BUSINESS; PRINCIPAL"/>
    <s v="&quot;JAN VAN SAVELANT&quot;, &quot;CM&quot;"/>
    <n v="6"/>
    <n v="11"/>
    <s v="1668"/>
    <s v="6"/>
    <s v="11"/>
    <s v="1668"/>
    <s v="19"/>
    <s v="10"/>
    <s v="1668"/>
    <s v="GOTHENBURG"/>
    <n v="298"/>
    <s v="remitted £210 to Bex at double usance for 35s 8g drawn on Cornelius Berenberg. Bex"/>
    <s v=""/>
    <s v="GOTHENBURG 19 OCTOBER 1668"/>
    <s v=""/>
    <m/>
    <m/>
    <m/>
    <m/>
    <s v=""/>
    <s v=""/>
    <s v=""/>
    <s v=""/>
    <s v=""/>
    <s v=""/>
    <s v=""/>
    <m/>
    <s v=""/>
    <s v=""/>
    <s v=""/>
    <s v=""/>
    <m/>
    <m/>
    <s v=""/>
    <s v=""/>
    <s v=""/>
    <s v=""/>
  </r>
  <r>
    <x v="394"/>
    <m/>
    <s v=""/>
    <s v="ABRAHAM WOLTERS to JD"/>
    <n v="541"/>
    <s v=""/>
    <s v="I have never had the honour of writing to you before. I am doing so now because Mr Hendrick Cletcher handed over to me on the 13th instant a letter of yours, dated the 16th of May, together with a bill of exchange for RD 2.100 drawn on His Excellency Erick Fleming, with orders about what to do if it were not paid. Mr Cletcher gave me the letter because he was about to set off on his journey to his works, as you can see from the accompanying letter from him, to which I refer you. You can be assured that I shall serve you promptly and reasonably. Concerning the bill of exchange, I tried to show it to the acceptant but as he died some weeks ago in the country and as his wife is still there I have had to let the widow know about the bill by letter and, if she is willing to accept the same, have asked her to let one of her friends write to me and assure me that the bill would be promptly paid. If the acceptant asks me to send the bill of exchange I cannot decide whether or not to send the original into the country, but I am keeping to the letter he wrote to me and as long as it is accepted there should be no difficulty. These people want to make it good and I do not doubt that it will be promptly honoured as the widow wants her son to maintain his credit, of which they stand in need. Herewith goes a letter to him which I beg you to forward as soon as possible. He writes that he will pay me in cash. If so I shall await your orders, being at your command at any hour, for at the present there is no chance of remitting to London or Hamburg or Amsterdam at a rate of 24 dollars per £1 sterling, as no one wants to do it on London for less than 27 dollars, nor Hamburg for 26 marks and Amsterdam for 25 marks, so there is nothing to be done, and I can see no prospect of improvement._x000a_ Iron is at 29 or 30 dollars, according to quality, and one can get good iron for 30 dollars and very fine iron for 31 dollars. There is little sign ofany change. Wire is at 280 to 282 dollars and it is thought that it might perhaps rise higher since not so much is being made as last year. There is no pitch or tar for sale as the Company itself has none here to load its own ships with, though things may be better in the summer when moreis likely to come in. If you could send a ship with malt, which now fetches 16 dollars per ton and looks very likely to fetch more by August, and take a return cargo of tar and some wire and iron, you would not do badly. Whatever your order, you can rest assured that it will be promptly attended to as soon as it comes, If there are any other matters in which I can be of service you have only to command. I handle the affairs of Steven de Geer and David van Baerle, who assure me that they are well satisfied, and I am sure you will likewise find it so. For the present there is nothing more except friendly regards, &amp;c."/>
    <s v=""/>
    <s v=""/>
    <s v="[D]"/>
    <s v="DUTCH"/>
    <s v="ABRAHAM WOLTERS"/>
    <x v="122"/>
    <s v="JD"/>
    <s v="JD"/>
    <n v="1649"/>
    <s v="1640-1680"/>
    <b v="0"/>
    <b v="0"/>
    <n v="1640"/>
    <s v="1640-1680"/>
    <b v="0"/>
    <n v="0"/>
    <b v="0"/>
    <s v="MALE"/>
    <s v="MALE"/>
    <s v="MALE-MALE"/>
    <s v="BUSINESS; CLIENT"/>
    <s v="&quot;ABRAHAM WOLTERS&quot;, &quot;JD&quot;"/>
    <m/>
    <m/>
    <s v=""/>
    <s v=""/>
    <s v=""/>
    <s v=""/>
    <s v="19"/>
    <s v="6"/>
    <s v="1679"/>
    <s v="STOCKHOLM"/>
    <n v="580"/>
    <s v=""/>
    <s v=""/>
    <s v="STOCKHOLM 19 JUNE 1679"/>
    <s v=""/>
    <m/>
    <m/>
    <n v="7"/>
    <n v="7"/>
    <s v="inherit"/>
    <s v="11"/>
    <s v="7"/>
    <s v="1679"/>
    <s v=""/>
    <s v=""/>
    <s v=""/>
    <d v="2023-07-07T00:00:00"/>
    <s v="11 Jul. 1679"/>
    <s v=""/>
    <s v=""/>
    <s v=""/>
    <m/>
    <m/>
    <s v="C. LETTERS TO LEONORA MARESCOE &amp; JACOB DAVID"/>
    <s v=""/>
    <s v=""/>
    <s v=""/>
  </r>
  <r>
    <x v="395"/>
    <m/>
    <s v=""/>
    <s v="DAVID GEYSMER to JD"/>
    <n v="542"/>
    <s v=""/>
    <s v="My last letter was on the rst instant, to which I refer. Since then I have had yours of the 27th of June, with which you sent me the invoice and bill of lading for 25 sacks of Aleppo galls which you have consigned to me in the ship De Perle, Captain Charles Seyers. If the Lord brings him in safety I shall take possession of the same and put them in a good place in the warehouse and meanwhile await your orders, for you will have seen from my foregoing letter that I have left the proffered galls for your account, and there they can remain. My intention, when I gave the order, was to have some if there was any considerable rise in prices being maintained. You will by now have cancelled my order, and Iam meanwhile waiting to hear what you want to have done with them, and whether you wish them to be bought by me. You can rest assured that your interests will be safeguarded as if they were my own, and that you will find me punctual and prompt in everything, in order to encourage you to entrust me with further commands, I trust that the opportunity will present itself so that we can have more dealings with one another. May God only grant that business will improve! At present there is little demand for galls and things are rather quiet, but I hope that before long things will go better. Meanwhile, the Leipzigers have come, who usually buy a good quantity. I have been now and again offered 47 ML per roo lb., with 13 months rebate, for a quantity of mine, but I have not wanted to sell them since you persuaded me that they would not decline in price. Now, others are selling good quality stuff at 463 ML per 100 |b., but I hope that they will pick up again as soon as there is more demand. This will be governed by the quantity coming from [England], which will be known to you, and if the price is reasonably firm I shall either keep them or dispose of them. I see that pepper has risen in price in [London]. It remains here at 123g per lb., but may well be influenced by that. I still have mine all together in hand, which at first were selling ata loss for 12g. Raisins have been greatly sought after. Please learn what can be expected from [England]. Good quality should sell in handfuls for 30 to 31 ML per 100 |b. If you can send any please do so freely, vizt. choice quality, if you can haggle for it at 12s per Ib. Oil and many other Marseille goods are falling; only capers have newly arrived and are selling in handfuls at 52 ML per 100 |b., with 13 months rebate and a 30 per cent tare. _x000a_Friendly regards, the Lord protect you, &amp;c."/>
    <s v=""/>
    <s v=""/>
    <s v="[D]"/>
    <s v="DUTCH"/>
    <s v="DAVID GEYSMER"/>
    <x v="1"/>
    <s v="JD"/>
    <s v="JD"/>
    <s v="UNK"/>
    <s v="UNK"/>
    <s v="UNK"/>
    <s v="UNK"/>
    <n v="1640"/>
    <s v="1640-1680"/>
    <b v="0"/>
    <s v="UNK"/>
    <s v="UNK"/>
    <s v="MALE"/>
    <s v="MALE"/>
    <s v="MALE-MALE"/>
    <s v="BUSINESS; CLIENT"/>
    <s v="&quot;DAVID GEYSMER&quot;, &quot;JD&quot;"/>
    <m/>
    <m/>
    <s v=""/>
    <s v=""/>
    <s v=""/>
    <s v=""/>
    <s v="8"/>
    <s v="7"/>
    <s v="1679"/>
    <s v="HAMBURG"/>
    <n v="491"/>
    <s v=""/>
    <s v=""/>
    <s v="HAMBURG 8 JULY 1679"/>
    <s v=""/>
    <m/>
    <m/>
    <n v="15"/>
    <n v="7"/>
    <s v="inherit"/>
    <s v="28"/>
    <s v="7"/>
    <s v="inherit"/>
    <s v=""/>
    <s v=""/>
    <s v="Friendly regards, the Lord protect you, &amp;c."/>
    <d v="2023-07-15T00:00:00"/>
    <s v="28 Jul."/>
    <s v=""/>
    <s v=""/>
    <s v=""/>
    <m/>
    <m/>
    <s v="C. LETTERS TO LEONORA MARESCOE &amp; JACOB DAVID"/>
    <s v=""/>
    <s v=""/>
    <s v=""/>
  </r>
  <r>
    <x v="396"/>
    <m/>
    <s v=""/>
    <s v="WELCH &amp; STYLES to JD"/>
    <n v="542"/>
    <s v=""/>
    <s v="Sir, Confirming what above have since your courtious lynes the 26 May, gladly observeing thereby the safe arriveall of the Providence, for which God bee praysed, hopeing the oyle consigned you by her arrived to noe unpleaseing markett, as shall in due tyme attend you oblidge us with notice of. Wee should be glad to understand you had shipt of some tarr heere, beeing non in Italy, or any expected, to our notice. You weare in tyme for to attempt the businesse by Capt. Paxton from whome have a letter this post, and that might bee dispatched in 20 daies with the convoy. Soe hope by him or others you slipped not soe good an oppertunity as shall with devotion attend to understand. Some Swead flatt bard iron would alsoe doe well, with some Gynnea small barrs, leade and pepper. Mean while, assure your selfe wee remayne, with all cordiallity, your most oblidged servants, &amp;c. Exchange for London, §3d per dollar."/>
    <s v=""/>
    <s v=""/>
    <s v="ENGLISH"/>
    <s v="ENGLISH"/>
    <s v="WELCH &amp; STYLES"/>
    <x v="123"/>
    <s v="JD"/>
    <s v="JD"/>
    <s v="MULT"/>
    <s v="UNK"/>
    <s v="MULT"/>
    <s v="MULT"/>
    <n v="1640"/>
    <s v="1640-1680"/>
    <b v="0"/>
    <s v="UNK"/>
    <s v="UNK"/>
    <s v="MALE"/>
    <s v="MALE"/>
    <s v="MALE-MALE"/>
    <s v="BUSINESS; AGENT"/>
    <s v="&quot;WELCH &amp; STYLES&quot;, &quot;JD&quot;"/>
    <m/>
    <m/>
    <s v=""/>
    <s v=""/>
    <s v=""/>
    <s v=""/>
    <s v="12"/>
    <s v="7"/>
    <s v="1679"/>
    <s v="GENOA"/>
    <n v="161"/>
    <s v=""/>
    <s v=""/>
    <s v="GENOA 12 JULY 1679"/>
    <s v=""/>
    <m/>
    <m/>
    <n v="21"/>
    <n v="7"/>
    <s v="inherit"/>
    <s v="28"/>
    <s v="7"/>
    <s v="inherit"/>
    <s v=""/>
    <s v=""/>
    <s v=""/>
    <d v="2023-07-21T00:00:00"/>
    <s v="28 Jul."/>
    <s v=""/>
    <s v=""/>
    <s v=""/>
    <m/>
    <m/>
    <s v="C. LETTERS TO LEONORA MARESCOE &amp; JACOB DAVID"/>
    <s v=""/>
    <s v=""/>
    <s v=""/>
  </r>
  <r>
    <x v="397"/>
    <m/>
    <s v=""/>
    <s v="C. BENE to JD"/>
    <n v="543"/>
    <s v=""/>
    <s v="My last letter to you was on the 29th of July. Since then I have received yours of the 29th of July, and by way of answer I can tell you that Captain John Johnson has not yet arrived. May God bring him and also Thomas Master in safety as he has with Charles Siers. I have received the ginger which he brought and found the quality reasonably good, so there is no further need to discuss it._x000a_ Iam surprised that many goods are dearer in [England] than here. It seems the English do not want to sell in [London] at a reasonable price but would rather send them here and take less for them than they can get in [England]. This is bad business, but as it seems irremediable one must simply be patient._x000a_ I would have very gladly had some cotton, and I regret that you have been so slow about purchasing it. It is now too dear and the exchange too high for it to come. Enclosed I send a second bill of exchange for £100 at double usance on Mr William Gore, payable to my order. Please procure its acceptance and keep it by you until further order. You have bought for my account about 4.000 Ib. of Bermuda tobacco at sd [per Ib.] on the condition that you paid for the barrels and the costs of packing. Put that down to me, although I fear that the expenses will be very great and may easily amount to 4d [per lb.], as the subsequent account will probably show. If you cannot achieve anything with regard to the commission for Barbados indigo please buy about 50 sacks of white, scraped ginger at 30s [per cwt.], but the quality must be as fine as the last lot, otherwise it is no use to me. Please despatch it as quickly as possible, and let me know if you succeed. And if you can obtain good Barbados sugar at 213 —213 shillings, free on board, please buy me 10 or 12 butts and send them here. You can draw on me for the cost at double usance, as advantageously as possible, and your bills of exchange will be duly honoured._x000a_ The English earth* about which I have written to you before is a kind which is used by the silk-weavers if they want to weave the silk in a hard colour—thatis to say, not liable to wash off—which, by the action of the earth becomes suppler, since it contains a secret which is unknown to most people, and those that know it will not reveal it to others. I would like you to ask for such an earth from a weaver, but do not let it appear that it is to be used for weaving for then he could see what kind it is and learn its use. If you can get it you would do mea friendly service, and if there is anything in which I can serve you please command me freely, and I shall prove my friendship. I remain, &amp;c."/>
    <s v="London: 34s 9-10g (2 usances); Amsterdam: 33 stuivers (short sight); Venice: 88g (at usance)"/>
    <s v="! Presumably he means fullers’ earth, the export of which was forbidden in England. See [305] n. 1. "/>
    <s v="[D]"/>
    <s v="DUTCH"/>
    <s v="C. BENE"/>
    <x v="51"/>
    <s v="JD"/>
    <s v="JD"/>
    <s v="UNK"/>
    <s v="1640-1680"/>
    <s v="UNK"/>
    <s v="UNK"/>
    <n v="1640"/>
    <s v="1640-1680"/>
    <b v="0"/>
    <n v="0"/>
    <s v="UNK"/>
    <s v="MALE"/>
    <s v="MALE"/>
    <s v="MALE-MALE"/>
    <s v="BUSINESS; CLIENT"/>
    <s v="&quot;CLAUS BENE&quot;, &quot;JD&quot;"/>
    <m/>
    <m/>
    <s v=""/>
    <s v=""/>
    <s v=""/>
    <s v=""/>
    <s v="8"/>
    <s v="8"/>
    <s v="1679"/>
    <s v="HAMBURG"/>
    <n v="513"/>
    <s v=""/>
    <s v=""/>
    <s v="HAMBURG 8 AUGUST 1679"/>
    <s v="Venice: 88g at usance."/>
    <m/>
    <m/>
    <n v="16"/>
    <n v="8"/>
    <s v="inherit"/>
    <s v="22"/>
    <s v="8"/>
    <s v="inherit"/>
    <s v=""/>
    <s v=""/>
    <s v=""/>
    <d v="2023-08-16T00:00:00"/>
    <s v="22 Aug."/>
    <s v=""/>
    <s v=""/>
    <s v=""/>
    <m/>
    <m/>
    <s v="C. LETTERS TO LEONORA MARESCOE &amp; JACOB DAVID"/>
    <s v=""/>
    <s v=""/>
    <s v=""/>
  </r>
  <r>
    <x v="398"/>
    <m/>
    <s v=""/>
    <s v="G. RICHARDS to JD"/>
    <m/>
    <s v="BILBAO 15 SEPTEMBER 1679"/>
    <s v="Sir, I have this post receeved yours of the 18th August, noteing you has past away the accounts of your tarr and barraganen accordingly with me and given me credit for the iron by Steele.! By the next conveyance I shall remitt you farther returnes. Of the arryval of the vessel from Dunkerk I have acquainted you, and pray God send those safe from Holland. Your goods by them I shal dispose of by all good oppertunityes and take the best care I can possible to prevent bad debts. The account of your bayes is sent you, and I shal make you the returnes of there proceed exactly as you order, although I have seen noe such order before. That commodity I hear is now fallen againe at home and wil doubtlesse yet considerably more. If you would be concerned in any wools, some Colchester bayes, barraganen, cloves and cinamont would buy the best and accompts might be soone cleered and yeald as much profitt as otherwyse. In Rouen they sel best at present. Here are also good ‘quantetyes of Russia hides sold and its a staple commodity, but the benefitt might be by haveing them cheape bought in. The exchange for Holland, etc, is now verry advantagious to have any goods provided there. Your pepper cost dear and therefore rendred the worse. Mr Christopher sent me some Bellepatam which cost 8 per cent cheaper. If you send halfe of that and halfe Jambe, the one may help off the other and both yeald as much as the best alone. I shall pay Mr Anckeman the 200 pieces of eight you order and serve him in what else I can, which is all at present, but I remaine, Sir, your humble servant, &amp;c.’ _x000a_458 D. GEYSMER to JD_x000a_Ihave received your welcome letter of the 12th instant. Iam glad that you have accepted my bill for £200 and made a note of it. [also see that you have, according to my order, bought 25 sacks of pepper at 73d [per lb.] and I have noted how you have loaded it. In order to enjoy the full discount you had better receive it and pay for it, for which I thank you warmly. I shall gladly make good to you interest for the time during which you must have been out of pocket, which you have only to inform me of, and I shall nonetheless remain obliged for your kindness._x000a_ Isee that all the cardamon has been bought up and that no more is to be expected. I must therefore wait and see what kind of preserved ginger you have bought for me; and I will learn in due course whether you have been able to perform my order concering white ginger. Meanwhile, thank you for news of what prices are being fetched by one thing or another. Concerning your galls, you will have seen how much of them has been sold. Since then I have achieved nothing more, but I continue to do my best, hoping that as the Leipziger fair approaches they may be more sought after. If any good opportunity arises I shall not let it slip, and you will share in anything I achieve. You can expect to receive promptly any profits that are obtained._x000a_ People here are getting rather suspicious about the Danes, as it is said that their King is coming this way with many men and that ten Danish warships are coming to the Elbe. [hope it is not so. If this arrives in time and the captain is still at [London] with my 25 sacks of pepper, please put down in the bill of lading that they are for the account and at the risk of Mr Adrian Ruland of Amsterdam, so that they can go in peace. However, I do not believe that they will dare to inspect English ships in any event. May God grant us peace, in whose holy protection I commend you, with friendly regards._x000a_[P.S.] If, on receipt of this the white, and also the preserved, ginger are not yet bought, please do not buy any for me but let it rest until further order. I shall meanwhile see how things develop between the Danes and this city. If you have got my balance in hand you can remit it here in reliable bills as advantageously as possible at double usance. Here enclosed is the second copy of the £150 bill of exchange, recently endorsed. Please make use of it. Adieu. Thank you for the enclosed price-current, but it is not necessary to send it to me. Mr Ruland obtains plenty of them and he can supply me adequately."/>
    <s v=""/>
    <s v=" Capt. John Steele of the Dorothy who carried back silver and gold under the usual fictitious bill of lading as ‘iron’._x000a_"/>
    <s v="ENGLISH"/>
    <s v="ENGLISH"/>
    <s v="G. RICHARDS"/>
    <x v="76"/>
    <s v="JD"/>
    <s v="JD"/>
    <s v="UNK"/>
    <s v="UNK"/>
    <s v="UNK"/>
    <s v="UNK"/>
    <n v="1640"/>
    <s v="1640-1680"/>
    <b v="0"/>
    <s v="UNK"/>
    <s v="UNK"/>
    <s v="MALE"/>
    <s v="MALE"/>
    <s v="MALE-MALE"/>
    <s v="BUSINESS; AGENT"/>
    <s v="&quot;GEORGE RICHARDS&quot;, &quot;JD&quot;"/>
    <m/>
    <m/>
    <s v=""/>
    <s v=""/>
    <s v=""/>
    <s v=""/>
    <s v="15"/>
    <s v="9"/>
    <s v="1679"/>
    <s v="BILBAO"/>
    <n v="781"/>
    <s v=""/>
    <s v=""/>
    <s v=""/>
    <s v=""/>
    <m/>
    <m/>
    <n v="17"/>
    <n v="9"/>
    <s v="inherit"/>
    <s v="29"/>
    <s v="9"/>
    <s v="inherit"/>
    <s v=""/>
    <s v=""/>
    <s v=""/>
    <d v="2023-09-17T00:00:00"/>
    <s v="29 Sep."/>
    <s v=""/>
    <s v=""/>
    <s v=""/>
    <m/>
    <m/>
    <s v="C. LETTERS TO LEONORA MARESCOE &amp; JACOB DAVID"/>
    <s v=""/>
    <s v=""/>
    <s v=""/>
  </r>
  <r>
    <x v="399"/>
    <m/>
    <s v=""/>
    <s v="ADRIAN DU QUESNOY to JD"/>
    <n v="547"/>
    <s v=""/>
    <s v="Your welcome letter of the r9th/29th past was safely received and the enclosed letters for Stockholm and Gothenburg have been forwarded today, since—for your information—the post always leaves here on Tuesday and Saturday.*_x000a_ You now order that £200 sterling should be laid out on presillas, instead of £100. The amount which was to be had for £100 has already been ordered. I have never despatched any Brabant goods by way of Dunkirk before but if the costs are more reasonable than they are from here I shall see to it. This is a free port for the export of Brabant goods, so the duty only has to be paid on export from Brabant and on import here. There is going to be a convoy departing from here for Bilbao between the 2oth and asth of this month, and I believe in Middelburg I shall have the best opportunity of handling things for you as if for myself. I have procured acceptance of your four bills of exchange and I shall keep them by me as you ordered, awaiting your commands for our East India Company sale. No one knows when it will be but one of our returning ships is now in harbour and the enclosed will tell you more fully about the cargo, for your consideration. An unusually large amount of copper is coming from Japan, as a result of which copper has fallen considerably here. There is also a great quantity of silk._x000a_ I confirm again that you, or others, would do very well to remit now any money that is needed over here, now your Company has had its sale, for the frenzy of drafts will lower the exchange rate. Money will be needed when we have our sale and there is likely to be plenty of money coming to [London] from Cadiz, which should also find its way here. I have no doubt that anyone who understands your trade will know how to extract some profit from this. There is much going to Sweden. If there is anything here which might be useful to you, or any goods which can be brought from there, any purchase of cloths or otherwise, be pleased to command, I intend you to take satisfaction in my management, and you can easily experiment with a small trial-order. But as regards salt, a great deal has been sent from these parts. The ships are chartered for St Ubes and from there go direct to Sweden. While writing this I have received letters from Ghent saying that linen has risen but in three or four weeks will fall again. Meanwhile my friend will risk finding out what can be done._x000a_With greetings from, A.D. [P.S.] Our ships departing for Bilbao call in at your [Isle of] Wight. The bills of exchange are all accepted."/>
    <s v="36s 1g (2 usances)"/>
    <s v="1 3 October (New Style) was a Tuesday._x000a_2 After two years without any arrivals of Japanese copper, 1679 saw the import by the Dutch East India Company of some 7.919 cwt._x000a_"/>
    <s v="[D]"/>
    <s v="DUTCH"/>
    <s v="ADRIAN DU QUESNOY"/>
    <x v="124"/>
    <s v="JD"/>
    <s v="JD"/>
    <s v="UNK"/>
    <s v="UNK"/>
    <s v="UNK"/>
    <s v="UNK"/>
    <n v="1640"/>
    <s v="1640-1680"/>
    <b v="0"/>
    <s v="UNK"/>
    <s v="UNK"/>
    <s v="MALE"/>
    <s v="MALE"/>
    <s v="MALE-MALE"/>
    <s v="BUSINESS; CLIENT"/>
    <s v="&quot;ADRIAN DUQUESNOY&quot;, &quot;JD&quot;"/>
    <m/>
    <m/>
    <s v=""/>
    <s v=""/>
    <s v=""/>
    <s v=""/>
    <s v="3"/>
    <s v="10"/>
    <s v="1679"/>
    <s v="AMSTERDAM"/>
    <n v="471"/>
    <s v="all accepted."/>
    <s v=""/>
    <s v="AMSTERDAM 3 OCTOBER 1679"/>
    <s v="Exchange: 36s 1g at 2 usances."/>
    <m/>
    <m/>
    <n v="27"/>
    <n v="9"/>
    <s v="inherit"/>
    <s v="10"/>
    <s v="10"/>
    <s v="inherit"/>
    <s v=""/>
    <s v=""/>
    <s v="With greetings from, A.D."/>
    <m/>
    <s v=""/>
    <s v=""/>
    <s v=""/>
    <s v=""/>
    <m/>
    <m/>
    <s v="C. LETTERS TO LEONORA MARESCOE &amp; JACOB DAVID"/>
    <s v="27 Sep."/>
    <s v=""/>
    <s v="10 Oct."/>
  </r>
  <r>
    <x v="400"/>
    <n v="-84424"/>
    <s v="[6 Nov.] 1668"/>
    <s v="PETER SIMONS to CM"/>
    <n v="251"/>
    <s v=""/>
    <s v="I have safely received your letters of the 23rd and 30th of October, and have noted the serious situation of the ships Suyderstrém, Beata and St Anna, about which I have written today to the Tar Company and the Vastervik Ship Company. Andas the two latter ships have received no permission to unload in [London] please have them sail to La Rochelle and address themselves to Mr Theodore van Sevenhooven, who will benefit from their cargoes. We have no room for their tar here; in Portugal it is not in demand, and it is only in France that it may be sold best. I have written to the Sound today, about the Beer, telling them that, in case it has not yet passed through, it should be sent here—although I fear we shall have difficulty in finding room for its cargo, as everything is full. However, if he should come to Gravesend please order him to go to Mr Sevenhooven at La Rochelle like the two others. As for the cargo of the Suyderstrém, do your best to obtain its release, which I do not doubt you will. Please continue to give surety for the ship and I will supply a collateral guarantee, not doubting that the company will save us harmless. Just make sure that the ship is not rated at its full value, and I will remain your security._x000a_ Your letters for Stockholm have been duly forwarded, and I request you to hand on these enclosures to the captains._x000a_ For some days I have been lying in a fever so I have been unable to write myself. However, with God’s help I hope to be well soon, although I am still very weak. Wherewith, &amp;c. _x000a_[P.S.] Herewith is the bill oflading of SIb. 174.13.10 of iron which Mr Abraham Momma has consigned to you in the ship Halve Maen, the proceeds of which you are to consign to me."/>
    <s v=""/>
    <s v=""/>
    <s v="[D]"/>
    <s v="DUTCH"/>
    <s v="PETER SIMONS"/>
    <x v="125"/>
    <s v="CM"/>
    <s v="CM"/>
    <s v="UNK"/>
    <s v="UNK"/>
    <s v="UNK"/>
    <s v="UNK"/>
    <n v="1633"/>
    <s v="1600-1640"/>
    <b v="0"/>
    <s v="UNK"/>
    <s v="UNK"/>
    <s v="MALE"/>
    <s v="MALE"/>
    <s v="MALE-MALE"/>
    <s v="BUSINESS; CORRESPONDENT"/>
    <s v="&quot;PETER SIMONS&quot;, &quot;CM&quot;"/>
    <n v="6"/>
    <n v="11"/>
    <s v="1668"/>
    <s v="6"/>
    <s v="11"/>
    <s v="1668"/>
    <s v="13"/>
    <s v="11"/>
    <s v="1668"/>
    <s v="AMSTERDAM"/>
    <n v="321"/>
    <s v="consigned to you in the ship Halve Maen, the proceeds of which you are to consign to me."/>
    <s v=""/>
    <s v="AMSTERDAM 13 NOVEMBER 1668"/>
    <s v=""/>
    <m/>
    <m/>
    <m/>
    <m/>
    <s v=""/>
    <s v=""/>
    <s v=""/>
    <s v=""/>
    <s v=""/>
    <s v=""/>
    <s v=""/>
    <m/>
    <s v=""/>
    <s v=""/>
    <s v=""/>
    <s v=""/>
    <m/>
    <m/>
    <s v=""/>
    <s v=""/>
    <s v=""/>
    <s v=""/>
  </r>
  <r>
    <x v="401"/>
    <m/>
    <s v=""/>
    <s v="A. WOLTERS to JD"/>
    <n v="548"/>
    <s v=""/>
    <s v="My last letter to you was on the 16th instant, to which I refer. Since then I have received your letter of the 11th of July which reached me yesterday together with various enclosures which have all been duly forwarded. I gave De Geer his personally. You will have learned from my previous letter that I have received the RD 2.100. Inow see your order about how you want it employed. No one knows how the exchange goes, according to Mr Jacob Fahlgreen, or whether it will continue. It is just not possible to remit good bills of exchange for [London] at the moment for 25 dollars, or to Hamburg, or to Amsterdam. The reason is that bills on London can fetch 28 dollars, on Hamburg 26: to }, and on Amsterdam 254 to 26 marks, so there is nothing to be done. i It is difficult to spend anything on pitch or tar. There is scarcely any pitch and little tar in stock, so that whoever takes it gets bad stuff for 130 dollars. I hear that it scarcely fetches £7 in [London], so that also must be passed over. As for orgronts iron, such as ‘OO’ or *@’, the latter is not obtainable but I have ordered as much of the ‘OO’ as your funds here with me extend to for 31 dollars, which the other English here would have gladly taken but I obtained the preference. ‘G’ is to be had, but not for less than 32 dollars. It is in Claes Wilkens’s hands and he has sold it to various Englishmen at 32 dollars, so I hope you will be content with this amount. About 200 slb will be shipped tomorrow morning with Captain William Norham, an Englishman, for [London]. I have agreed the freight at £2, or forty shillings, per last. I shall consign it to you and give orders to Jan van Deurs at the Sound that he draws the Sound toll on you. This serves to inform you in case you find it necessary to order some insurance. The rest of the iron is expected from the works in eight days. I shall then ship it as quickly as possible and let you know when it is done. There is no square iron nor yet broad iron, but some voyage iron. As soon as the bill of lading is signed it will be sent to you. You would do well if you could send some English malt. There is none in stock here, little is expected and a great demand is approaching. But, above all, the malt must be choice, which I believe could easily fetch 19 or 20 dollars. You cannot fail to make a profit."/>
    <s v=""/>
    <s v=""/>
    <s v="[D]"/>
    <s v="DUTCH"/>
    <s v="A. WOLTERS"/>
    <x v="122"/>
    <s v="JD"/>
    <s v="JD"/>
    <n v="1649"/>
    <s v="1640-1680"/>
    <b v="0"/>
    <b v="0"/>
    <n v="1640"/>
    <s v="1640-1680"/>
    <b v="0"/>
    <n v="0"/>
    <b v="0"/>
    <s v="MALE"/>
    <s v="MALE"/>
    <s v="MALE-MALE"/>
    <s v="BUSINESS; CLIENT"/>
    <s v="&quot;ABRAHAM WOLTERS&quot;, &quot;JD&quot;"/>
    <m/>
    <m/>
    <s v=""/>
    <s v=""/>
    <s v=""/>
    <s v=""/>
    <s v="23"/>
    <s v="8"/>
    <s v="1679"/>
    <s v="STOCKHOLM"/>
    <n v="454"/>
    <s v=""/>
    <s v=""/>
    <s v="STOCKHOLM 23 AUGUST 1679"/>
    <s v=""/>
    <m/>
    <m/>
    <n v="29"/>
    <n v="9"/>
    <s v="1679"/>
    <s v="14"/>
    <s v="10"/>
    <s v="1679"/>
    <s v=""/>
    <s v=""/>
    <s v=""/>
    <n v="-80445"/>
    <s v="14 Oct. 1679"/>
    <s v=""/>
    <s v=""/>
    <s v=""/>
    <m/>
    <m/>
    <s v=""/>
    <s v=""/>
    <s v=""/>
    <s v=""/>
  </r>
  <r>
    <x v="402"/>
    <m/>
    <s v=""/>
    <s v="A. WOLTERS to JD"/>
    <n v="548"/>
    <s v="STOCKHOLM 30 AUGUST 1679"/>
    <s v="The above, of August 23rd, is a copy of my previous letter sent by way of Liibeck, to which I _x000a_461_x000a_refer you in full, and as I am still without anything from you this will be all the shorter and serve only to accompany the bill of lading for Slb. 235.0.13 of three varieties [of iron]. The captain left the city this morning—God grant him a safe journey. As soon as the rest of the iron arrives it also will be quickly shipped and advice of it given to you, together with an account of everything. In trade, as I said above, there is a great demand for malt. It is true there is a ship here from [England], but it has brought bad malt, though as there is none in stock it fetches 16-17 dollars. Once again, if you have anything in which I can be of service you have only to command. I remain, &amp;c."/>
    <s v=""/>
    <s v=""/>
    <s v="ENGLISH"/>
    <s v="ENGLISH"/>
    <s v="A. WOLTERS"/>
    <x v="122"/>
    <s v="JD"/>
    <s v="JD"/>
    <n v="1649"/>
    <s v="1640-1680"/>
    <b v="0"/>
    <b v="0"/>
    <n v="1640"/>
    <s v="1640-1680"/>
    <b v="0"/>
    <n v="0"/>
    <b v="0"/>
    <s v="MALE"/>
    <s v="MALE"/>
    <s v="MALE-MALE"/>
    <s v="BUSINESS; CLIENT"/>
    <s v="&quot;ABRAHAM WOLTERS&quot;, &quot;JD&quot;"/>
    <m/>
    <m/>
    <s v=""/>
    <s v=""/>
    <s v=""/>
    <s v=""/>
    <s v="30"/>
    <s v="8"/>
    <s v="1679"/>
    <s v="STOCKHOLM"/>
    <n v="158"/>
    <s v=""/>
    <s v=""/>
    <s v=""/>
    <s v=""/>
    <m/>
    <m/>
    <m/>
    <m/>
    <s v=""/>
    <s v=""/>
    <s v=""/>
    <s v=""/>
    <s v=""/>
    <s v=""/>
    <s v=""/>
    <m/>
    <s v=""/>
    <s v=""/>
    <s v=""/>
    <s v=""/>
    <m/>
    <m/>
    <s v="C. LETTERS TO LEONORA MARESCOE &amp; JACOB DAVID"/>
    <s v=""/>
    <s v=""/>
    <s v=""/>
  </r>
  <r>
    <x v="403"/>
    <m/>
    <s v=""/>
    <s v="DAVID BROND to JD"/>
    <n v="549"/>
    <s v=""/>
    <s v="Worthy freind, I made bold some weekes past to trouble you with a line or two according to my promise when was in England, and for feare that it should misscarry I presume the second time to write unto you and give you a small account of our present trade here which lyes at present onlie in grosserys wares, as ginger browne, worth here at present 3 florins 24 grosse per stone, which is here 24 poundes—about 223 English pounds. 30 grosse makes a florin and a florin is 18d [sterling] which I suppose is well knowne unto you. Sugars as in goodnesse; white powder sugar in chestes, 10 to 11 florins per stone; browne, 5 to 7 florins per stone; currants f-8 to 93 per stone; pepper f.113 to 12 per stone; tobacco in small twine, 13 grosse per pounde. You may buy it with you at sd per Ib. Indigo quatuamalo f-2, 12 grosse per lb.; Carebs indigo ft, 26 grosse per lb. Tinn worth f.72 per centner, but great quantitys expected from London. If can buy it for £3 5s or ther abouts ther will be good proffitt gott buy it. Spanish clothes fine of about 12s [from 9s to 14s per yard]? per yard sell well. All theese abovementioned commodityes sell here for ready mony, onlie Spanish clothes which we sell here at 6 months time but then wee gett a price accordingly and take care they be sould to good men. Serges as in goodnesse f.36 to 39 per piece. Now as for the commoditys from hence I imagine they are not unknowne unto you, and every thing cheap here except our linnens. Pieces are scarce but reasons the waters above are so low that they cannot bring them downe, but quantities expected every day, so if you will be pleased to make a small tryall this way in any of the above mentioned commodities I shall see to give you farther incouradgement, and wherein so ever you are pleased to intrust mee you may relye I shall be faithful and punctuall in all my dealings and desire more my freinds interest then my owne. So if can serve you or any freinds of yours pray please to lay your commands upon him who is so desireable to serve, assuring your selfe I am, your true freind and servant._x000a_[P.S.] My humble service to your good lady and tell her I have sent her a barrell of small spice cucumbers which I would desire her to accept of. My mother will deliver it, to whom pray remember my duty when see her.’ ' The twice-weekly London—Danzig posts took 14 days, and it is therefore possible that the letter-cover is correctly endorsed by David as written on ‘23 7ber’ (New Style) and received on ‘29 dto’ (Old Style)."/>
    <s v=""/>
    <s v="2 Marginal insertion._x000a_"/>
    <s v="ENGLISH"/>
    <s v="ENGLISH"/>
    <s v="DAVID BROND"/>
    <x v="126"/>
    <s v="JD"/>
    <s v="JD"/>
    <s v="UNK"/>
    <s v="UNK"/>
    <s v="UNK"/>
    <s v="UNK"/>
    <n v="1640"/>
    <s v="1640-1680"/>
    <b v="0"/>
    <s v="UNK"/>
    <s v="UNK"/>
    <s v="MALE"/>
    <s v="MALE"/>
    <s v="MALE-MALE"/>
    <s v="BUSINESS; CORRESPONDENT"/>
    <s v="&quot;DAVID BROND&quot;, &quot;JD&quot;"/>
    <m/>
    <m/>
    <s v=""/>
    <s v=""/>
    <s v=""/>
    <s v=""/>
    <s v="23"/>
    <s v="9"/>
    <s v="1679"/>
    <s v="DANZIG"/>
    <n v="472"/>
    <s v="correctly endorsed by David as written on ‘23 7ber’ (New Style) and received on ‘29 dto’ (Old Style)."/>
    <s v=""/>
    <s v="DANZIG 23 SEPTEMBER 1679"/>
    <s v=""/>
    <m/>
    <m/>
    <n v="29"/>
    <n v="9"/>
    <s v="1679"/>
    <s v="6"/>
    <s v="1"/>
    <s v="1680"/>
    <s v=""/>
    <s v=""/>
    <s v=""/>
    <m/>
    <s v="6 Jan. 1680"/>
    <s v=""/>
    <s v=""/>
    <s v=""/>
    <m/>
    <m/>
    <s v="C. LETTERS TO LEONORA MARESCOE &amp; JACOB DAVID"/>
    <s v=""/>
    <s v=""/>
    <s v=""/>
  </r>
  <r>
    <x v="404"/>
    <m/>
    <s v=""/>
    <s v="C. WILKENS to JD"/>
    <n v="550"/>
    <s v=""/>
    <s v="I have not had any of your letters for a long while, which occasions the brevity of this. Because of the cheap freight-rates to [England] in free English shipping I have decided to send you a quantity of iron for my own account, asa trial. It will consist of orgronts iron, up to 800 slb of ordinary plate ‘G’ iron, and about 450 slb of schampeleon and other sorts of 4 YY “iron. It has been distributed and loaded in the following three ships, each with about the same amount—in the ship called the Providence of London, of which Ralph Johnson is captain; in the ship Industry of London, captain Henry Collins, and also in the ship named John of Yarmouth, captain John Allen. And because they will be sailing in the autumn I dare not take any risks, so I must ask you to be so kind as to have them insured against all risks by good and reliable insurers, each of them for RD 2.200, which for all three ships amounts to RD 6.600. You need have no doubts about the shipment being made, God willing, and you have only to ask Mr Urban Hall and other friends who used to live here about me to be satisfactorily informed. The freight rate has been agreed at 30 shillings per last of 15 shippounds, and in the bill of lading it has been stated that it has been shipped by me for your account and risk, so will you please write accordingly to Jean van Deurs at Elsinore in order that he can lay out the toll-money for you and draw it on you. If the dear Lord will give us a secure peace I will send you a good quantity each year, provided that I find it worth my while. For I must be served by you on reasonable terms, in controlling the expenses and taking care to whom you sell, though I cannot tie you down to any fixed price. I also hope you will be satisfied with a 13 per cent commission and an allowance of 4 per cent on any advance of money you may make on receipt of the bills of lading. In your reply I shall expect to learn how much you will permit me to draw on you from Hamburg, and please mention in it what your friend is called and commend to him the honour of my bills of exchange. If you insist on asking for a higher rate of interest I shall have to submit to it patiently until the goods are sold, although the bad prices which I am advised there are in [England] will not bear any high interest charges._x000a_ If there is still a lot of pitch and tar for Mr Botte’s account lying on your hands unsold, please keep me informed about it, because I also have some interest in it. But do not mention it to him or let him know that I have sent you any goods on my account. He has no share in it. The news is that there is no tar nor pitch here in town, and the English ships lying here are unable to get any, which is the reason why they have to take the iron for such a cheap freight. One cannot expect any tar before the month of October, but iron is fetching reasonably good prices here. With friendly regards, &amp;c._x000a_[P.S.] If in the coming year, you would like to contract for the pitch and tar coming to England so that it can all be held in one hand I shall be glad to help you in preference to others, but it is necessary that you have a capable man of English nationality living here who can defend the contract for you against the resident English, and when you have a ship here he can run along to the authorities and obtain permission for it to export something in one way or another. A last of tar, of 13 barrels, is 130 copper dollars free on board, which according to the current rate of exchange is about 20 to 21 rixdollars; and a last of pitch, of 12 barrels per last, can be had for 212 dollars, or 33 to 34 rixdollars, according to the rate of exchange, which may serve to inform you. Adieu."/>
    <s v=""/>
    <s v=""/>
    <s v="[G]"/>
    <s v="GERMAN"/>
    <s v="C. WILKENS"/>
    <x v="99"/>
    <s v="JD"/>
    <s v="JD"/>
    <n v="1630"/>
    <s v="1600-1640"/>
    <b v="0"/>
    <b v="0"/>
    <n v="1640"/>
    <s v="1640-1680"/>
    <b v="0"/>
    <n v="0"/>
    <b v="0"/>
    <s v="MALE"/>
    <s v="MALE"/>
    <s v="MALE-MALE"/>
    <s v="BUSINESS; PRINCIPAL"/>
    <s v="&quot;CLAES WILKENS&quot;, &quot;JD&quot;"/>
    <m/>
    <m/>
    <s v=""/>
    <s v=""/>
    <s v=""/>
    <s v=""/>
    <s v="9"/>
    <s v="9"/>
    <s v="1679"/>
    <s v="STOCKHOLM"/>
    <n v="729"/>
    <s v="may serve to inform you. Adieu."/>
    <s v=""/>
    <s v="STOCKHOLM 9 SEPTEMBER 1679"/>
    <s v=""/>
    <m/>
    <m/>
    <n v="3"/>
    <n v="10"/>
    <s v="inherit"/>
    <s v="7"/>
    <s v="10"/>
    <s v="inherit"/>
    <s v=""/>
    <s v=""/>
    <s v=""/>
    <d v="2023-10-03T00:00:00"/>
    <s v=""/>
    <s v="7 Oct."/>
    <s v=""/>
    <s v=""/>
    <m/>
    <m/>
    <s v="C. LETTERS TO LEONORA MARESCOE &amp; JACOB DAVID"/>
    <s v=""/>
    <s v=""/>
    <s v=""/>
  </r>
  <r>
    <x v="405"/>
    <m/>
    <s v=""/>
    <s v="C. BENE to JD"/>
    <n v="551"/>
    <s v=""/>
    <s v="My last letter to you was on the roth instant, in which I informed you that I had sold about 7x barrels of our tobacco for $s, payable in cash, to Jean Cordes. This | now confirm. Since then I have heard nothing from you although I long to do so, so that I can see the account of what was loaded in Thomas Hill in order to know what it involves. Now and again, instead of receiving your letters by way of Amsterdam, I occasionally get them by way of Antwerp and they sometimes arrive one post late, which is inconvenient. Please always send them by way of Amsterdam._x000a_ In my preceding letter I ordered you not to buy anything more for my account. This I now confirm. Although I am not greatly afraid of any trouble we may get from the King of Denmark, it has nonetheless caused business to worsen here, and apart from that the exchange is so extravagant that I am not willing to have any drafts. You will oblige me if you can recover what you have disbursed for me from the remittances and I will provide you with an appropriate rate of interest as long as this damaging rate of exchange continues. I have been unable to achieve anything in the sale of our remaining bale of Ardasse, nor likewise with our Bermuda tobacco. Since I fear that things will go badly for this commodity I am going to barter it for Jawers linen, if any opportunity offers, and send it to [England], which I hope you will not oppose. I shall inform you if I have any success. I await news of Hill’s departure. John Bates arrived here in a very few days from England. May God also guide him in safety._x000a_ Concerning the present troubles, I have written to your servant at greater length in High German to give him some practice. Apart from that, the King of Denmark has requested some members of this city to be deputed to meet him at Pinnenberg. They have gone today, and consist of one Burgermeister, one Syndic, two senators and one of the secretaries to the city. It is thought that His Majesty will outline his demands. Meanwhile, the city is provided with soldiers and troopers and is ina state of defence, but I hope it will soon all blow over— which God grant!_x000a_ If you have already bought some of the sun-dried sugar please ship it over here, but if not, let it rest. With cordial regards, &amp;c."/>
    <s v="London: 35s-34s 11g (2 usances); Amsterdam: 33-32 15/16 (short sight); Venice: 88 3/4 (usance)"/>
    <s v=""/>
    <s v="[D]"/>
    <s v="DUTCH"/>
    <s v="C. BENE"/>
    <x v="51"/>
    <s v="JD"/>
    <s v="JD"/>
    <s v="UNK"/>
    <s v="1640-1680"/>
    <s v="UNK"/>
    <s v="UNK"/>
    <n v="1640"/>
    <s v="1640-1680"/>
    <b v="0"/>
    <n v="0"/>
    <s v="UNK"/>
    <s v="MALE"/>
    <s v="MALE"/>
    <s v="MALE-MALE"/>
    <s v="BUSINESS; CLIENT"/>
    <s v="&quot;CLAUS BENE&quot;, &quot;JD&quot;"/>
    <m/>
    <m/>
    <s v=""/>
    <s v=""/>
    <s v=""/>
    <s v=""/>
    <s v="26"/>
    <s v="9"/>
    <s v="1679"/>
    <s v="HAMBURG"/>
    <n v="426"/>
    <s v=""/>
    <s v=""/>
    <s v="HAMBURG 26 SEPTEMBER 1679"/>
    <s v="Venice: 882 at usance."/>
    <m/>
    <m/>
    <n v="7"/>
    <n v="10"/>
    <s v="inherit"/>
    <s v=""/>
    <s v=""/>
    <s v=""/>
    <s v=""/>
    <s v=""/>
    <s v=""/>
    <d v="2023-10-07T00:00:00"/>
    <s v=""/>
    <s v=""/>
    <s v=""/>
    <s v=""/>
    <m/>
    <m/>
    <s v="C. LETTERS TO LEONORA MARESCOE &amp; JACOB DAVID"/>
    <s v=""/>
    <s v=""/>
    <s v=""/>
  </r>
  <r>
    <x v="406"/>
    <m/>
    <s v="24 Oct. 1679"/>
    <s v="JOHN LEWKNOR to JD"/>
    <n v="551"/>
    <s v=""/>
    <s v="Sir, It was no litle sattisfaction to understand by the coachman that you and Mr Du Menel were safely arrived in London, when the badness of the wayes and weather might justly give me occasion to fear your miscarriage. My mother and Jenny are your humble servants and hope to see you [and] our good mother here when your occasions will permit you to let us have the happynes of your company longer. I am not likewise a little rejoyced to find you have hopes of those new remedies which are applied to my litle French sister. Mr High Sheriff having occasion to retourne moneys for London, he got me to signe a bill for eight hundred pounds so that, Sir, I thought fit to give you this information least the greatnes of the sume might make any delay in your payment to the High Sheriff. The money I have already received here, so that you need not scruple the payment of it, and will be within these three days payed out to the respective creditors. The Borrough of Midhurst have done me the honour to depute me their Burgesse for the ensuing parliament, where of fifty two that were present and did vote but two voted against mee. I find I am not French man good enough to understand your letters without the helpe of one to explain, and how inconvenient that may be I leave you to judge. There-fore I beg you to write to me in English. I rest, Sir, your humble servant, &amp;c."/>
    <s v=""/>
    <s v="1 West Sussex._x000a_"/>
    <s v="ENGLISH"/>
    <s v="ENGLISH"/>
    <s v="JOHN LEWKNOR"/>
    <x v="127"/>
    <s v="JD"/>
    <s v="JD"/>
    <n v="1658"/>
    <s v="1640-1680"/>
    <b v="0"/>
    <b v="0"/>
    <n v="1640"/>
    <s v="1640-1680"/>
    <b v="0"/>
    <n v="0"/>
    <b v="0"/>
    <s v="MALE"/>
    <s v="MALE"/>
    <s v="MALE-MALE"/>
    <s v="FAMILY"/>
    <s v="&quot;JOHN LEWKNOR&quot;, &quot;JD&quot;"/>
    <m/>
    <m/>
    <s v="1679"/>
    <s v="24"/>
    <s v="10"/>
    <s v="1679"/>
    <s v="17"/>
    <s v="10"/>
    <s v="1679"/>
    <s v="WEST DEAN"/>
    <n v="257"/>
    <s v=""/>
    <s v=""/>
    <s v="WEST DEAN 17 OCTOBER 1679"/>
    <s v=""/>
    <m/>
    <m/>
    <m/>
    <m/>
    <s v=""/>
    <s v=""/>
    <s v=""/>
    <s v=""/>
    <s v=""/>
    <s v=""/>
    <s v=""/>
    <m/>
    <s v=""/>
    <s v=""/>
    <s v=""/>
    <s v=""/>
    <m/>
    <m/>
    <s v="C. LETTERS TO LEONORA MARESCOE &amp; JACOB DAVID"/>
    <s v=""/>
    <s v=""/>
    <s v=""/>
  </r>
  <r>
    <x v="407"/>
    <m/>
    <s v=""/>
    <s v="G. RICHARDS to JD"/>
    <n v="552"/>
    <s v=""/>
    <s v="Sir, Ihave received yours of the 15 past, advysing of the receept of the account of the bays and peper, and that you had past them accordingly, which is well. Your tarre and peper you intended by Hunter, God sending it safe, shall be disposed of for the most, as also cloves and cinament, if you order any from Holland. I have sould 2 parcells of cinamon which have produced well, and cloves, but cloves are the currentest comodity if they can be had reasonable, as I believe they may, the Dutch East India ships beeing, I heare, arrived at Holland. Of the barragans I have sould 26 pieces and shall put off the rest by all occasions. The Dutch ships from Holland beeing, as its said, arrived at San Antono, may bringe your others. My last carryed you invoy|cles and bills of loading of what consigned you by Steele and Roch, who sayled with the convoy and I hope are now at home. J shall hasten more returns also. Your San Sebastian bill my friend hath about 8.000 R. pta.-worth of goods on for security and is provyding to prosecute the carryer’s estate if he will not comply. I hope nothing will be lost there, nor shall I sell any of your good[s] without dew consideracon to whome it is. To aske any consideracon for security of all debtes Iam unwillinge because the proffits are so small now adays that it will not admitt of any extraordinary charge. I shall however have the same care as the goods weare my owne. I knowe not of any such losse you have as yet, your wheat beeing sould to poore people is the reason its so tediously paid for. However I shall endeavour to putt an end thereto speedily, or prosecute the partys. Colchester bays are at present the best comodity from London. I have sould neare 50 balles by these ships and they yeald no badd account, As they are deare at home they keep up here. White bays are also in demand. I kisse your hands and remayne, Sir, your humble servant."/>
    <s v=""/>
    <s v=""/>
    <s v="ENGLISH"/>
    <s v="ENGLISH"/>
    <s v="G. RICHARDS"/>
    <x v="76"/>
    <s v="JD"/>
    <s v="JD"/>
    <s v="UNK"/>
    <s v="UNK"/>
    <s v="UNK"/>
    <s v="UNK"/>
    <n v="1640"/>
    <s v="1640-1680"/>
    <b v="0"/>
    <s v="UNK"/>
    <s v="UNK"/>
    <s v="MALE"/>
    <s v="MALE"/>
    <s v="MALE-MALE"/>
    <s v="BUSINESS; AGENT"/>
    <s v="&quot;GEORGE RICHARDS&quot;, &quot;JD&quot;"/>
    <m/>
    <m/>
    <s v=""/>
    <s v=""/>
    <s v=""/>
    <s v=""/>
    <s v="13"/>
    <s v="10"/>
    <s v="1679"/>
    <s v="BILBAO"/>
    <n v="353"/>
    <s v=""/>
    <s v=""/>
    <s v="BILBAO 13 OCTOBER 1679"/>
    <s v=""/>
    <m/>
    <m/>
    <n v="28"/>
    <n v="10"/>
    <s v="inherit"/>
    <s v="24"/>
    <s v="11"/>
    <s v="1679"/>
    <s v=""/>
    <s v=""/>
    <s v=""/>
    <d v="2023-10-28T00:00:00"/>
    <s v="24 Nov. 1679"/>
    <s v=""/>
    <s v=""/>
    <s v=""/>
    <m/>
    <m/>
    <s v="C. LETTERS TO LEONORA MARESCOE &amp; JACOB DAVID"/>
    <s v=""/>
    <s v=""/>
    <s v=""/>
  </r>
  <r>
    <x v="408"/>
    <m/>
    <s v=""/>
    <s v="S. DE GEER to JD"/>
    <n v="552"/>
    <s v=""/>
    <s v="My last letter was on the [blank], since which I have heard nothing from you. Nevertheless, I am writing to tell you how things stand with the Mommas. The old man is at Nyképing and the young man is here, but there is nothing to be done with them. They are stiff-necked and refuse to listen to reason. The one living here is usually drunk everyday from the morning onwards. Enfin, in my opinion, if one proceeds against them one will be only throwing good money after bad._x000a_ Ishall see if something can be arranged with Mr Cletscher about the interested parties, but it will not be easy. Also a salt licence will first have to be obtained. This gentleman is no commission-agent and he concerns himself only with his own affairs, au reste, honnete homme._x000a_ I long to get your letters and my wine, which is taking a long time. Otherwise it will be too late, for we shall be in the depths of winter before the two voyages can reach the inland sea. At the earliest opportunity please let me know your opinion about the pan iron and how much one might have made for the coming year. I shall give orders for the rough ends to be cut off and, to make it lighter, I shall make use of the old pig-iron which is very good. Send me a note about it, because they have asked to know how much they should make of each sort._x000a_ There is also some ‘G’ iron available which turns out a little harder than the other sort, and as it comes from good iron we use it here for hooping heavy wheels as we find it stronger and more durable than the other kind. If 1 knew the breadth which is most often required in England for binding wagon-wheels I would have one or two sorts made as an experiment. Please send me a note about it, but leave the memorandum open so that Westhuysen? can send me a duplicate._x000a_ Overseas iron prices are low, and over here most works have made only two-thirds of the amount they made last year because of the lack of water. As a result, I cannot send you any ordinary ‘G’ sheet-iron, though I hope it will be possible to do so next year. Let me also know about ‘OO’ iron and how suitable it is, as well as the (@y- of which Mr Wilkens has sent you a quantity this year. Also, let me know if the ‘OO’ square-iron should be of 1 inch, 1} inch and 14 inch as well as 13 inches, and how much of each sort would be best. As I am afraid that the ships which are now lying here loading up may not get away in time, and as I have to make some payments at Amsterdam in December, I shall have to ask you to accommodate me with three or four hundred pounds which Westhuysen could draw upon you for me, or else you could remit it to him. I shall be glad ifit can be done, but please let Amsterdam know how it would suit you best. It will only be for a little while and Westhuysen will let you know whether he will need it in December or February. Thad written as far as this when your letter of the 26th of September arrived. I see that the ships have come and note the amount of pan iron that is required for next year. I shall have it made, in the same assortment as before, and will make sure that it is done properly in order to encourage the customers, though in your last letter you wrote that I was not to make the thickest sort or, at least, not as they were now made because the ends were not even, but I should now be able to supply them._x000a_ IfI pass through Nyképing I shall see if I can speak with the elder Momma. The dispute is making no progress, et doit plus qu’il n’a de bien._x000a_ Iron seems to be very dear here, but the exchange on Amsterdam is reckoned at 26 marks per dollar, and as the return freight-rates to London are not dear this year it has been possible to send it._x000a_ Concerning copper-wire, I have told Mr Wouters to inform you how things stand as he is _x000a_best acquanited with it. I cannot judge whether one can deal safely with him. Pour moy je na fay difficulte de lesser de mes effaits entre ces mains et je le trouve vigilent et qu'il pren bien garde a ces affaires. Je souhaite toute sorte de prosperite aux nouveaux maries? comme aussi a Madame leur mere, et vous aussi Monsieur son pere (alias step-father). Quand vos vesseau sera venu, qui sans doute sera bien tost, nous aurons soin de nous resouvenir de leur sante, le saison en estant fort propre, car on se pourmene bravement sur les glaces! This is all that is_x000a_necessary for the moment, so I remain, &amp;c."/>
    <s v=""/>
    <s v="1S. de Geer’s clerk book-keeper, remaining in Amsterdam._x000a_2 A reference to Jane Marescoe and John Lewknor._x000a_"/>
    <s v="DUTCH; FRENCH"/>
    <s v="DUTCH; FRENCH"/>
    <s v="S. DE GEER"/>
    <x v="2"/>
    <s v="JD"/>
    <s v="JD"/>
    <n v="1629"/>
    <s v="1600-1640"/>
    <b v="1"/>
    <b v="1"/>
    <n v="1640"/>
    <s v="1640-1680"/>
    <b v="0"/>
    <n v="1"/>
    <b v="0"/>
    <s v="MALE"/>
    <s v="MALE"/>
    <s v="MALE-MALE"/>
    <s v="BUSINESS; PRINCIPAL"/>
    <s v="&quot;STEVEN DE GEER&quot;, &quot;JD&quot;"/>
    <m/>
    <m/>
    <s v=""/>
    <s v=""/>
    <s v=""/>
    <s v=""/>
    <s v="31"/>
    <s v="10"/>
    <s v="1679"/>
    <s v="STOCKHOLM"/>
    <n v="848"/>
    <s v=""/>
    <s v=""/>
    <s v="STOCKHOLM 31 OCTOBER 1679"/>
    <s v=""/>
    <m/>
    <m/>
    <n v="20"/>
    <n v="11"/>
    <s v="inherit"/>
    <s v="25"/>
    <s v="11"/>
    <s v="1679"/>
    <s v=""/>
    <s v="saison en estant fort propre, car on se pourmene bravement sur les glaces! This is all that is"/>
    <s v=""/>
    <d v="2023-11-20T00:00:00"/>
    <s v="25 Nov. 1679"/>
    <s v=""/>
    <s v=""/>
    <s v=""/>
    <m/>
    <m/>
    <s v="C. LETTERS TO LEONORA MARESCOE &amp; JACOB DAVID"/>
    <s v=""/>
    <s v=""/>
    <s v=""/>
  </r>
  <r>
    <x v="409"/>
    <m/>
    <s v=""/>
    <s v="A. WOLTERS to JD"/>
    <n v="554"/>
    <s v=""/>
    <s v="Today is the rst of November and the above, of the 8th of September, is a copy of my last letter. am sure that it has reached you safely as well as the despatched 235 slb [of iron] since the ship passed through the Sound a long while ago. For the rest, I refer you to my letter. Since then I have received your letters of the sth and 19th of September, which I should have answered earlier but I have been hoping every day that the iron would arrive and that I would be able to send you the bill of lading. 1am extremely annoyed that it is taking so long and my Lord De Geer can be my witness that it is no fault of mine, as the wind has always been so contrary that nothing has been able to come from the works. For six weeks [the iron] has been lying in the barge, somewhere between the works and this city. Secondly, letters have been held up. We have been hoping every week that the posts would go again since peace was concluded, but they have been held back until now, so that it is only with this post that one can make a start with the correspondence, since the normal post is leaving. In my last letter I wrote to you that I had debited you 8.293 dollars and 15 Gre for the 235 slb of iron, but in making a record of it I find that I have made an error amounting to I dollar 16 6re copper money. In reckoning the Slb. 235.13 of iron @ 31 dollars I had put it down as 7.303 dollars 20 dre, but the total ought really to be 7.305 and 4 6re, so that your net debit on the account of iron stands at 8.294 dollars and 31 Gre, which you will please note and forgive the mistake._x000a_ Herewith is the bill of lading for the remaining quantity of Slb. 162.4.10 Ib. of iron despatched to you aboard Captain Hans Kroger. I have procured a somewhat lower freightrate, but it will have to pay rather more toll since the ship is entirely without a free pass. It can be bought for half dollar or something, so your iron is not too heavily burdened, and I will take care of it as if it were for myself. The last one, in which the 235 slb was shipped, had partial freedom and I paid for the rest so that it got total freedom, but this ship has absolutely no freedom so something must be paid which we recover through the freight-rate, as we have cheaper freight than before. When the duty is paid an account will be sent to you. The shipment will be ready to depart in a few days. He is mostly loaded with tar for the owner’s account._x000a_ Hendrick Cletcher has transferred to me your power of attorney and other documents concerning Willem Momma at Nyképing and asked me to pursue the matter so that it can be brought to a conclusion. He further says that you gave him instructions to make me such a request. In fact, you have written nothing to me about it, and it is also a very troublesome commission which looks like being a thankless task, but out of regard for you and at the persuasion of Mr Cletcher and also of De Geer I have undertaken it and had your power of attorney translated into German and have served it on him, requiring him to answer to me about the account. The son, Isaac Momma, who is here, has answered me in place of his father, who is in Nyképing. He says he will send the copy of the power of attorney to his father and let me know the answer. He was sure that his father would not allow him to come to any agreement or compromise until, or before, you debited him in his father’s account with the RD 2.000 which you once wrote (to the said Momma) that you had paid to De Geer, but he would let me know his father’s answer. Steven de Geer has refuted all this to him, but it seems that there is little happening, so it is now necessary to learn from you what you want ordered to be done about it if he will not agree to reason, and how much you will allow me to deduct from the account, or what else you will concede. I beg you to let me know a little about your views of the matter. I shall know how to manage things properly and will try to do the best that is possible for you. The sooner the case is settled the better, for at the moment there is something to be hoped for but later there may not perhaps be so much. I look forward to learning what you have ordered and will govern myself accordingly._x000a_ Isee that the ships will be ready to depart at the earliest in mid-October, so we shall begin to get ready for them. It is to be wished that they come soon, with salt selling at 17 dollars. I was selling all mine at 18 dollars, but since the arrival of two Dutch ships and one English it has been running at 17 dollars and as we are selling it daily we hope the price will continue so, since nothing more is expected from Holland, where it is very dear and selling at £64 [flem.]. Malt, ifit is good, will also fetch a lot of money since there is little English malt in stock here. If God grants its arrival I shall take care of your interests as if they were my own, on that you can rely._x000a_ Isee that in [England] our Swedish wares are very cheap, while here they remain dear. As I wrote previously, iron is at 31 to 32 dollars, according to its quality, and there is not much in stock. Pitch and tar are as before. There is little tar here, though one can obtain something at the previous price. The Company is sending nothing to Holland as there are sufficient stocks there. Letters from Holland say that the commercial treaty between this Crown and Holland has been concluded.! We have not been able to learn the main points yet, but it is not doubted that the Company will come to an end, of which you in [England] will have earlier news than us._x000a_ Although copper prices have dropped so much in Holland, with plenty coming from the East Indies, it still remains dear here and is still selling at 245 dollars. On the exchange it is 260 dollars and it is the same with copper-wire which is still at 275 dollars, and none selling for less. But the demand is also very bad and there is none to sell. Here in town there are about 200 slb in stock. A similar amount is expected but there is no one to buy it. The English have absolutely no desire for it, and in the last two months not more than 80 slb have been sent to [England], vizt. 70 slb in the month of September and ro slb in the month of October, which is very little, and one hears nothing so far that any of it has been sold. If I intend to do anything I shall let you know. Now that we have got water all the works are in full production, but little will come oft this year. Most of the wire is sent to Holland and France, and most of it to the latter. With this I must close, with regards, &amp;c."/>
    <s v=""/>
    <s v="' The treaty is dated 2/12 October 1679—C. Parry (ed.) Consolidated Treaty Series, XV, pp. 351-4. "/>
    <s v="[D]"/>
    <s v="DUTCH"/>
    <s v="A. WOLTERS"/>
    <x v="122"/>
    <s v="JD"/>
    <s v="JD"/>
    <n v="1649"/>
    <s v="1640-1680"/>
    <b v="0"/>
    <b v="0"/>
    <n v="1640"/>
    <s v="1640-1680"/>
    <b v="0"/>
    <n v="0"/>
    <b v="0"/>
    <s v="MALE"/>
    <s v="MALE"/>
    <s v="MALE-MALE"/>
    <s v="BUSINESS; CLIENT"/>
    <s v="&quot;ABRAHAM WOLTERS&quot;, &quot;JD&quot;"/>
    <m/>
    <m/>
    <s v=""/>
    <s v=""/>
    <s v=""/>
    <s v=""/>
    <s v="1"/>
    <s v="11"/>
    <s v="1679"/>
    <s v="STOCKHOLM"/>
    <n v="1294"/>
    <s v=""/>
    <s v=""/>
    <s v="STOCKHOLM 1 NOVEMBER 1679"/>
    <s v=""/>
    <m/>
    <m/>
    <n v="20"/>
    <n v="11"/>
    <s v="inherit"/>
    <s v="2"/>
    <s v="12"/>
    <s v="inherit"/>
    <s v=""/>
    <s v=""/>
    <s v=""/>
    <d v="2023-11-20T00:00:00"/>
    <s v="2 Dec."/>
    <s v=""/>
    <s v=""/>
    <s v=""/>
    <m/>
    <m/>
    <s v="C. LETTERS TO LEONORA MARESCOE &amp; JACOB DAVID"/>
    <s v=""/>
    <s v=""/>
    <s v=""/>
  </r>
  <r>
    <x v="410"/>
    <n v="-80377"/>
    <s v="[6 Dec.] 1679"/>
    <s v="L. TRIP to JD"/>
    <n v="556"/>
    <s v=""/>
    <s v="Thave received your letter of the 25th of November and from it I understand that you have sold another 30 tons of my iron, which is good. I wish the rest was sold. Although the price is very low one must sell as one can, following the market. However, concerning what you wrote previously about a quantity of the © [iron] reaching you, I think you will find, as has been found here, that the ‘O’ iron sells for 4 or 5 per cent more than the ‘(LY I wrote to you previously to say that 500 slb of ‘O’ iron was selling at Stockholm and that I presumed it would be sent to London, but I am now informed in letters of the 8th of November that the English only bought 200 slb and the rest is being sent to Hamburg. You will please deal with my iron as if it were for yourself. I have ordered the square ‘O’ iron to be made so that it can be sent to you in the spring, as it was before, but as for the sheet iron of 33 and 35 inches thick I have not ordered it because it would be too thick, and thus unsaleable. Instead I have ordered them to make the sheets of the usual breadths but as light as possible. However, in reply please send me a paper showing the thickness and breadth [you require] so that I can judge whether it can be made, for I have been an iron-master for over $4 years._x000a_ Regarding the voyage iron for Genoa!—we get it made inland, from Luxemburg and Germany and could easily deliver it here to the agent for 76 and 78 guilders per ton, ina large quantity. I have before now delivered 20.000 to 25.000 bars in one year, but I must get L155 to £16 [sterling] for it. Farewell. “"/>
    <s v=""/>
    <s v="1 Sic. for Guinea?_x000a_"/>
    <s v="[D]"/>
    <s v="DUTCH"/>
    <s v="L. TRIP"/>
    <x v="0"/>
    <s v="JD"/>
    <s v="JD"/>
    <n v="1654"/>
    <s v="1640-1680"/>
    <b v="0"/>
    <b v="0"/>
    <n v="1640"/>
    <s v="1640-1680"/>
    <b v="0"/>
    <n v="0"/>
    <b v="0"/>
    <s v="MALE"/>
    <s v="MALE"/>
    <s v="MALE-MALE"/>
    <s v="BUSINESS; PRINCIPAL"/>
    <s v="&quot;LOUIS TRIP&quot;, &quot;JD&quot;"/>
    <n v="6"/>
    <n v="12"/>
    <s v="1679"/>
    <s v="6"/>
    <s v="12"/>
    <s v="1679"/>
    <s v="12"/>
    <s v="12"/>
    <s v="1679"/>
    <s v="AMSTERDAM"/>
    <n v="316"/>
    <s v=""/>
    <s v=""/>
    <s v="AMSTERDAM 12 DECEMBER 1679"/>
    <s v=""/>
    <m/>
    <m/>
    <m/>
    <m/>
    <s v=""/>
    <s v=""/>
    <s v=""/>
    <s v=""/>
    <s v=""/>
    <s v=""/>
    <s v=""/>
    <m/>
    <s v=""/>
    <s v=""/>
    <s v=""/>
    <s v=""/>
    <m/>
    <m/>
    <s v="C. LETTERS TO LEONORA MARESCOE &amp; JACOB DAVID"/>
    <s v=""/>
    <s v=""/>
    <s v=""/>
  </r>
  <r>
    <x v="411"/>
    <m/>
    <s v=""/>
    <s v="UPTON &amp; BATHURST to CM"/>
    <n v="251"/>
    <s v=""/>
    <s v="Since the foregoing wee have received yours of the 31st August and to Mr Letheuileir wee have given advise of the remitting for your account in halves the three thousand of Alderman Backwell’s ware mentioned in coppy per the Greenwich frygott. Besides the trunke of wrought ware and bill of ladeing for the same hath beene sent you, wee hope it is well come to your hands, which shall be glad to heare. The last post we remitted under a blanke covert a bill of lading for three thousand pieces of Alderman Backwell’s ware, remitted for account in halves betwixt your self and Mr John Letheuilleir per the Ann &amp; Judith, Capt. Stafford consigned to Mr Thomas Death and Mr Ephraim Skinner of this citty sort! with order to remitt the same in good bills to each of you the halfe. Wee hope said Capt. Stafford is a good way toward that port ere this. Wee make you debtor in your new account for the amount of this parcel 13.320 R. pta., being, beside the principall 7 per cent exchange, 1 per cent conveyance, 4 per cent commission in Cadiz and 24 per cent our commission. That sort is now worth in Cadiz 8 to 9 per cent exchange, soe for the future wee must rather chuse to send of the yellow sort. Your account current wee send you herewith, wherein are included all parcells wee can perfect as yett, only in the debtor wee have not charged this parcell per Stafford but in the new account, being Mr Letheuilleir’s account was not charged with itt, which wee remitted him two posts since, and we have made you good the ballance of this account in your new account, being three thousand five hundred and one R. pta., which finding right you may please to note accordingly. Wee have charged you therein the money oweing per Laureano di Vrietta for your account formerly, but wee are nott without hopes to recover some part of it hereafter which whenever it is shall be made you good. As for your lamparillas, we have advised those gentlemen that bought them, Mons. de Hollandre &amp; Company, their qualletty as well in the coursenesse and ill sortment of cullers, and to take off their lookcing like picots wee have got them doubled like Jamparillas, that may the better putt them off when time serves, which for the Galleons wee hope to doe and wee think their voyage will be in the spring if the last orders from the Counsell be observed, butt if soe will be without any flota ships. Wee have advised Mr Letheuilleir the arrivall of Capt. Stafford and the receipt of your goods by him. At present wee have a very dull markett and very few of our English goods sell; the vintage ships at Malaga somewhat glutt the marketts; bayes have now the best expense and rissen here to 24 ducats. Your accounts merchandize wee keepe to send by sea, which shall goe per a small vessel that may be gocing home in 10 or 12 dayes. Logwood is here worth seaven pieces of eight per quintall and therefore wee doe not adventure to send you any. Here is very little in the country and like to come none till towards the end of the next summer. Indico worth 11 R. pta. per Ib. first penny and cuchencil 98 ducats per arroba att which rates little hopes of advance and of all sorts little in the country. Exchange for Antwerp att 116 grosse per ducat. Our trade being soe dull for the sale of goods wee cannot tell what sorts to advise for till can make some further progresse in the sale of whatt wee have, wherein you may be confident noe endeavours are wanting on our parts, and haveing nott else wee rest.”"/>
    <s v=""/>
    <s v="1 Le. Seville-minted pesos._x000a_"/>
    <s v="ENGLISH"/>
    <s v="ENGLISH"/>
    <s v="UPTON &amp; BATHURST"/>
    <x v="39"/>
    <s v="CM"/>
    <s v="CM"/>
    <s v="MULT"/>
    <s v="UNK"/>
    <s v="MULT"/>
    <s v="MULT"/>
    <n v="1633"/>
    <s v="1600-1640"/>
    <b v="0"/>
    <s v="UNK"/>
    <s v="UNK"/>
    <s v="MALE"/>
    <s v="MALE"/>
    <s v="MALE-MALE"/>
    <s v="BUSINESS; AGENT"/>
    <s v="&quot;UPTON &amp; BATHURST&quot;, &quot;CM&quot;"/>
    <m/>
    <m/>
    <s v=""/>
    <s v=""/>
    <s v=""/>
    <s v=""/>
    <s v="16"/>
    <s v="10"/>
    <s v="1668"/>
    <s v="SEVILLE"/>
    <n v="642"/>
    <s v=""/>
    <s v=""/>
    <s v="SEVILLE 16 OCTOBER 1668"/>
    <s v=""/>
    <m/>
    <m/>
    <n v="9"/>
    <n v="11"/>
    <s v="1668"/>
    <s v="14"/>
    <s v="12"/>
    <s v="1668"/>
    <s v=""/>
    <s v=""/>
    <s v=""/>
    <n v="-84421"/>
    <s v="14 Dec. 1668"/>
    <s v=""/>
    <s v=""/>
    <s v=""/>
    <m/>
    <m/>
    <s v=""/>
    <s v=""/>
    <s v=""/>
    <s v=""/>
  </r>
  <r>
    <x v="412"/>
    <m/>
    <s v=""/>
    <s v="SIMON ROGERS to JD"/>
    <n v="556"/>
    <s v=""/>
    <s v="Sir, I have none of yours to answer. These are to advise you that with the second letter that I carried to Mr Sadeler he delivered me the 9 double bales of Roan linnens, being 7 florettes and 2 blancarts. The price is low at present, they not being worth above 2 reals 12 maravedis, but I hope they may rise against the goeing of flotta, for though there are great quantitys in towne yet the flotta likewise must carry great quantitys, when I hope may find to sell them to advantage. Shall not barter them, seeing you are against it, though against cocheneele might not doe amisse, being a very staple commodity worth at present 50 ducats per arroba. Indigoe 5 R. pta. per lb., free of dispatch. Colchester bays, 24 ducats; long mixt Taunton serges 18 pieces of eight per piece, both which commoditys are now in great demand, so that a parcell of each per first ships you may promise to your selfe quick sales. Of long ells of 14, 14 pieces of eight; silke hose, R. pta. 143 to 15; black says, 123 to 13 pieces of eight; callicocs, R. pta. 2 per vare; yardwide perpetuanos of 22 yards are also much demanded to come in 100 pieces 50 redds, 32 grass greens and 18 light blews. A parcell of the above goods if you thinke convenient may send per first oppertunity, and please to remarke that good goods find allways the quickest sale. Vinor’s ware has been of late cheap ever since the West India fleet arrived, so that if you remit monys hither by exchange to be returned therein you would not mislike the account. I should be very glad to have you and Mr Christopher Lethicullier come in shares togather; neverthelesse if that cannot be yet my dilligence shall not be wanting in your concerns, both as to sales and quicknesse of returnes, and I find that the trade seems to revive for most of the goods that came per last ships were immediately bought up and now this year the flotta is to goc and we expect likewise the gallioons may goe in October next. Goods must of necessity be in demand all the year long, so you may the more boldly venture upon goods. We have advice from Tangier that the moors attackt that place with a numerous army and blew up 5 small forts that the English diserted. The vice-admiral being then there he landed near 400 men for their assistance with whom they sallied out and beat the Moores from their trenches. They are retreated from the towne at present. Likewise from Gibraltar we have advice that the Hampshire friggat had retaken an English Newfoundlandman with 10 Moors in her. Here is nothing elce of novelty at present, so with salutefull respects I crave leave to remaine, Sir, your most humble servant."/>
    <s v="Amsterdam: 123g per ducat; Antwerp: 122 1/2g; London: 4s 2d per pesos"/>
    <s v=""/>
    <s v="ENGLISH"/>
    <s v="ENGLISH"/>
    <s v="SIMON ROGERS"/>
    <x v="128"/>
    <s v="JD"/>
    <s v="JD"/>
    <s v="UNK"/>
    <s v="UNK"/>
    <s v="UNK"/>
    <s v="UNK"/>
    <n v="1640"/>
    <s v="1640-1680"/>
    <b v="0"/>
    <s v="UNK"/>
    <s v="UNK"/>
    <s v="MALE"/>
    <s v="MALE"/>
    <s v="MALE-MALE"/>
    <s v="BUSINESS; CLIENT"/>
    <s v="&quot;SIMON ROGERS&quot;, &quot;JD&quot;"/>
    <m/>
    <m/>
    <s v=""/>
    <s v=""/>
    <s v=""/>
    <s v=""/>
    <s v="4"/>
    <s v="12"/>
    <s v="1679"/>
    <s v="CADIZ"/>
    <n v="483"/>
    <s v=""/>
    <s v=""/>
    <s v="CADIZ 4 DECEMBER 1679"/>
    <s v="London 4s 2d per pesos.’"/>
    <m/>
    <m/>
    <n v="27"/>
    <n v="12"/>
    <s v="1679"/>
    <s v="4"/>
    <s v="1"/>
    <s v="1680"/>
    <s v=""/>
    <s v=""/>
    <s v=""/>
    <n v="-80356"/>
    <s v="4 Jan. 1680"/>
    <s v=""/>
    <s v=""/>
    <s v=""/>
    <m/>
    <m/>
    <s v="C. LETTERS TO LEONORA MARESCOE &amp; JACOB DAVID"/>
    <s v=""/>
    <s v=""/>
    <s v=""/>
  </r>
  <r>
    <x v="413"/>
    <d v="2023-01-05T00:00:00"/>
    <s v="5 Jan."/>
    <s v="G. RICHARDS to JD"/>
    <n v="557"/>
    <s v=""/>
    <s v="Sir, I have this post yours of the 24 past, with bill of loading and contents of 2 balles of prissilla linings for your account by the St Henry, which I pray God send safe with what was more loadinge when I shall dispose thereof for your most advantage. Cinnamon, as you say, sould to deare in Holland to turne to account here, but by the clovs I hope you will make a better businesse. Wax beeing so cheape in London, here’s a good quantitie come. I suppose you finde it comes cheaper thence then it can be had in England. Of the barragans I have sould about 4.and shall putt of the rest by all occasions. Mr Duquesnoy writes me they are fallen at Vallencia, but I observe the exchange is also lower for London which may make them as deare to you. If you find it otherwyse and that the pryse is considerably lower that they may be sent with more conveniency, they are a sound comodity, but pray order him to keep to their goodnesse for others send better goods. All goods there as well as in England are gencrally provyded on better tearmes in the winter, and the spring here I find the best time for sale. Hose of Tournoy are here a current comodity and many sell. I cannot tell what account they may produce, haveing never sould any. He is acquanted with the sort propper, and I have sent Sir John a muster of picotes, which he hath sent Duquesnoy. Is a comodity hath good vent here, if they can be had at about 12 reals per piece, as they might lately; also pelos de camelo, the broader sort, which are worth here 43 to 5 R. pta. per vare as in goodnesse, but these goods must be bought in when cheape and the exchange favourable to turne to account. Of the pepper I had sould 12 baggs at 44 R. vn ere till had any news’twas risen in England and Holland. The rest I hope to putt of at a better rate, but your tarre I feare will yeald but a slender account, here beeinge a good parcell more arrived and the consumption of that comodity here is but litle. I shall make the most of it I can. Sir John advyseth mee of 12 balls of Russia hydes he hath loaden in Roch, 4 for your account. I shall sell them for the most they will yeald and hope there may be reasonable advantage thereby. Bays, I observe, weare risen at home to 22d per ell. Its not impossible but they may keepe up, the flota gocing for the Indies in June and the Galleons in September or October next. It would be amisse to buy them deare if they should fall and be brought cheaper, but if they fall not at home I am perswaded they will ryse proportionable here, as they have donne for some monethes and seaverall accounts I have lately sent home of them have yealded well. Here are moreover few in towne, and if they fall not at home I beleeve verry few will be sent, for your government. In the spring and summer that’s a comodity goes presently offe and lesse proffit may satisfie then by other goods which ly by long and sell to worse paymasters, as pressillias whereof I have some of Sir John’s I cannot sell. I never writt for them. If you order any more baragans or any other Flaunders good let them come by way of Dunckerke. Ther’s lesse charge on them and they come free of the danger of Turkes. I observe Mr Duquesnoy’s intention was to have some of the goods consigned to another. I thinck he hath litle reason, for yours weare I suppose provyded by him by my meanes. I thanck your friendship, as I have more than a treble obligation in what soever I can serve you I will with a particuler sense and reallity. I wish you a merry Christmas with all health and many more and remayn, Sir, your most humble servant."/>
    <s v=""/>
    <s v=""/>
    <s v="ENGLISH"/>
    <s v="ENGLISH"/>
    <s v="G. RICHARDS"/>
    <x v="76"/>
    <s v="JD"/>
    <s v="JD"/>
    <s v="UNK"/>
    <s v="UNK"/>
    <s v="UNK"/>
    <s v="UNK"/>
    <n v="1640"/>
    <s v="1640-1680"/>
    <b v="0"/>
    <s v="UNK"/>
    <s v="UNK"/>
    <s v="MALE"/>
    <s v="MALE"/>
    <s v="MALE-MALE"/>
    <s v="BUSINESS; AGENT"/>
    <s v="&quot;GEORGE RICHARDS&quot;, &quot;JD&quot;"/>
    <n v="5"/>
    <n v="1"/>
    <s v="inherit"/>
    <s v="5"/>
    <s v="1"/>
    <s v="inherit"/>
    <s v="22"/>
    <s v="12"/>
    <s v="1679"/>
    <s v="BILBAO"/>
    <n v="688"/>
    <s v=""/>
    <s v=""/>
    <s v="BILBAO 22 DECEMBER 1679"/>
    <s v=""/>
    <m/>
    <m/>
    <m/>
    <m/>
    <s v=""/>
    <s v=""/>
    <s v=""/>
    <s v=""/>
    <s v=""/>
    <s v=""/>
    <s v=""/>
    <m/>
    <s v=""/>
    <s v=""/>
    <s v=""/>
    <s v=""/>
    <m/>
    <m/>
    <s v="C. LETTERS TO LEONORA MARESCOE &amp; JACOB DAVID"/>
    <s v=""/>
    <s v=""/>
    <s v=""/>
  </r>
  <r>
    <x v="414"/>
    <d v="2023-01-05T00:00:00"/>
    <s v="5 Jan."/>
    <s v="WELCH &amp; STYLES to JD"/>
    <n v="558"/>
    <s v=""/>
    <s v="Sir, Confirming the above lynes? have last post your gratefull letter the 24 past, observeing thereby the departure from Plymouth of the pink. God send her in safety, hartily wishing yew had incerted the day of her sayling from thence, the convoy’s force, and how farr designed, things very consequentiall. We note that, notwithstanding your former advice, much tarr was shipping off for these parts, which newes wee understand alsoo from other penns, which comeing to the Ittallians notice, as undoubtedly must, will keepe them from buying any, though ours should gitt the startt. This is the worse, and if soe must be landed rather then goe at loss. In fine, yew may rest assured our utmost studies shalbe imployed to advantadge your intrist all lay in our powers, giveing yew due advice of what further passeth. What our + proportion of charges amounts to in the man’s dispatch to Plymouth may please to note in our debts. Certaine it tis that the pincke retarding will afford us an accommodation in capturing new oile, which hope may be late enough to procure for her, though till March non wilbe made. Be confident, noething with in the earth of our capacities of advantadge shalbe omitted in promotting that intrist to the utmost posabillity. Your bill exchange on us was duely sattisfied some daies since and booked accordingly. There is a French ship now on departure for Haver di Grace with aboute 150 tunns ould oyle, cost £39 per barrel, and 400 chests lemons cost 2 piastres per chest, which undoubtedly will doe well, soe that the notion yew make for the pinck are affraid wilbe too late seeing others are before us. Pray oblidge us in wrighting your freind there 2 lynes in our favour that in all there commands heere wee should be most willing to serve them. French Newfoundland poore jack hath a great consume heere and farr esteemed above English, soe that in case yow had meanes to procure a loading for this port against next yeare may take a share with them of ; there in or 5 and wee’le accept 3 of yours of your hands to returne the proceed of that fish hence in oyle, or the fish may adventure to take our proportion at arriveall heer to consigne us on this point at £29 in 30 this quintall, as yearely is heare to Ittallians contracted 3 in 4 ships loadings, all French. Pray oblidge us in seeing what may be done. There alsoe comes hither from Bourdox or close by a greate quantity of rowle tobacco of that groath which currently sold heere in ships loadings of 100 to 140 tunn, at about 6 piastres this quintall of 106 Ib. English, by which greate gaines are made soo may deserve your information and putting in execution for a small French ship to this port and to returne back with oyle, some Roome allum, which have certaine advice may doe well. Our proceed in the Providence’s oyle may please, if can git incurradge and any secure convayance, ready to send in soe much lead with some alsoe for your owne account, or another parcell of Swead iron, but must see to gitt the freight cheape, otherwise please to keepe it by you at the disposeall of them that most assuredly are, your verry humble servants."/>
    <s v=""/>
    <s v=""/>
    <s v="ENGLISH"/>
    <s v="ENGLISH"/>
    <s v="WELCH &amp; STYLES"/>
    <x v="123"/>
    <s v="JD"/>
    <s v="JD"/>
    <s v="MULT"/>
    <s v="UNK"/>
    <s v="MULT"/>
    <s v="MULT"/>
    <n v="1640"/>
    <s v="1640-1680"/>
    <b v="0"/>
    <s v="UNK"/>
    <s v="UNK"/>
    <s v="MALE"/>
    <s v="MALE"/>
    <s v="MALE-MALE"/>
    <s v="BUSINESS; AGENT"/>
    <s v="&quot;WELCH &amp; STYLES&quot;, &quot;JD&quot;"/>
    <n v="5"/>
    <n v="1"/>
    <s v="inherit"/>
    <s v="5"/>
    <s v="1"/>
    <s v="inherit"/>
    <s v="27"/>
    <s v="12"/>
    <s v="1679"/>
    <s v="GENOA"/>
    <n v="560"/>
    <s v=""/>
    <s v=""/>
    <s v="GENOA 27 DECEMBER 1679"/>
    <s v=""/>
    <m/>
    <m/>
    <m/>
    <m/>
    <s v=""/>
    <s v=""/>
    <s v=""/>
    <s v=""/>
    <s v=""/>
    <s v=""/>
    <s v=""/>
    <m/>
    <s v=""/>
    <s v=""/>
    <s v=""/>
    <s v=""/>
    <m/>
    <m/>
    <s v="C. LETTERS TO LEONORA MARESCOE &amp; JACOB DAVID"/>
    <s v=""/>
    <s v=""/>
    <s v=""/>
  </r>
  <r>
    <x v="415"/>
    <m/>
    <s v=""/>
    <s v="A. WOLTERS to JOHN GOSSELIN"/>
    <n v="559"/>
    <s v=""/>
    <s v="I found myself honoured three days ago with your very welcome letter of the sth instant, together with three bills of exchange totalling £400 drawn on Mr William Smitt, of which I have procured acceptance, and with God’s help I do not doubt I shall get due payment. You have now ordered that, if the money has been paid, I should lay it out this winter on some good sorts of iron from reliable people. In reply, I must say in a friendly way that I cannot exactly follow your order for the reason that the money only falls due at the end of January and February, and then there is no iron to be obtained; and if there is any to be obtained now it must be by means of money—but that is not due yet. Now, for the space ofa week or a fortnight, is a rest-period when those with money travel up-country to provide the works with everything they need, such as coal and ore which is used in the making of iron. However, as it is up to me to take care of your interests so that your money is not lying idle, and in order that you should profit from the low price of iron, I sent to a person two days ago, who was on the point of selling to another but gave me preference, and agreed with him for 400 slb of iron, of which 200 slb will be ordinary sheet-iron, 100 slb broad, schampelion iron and roo slb square iron, to deliver here in Stockholm with the first open water at 27 dollars [per slb]. He takes over the bills of exchange and will discount them or negotiate them as best he can, though I remain liable for any failure of payment._x000a_ The iron is of good material which has been always sent, year after year, to one Mr Strodder! in England. The works once belonged to Utterclo? and its mark is ‘XX’ but the works have now been sold to another and it is with him that I have contracted, and I am assured that we will be well treated. Mr Strodder, the English merchant, gave 30 dollars for iron last year. There are 200 slb lying ready at the works which I can have immediately. But it is a pity that you did not write how broad the schampelion should be. It has been ordered in various breadths. Please let me know at once in answer to this so it can reach me in time. Thave no doubt that you will be well satisfied with this business, but orgronds iron was not to be obtained. For the 400 slb at 27 dollars you owe me 10.800 dollars, against which we can set the bills of exchange unless their payment fails, which I trust it will not. Ifit should please you to place this order as it suits you (for this consignment will not be disadvantageous for you) I shall be able to help you with further amounts. You can be assured of my promptitude and reliability and that I will take care of your interests as if they were my own. God protect you, &amp;c."/>
    <s v="Hamburg: 27 1/2 to 28; Amsterdam: 26 1/2 to 27"/>
    <s v="1 John Strother._x000a_2 Johan Utterclo, ‘assessor’ in the Swedish Kommerskollegium and an important figure in the direction of the Tar Company._x000a_"/>
    <s v="[D]"/>
    <s v="DUTCH"/>
    <s v="A. WOLTERS"/>
    <x v="122"/>
    <s v="JOHN GOSSELIN"/>
    <s v="JOHN GOSSELIN"/>
    <n v="1649"/>
    <s v="1640-1680"/>
    <b v="0"/>
    <s v="UNK"/>
    <s v="UNK"/>
    <s v="UNK"/>
    <s v="UNK"/>
    <s v="UNK"/>
    <s v="UNK"/>
    <s v="MALE"/>
    <s v="MALE"/>
    <s v="MALE-MALE"/>
    <s v="BUSINESS; MENTOR"/>
    <s v="&quot;ABRAHAM WOLTERS&quot;, &quot;JOHN GOSSELIN&quot;"/>
    <m/>
    <m/>
    <s v=""/>
    <s v=""/>
    <s v=""/>
    <s v=""/>
    <s v="27"/>
    <s v="12"/>
    <s v="1679"/>
    <s v="STOCKHOLM"/>
    <n v="535"/>
    <s v=""/>
    <s v=""/>
    <s v="STOCKHOLM 27 DECEMBER 1679"/>
    <s v=""/>
    <m/>
    <m/>
    <n v="19"/>
    <n v="1"/>
    <s v="1680"/>
    <s v="27"/>
    <s v="1"/>
    <s v="inherit"/>
    <s v=""/>
    <s v=""/>
    <s v=""/>
    <n v="-80333"/>
    <s v="27 Jan."/>
    <s v=""/>
    <s v=""/>
    <s v=""/>
    <m/>
    <m/>
    <s v="C. LETTERS TO LEONORA MARESCOE &amp; JACOB DAVID"/>
    <s v=""/>
    <s v=""/>
    <s v=""/>
  </r>
  <r>
    <x v="416"/>
    <m/>
    <s v=""/>
    <s v="H. H. BERENBERG to JD"/>
    <n v="560"/>
    <s v=""/>
    <s v="Ihave not written to you for a long time and meanwhile find myself with your letters of the 12th of September and of the 4th and 25th of November last year. Until now I have deferred my answer because this city has been troubled by war concerning some differences between the Elector of Brandenburg and the King of Denmark, but they were all settled some weeks ago. After that, winter descended and although we have had little frost and the waters remain navigable the damaging west wind has lasted for three weeks and has gathered a great number of ships here. There are at least 350, large vessels as well as small, among which are 100 laden with oats destined for France, but the west wind keeps them all in, which is very vexing. However, since they will be going in the spring we must hope for an improvement in our lives and that trade will go rather more briskly. Meanwhile, thank you for the prices of sundry goods as well as your opinions on one thing or another. I beg you to continue sending them occasionally as well as news ifany changes occur in the following commodities, such as silk, pepper, ginger and gall-nuts. I might well ask for some of the latter if fine quality can be obtained and the price is not too high. I await your opinion on the matter. The ship of which you were thinking, which came here ‘adritura’ with 200 sacks, brought only poor, small stuff which will not sell. Two or four sacks were sold for about 43 ML [per 100 |b.] but good quality can fetch as much as 46 or 47 ML. Ardasse silk sells for 13s with the customary rebate; pepper, 132.9; white, scraped ginger, 7g; ditto, black or brown ginger, 45 to 4 or 43 g, and so far there is for all commodities very poor sales. It isa good thing that you received from Mr James Banks the £134 115 10d remitted and made good the proceeds to Mr John Wigget. I have so far had no letter of news from him, but since it concerns him or his friend Edmont Waaff I suppose it is not necessary. With very friendly regards, the Lord protect you, I remain, &amp;c."/>
    <s v="Amsterdam: 33 5/16; Venice: 88 1/2; London: 34s 7g (2 usances)"/>
    <s v=""/>
    <s v="[D]"/>
    <s v="DUTCH"/>
    <s v="H. H. BERENBERG"/>
    <x v="119"/>
    <s v="JD"/>
    <s v="JD"/>
    <n v="1623"/>
    <s v="1600-1640"/>
    <b v="1"/>
    <b v="1"/>
    <n v="1640"/>
    <s v="1640-1680"/>
    <s v="TRUE"/>
    <n v="1"/>
    <b v="0"/>
    <s v="MALE"/>
    <s v="MALE"/>
    <s v="MALE-MALE"/>
    <s v="BUSINESS; CLIENT"/>
    <s v="&quot;HANS HENDRICK BERENBERG&quot;, &quot;JD&quot;"/>
    <m/>
    <m/>
    <s v=""/>
    <s v=""/>
    <s v=""/>
    <s v=""/>
    <s v="9"/>
    <s v="1"/>
    <s v="1680"/>
    <s v="HAMBURG"/>
    <n v="382"/>
    <s v=""/>
    <s v=""/>
    <s v="HAMBURG 9 JANUARY 1680"/>
    <s v="London: 345 7g at 2 usances."/>
    <m/>
    <m/>
    <n v="20"/>
    <n v="1"/>
    <s v="inherit"/>
    <s v="19"/>
    <s v="1"/>
    <s v="inherit"/>
    <s v=""/>
    <s v=""/>
    <s v=""/>
    <d v="2023-01-20T00:00:00"/>
    <s v="19 Jan."/>
    <s v=""/>
    <s v=""/>
    <s v=""/>
    <m/>
    <m/>
    <s v="C. LETTERS TO LEONORA MARESCOE &amp; JACOB DAVID"/>
    <s v=""/>
    <s v=""/>
    <s v=""/>
  </r>
  <r>
    <x v="417"/>
    <m/>
    <s v=""/>
    <s v="C. BENE to JD"/>
    <n v="560"/>
    <s v=""/>
    <s v="I last wrote to you four days ago and remitted therewith for your account £113 6s 8d sterling at 345 sg ina bill of exchange for 500 ducats drawn at Leghorn on the 8th of January at 42g on Antonio Gomez Serra and negotiated here with Philip Verporten. Since then I have received your welcome letter of the 2oth instant, and with it your extensive news of what has been happening to one commodity or another in [London]. Since goods there are nearly all dearer than here it seems that the trade between here and there must perish, for over there they are maintained at high prices and are sent over here by the owners but as soon as they arrive they are sold for what they will fetch, which is ruining trade. Barbary almonds are sold here thus, which because they can be freely brought to [London] can be profitably sent here at 40s. Silk is also sold here for poor prices, so that I cannot make up my mind to invest 9s [per lb.] for them in [London]. It will have to wait until next May, when probably quite enough will arrive. I do not believe that the currants which have been sent here will do very well, for a good quantity are expected to come here addrittura. That the East India Company is holding a sale on the 9th of March I have noted, and when I receive the details I shall at once consider them and if I decide on any purchases I shall let you know. Sugars have little demand here at present and I cannot decide on enlarging my price limit. I have also seen letters from others in which they advise that good quality [sugar] could be had for 20s or 20s 6d, free on board. Please see if you could not obtain some for less from someone in need of cash, though it must be of good quality, otherwise my balance may as well as lie in London._x000a_ Enclosed herewith I am sending a note about the weights of the 10 hogsheads of Jamaican sugar. Please show it to the man who sold them to youso that he can see what is lacking. The weights are only of the casks, from which 3 per cent was deducted here, and a hundredweight in [England] must yield 104 Ib. here. Captain Lomax brought all his crew ashore in order to take oath, but I did not want that since I would then have had to pay all the expenses here, and I did not know if I could obtain anything in [London]. Now Lomax is no longer here and iris too late for his people to swear. Since you still have the seller in hand he will have to be satisfied with the note, though ifhe will not believe honourable people I shall send him a notarial deed, provided that he pays the expenses. If, in addition, I could send you the testimony of the crew it would already have been sent to you. I urge you to take care of my interests as if they were your own._x000a_ Enclosed I send you the account of the remaining Bermuda tobacco, of which your promised half is £69 8s og, for which I shall give you credit if the money is paid in. Please check the account, and if you find no mistakes, please make a record of it. I also remit you herewith, for your account, £100 at double usance in a bill of Jan &amp; H. Louis drawn on Pickering &amp; Robinson. Please procure the necessary and credit me with £171 135 4g at 34s 4g [per £1 sterling]. The second copy of the bill for 500 ducats is not yet here; it will be sent to you later. Please send my current account as soon as possible. With cordial regards, &amp;c._x000a_[P.S.] Ifyou cannot effect my commission for sugar but can obtain good campeachy-wood at 9s, free on board, please buy me another 200 cwt. and send with another captain for the least possible freight, though if the sugar has been bought buy no campeachy-wood. Adieu."/>
    <s v=""/>
    <s v=""/>
    <s v="ENGLISH"/>
    <s v="ENGLISH"/>
    <s v="C. BENE"/>
    <x v="51"/>
    <s v="JD"/>
    <s v="JD"/>
    <s v="UNK"/>
    <s v="1640-1680"/>
    <s v="UNK"/>
    <s v="UNK"/>
    <n v="1640"/>
    <s v="1640-1680"/>
    <s v="TRUE"/>
    <n v="0"/>
    <s v="UNK"/>
    <s v="MALE"/>
    <s v="MALE"/>
    <s v="MALE-MALE"/>
    <s v="BUSINESS; CLIENT"/>
    <s v="&quot;CLAUS BENE&quot;, &quot;JD&quot;"/>
    <m/>
    <m/>
    <s v=""/>
    <s v=""/>
    <s v=""/>
    <s v=""/>
    <s v="27"/>
    <s v="1"/>
    <s v="1680"/>
    <s v="HAMBURG"/>
    <n v="694"/>
    <s v="possible freight, though if the sugar has been bought buy no campeachy-wood. Adieu."/>
    <s v=""/>
    <s v="HAMBURG 27 JANUARY 1680"/>
    <s v=""/>
    <m/>
    <m/>
    <n v="9"/>
    <n v="2"/>
    <s v="1680"/>
    <s v="10"/>
    <s v="2"/>
    <s v="inherit"/>
    <s v=""/>
    <s v=""/>
    <s v=""/>
    <n v="-80312"/>
    <s v="10 Feb."/>
    <s v=""/>
    <s v=""/>
    <s v=""/>
    <m/>
    <m/>
    <s v="C. LETTERS TO LEONORA MARESCOE &amp; JACOB DAVID"/>
    <s v=""/>
    <s v=""/>
    <s v=""/>
  </r>
  <r>
    <x v="418"/>
    <d v="2023-02-16T00:00:00"/>
    <s v="[---] 1680"/>
    <s v="S. DE GEER to JD"/>
    <n v="561"/>
    <s v=""/>
    <s v="Ihave been unavoidably detained here for a long while by an accident which happened about five weeks ago to my leg, which was broken clean through just above the ankle, though now—God be thanked —it has improved so much that I am beginning to get up and I hope within a fortnight to be completely recovered, without any impediment. This has prevented the journey which I was planning to take to Nyképing, so I have been unable to do anything about your suit with Momma. With Mr Cletscher things stand as before, for he will not waive any of the interest since the debt is too great, though about the salt-licence he is not doing much good. There too there is some good reason for it, but it has been caused by his own fault. I have told him it is cheap, and as soon as the repayment comes in from others I shall settle it in order to close the account. Tam glad that the pan-iron was found to be so good. That which is now being made will be done in the same way, and the coarseness removed from it. It is not feasible to make the 3-inch sheet-iron only $-inch thick. It would bend about, for even the smallest iron cannot be made 4-inch thick, but I shall have it forged as thin as possible. Let me know at once if more will be paid for it than for the ‘OO’ or the ‘©, for it must sell for more, otherwise it will have to be sent to Amsterdam, though as an experiment I shall send you some._x000a_ It must have slipped my memory, but according to my calculations I should still have a balance of about £300 with you if the proceeds of the last lot of pan-iron and the total on the Thomazine have been paid up, unless I have made a mistake. You can expect more pan-iron and other iron as soon as we have open waters._x000a_ Let me know at once what ships you have chartered to go to St Ubes and then come here, and at what price, and when you estimate they can arrive here. Also, whether many grain ships are going to the Straits this autumn from your area. In these regions we are having a pretty tolerable winter, not very severe, and all the rivers are flowing so supplies are readily obtainable. I shall be glad to know if iron has been enjoying some sales with you and what you think about it. The high rate of exchange will remain as it was last year and all the principal iron-works have made contracts accordingly._x000a_ It would have been a good thing if I had know that you were favourably inclined towards one or other of the works apart from the ©. There were about 4.000 to 5.000 slb made this year and they were mostly shared, one half to London and the other half to Amsterdam. It is now much too late, but otherwise I should certainly have despatched some. One now draws on Amsterdam at 263 to 27 marks per RD. I could have obtained that iron for 31 dollars but I would guess that others now have to give 32. It stands at about [illegible]. This mishap will rather delay me in all my affairs and I shall have to remain rather longer in the country than I intended. Wishing you all happiness and success in this new year and many others to come, I remain, &amp;c._x000a_[P.S.] Your letter of the 25th of November has arrived at last."/>
    <s v=""/>
    <s v="1 Endorsed by De Geer (in Dutch) ‘from Leufsta, where the ‘(L)’ is made’, Lovstabruk lies some 70 km north of Uppsala, within 30 km of the Osterby and Gimo iron works._x000a_? Possible reading ‘Jan. p[rimo] 1680’._x000a_"/>
    <s v="[D]"/>
    <s v="DUTCH"/>
    <s v="S. DE GEER"/>
    <x v="2"/>
    <s v="JD"/>
    <s v="JD"/>
    <n v="1629"/>
    <s v="1600-1640"/>
    <b v="1"/>
    <b v="1"/>
    <n v="1640"/>
    <s v="1640-1680"/>
    <s v="TRUE"/>
    <n v="1"/>
    <b v="0"/>
    <s v="MALE"/>
    <s v="MALE"/>
    <s v="MALE-MALE"/>
    <s v="BUSINESS; PRINCIPAL"/>
    <s v="&quot;STEVEN DE GEER&quot;, &quot;JD&quot;"/>
    <n v="16"/>
    <n v="2"/>
    <s v="inherit"/>
    <s v="xx"/>
    <s v="xx"/>
    <s v="1680"/>
    <s v="xx"/>
    <s v="1"/>
    <s v="1680"/>
    <s v="LÖVSTA [---]"/>
    <n v="602"/>
    <s v="[P.S.] Your letter of the 25th of November has arrived at last."/>
    <s v=""/>
    <s v="LÖVSTA [---]? JANUARY 1680"/>
    <s v=""/>
    <m/>
    <m/>
    <m/>
    <m/>
    <s v=""/>
    <s v=""/>
    <s v=""/>
    <s v=""/>
    <s v=""/>
    <s v=""/>
    <s v=""/>
    <m/>
    <s v=""/>
    <s v=""/>
    <s v=""/>
    <s v=""/>
    <m/>
    <m/>
    <s v="C. LETTERS TO LEONORA MARESCOE &amp; JACOB DAVID"/>
    <s v=""/>
    <s v=""/>
    <s v=""/>
  </r>
  <r>
    <x v="419"/>
    <m/>
    <s v=""/>
    <s v="JACOB DE GREVE to JD"/>
    <n v="562"/>
    <s v=""/>
    <s v="This serves only to say that for some time I have had one case of Jauwers linen and one case of Sloyers in the hands of Mr James Bancks in [London] which he says he cannot sell. I think that is strange, seeing that linen is daily rising in price here. From time to time I sell plenty of the same sort to the English here who send it to [England] themselves and do well with it. So I suspect that, because the said James Bancks and his brother John Bancks especially trade actively in linen themselves and because they know that I have as good an opportunity to do so as they, they do not want to serve me with regard to linen and by not being able to sell any hope to make me decide not to send any more to England so that I will no longer be any obstacle to them. I wrote to him to this effect, since I saw that he could not sell any, and said that I had the opportunity to sell them to a friend here over a year ago, to which he replied that he would be delighted to transfer them to whomsoever I might order. Thus (in order not to invite any jealousy that the transfer might occasion, since James Bancks in [London] and Charles Bancks over here are my good friends) I have today drawn up a deed of assignment that the said two cases are to be transferred at the order of my brother [-in-law] Jean Baptista d’Hertogh, and this has been endorsed by him to you pro forma. It comes herewith. So I ask you to send this assignment to Mr James Bancks and demand the aforesaid two cases to be transferred on presentation of my assignment, mentioning nothing more than that you are doing this on the orders of my brother [-in-law] Jean Baptista, and that it is for his account. By doing this you will oblige me greatly, and if you will sell the said Jauwers and Sloyers to my greatest advantage, either for cash or to people without liabilities, and if the experiment succeeds I shall keep you always supplied with these and other sorts of linen suitable for [England]._x000a_ You do not have to pay Mr Bancks any charges or anything else for them since I have written to him that I will make it good to his brother Charles here. In order to know that they really are my cases they should, in addition to my usual mark in black on the lid, be marked with a red mark thus, KK, - The case of linen [Jauwers] is also marked ‘No. s’ and the case of Sloyers #F. Perhaps, through standing around so long, the paper wrapping on the Jauwers and Sloyers have become rather unsightly and soiled, so please take off some layers and put fresh pieces on top which you can let the buyers see first, and then let me know what they can sell for._x000a_ The dry weather continues and we may well have a short winter and be able to commence the sailing season somewhat earlier. Your advice to my sister Mahuis about prices will be useful for my consideration so that if the peace holds and the clouds of war pass by we can make a trial of something or other. May the Almighty protect you. With cordial regards, I remain, &amp;c."/>
    <s v=""/>
    <s v=""/>
    <s v="[D]"/>
    <s v="DUTCH"/>
    <s v="JACOB DE GREVE"/>
    <x v="129"/>
    <s v="JD"/>
    <s v="JD"/>
    <s v="UNK"/>
    <s v="UNK"/>
    <s v="UNK"/>
    <s v="UNK"/>
    <n v="1640"/>
    <s v="1640-1680"/>
    <s v="TRUE"/>
    <s v="UNK"/>
    <s v="UNK"/>
    <s v="MALE"/>
    <s v="MALE"/>
    <s v="MALE-MALE"/>
    <s v="BUSINESS; CLIENT"/>
    <s v="&quot;JACOB DE GREVE&quot;, &quot;JD&quot;"/>
    <m/>
    <m/>
    <s v=""/>
    <s v=""/>
    <s v=""/>
    <s v=""/>
    <s v="3"/>
    <s v="2"/>
    <s v="1680"/>
    <s v="HAMBURG"/>
    <n v="576"/>
    <s v=""/>
    <s v=""/>
    <s v="HAMBURG 3 FEBRUARY 1680"/>
    <s v=""/>
    <m/>
    <m/>
    <n v="16"/>
    <n v="2"/>
    <s v="inherit"/>
    <s v="27"/>
    <s v="2"/>
    <s v="inherit"/>
    <s v=""/>
    <s v=""/>
    <s v=""/>
    <d v="2023-02-16T00:00:00"/>
    <s v="27 Feb."/>
    <s v=""/>
    <s v=""/>
    <s v=""/>
    <m/>
    <m/>
    <s v="C. LETTERS TO LEONORA MARESCOE &amp; JACOB DAVID"/>
    <s v=""/>
    <s v=""/>
    <s v=""/>
  </r>
  <r>
    <x v="420"/>
    <m/>
    <s v=""/>
    <s v="G. RICHARDS to JD"/>
    <n v="563"/>
    <s v=""/>
    <s v="Sir, I have this post receved yours of the r9th January adviseing the arryval of Hunter, for which God be praysed. That you had given me credit for what I sent you by him is wel. I have since desired you to drawe 1.500 pieces of eight for your account to Cadize or Sivil, and Ishall goe remitting you other returnes as fast as I can directly, which shall be in white mony as you desire, but I hope shortly we shal meet with some better way for returneing your effects. Vellon, which hath bin the distrucktion of all trade here for many yeares, is lowered to + part of what it past for, and the piece of eight is expected dayly to fal to its former rate by a second order from the King and Counsel, which wil undoubtedly alter trade much. The account of your pepper and barraganen I shal soone send you, and you may adventure upon more of both. The major part of your cloves I have contracted for at 18 R. pta. per lb. (on arryval) in Madrid, which wil be about 173 silver neat, and at that rate as your returnes goe home and the goods cost you, you wil get 20 per cent. This is a staple commodity. Here are but few woollen goods in towne and for Colchester bayes I have binn offerd 6 R. pta. per vare, and if to many come not, which we can’t expect if they keep up at home, they will answer there cost here. For our wax and presillias | have binn in treaty to dispose of them for wools. If I doc it, it shal be on such tearmes that you shall receive satisfactory proffitt thereby, but lam not yet resolved thereon. Picottillias, Mr Duquesnoy writes me, are rysen in Holland. To buy many dear there would not be prudence because I am of the oppinion they wil fal againe as soone as the flotta is provided, but I am perswaded in regarde soe many of those woollen goods and of our English manufacturyes are carryed now together for New Spaine they wil ryse here considerably, as bays have donn and we may expect wil yet doe. I have not to add, but that I am, Sir, your humble servant."/>
    <s v=""/>
    <s v=""/>
    <s v="ENGLISH"/>
    <s v="ENGLISH"/>
    <s v="G. RICHARDS"/>
    <x v="76"/>
    <s v="JD"/>
    <s v="JD"/>
    <s v="UNK"/>
    <s v="UNK"/>
    <s v="UNK"/>
    <s v="UNK"/>
    <n v="1640"/>
    <s v="1640-1680"/>
    <s v="TRUE"/>
    <s v="UNK"/>
    <s v="UNK"/>
    <s v="MALE"/>
    <s v="MALE"/>
    <s v="MALE-MALE"/>
    <s v="BUSINESS; AGENT"/>
    <s v="&quot;GEORGE RICHARDS&quot;, &quot;JD&quot;"/>
    <m/>
    <m/>
    <s v=""/>
    <s v=""/>
    <s v=""/>
    <s v=""/>
    <s v="16"/>
    <s v="2"/>
    <s v="1680"/>
    <s v="BILBAO"/>
    <n v="385"/>
    <s v=""/>
    <s v=""/>
    <s v="BILBAO 16 FEBRUARY 1680"/>
    <s v=""/>
    <m/>
    <m/>
    <n v="25"/>
    <n v="2"/>
    <s v="inherit"/>
    <s v="8"/>
    <s v="3"/>
    <s v="inherit"/>
    <s v=""/>
    <s v=""/>
    <s v=""/>
    <d v="2023-02-25T00:00:00"/>
    <s v="8 Mar."/>
    <s v=""/>
    <s v=""/>
    <s v=""/>
    <m/>
    <m/>
    <s v="C. LETTERS TO LEONORA MARESCOE &amp; JACOB DAVID"/>
    <s v=""/>
    <s v=""/>
    <s v=""/>
  </r>
  <r>
    <x v="421"/>
    <m/>
    <s v=""/>
    <s v="A. DUQUESNOY to JD"/>
    <n v="564"/>
    <s v=""/>
    <s v="Ireceived your letter of the 27th past, Old Style, as you will have seen from the note sent to you._x000a_ As one can always obtain cloves from the East India Company for 75 stuivers per lb. or less throughout the whole year there is nothing to be done with them. There is a ship lying here loading which is leaving for Bilbao at the end of the month, with or without convoy, mounted with 12 guns—a brave man._x000a_ Your balance will be laid out on cinnamon from the East India Company, as ordered. The baracans are at about the same price in Valenciennes as they were the last time I procured some for you. I do not believe they will fall lower. I enclose a sample of the colour which is in demand at Bilbao.?_x000a_ I forgot to enclose the paid-up bill ofexchange to Mr Pencier of which a notarial copy goes herewith. You said you would be returning the f.400 received from Steenhoven. I do not understand, but if you want me to pay it back to the said Steenhoven I shall do it and inquire about him. As I said before, he seems a knowledgeable man._x000a_ Icannot advise you about other trades to Bilbao. Many people sell baracans and it is a steady trade. This sample is lighter than those usually taken there, but they are all of this mixture. If I can do anything of service, please command me. With regards, God protect you, &amp;c. _x000a_[P.S.] Baracans are not usually as good as this sample."/>
    <s v=""/>
    <s v="* The attached sample is a mid-grey._x000a_"/>
    <s v="[D]"/>
    <s v="DUTCH"/>
    <s v="A. DUQUESNOY"/>
    <x v="124"/>
    <s v="JD"/>
    <s v="JD"/>
    <s v="UNK"/>
    <s v="UNK"/>
    <s v="UNK"/>
    <s v="UNK"/>
    <n v="1640"/>
    <s v="1640-1680"/>
    <s v="TRUE"/>
    <s v="UNK"/>
    <s v="UNK"/>
    <s v="MALE"/>
    <s v="MALE"/>
    <s v="MALE-MALE"/>
    <s v="BUSINESS; CLIENT"/>
    <s v="&quot;ADRIAN DUQUESNOY&quot;, &quot;JD&quot;"/>
    <m/>
    <m/>
    <s v=""/>
    <s v=""/>
    <s v=""/>
    <s v=""/>
    <s v="12"/>
    <s v="3"/>
    <s v="1680"/>
    <s v="AMSTERDAM"/>
    <n v="258"/>
    <s v="[P.S.] Baracans are not usually as good as this sample."/>
    <s v=""/>
    <s v="AMSTERDAM 12 MARCH 1680"/>
    <s v=""/>
    <m/>
    <m/>
    <n v="10"/>
    <n v="3"/>
    <s v="inherit"/>
    <s v="16"/>
    <s v="3"/>
    <s v="inherit"/>
    <s v=""/>
    <s v=""/>
    <s v=""/>
    <d v="2023-03-10T00:00:00"/>
    <s v="16 Mar."/>
    <s v=""/>
    <s v=""/>
    <s v=""/>
    <m/>
    <m/>
    <s v="C. LETTERS TO LEONORA MARESCOE &amp; JACOB DAVID"/>
    <s v=""/>
    <s v=""/>
    <s v=""/>
  </r>
  <r>
    <x v="422"/>
    <n v="-84420"/>
    <s v="12 Nov. 1668"/>
    <s v="PIETRO VAN TEYLINGEN &amp; CO to CM"/>
    <n v="252"/>
    <s v=""/>
    <s v="Since our last letter, of the 19th October, we have heard nothing from you. By the foregoing letter you will have learned from your brother-in-law, Mr John Lethicullier, of the sale of the 448 pieces of small-lead on the Europa to Bortolo Marinoni at 55 ducats, less 1 per cent tare and 6 months discount, to pay in three months time. We decided on this as we see little prospect of it doing better, as there are at present over 1.000 pieces in town unsold, and there will shortly be a quantity coming with the fish-ships, probably before the Europa reaches Leghorn. So we were of the opinion it was more likely to fall than otherwise. Concerning the 467 picces of small-lead on the Lantsman (which was on the point of leaving Leghorn) we are in negotiation and, if we cannot do so at the foot of this letter we will advise you of our success by our next, and we do not doubt that you will be grateful for what we decide._x000a_ 300 pieces have been unloaded from the John &amp; Thomas and delivered to Lorenzo Bettoni. The rest is to follow next week, and we hope to be able to send the account by our next letter. Pepper was selling at 150 ducats at 2 months time and is still being held at that price. Good quality cinnamon is at 108 dollars (poor quality is unsaleable), cloves at 65 dollars, sappanwood at 70 ducats with 4 months time. Otherwise no changes of any importance."/>
    <s v=""/>
    <s v=""/>
    <s v="[D]"/>
    <s v="DUTCH"/>
    <s v="PIETRO VAN TEYLINGEN &amp; CO"/>
    <x v="18"/>
    <s v="CM"/>
    <s v="CM"/>
    <s v="UNK"/>
    <s v="UNK"/>
    <s v="UNK"/>
    <s v="UNK"/>
    <n v="1633"/>
    <s v="1600-1640"/>
    <b v="0"/>
    <s v="UNK"/>
    <s v="UNK"/>
    <s v="MALE"/>
    <s v="MALE"/>
    <s v="MALE-MALE"/>
    <s v="BUSINESS; AGENT"/>
    <s v="&quot;PIETRO VAN TEYLINGEN &amp; CO&quot;, &quot;CM&quot;"/>
    <n v="10"/>
    <n v="11"/>
    <s v="1668"/>
    <s v="12"/>
    <s v="11"/>
    <s v="1668"/>
    <s v="2"/>
    <s v="11"/>
    <s v="1668"/>
    <s v="VENICE"/>
    <n v="256"/>
    <s v=""/>
    <s v=""/>
    <s v="VENICE 2 NOVEMBER 1668"/>
    <s v=""/>
    <m/>
    <m/>
    <m/>
    <m/>
    <s v=""/>
    <s v=""/>
    <s v=""/>
    <s v=""/>
    <s v=""/>
    <s v=""/>
    <s v=""/>
    <m/>
    <s v=""/>
    <s v=""/>
    <s v=""/>
    <s v=""/>
    <m/>
    <m/>
    <s v=""/>
    <s v=""/>
    <s v=""/>
    <s v=""/>
  </r>
  <r>
    <x v="423"/>
    <m/>
    <s v=""/>
    <s v="A. VAN KUFFELER to JD"/>
    <n v="564"/>
    <s v=""/>
    <s v="Both your welcome letters of the 2oth of January and the 13th past reached me safely. In reply, I have found my current account to be correct and have credited you with £12 10s 8d sterling on a new account._x000a_ I am glad that you would have accepted Mr Th. Heath’s draft of £50 or £60 on my account, though he has had no opportunity to use it, having had no need of it. However, ifhe draws it, I shall remain liable as before, and should you meanwhile remit please draw on me for the balance [due to you] on my account. I should have remitted this balance long ago but the amount is so small that one can find no bills of exchange to match it. Iam grateful to you for the news about your East India Company’s sale, together with the prices of these and other goods. Herewith goes a reciprocal note of the sale of goods by our Company, though I regret that very little opportunity arises for exchange since the trade between England and here is so limited that there seems nothing to be done in it. The principal dealers in most kinds of commodities, both in London and here, have their own agents both there and here so that for some time the reciprocal trade between England and here has been going very badly. I wish there might be some improvement so that we can find an opportunity to make a profit in something or other._x000a_ I must thank you for your recommendation to your friend, Mr Jean Gosselin. I hope to serve him to his satisfaction and in a similar case I shall not hesitate to recommend you. Please give him the enclosed, and if there is anything in which I can be of service you have only to command."/>
    <s v="London: 36s 1g (2 usances)"/>
    <s v=""/>
    <s v="[D]"/>
    <s v="DUTCH"/>
    <s v="A. VAN KUFFELER"/>
    <x v="68"/>
    <s v="JD"/>
    <s v="JD"/>
    <n v="1646"/>
    <s v="1640-1680"/>
    <b v="0"/>
    <b v="0"/>
    <n v="1640"/>
    <s v="1640-1680"/>
    <s v="TRUE"/>
    <n v="0"/>
    <b v="0"/>
    <s v="MALE"/>
    <s v="MALE"/>
    <s v="MALE-MALE"/>
    <s v="BUSINESS; CLIENT"/>
    <s v="&quot;ALEXANDER VAN KUFFELER&quot;, &quot;JD&quot;"/>
    <m/>
    <m/>
    <s v=""/>
    <s v=""/>
    <s v=""/>
    <s v=""/>
    <s v="8"/>
    <s v="3"/>
    <s v="1680"/>
    <s v="AMSTERDAM"/>
    <n v="306"/>
    <s v=""/>
    <s v=""/>
    <s v="AMSTERDAM 8 MARCH 1680"/>
    <s v="London—36s Ig at 2 usances."/>
    <m/>
    <m/>
    <n v="11"/>
    <n v="3"/>
    <s v="inherit"/>
    <s v="16"/>
    <s v="3"/>
    <s v="inherit"/>
    <s v=""/>
    <s v=""/>
    <s v=""/>
    <d v="2023-03-11T00:00:00"/>
    <s v="16 Mar."/>
    <s v=""/>
    <s v=""/>
    <s v=""/>
    <m/>
    <m/>
    <s v="C. LETTERS TO LEONORA MARESCOE &amp; JACOB DAVID"/>
    <s v=""/>
    <s v=""/>
    <s v=""/>
  </r>
  <r>
    <x v="424"/>
    <n v="-84420"/>
    <s v="13 Nov. 1668"/>
    <s v="S. DE GEER to CM"/>
    <n v="253"/>
    <s v=""/>
    <s v="Since my last letter of the 9th of this month, in which I drew £830, I have received your letters of the 23rd and 30th October._x000a_ [have come to an agreement with Rosheuysen concerning the £80 in view of the fact that he has not settled with me for the expenses._x000a_ I hope you have been able to procure freedom for Capt. Grys as well for the Beer, in the event of them having to be newly-built, for the fine iron should be more serviceable to you. Please let me know ifit is only ships with iron which can come in freely, because I understand that previously a distinction was made between iron and tar. I had always thought that broad iron was in demand [in England] and consequently had it expressly made. I shall now give orders to make no more, but only flat iron of various breadths like that which, I trust, you have now received and which you can count on in the future._x000a_ Thad not expected any letter from Clignet, although he is sometimes rather hasty. I shall give some thought to it at once. The best of it is that he does not have much left on his hands. I wrote to him at length three weeks ago about what he claims and sent him an account, allowing him what is due for his trouble. You can always open his letters to me, as well as mine to him, if you want to: they were only sealed in order to spare you any trouble, and if they were left open you would be able to judge the facts for yourself, inasmuch as the letters are sometimes lengthy over small points of trade-accounts._x000a_ Tam glad that you are writing at once to Londonderry via Dublin, for I cannot understand what is hindering me from getting letters from there._x000a_ I do not know if] sent you the invoice of the iron in the Beer, or a note accompanying that for the Halve Maen, saying that it is an old Swedish ship. Bex writes me that he has so far loaded 550 slb of iron in the ship Fortuyn and that he is expecting about 3.000 bars which I suppose the Pyper will take aboard, if it is going to London. How much voyage iron there is in these two last-named ships I do not know yet. The Halve Maen as well as the Fortuyn are ships built in Sweden. The Beer was built here but has been a Swedish ship for 8 or 9 years, so I hope these three ships will encounter no difficulty._x000a_I remain, &amp;c."/>
    <s v=""/>
    <s v=""/>
    <s v="[D]"/>
    <s v="DUTCH"/>
    <s v="S. DE GEER"/>
    <x v="2"/>
    <s v="CM"/>
    <s v="CM"/>
    <n v="1629"/>
    <s v="1600-1640"/>
    <b v="0"/>
    <b v="1"/>
    <n v="1633"/>
    <s v="1600-1640"/>
    <b v="0"/>
    <n v="0"/>
    <b v="0"/>
    <s v="MALE"/>
    <s v="MALE"/>
    <s v="MALE-MALE"/>
    <s v="BUSINESS; PRINCIPAL"/>
    <s v="&quot;STEVEN DE GEER&quot;, &quot;CM&quot;"/>
    <n v="10"/>
    <n v="11"/>
    <s v="1668"/>
    <s v="13"/>
    <s v="11"/>
    <s v="1668"/>
    <s v="16"/>
    <s v="11"/>
    <s v="1668"/>
    <s v="AMSTERDAM"/>
    <n v="441"/>
    <s v=""/>
    <s v=""/>
    <s v="AMSTERDAM 16 NOVEMBER 1668"/>
    <s v=""/>
    <m/>
    <m/>
    <m/>
    <m/>
    <s v=""/>
    <s v=""/>
    <s v=""/>
    <s v=""/>
    <s v=""/>
    <s v=""/>
    <s v="I remain, &amp;c."/>
    <m/>
    <s v=""/>
    <s v=""/>
    <s v=""/>
    <s v=""/>
    <m/>
    <m/>
    <s v=""/>
    <s v=""/>
    <s v=""/>
    <s v=""/>
  </r>
  <r>
    <x v="425"/>
    <n v="-84666"/>
    <s v="14 Mar. 1668"/>
    <s v="ANDREAS BERENBERG'S WIDOW &amp; HEIRS to CM"/>
    <m/>
    <s v="HAMBURG 22 FEBRUARY 1668"/>
    <s v="We write today, by the grace of God, on the 22nd of February, with yours of the 7th instant. With it we received the account of the 20 sacks of galls purchased and loaded in Marten Jansen Tiel. We have checked the account and agreed it with you. May God bring them in safety, The market is weak here and from others we have learned that these same goods can now be had for sss in [London], so in future they are likely to fall lower here. Meanwhile we hope you have bought and shipped the 20 sacks of Barbados cotton. The greatest speed is essential—also that the goods are clean and soft._x000a_ We hope you have procured payment of the £200 sterling which we remitted to you, drawn on William Rivet. With that you can pay for the cotton you have bought. Sugar is too dear in [London] and one can count on no profit in sending it here, so one must wait for it to fall lower in [London] or rise higher here. One can easily get it here at 8¢ for lack of buyers. Silk is plentiful and cheap—Ardasse can be got for 173s. We have accepted the bill of exchange for £170 drawn at 34s 1og, at double usance, payable to Caspar Bruyn or order, and when it falls due it will be promptly paid. Meanwhile we have debited it to your account._x000a_ Would you please find out, discreetly, if one could get 20.000 to 30.000 ox-horns in [London]—and how much per thousand they would cost, with all charges, free on board, and if one may export them wheresoever one wishes? Please give us reliable information about this and we will gladly serve you in return. With cordial regards, &amp;c. Carsten Steen has arrived here. Nothing is yet heard of Marten Jansen Tiel. Barbados sugar no longer fetches even 8g here, choice quality being left without buyers. The highest it will now make would be 73g, so one would make a loss by sending it from [London]."/>
    <s v="[London]: 34s - Amsterdam 32 7/8st."/>
    <s v=""/>
    <s v="D"/>
    <s v="DUTCH"/>
    <s v="ANDREAS BERENBERG'S WIDOW &amp; HEIRS"/>
    <x v="21"/>
    <s v="CM"/>
    <s v="CM"/>
    <n v="1604"/>
    <s v="1600-1640"/>
    <b v="1"/>
    <b v="1"/>
    <n v="1633"/>
    <s v="1600-1640"/>
    <b v="0"/>
    <n v="0"/>
    <b v="1"/>
    <s v="FEMALE"/>
    <s v="MALE"/>
    <s v="FEMALE-MALE"/>
    <s v="BUSINESS; CLIENT"/>
    <s v="&quot;ANDREAS BERENBERG'S WIDOW&quot;, &quot;CM&quot;"/>
    <n v="9"/>
    <n v="3"/>
    <s v="1668"/>
    <s v="14"/>
    <s v="3"/>
    <s v="1668"/>
    <s v="22"/>
    <s v="2"/>
    <s v="1668"/>
    <s v="HAMBURG"/>
    <n v="341"/>
    <s v=""/>
    <s v="22 FEBRUARY 1668"/>
    <s v=""/>
    <s v=""/>
    <m/>
    <m/>
    <m/>
    <m/>
    <s v=""/>
    <s v=""/>
    <s v=""/>
    <s v=""/>
    <s v=""/>
    <s v=""/>
    <s v=""/>
    <m/>
    <s v=""/>
    <s v=""/>
    <s v=""/>
    <s v=""/>
    <m/>
    <m/>
    <s v=""/>
    <s v=""/>
    <s v=""/>
    <s v=""/>
  </r>
  <r>
    <x v="426"/>
    <m/>
    <s v=""/>
    <s v="TAR COMPANY DIRECTORS to CM"/>
    <n v="253"/>
    <s v=""/>
    <s v="The above is a copy of our last letter [of the 3rd of October], to which we refer you. Since then we have received your letters of the 11th and 25th past and the 2nd instant, wherein we sec that you have settled the suit with the insurers to pay 70 per cent, payable by the 26th of November. That is good news, and we shall expect from you a brief account of the settlement._x000a_ God be praised for the safe arrival of Alexander Davidson, though it is to be feared that none of the others has yet come to shelter. However, we hope they have appeared by the time you receive this._x000a_ You say that you sce no chance of ships bought in Holland being granted freedom, since the Resident, Lord Leyonbergh, put in a memorial to the King’s Council about it and got the answer that the laws of the land had to be obeyed. Nevertheless it is to be hoped that, with the help of the recent letter from the General College of Commerce, the Resident will obtain it. Had the English Resident here? not so firmly assured the College of Commerce of it we would not have despatched the ships thither._x000a_ You also say that other people have been loading substantial quantities of pitch and tar which have arrived in England, and you tell us you would have been obliged if we had forewarned you about the amounts we had sold to other people for despatch thither—to which we say that not a single last has been sold for despatch. We cannot find that any tar has been sent from here, but pitch certainly has, of which we have previously advised you. We would be glad if you would tell us the captains’ names and to whom the goods were sent. Herein we send the bill of lading of Capt. Hendrick Hoyer of the ship De Groene Jager, destined for Hull and consigned to Mr William Skinner with 57 lasts and 4 tuns of tar and 30 lasts of pitch. Please give further orders to Mr Skinner, and herein is a letter for Mr Skinner which you will please give him._x000a_ Mr Thuen has written to you that you should undercut your rivals’ low prices, which is our view also, because if these people are allowed to undermine us they will finally get on top and domineer, so we think it is best to anticipate them and deprive them of the opportunity. Please handle it carefully._x000a_ Capt. Oloff Ericksen of the ship Halve Maen, which we have mentioned before, is now ready and has on board 12 lasts of pitch and 31 lasts 5 tuns of tar. Please procure insurance on him and on Hendrick Hoyer, according to contract._x000a_ Mr Simons has written to you that he must pay RD 6.000 for us and that he has to draw that amount on you, but there is still some time to run so we have written to him to delay a little. For those amounts which he has already drawn on you and which you have accepted, please honour them, but we had not intended to burden you before the arrival of the ships. You will have learned from our previous letters that we have been unable to find the Lord Treasurer? at home in order to present him with your bill of exchange. By our next we hope to be able to tell you if he will accept it, though we fear payment will follow only slowly, but we will carnestly press it and on receiving it place it on your account. But you have valued the rixdollar too high—it ought to be only 4s 6d as the exchange with Hamburg does not yield any more. Remaining, &amp;c."/>
    <s v=""/>
    <s v="1 Sir Thomas Thynne, b. 1640, d. 1714, later 1st Viscount Weymouth. He served in Sweden from 1667-9. 2. d'Heer Rentemeister’.. ._x000a_"/>
    <s v="[D|"/>
    <s v="DUTCH"/>
    <s v="TAR COMPANY DIRECTORS"/>
    <x v="7"/>
    <s v="CM"/>
    <s v="CM"/>
    <s v="MULT"/>
    <s v="1600-1640"/>
    <s v="MULT"/>
    <s v="MULT"/>
    <n v="1633"/>
    <s v="1600-1640"/>
    <b v="0"/>
    <n v="0"/>
    <s v="UNK"/>
    <s v="MALE"/>
    <s v="MALE"/>
    <s v="MALE-MALE"/>
    <s v="BUSINESS; PRINCIPAL"/>
    <s v="&quot;TAR COMPANY DIRECTORS&quot;, &quot;CM&quot;"/>
    <m/>
    <m/>
    <s v=""/>
    <s v=""/>
    <s v=""/>
    <s v=""/>
    <s v="24"/>
    <s v="10"/>
    <s v="1668"/>
    <s v="STOCKHOLM"/>
    <n v="632"/>
    <s v=""/>
    <s v=""/>
    <s v="STOCKHOLM 24 OCTOBER 1668"/>
    <s v=""/>
    <m/>
    <m/>
    <n v="23"/>
    <n v="11"/>
    <s v="1668"/>
    <s v="27"/>
    <s v="11"/>
    <s v="1668"/>
    <s v=""/>
    <s v=""/>
    <s v=""/>
    <n v="-84407"/>
    <s v="27 Nov. 1668"/>
    <s v=""/>
    <s v=""/>
    <s v=""/>
    <m/>
    <m/>
    <s v=""/>
    <s v=""/>
    <s v=""/>
    <s v=""/>
  </r>
  <r>
    <x v="427"/>
    <n v="-84407"/>
    <s v="24 Nov. 1668"/>
    <s v="S. DE GEER to CM"/>
    <n v="254"/>
    <s v=""/>
    <s v="Since my last letter, of the 16th instant, I have received yours of the 6th from which I see that Capt. Grys’s iron has been unloaded. Iam delighted, because I was as afraid for him as for the iron in the Beer since I had been informed that his ship was also Dutch-built. I understood that any ships which had been acquired by Sweden by 1662 or thereabouts were regarded as free, as if they had been built in Sweden, but that any bought subsequently were not. I shall be glad to learn what the facts are._x000a_ Capt. Pyper has arrived at Stockholm. Enclosed with this is the invoice of the iron shipped in the Fortuyn. The ship is Swedish, as well as the Halve Maen—both were built in Sweden. I remain, &amp;c."/>
    <s v=""/>
    <s v=""/>
    <s v="[D]"/>
    <s v="DUTCH"/>
    <s v="S. DE GEER"/>
    <x v="2"/>
    <s v="CM"/>
    <s v="CM"/>
    <n v="1629"/>
    <s v="1600-1640"/>
    <b v="0"/>
    <b v="1"/>
    <n v="1633"/>
    <s v="1600-1640"/>
    <b v="0"/>
    <n v="0"/>
    <b v="0"/>
    <s v="MALE"/>
    <s v="MALE"/>
    <s v="MALE-MALE"/>
    <s v="BUSINESS; PRINCIPAL"/>
    <s v="&quot;STEVEN DE GEER&quot;, &quot;CM&quot;"/>
    <n v="23"/>
    <n v="11"/>
    <s v="1668"/>
    <s v="24"/>
    <s v="11"/>
    <s v="1668"/>
    <s v="20"/>
    <s v="11"/>
    <s v="1668"/>
    <s v="AMSTERDAM"/>
    <n v="133"/>
    <s v=""/>
    <s v=""/>
    <s v="AMSTERDAM 20 NOVEMBER 1668"/>
    <s v=""/>
    <m/>
    <m/>
    <m/>
    <m/>
    <s v=""/>
    <s v=""/>
    <s v=""/>
    <s v=""/>
    <s v=""/>
    <s v=""/>
    <s v=""/>
    <m/>
    <s v=""/>
    <s v=""/>
    <s v=""/>
    <s v=""/>
    <m/>
    <m/>
    <s v=""/>
    <s v=""/>
    <s v=""/>
    <s v=""/>
  </r>
  <r>
    <x v="428"/>
    <m/>
    <s v=""/>
    <s v="DEATH, SKINNER &amp; CO to CM"/>
    <n v="255"/>
    <s v=""/>
    <s v="This weeke is come to our hands yours of the roth past, ordering what you would have done in the sale of your tinn, which we have made note of, though there’s little or noe likelyhood we should effect ought, there beeing now offerers of that comoditie at D.133 without buyers, and oyles at present not to be had at any rate, beeing as it is said noe more old oyle left in the cuntry, though if against new which may be had in January and leave us at liberty to doe as well as we can you incline, we shall use our best endeavours in your service, though 'tis of late our mishapp to have the freedome to act when we are noe more in time to doc itt, since might we have done at first what now we have liberty ‘tis possible your goods had err this binn despatcht, but as our comodities have declined there's, you see, have gained favour, the last oyles haveing binn bought up at D.144 the salme, p. aviso, Lead offerd also at D.225 without buyers, it beeing the opinion of these people that when the herring fleete arrive &quot;twill yet be had cheaper; pepper also declined to D.26, selling slowly, and of woollen manufactorie not any sells, never worsse times or lesse probabillity of there mending, The Experiment this day imported from London and a catch with pilcherds is said to be now comeing in, which beeing the present needfull, with due respects, remaine, &amp;c."/>
    <s v=""/>
    <s v=""/>
    <s v="ENGLISH"/>
    <s v="ENGLISH"/>
    <s v="DEATH, SKINNER &amp; CO"/>
    <x v="86"/>
    <s v="CM"/>
    <s v="CM"/>
    <s v="MULT"/>
    <s v="UNK"/>
    <s v="MULT"/>
    <s v="MULT"/>
    <n v="1633"/>
    <s v="1600-1640"/>
    <b v="0"/>
    <s v="UNK"/>
    <s v="UNK"/>
    <s v="MALE"/>
    <s v="MALE"/>
    <s v="MALE-MALE"/>
    <s v="BUSINESS; AGENT"/>
    <s v="&quot;DEATH, SKINNER &amp; CO&quot;, &quot;CM&quot;"/>
    <m/>
    <m/>
    <s v=""/>
    <s v=""/>
    <s v=""/>
    <s v=""/>
    <s v="23"/>
    <s v="11"/>
    <s v="1668"/>
    <s v="LEGHORN"/>
    <n v="253"/>
    <s v=""/>
    <s v=""/>
    <s v="LEGHORN 23 NOVEMBER 1668"/>
    <s v=""/>
    <m/>
    <m/>
    <n v="7"/>
    <n v="12"/>
    <s v="1668"/>
    <s v="14"/>
    <s v="12"/>
    <s v="1668"/>
    <s v=""/>
    <s v=""/>
    <s v=""/>
    <n v="-84393"/>
    <s v="14 Dec. 1668"/>
    <s v=""/>
    <s v=""/>
    <s v=""/>
    <m/>
    <m/>
    <s v=""/>
    <s v=""/>
    <s v=""/>
    <s v=""/>
  </r>
  <r>
    <x v="429"/>
    <m/>
    <s v=""/>
    <s v="W. SKINNER to CM"/>
    <n v="255"/>
    <s v=""/>
    <s v="Sir, [have both yours of the 22th past and primo instant. I have not bene unmindefull of your commission for buyinge lead, but if] could have met with any parcels to sell at or about £12 per fodder I should have beene buyinge for you untill your parcel had bene compleated; but for 10 dayes at least together here hath not bene any great lead to sell in towne except 80 piggs which were limitted to sell at £12 5s per fodder. Here are great parcels lyinge in towne and yet every mans hands’ are restrained, whether by combination amongst the lead men or a general expectation of a rise, is not yet discoverable. I cannot at present buy 20 piggs of lead in all this towne, the like whereof I have seldome knowne, and I doe the more wonder at it in regards this time of yeare is a dead season, and now the great parcels for the Streights are bought and gone. I can say no more, butas you have told mee your occasion and left it to mee to effect after the best manner I can, I shall watch all opportunitys to fulfill your orders both for the first and last in ordered parcel, if the tyme shall give mee leave to serve you in it. Schipper Hoyer would not hearken to your proposition of £30 freight and £5 piloatage to goe for Plimouth soe wee are now againe unloadinge and layinge up pitch and tarre, our market being at present soe overlaide that 1am bidden but £10 per last for pitch and £7 per last for tarre to take the whole parcel, which are priced soe farre under the rates you sell at there that I doe not lissen to them but hope for better afterward, and in the interim, as opportunity offereth soe shalbe sending you some to London, and soe at present remaine, _x000a_Yours att command, W.S."/>
    <s v=""/>
    <s v=""/>
    <s v="ENGLISH"/>
    <s v="ENGLISH"/>
    <s v="W. SKINNER"/>
    <x v="3"/>
    <s v="CM"/>
    <s v="CM"/>
    <s v="UNK"/>
    <s v="UNK"/>
    <s v="UNK"/>
    <s v="UNK"/>
    <n v="1633"/>
    <s v="1600-1640"/>
    <b v="0"/>
    <s v="UNK"/>
    <s v="UNK"/>
    <s v="MALE"/>
    <s v="MALE"/>
    <s v="MALE-MALE"/>
    <s v="BUSINESS; AGENT"/>
    <s v="&quot;WILLIAM SKINNER&quot;, &quot;CM&quot;"/>
    <m/>
    <m/>
    <s v=""/>
    <s v=""/>
    <s v=""/>
    <s v=""/>
    <s v="4"/>
    <s v="12"/>
    <s v="1668"/>
    <s v="HULL"/>
    <n v="323"/>
    <s v=""/>
    <s v=""/>
    <s v="HULL 4 DECEMBER 1668"/>
    <s v=""/>
    <m/>
    <m/>
    <n v="7"/>
    <n v="12"/>
    <s v="inherit"/>
    <s v="12"/>
    <s v="12"/>
    <s v="inherit"/>
    <s v=""/>
    <s v=""/>
    <s v=""/>
    <d v="2023-12-07T00:00:00"/>
    <s v=""/>
    <s v="12 Dec."/>
    <s v=""/>
    <s v=""/>
    <m/>
    <m/>
    <s v=""/>
    <s v=""/>
    <s v=""/>
    <s v=""/>
  </r>
  <r>
    <x v="430"/>
    <m/>
    <s v=""/>
    <s v="BRYAN ROGERS to CM"/>
    <n v="256"/>
    <s v=""/>
    <s v="Sir, I have your of the primo currant, observeing thereby your intentions if tinne would come resonable, which as yet, contrary to expectation, it houlds up at £3 16s per cwt., occationed by the greate demand for Roan, here being now two or three smalle vessells in loadeing for ditto place. What it may be at when the coinage is, which will be about the primo January, is uncertayne, but surely if menn had been but patient and not soc exceeding hasty it might have been bought on much easier termes. If you please to have aney money invested in ditto comodety you must allowe some time for getting your money in place, exchange being exceeding scarce and usually at 1 per cent. los. I shall not omitt to advise you from time to time how the price rules, for your government, and as you have occation gladly receive your commands which shall faithfully be descharged._x000a_ I remayne, your affectionate friend &amp; servant,"/>
    <s v=""/>
    <s v="1 Rogers, a leading Cornish merchant and tin-dealer, who frequently acted on behalf of London interests, was later reputed ‘the most opulent figure of any merchant in the West’. See J. A. Whetter, Cormwall in the 17th Century: an economic survey of Kernow (Padstow, 1974) pp- 1$3-S, 160-6; and Whetter, ‘Bryan Rogers of Falmouth, Merchant (1632-92)' in Old Cornwall, VI No. 4 (19s) pp- 347-52. "/>
    <s v="ENGLISH"/>
    <s v="ENGLISH"/>
    <s v="BRYAN ROGERS"/>
    <x v="130"/>
    <s v="CM"/>
    <s v="CM"/>
    <s v="UNK"/>
    <s v="UNK"/>
    <s v="UNK"/>
    <s v="UNK"/>
    <n v="1633"/>
    <s v="1600-1640"/>
    <b v="0"/>
    <s v="UNK"/>
    <s v="UNK"/>
    <s v="MALE"/>
    <s v="MALE"/>
    <s v="MALE-MALE"/>
    <s v="BUSINESS; CLIENT"/>
    <s v="&quot;BRYAN ROGERS&quot;, &quot;CM&quot;"/>
    <m/>
    <m/>
    <s v=""/>
    <s v=""/>
    <s v=""/>
    <s v=""/>
    <s v="7"/>
    <s v="12"/>
    <s v="1668"/>
    <s v="FALMOUTH"/>
    <n v="163"/>
    <s v=""/>
    <s v=""/>
    <s v="FALMOUTH 7 DECEMBER 1668"/>
    <s v=""/>
    <m/>
    <m/>
    <n v="11"/>
    <n v="12"/>
    <s v="inherit"/>
    <s v="12"/>
    <s v="12"/>
    <s v="inherit"/>
    <s v=""/>
    <s v=""/>
    <s v=""/>
    <d v="2023-12-11T00:00:00"/>
    <s v=""/>
    <s v="12 Dec."/>
    <s v=""/>
    <s v=""/>
    <m/>
    <m/>
    <s v=""/>
    <s v=""/>
    <s v=""/>
    <s v=""/>
  </r>
  <r>
    <x v="431"/>
    <m/>
    <s v=""/>
    <s v="ROBERT ELLISON! to CM"/>
    <n v="256"/>
    <s v=""/>
    <s v="Loveinge friend, I have yours of the 8th present and before it com had usd my indeavors to accomplish your order to buy lead and indeed did thinke to have found it fall in price, but contrary to my expektations I found the market much alter so as J was affeared I should not have got your lead for £11 15s. It’s well I had this last letter or else I am confident I had missed my best tyme, for many commissions are in towne to buy and strangers’ ships expeckted, and that which was worse, severall small parcells bought to send to Holland though at this time a-ycare, but this and the other makes it hyer then I expeckted. I tryed all the lead men in towne. Some would not sell under £12, others £11 17s, but I did at last with very much ado buy of Mr Ralph Gray and Mrs Briggs 100 fothers at £11 145 per fother. I shall get it weighed up and charge the mony as opertunity offers. I wish it may please you and be to your profit. Pray let me have your approbation, for I have really saved you £5 which they said they would not abayt to any but that I should have it to myself, but I do not desire it. Ihave writt into the country but I see such inquiry into the commodity that I durst not deffer it._x000a_I am, Sir, your loveing friend.”"/>
    <s v=""/>
    <s v="1 Until his death in January 1678, Ellison corresponded regularly with Marescoe &amp; David and was succeeded by his son John. A leading merchant since the 1640s, member of the Neweastle Merchant Adventurers Company and the Company of Hostmen, Ellison served the city as sheriff and as Member of Parliament, 1647-8 and 1660. He played a leading part in resisting the claims of the London and Hamburg Merchant Adventurers for jurisdiction over Newcastle. See R. Howell, Newcastle upon Tyne and the Puritan Revolution (Oxtord, 1967) pp- 12, 168, 183; Extracts from the Records of the Merchant Adventurers of Newcastle-upon-Tyne [ed. F. W. Dendy] Publications of the Surtees Society, XCHII, CI (Neweastle, 1895, 1899) passim. "/>
    <s v="ENGLISH"/>
    <s v="ENGLISH"/>
    <s v="ROBERT ELLISON!"/>
    <x v="131"/>
    <s v="CM"/>
    <s v="CM"/>
    <n v="1614"/>
    <s v="1600-1640"/>
    <b v="1"/>
    <b v="1"/>
    <n v="1633"/>
    <s v="1600-1640"/>
    <b v="0"/>
    <n v="0"/>
    <b v="0"/>
    <s v="MALE"/>
    <s v="MALE"/>
    <s v="MALE-MALE"/>
    <s v="BUSINESS; AGENT"/>
    <s v="&quot;ROBERT ELLISON&quot;, &quot;CM&quot;"/>
    <m/>
    <m/>
    <s v=""/>
    <s v=""/>
    <s v=""/>
    <s v=""/>
    <s v="12"/>
    <s v="12"/>
    <s v="1668"/>
    <s v="NEWCASTLE"/>
    <n v="246"/>
    <s v=""/>
    <s v=""/>
    <s v="NEWCASTLE 12 DECEMBER 1668"/>
    <s v=""/>
    <m/>
    <m/>
    <n v="16"/>
    <n v="12"/>
    <s v="inherit"/>
    <s v="17"/>
    <s v="12"/>
    <s v="inherit"/>
    <s v=""/>
    <s v=""/>
    <s v="I am, Sir, your loveing friend.”"/>
    <d v="2023-12-16T00:00:00"/>
    <s v=""/>
    <s v="17 Dec."/>
    <s v=""/>
    <s v=""/>
    <m/>
    <m/>
    <s v=""/>
    <s v=""/>
    <s v=""/>
    <s v=""/>
  </r>
  <r>
    <x v="432"/>
    <n v="-84382"/>
    <s v="[18 Dec.] 1668"/>
    <s v="P. VAN TEYLINGEN &amp; CO to CM"/>
    <n v="257"/>
    <s v=""/>
    <s v="We find ourselves with your very welcome letter of the 6th past, in answer to which we herewith enclose the second bill of exchange for D.500, in case the first is lost. We hope to remit you the remainder by our next. We have made a note of the 20 sacks of pepper laden for your account in the ships Gratia and Vrede, departing from Amsterdam, and of the 100 pieces of lead on the William &amp; Elizabeth, half for your account and half for your brother-inlaw, Mr John Lethicullier, from whom we have received the bill of lading. May the Lord bring them in safety. We shall not fail to press for the highest price possible. Lead is now offered at D.50 on delivery and for prompt delivery at D.503, but falling, for there are daily more enticements to buy so that I fear there will be a further decline as this is also the deadest season of the year for sales. Pepper is still being held at D.150, because there is not much in town. If the Gratia arrives early I still hope to find a good market, but with one thing and another I may not be able to do such good business. The Lantsman, according to the latest letters, has not yet arrived at Leghorn—I mean, Ancona. Indeed, he delays too long and [-- - -| must be taken. May the Lord protect him from mishap. Likewise with the Enropa, whose departure from Leghorn you will have seen in my last letter. As for the sale of lead, I cannot say if it has been well done so far because, as yet, there is no better prospect to be hoped for. If it should increase further in England it may well go the same way here: one must hope so. As for that which has just been laden in Amsterdam, and which will have to fetch a better price if it is not to produce a loss, I assure you that it will be dealt with as if it were my own. English tin still remains here at the price of D.32 per hundred-weight (corresponding to that of lead). If not too much more arrives we are of the opinion that it will remain at that price, Zante currants were being held at R. pta. 40, Cephalonian at R. pta. 35 to the first buyer, with the likelihood of not falling as there are still two or three ships to go there to load. It will be possible to lade the new Apulian oil next month at D.134 per salm, for casks on board. The Jolin &amp; Thomas departed last Monday. The Merchant’s Delight has been prevented from following by contrary winds."/>
    <s v="London: 55d; Amsterdam: 97"/>
    <s v=""/>
    <s v="[D]"/>
    <s v="DUTCH"/>
    <s v="P. VAN TEYLINGEN &amp; CO"/>
    <x v="18"/>
    <s v="CM"/>
    <s v="CM"/>
    <s v="UNK"/>
    <s v="UNK"/>
    <s v="UNK"/>
    <s v="UNK"/>
    <n v="1633"/>
    <s v="1600-1640"/>
    <b v="0"/>
    <s v="UNK"/>
    <s v="UNK"/>
    <s v="MALE"/>
    <s v="MALE"/>
    <s v="MALE-MALE"/>
    <s v="BUSINESS; AGENT"/>
    <s v="&quot;PIETRO VAN TEYLINGEN &amp; CO&quot;, &quot;CM&quot;"/>
    <n v="18"/>
    <n v="12"/>
    <s v="1668"/>
    <s v="18"/>
    <s v="12"/>
    <s v="1668"/>
    <s v="23"/>
    <s v="11"/>
    <s v="1668"/>
    <s v="NORRKOPING"/>
    <n v="456"/>
    <s v=""/>
    <s v=""/>
    <s v="VENICE 7 DECEMBER 1668"/>
    <s v=""/>
    <m/>
    <m/>
    <m/>
    <m/>
    <s v=""/>
    <s v=""/>
    <s v=""/>
    <s v=""/>
    <s v=""/>
    <s v="57 JACOB MOMMA to CM"/>
    <s v=""/>
    <m/>
    <s v=""/>
    <s v=""/>
    <s v="NORRKOPING 23 NOVEMBER 1668"/>
    <s v=""/>
    <m/>
    <m/>
    <s v=""/>
    <s v=""/>
    <s v=""/>
    <s v=""/>
  </r>
  <r>
    <x v="433"/>
    <n v="-84382"/>
    <s v="24 Dec. 1668"/>
    <s v="JACOB MOMMA to CM"/>
    <m/>
    <s v="NORRKÖPING 23 NOVEMBER 1668"/>
    <s v="I last wrote to you on the gth of October, from Hamburg. Since then I have arrived here in good health and have found all my people likewise well, praise be to God who protects us. I now find myself owing you an answer to your letters of the oth, 23rd and 30th of October—but that of the 16th, in which you sent the account of the 1.064 coils of wire, 76 chests of copper bars and 349 Hungary plates, has not yet come to my hand, so I shall await a copy as well as a sale-account of the above-mentioned goods. I have received the account of the 50 cases of stecl: I shall check it and debit you accordingly. It is very welcome news that Petersen Muller has arrived safely. I hope the other two ships from Gotland will also arrive soon and that their timber will find a good market._x000a_ I sce that Jacob Grys is not permitted to unload his pitch and tar in [London]: for what reason, I would very gladly learn. I saw also that you were offered £5 16s for the remaining latten and that you sold it for £5 18s. I urge you to you to do your best for my brass and copper as if it were your own and that, if possible, you get it sold before the winter, because I can send a new lot in the spring. With the remaining bars you should bide your time and take care only to dispose of the small parcel of copper-wire rods. It is good garcopper of a kind which you can no longer get and without it one cannot make bars. I hope it will sell well. As all the ships are going to [Guinea?] it is not advisable to sell the bars at £5 15s or even £6. Itis better to bide your time. I have noted what is happening to iron. You have now paid all the drafts from the Messrs Van Baerle. I would like a clear statement of how much you think you will have at your disposal on my account from now on, for my information._x000a_ The sample of kettles which you sent with Matthys Meyer has not yet appeared in Stockholm. As soon as they arrive I shall let you know whether or not I can get them made, though I think I can, and you will have my thanks. I want to know how much they cost and I will place it to your credit. At 7s per cwt. the calamine is no use to me. You can expect two more ships from Gotland laden with beams and planks. They will also have a quantity of sandstone of the kind we use in this country to ornament our houses as chimney-pieces or fireplaces. I have ordered the captains to take it aboard as ballast beneath the timber. If there is anything to be done with it I could deliver a great quantity. It was selling in Holland by the foot at 18, 19 and 20 stuivers per square foot, but while freight-rates are so high one cannot get as much for it as one ought, for it should cost at least 25 to 26 stuivers per foot. I shall be glad to learn what happens. If there should be any major buildings, such as churches or mansions, being constructed in [London] and if one could make a contract for a large quantity I would agree to it even if it were for as much as 30 or 40 ship-loads, provided that they unload it. I could supply it, free-on-board, at 12 RD per 100 square feet and at [London] sell the best at 2 RD, provided that the buyer paid for the importing and expenses in [London]. You could look into it with this trial offer and Iet me know your views._x000a_ Thear that large amounts of sheet-iron are being forged in Hamburg this ycar and sent to [London]. I beg you to let me know how much it may be selling for, what size and weight it is, and if further amounts are being demanded, for I could deliver a good quantity if there were some profit to be made by it. And I want you also to inquire if it has been decided in [England] to have a copper coinage made, and if so, whether one could not deliver a quantity of copper blanks. Please find out, in secret, and let me know about it. One could earn a substantial commission on a commodity like that. Wherewith, my heartiest regards, &amp;c."/>
    <s v=""/>
    <s v=""/>
    <s v="ENGLISH"/>
    <s v="ENGLISH"/>
    <s v="JACOB MOMMA"/>
    <x v="15"/>
    <s v="CM"/>
    <s v="CM"/>
    <n v="1625"/>
    <s v="1600-1640"/>
    <b v="1"/>
    <b v="1"/>
    <n v="1633"/>
    <s v="1600-1640"/>
    <b v="0"/>
    <n v="0"/>
    <b v="0"/>
    <s v="MALE"/>
    <s v="MALE"/>
    <s v="MALE-MALE"/>
    <s v="BUSINESS; PRINCIPAL"/>
    <s v="&quot;JACOB MOMMA REENSTIERNA&quot;, &quot;CM&quot;"/>
    <n v="18"/>
    <n v="12"/>
    <s v="1668"/>
    <s v="24"/>
    <s v="12"/>
    <s v="1668"/>
    <s v="23"/>
    <s v="11"/>
    <s v="1668"/>
    <s v="NORRKÖPING"/>
    <n v="770"/>
    <s v=""/>
    <s v=""/>
    <s v=""/>
    <s v=""/>
    <m/>
    <m/>
    <m/>
    <m/>
    <s v=""/>
    <s v=""/>
    <s v=""/>
    <s v=""/>
    <s v=""/>
    <s v=""/>
    <s v=""/>
    <m/>
    <s v=""/>
    <s v=""/>
    <s v=""/>
    <s v=""/>
    <m/>
    <m/>
    <s v=""/>
    <s v=""/>
    <s v=""/>
    <s v=""/>
  </r>
  <r>
    <x v="434"/>
    <m/>
    <s v=""/>
    <s v="PETER RULAND to CM"/>
    <n v="259"/>
    <s v=""/>
    <s v="My last letter to you was on the roth past. Since then I have received yours of the 27th in reply. I see that you were unable to do anything about my order for new currants since they were not to be had for less than 45s. Old stuff is of no use to me at any price, so I want you to leave it until a better opportunity arises. 27s for sugar is also too expensive for it to be brought here as it is likely to be cheaper in a couple of months, and if I have news of it I shall send an order for some. Every shop and corner is full-up here and none sold, so for the moment there is no lack of it. Once the season for galls is over they should become cheaper. There is little to be said about other goods. £32 10s for oil is still too dear: it will have to be cheaper before I order any. If changes occur in any commodities please inform me with a note. You have seen that I was expecting a quantity of chests of lemons ina ship from Genoa, for which I cannot obtain permission to bring them into [England] as it is against your Navigation Acts. However, if it is obliged by ice to over-winter in one of your harbours I think you might spend something on getting it freed. I hope it will not happen, but if it should I herewith give you orders to spend something on procuring its freedom to be imported and unloaded, so that they can be sold. It must not be risked with a severe freeze-up; just wait long enough until something is decided, in case it does not freeze at all. There are 250 chests altogether, with the accompanying mark, loaded aboard the ship St Jean Battista, master Joost Clacsens, a Hamburger. In each case there are about 400 to 500, according to their size, and they are of a size which one usually sells here at RD 9-10 per case, for your guidance. If by any chance you can get a good price for them you can have them unloaded and sold (as above) to my best advantage._x000a_ Herewith is an order to the master, and if that is not enough you can write to Jacomo Ruland at Amsterdam for the bill of lading, who will do it himself and send it on, _x000a_With hearty regards, &amp;c."/>
    <s v=""/>
    <s v=""/>
    <s v="[D]"/>
    <s v="DUTCH"/>
    <s v="PETER RULAND"/>
    <x v="19"/>
    <s v="CM"/>
    <s v="CM"/>
    <s v="UNK"/>
    <s v="UNK"/>
    <s v="UNK"/>
    <s v="UNK"/>
    <n v="1633"/>
    <s v="1600-1640"/>
    <b v="0"/>
    <s v="UNK"/>
    <s v="UNK"/>
    <s v="MALE"/>
    <s v="MALE"/>
    <s v="MALE-MALE"/>
    <s v="BUSINESS; CLIENT"/>
    <s v="&quot;PETER RULAND&quot;, &quot;CM&quot;"/>
    <m/>
    <m/>
    <s v=""/>
    <s v=""/>
    <s v=""/>
    <s v=""/>
    <s v="11"/>
    <s v="12"/>
    <s v="1668"/>
    <s v="HAMBURG"/>
    <n v="413"/>
    <s v=""/>
    <s v=""/>
    <s v="HAMBURG 11 DECEMBER 1668"/>
    <s v=""/>
    <m/>
    <m/>
    <n v="24"/>
    <n v="12"/>
    <s v="1668"/>
    <s v="21"/>
    <s v="12"/>
    <s v="inherit"/>
    <s v=""/>
    <s v=""/>
    <s v="With hearty regards, &amp;c."/>
    <m/>
    <s v="24 Dec. 1668"/>
    <s v="21 Dec."/>
    <s v=""/>
    <s v=""/>
    <m/>
    <m/>
    <s v=""/>
    <s v=""/>
    <s v=""/>
    <s v=""/>
  </r>
  <r>
    <x v="435"/>
    <m/>
    <s v=""/>
    <s v="T. WRIGHT to CM"/>
    <n v="259"/>
    <s v=""/>
    <s v="Sir, [have both your letters of the sth and 8th currant by which I perceave mine of the 3rd came to your hands, | wish I had this your last comission when I wrote those lines: that might have beene don then which cannot bee done now, for, Sir, the next day after I received your letters | went about your businesse but I found an alteration in things and although I were at all or most of the lead owners yet they had all inteligence that leade was on the riseinge hand beyond seas in many places and alsoe had advise that seaverall lead mines were drowned in Darbyshire soe that on theese newes seaverall wold sell none at all for present and those that wold sell hold it hard at £12 per fodder, and indeede I saw that price given by one that is an agent to a marchant of noe meane trade, and heere is very many comissions come downe to buy leade, so that, Sir, had I not met with 2 men that stood in greate need of mony I had not bought a fodder of leade under £12 per fodder. However, because I wold not alwayes ride and goe about business and doe nothinge I adventured to buy some, though I give you my wages—which I refer to you. I bought 10 fodder to bee delivered att Newcastle and 23 fodder to bee delivered at Stockton, and it cost mee {11 15s per fodder and £3 over in the whole, which £3 I refer to yourself, and, Sir, I will waite all opertunityes to buy the remainder of what you gave mee comission for. Sir, the leade wilbee all redy downe (if bad weather hinder not) at the saide ports within a month. Sir, beinge the persons were in want of mony I was forced to draw uppon you sooner then I did intend, but I hope you will excuse mee in that I have drawne 3 bills on you, one of £200 payable 20 dayes after sight to one Mr John Bell, the value received of Mr George Hodgson; the other 2 bills are of £60 a-peece payable 20 dayes after date to Mr Lancelot Westgarth or his order, the value received of himself. The bill is dated the 16th instantt. Sir, I desire to heare from you and in any thinge you order mce I will doe the best I can, and in the spring I cann send you your leade from Stockton either to London or to Holland, as you thinke good. Soe with my prayers to God for you and yours, with my servis presented to you, I remain, Sir, your servant to comand."/>
    <s v=""/>
    <s v=""/>
    <s v="ENGLISH"/>
    <s v="ENGLISH"/>
    <s v="T. WRIGHT"/>
    <x v="24"/>
    <s v="CM"/>
    <s v="CM"/>
    <s v="UNK"/>
    <s v="UNK"/>
    <s v="UNK"/>
    <s v="UNK"/>
    <n v="1633"/>
    <s v="1600-1640"/>
    <b v="0"/>
    <s v="UNK"/>
    <s v="UNK"/>
    <s v="MALE"/>
    <s v="MALE"/>
    <s v="MALE-MALE"/>
    <s v="BUSINESS; CORRESPONDENT"/>
    <s v="&quot;THOMAS WRIGHT&quot;, &quot;CM&quot;"/>
    <m/>
    <m/>
    <s v=""/>
    <s v=""/>
    <s v=""/>
    <s v=""/>
    <s v="17"/>
    <s v="12"/>
    <s v="1668"/>
    <s v="[STOKESLEY?]"/>
    <n v="453"/>
    <s v=""/>
    <s v=""/>
    <s v="[STOKESLEY?] 17 DECEMBER 1668"/>
    <s v=""/>
    <m/>
    <m/>
    <n v="21"/>
    <n v="12"/>
    <s v="inherit"/>
    <s v="22"/>
    <s v="12"/>
    <s v="inherit"/>
    <s v=""/>
    <s v=""/>
    <s v=""/>
    <d v="2023-12-21T00:00:00"/>
    <s v=""/>
    <s v="22 Dec."/>
    <s v=""/>
    <s v=""/>
    <m/>
    <m/>
    <s v=""/>
    <s v=""/>
    <s v=""/>
    <s v=""/>
  </r>
  <r>
    <x v="436"/>
    <n v="-84659"/>
    <s v="27 [Mar.] 1668"/>
    <s v="ABRAHAM MOMMA to CM"/>
    <n v="224"/>
    <s v="STOCKHOLM 5 FEBRUARY 1668"/>
    <s v="The above, dated 4 January, is a copy of our last letter. We have since received yours of the 13th of December and 3rd of January and fully understand the contents, to which our answer briefly follows._x000a_ Concerning the Tar Company’s bill of exchange, the matter will be settled as soon as Mr Hendrick Thuen returns home. He is away at present and has been expected back for some days. We have noted what has been happening in the sale of our goods and will await the account thereof, It is good to see that Dirck Thyssen has delivered to you the 324 bars of iron and the 20 barrels of steel on our account, and we also note the price at which you have sold the steel, but we are not happy to learn that some of the barrels were of such short weight. We will make enquiries here, as they were weighed at the works by our own people who have express orders always to ensure that, including the barrels, they weigh net 120 Ib. Danzigweight. We weigh it in this manner, as in Danzig, so that the barrels together with any excess weight have been paid for. See if they weighed it in this way in [London], or have weighed the steel only without the barrels, and please let me known for my future guidance. And as I have the opportunity to send a good deal of such steel (having that privilege from His Majesty) I beg you to let me know how large an amount you would be able to consume yearly so that I can employ my works accordingly._x000a_ Inote that pitch and tar have fallen in price in [London]: I shall be glad to be kept informed of further developments. I have also noted the money you have remitted to Mr Caspar Bruyn, as well as the £20 you have paid to Mr Johan Simons. I shall be grateful if you would help in every way, and if he should need another £20 or £30 please let him have it. Any money which you may have due to us, please make over to Caspar Bruyn as he will need some money on our account. Ihave already written to Mr Pelt Emanuels that he should place the money which Capt. Fix paid to you to our account. I trust he had done so and will not be writing to you about it any more as we have put his account right. We long to hear that Capt. Coomen, who is sailing to [London] from Gotland, has arrived safely and that his timber has found a good market. Our agent in Gotland tells us that it is very fine timber, and doubtless with the rebuilding of London a great deal of wood will be required. Please find out for us if some ships’ lading of such balks and deals would sell on delivery and if one could get a good price for them, as we would gladly oblige. No one is ina better position to do so as we can have all the timber which Gotland produces in our hands. So please make inquiries and let us know what you think. We can have it cut to such lengths and breadths as people want, and the deals also, but you must write to us with the measurements—and please find out if we are free to send them in Dutch ships. The 6 tuns of potash, which will be sent to you with the first available ship, are only an experiment, and if we perceive any profit in it we will send a larger amount. It is the same with the Gotland tar, which always costs more than Swedish tar. Do your best in all this as if it were for yourself, and let us have your detailed comments so that we can act accordingly. We have noted what you wrote about the kinds of iron which sell, and it is most instructive. With God’s help we will provide you with a large amount in the spring. As my brother Jacob will not be living here regularly but will be spending most of his time at his brass-foundry in Norrképing, we have divided our trading, and what hitherto came from here please regard as mine only, unless it is expressly stated to belong to someone else’s account. You will likewise get directions from me about what has, and will, come from Gotland, so from now on I will be writing to you in my own name and you can reply to me likewise so we can settle matters with one another. However, what you have just remitted to Amsterdam and have in your hands from here and Gotland is still in both our names. Farewell, &amp;c."/>
    <s v=""/>
    <s v=""/>
    <s v="ENGLISH"/>
    <s v="ENGLISH"/>
    <s v="ABRAHAM MOMMA"/>
    <x v="11"/>
    <s v="CM"/>
    <s v="CM"/>
    <n v="1623"/>
    <s v="1600-1640"/>
    <b v="1"/>
    <b v="1"/>
    <n v="1633"/>
    <s v="1600-1640"/>
    <b v="0"/>
    <n v="0"/>
    <b v="0"/>
    <s v="MALE"/>
    <s v="MALE"/>
    <s v="MALE-MALE"/>
    <s v="BUSINESS; PRINCIPAL"/>
    <s v="&quot;ABRAHAM MOMMA REENSTIERNA&quot;, &quot;CM&quot;"/>
    <n v="16"/>
    <n v="3"/>
    <s v="1668"/>
    <s v="27"/>
    <s v="3"/>
    <s v="1668"/>
    <s v="5"/>
    <s v="2"/>
    <s v="1668"/>
    <s v="STOCKHOLM"/>
    <n v="799"/>
    <s v=""/>
    <s v=""/>
    <s v=""/>
    <s v=""/>
    <m/>
    <m/>
    <m/>
    <m/>
    <s v=""/>
    <s v=""/>
    <s v=""/>
    <s v=""/>
    <s v=""/>
    <s v=""/>
    <s v=""/>
    <m/>
    <s v=""/>
    <s v=""/>
    <s v=""/>
    <s v=""/>
    <m/>
    <m/>
    <s v=""/>
    <s v=""/>
    <s v=""/>
    <s v=""/>
  </r>
  <r>
    <x v="437"/>
    <m/>
    <s v=""/>
    <s v="W. SKINNER to CM"/>
    <n v="260"/>
    <s v=""/>
    <s v="Sir, I have yours of the 19th instant. For answer, here is yet noe lead in towne to sell, and I feare the price of £12 15s at London will confirme our lead men in their expectations of an advance, for that is the market they are most governed by. I am most sorry that your commision is with mee in a tyme of soe great difficultye, it being clearly against my opinion to buy at great prices without a considerable advance at forraigne markets. And yet, if there be soc little lead left at London, and soe much weekely expended on the Citty buildings as is said, in all probabillity they’l strive to keep it up and to sell deare what they soe buy. ’Tis said they buy at £12 16sin the country, and aske £13 2 £13 105 per fodder for furder parcels. If you order mee still [shall get your parcel bought per first after any orders come to towne for sale._x000a_ I have not sold any parte of your pitch and tarre and have noc hopes to obtaine your limitted prices. I shalbe therfore lookinge out for shipps to send you some by, and soe, presentinge my respects, I remaine,_x000a_Yours at command, W.S."/>
    <s v=""/>
    <s v=""/>
    <s v="ENGLISH"/>
    <s v="ENGLISH"/>
    <s v="W. SKINNER"/>
    <x v="3"/>
    <s v="CM"/>
    <s v="CM"/>
    <s v="UNK"/>
    <s v="UNK"/>
    <s v="UNK"/>
    <s v="UNK"/>
    <n v="1633"/>
    <s v="1600-1640"/>
    <b v="0"/>
    <s v="UNK"/>
    <s v="UNK"/>
    <s v="MALE"/>
    <s v="MALE"/>
    <s v="MALE-MALE"/>
    <s v="BUSINESS; AGENT"/>
    <s v="&quot;WILLIAM SKINNER&quot;, &quot;CM&quot;"/>
    <m/>
    <m/>
    <s v=""/>
    <s v=""/>
    <s v=""/>
    <s v=""/>
    <s v="22"/>
    <s v="12"/>
    <s v="1668"/>
    <s v="HULL"/>
    <n v="208"/>
    <s v=""/>
    <s v=""/>
    <s v="HULL 22 DECEMBER 1668"/>
    <s v=""/>
    <m/>
    <m/>
    <n v="25"/>
    <n v="12"/>
    <s v="inherit"/>
    <s v="29"/>
    <s v="12"/>
    <s v="inherit"/>
    <s v=""/>
    <s v=""/>
    <s v="Yours at command, W.S.’"/>
    <d v="2023-12-25T00:00:00"/>
    <s v=""/>
    <s v="29 Dec."/>
    <s v=""/>
    <s v=""/>
    <m/>
    <m/>
    <s v=""/>
    <s v=""/>
    <s v=""/>
    <s v=""/>
  </r>
  <r>
    <x v="438"/>
    <m/>
    <s v=""/>
    <s v="J. PÖTTER &amp; H. THUEN to CM"/>
    <n v="260"/>
    <s v=""/>
    <s v="As Ihave been unexpectedly occupied all day today with some good friends, I shall postpone writing at length until the next extra-ordinary post. Meanwhile this is necessary to advise you that we have today drawn a large sum on Simons in Amsterdam, with orders for him to draw to the value of 9.000 RD on you at double usance, which we beg you to honour. To set against that you can expect a good quantity of iron as soon as we have open water here. You can be especially assured that you may expect at least 2.500 slb of voyage iron, 2.000 slb of broad schampeleon,* and a further 2.000 slb of ordinary fine iron, flat and square, either from Gothenburg or from here, though mostly from Gothenburg. And if the price holds up, more will follow. Advise us what orgrons? iron sells for, and if it is worth sending much. Will write more fully per next._x000a_[P.S.] Once more, we urge you to do what is required for Peter Simons, and we await our current account. [H. Potter]."/>
    <s v=""/>
    <s v="1 In Swedish ‘schamplun’, an archaic term for certain kinds of pattern, model or design; in this context, bar-iron forged according to special instructions as to its length, breadth or thickness. See Ordbok over svenska spraket (Lund, 1965) cols. 1355-9._x000a_2 Le. from Oregrund in Uppland, the major export harbour for iron from Léysta, Gimo and Osterby (see Map 3, p. 566)-_x000a_"/>
    <s v="[D]"/>
    <s v="DUTCH"/>
    <s v="J. PÖTTER &amp; H. THUEN"/>
    <x v="5"/>
    <s v="CM"/>
    <s v="CM"/>
    <s v="MULT"/>
    <s v="1600-1640"/>
    <s v="MULT"/>
    <b v="1"/>
    <n v="1633"/>
    <s v="1600-1640"/>
    <b v="0"/>
    <n v="0"/>
    <b v="0"/>
    <s v="MALE"/>
    <s v="MALE"/>
    <s v="MALE-MALE"/>
    <s v="BUSINESS; PRINCIPAL"/>
    <s v="&quot;JOACHIM PÖTTER-LILLIENHOFF &amp; HENRIK THUEN&quot;, &quot;CM&quot;"/>
    <m/>
    <m/>
    <s v=""/>
    <s v=""/>
    <s v=""/>
    <s v=""/>
    <s v="5"/>
    <s v="12"/>
    <s v="1668"/>
    <s v="STOCKHOLM"/>
    <n v="179"/>
    <s v="current account."/>
    <s v=""/>
    <s v="STOCKHOLM 5 DECEMBER 1668"/>
    <s v=""/>
    <m/>
    <m/>
    <n v="5"/>
    <n v="1"/>
    <s v="1669"/>
    <s v="4"/>
    <s v="1"/>
    <s v="1669"/>
    <s v=""/>
    <s v=""/>
    <s v=""/>
    <n v="-84364"/>
    <s v="4 Jan. 1669"/>
    <s v=""/>
    <s v=""/>
    <s v=""/>
    <m/>
    <m/>
    <s v=""/>
    <s v=""/>
    <s v=""/>
    <s v=""/>
  </r>
  <r>
    <x v="439"/>
    <m/>
    <s v=""/>
    <s v="ABRAHAM KOCK-CRONSTRÖM to CM"/>
    <n v="261"/>
    <s v=""/>
    <s v="Fourteen days ago, on the 28th of November, was my last letter to you, which was brief and mainly to accompany the bill of lading of SIb. 160.19.11 of wire and Slb. 31.5.13 of Hungary plates consigned to you aboard Gerret Laurens, which I hope you have received. Since then the ship has departed and as it had a following wind I hope, with God’s help, it has arrived in [England]. Furthermore, Mr Hansen has returned from England, assuring me that you have shown yourself very favourably inclined to administer my affairs over there, and as I should be very glad to see all the Swedish commissions together in one hand I have asked him to send you my views and the conditions on which I want to correspond,&quot; I trust he has done so and that you have accepted them, for none of my friends in Holland, Hamburg and France refuse them. And although I have addressed a consignment to you before I can receive your answer, I trust that I shall nonetheless be treated generously by you, which will give me grounds for continuing with even bigger commissions._x000a_ You yourself know that at these miserable prices for wire there are losses, but that if it all came into one person’s hands it could be held in better esteem. I beg you to do this, and not to let it go for less than £5 12s or £5 10s. As for [copper] plate, since it usually fetches a good price, please sell it at the current price because I do not doubt it will be fixed at £6 ros. Let the captain keep the bill of lading if he has it, but the other, endorsed by me, is to be handed over; and have the empty casks of steel delivered to Messrs Burkin &amp; Evertsen. It would be friendly service to me if one could, quietly and securely, conclude an agreement with the East India Company for a considerable quantity of copper. Tell me what you think, in confidence, and also what you have heard from the Resident, Leyonbergh, about my case concerning the plundered galliot called de Paerel—whether anything is coming of it or not. You could easily inquire and assure yourself that it is being handled as it should be, I await your advice concerning the prices of our Swedish commodities and your counsel concerning next Spring’s cargoes, and send herewith, cordial greetings, &amp;c. _x000a_[P.S.] In my last letter I ordered you to insure the goods aboard Gerret Laurens for 8.000 RD. I hope that has been done; if not, please have it done without delay."/>
    <s v=""/>
    <s v="1 For these see Appendix B._x000a_"/>
    <s v="[D]"/>
    <s v="DUTCH"/>
    <s v="ABRAHAM KOCK-CRONSTRÖM"/>
    <x v="6"/>
    <s v="CM"/>
    <s v="CM"/>
    <n v="1640"/>
    <s v="1640-1680"/>
    <b v="0"/>
    <b v="0"/>
    <n v="1633"/>
    <s v="1600-1640"/>
    <b v="0"/>
    <n v="1"/>
    <b v="0"/>
    <s v="MALE"/>
    <s v="MALE"/>
    <s v="MALE-MALE"/>
    <s v="BUSINESS; PRINCIPAL"/>
    <s v="&quot;ABRAHAM KOCK-CRONSTRÖM&quot;, &quot;CM&quot;"/>
    <m/>
    <m/>
    <s v=""/>
    <s v=""/>
    <s v=""/>
    <s v=""/>
    <s v="12"/>
    <s v="12"/>
    <s v="1668"/>
    <s v="STOCKHOLM"/>
    <n v="439"/>
    <s v="I hope that has been done; if not, please have it done without delay."/>
    <s v=""/>
    <s v="STOCKHOLM [12?] DECEMBER 1668"/>
    <s v=""/>
    <m/>
    <m/>
    <n v="4"/>
    <n v="1"/>
    <s v="1669"/>
    <s v="8"/>
    <s v="1"/>
    <s v="inherit"/>
    <s v=""/>
    <s v=""/>
    <s v=""/>
    <n v="-84365"/>
    <s v="8 Jan."/>
    <s v=""/>
    <s v=""/>
    <s v=""/>
    <m/>
    <m/>
    <s v=""/>
    <s v=""/>
    <s v=""/>
    <s v=""/>
  </r>
  <r>
    <x v="440"/>
    <m/>
    <s v=""/>
    <s v="J. MOMMA to CM"/>
    <n v="262"/>
    <s v=""/>
    <s v="Since I last wrote to you, on the 16th of May, I have nearly completed my visits to Osel and Gotland and have put everything in order on both islands, so I only need a favourable wind to complete my journey back to Sweden—God grant me a speedy voyage! This letter serves mainly to say that I have, lying here in Slite harbour, two Dutch ships which came from Portugal with salt. The ships are called De Hartogh (of which Claes Jacobs is captain) and the St Margreta (captain, Cornelis Jacobsen) and I am having them loaded with timber, such as large and small beams, planks and firewood. I am also putting some limestone inas ballast, just as an experiment. Very fine lime can be burned. You could enquire if there is any chance of selling it: for your information, one can get three tons of lime from one ton of limestone. You will be hearing from Mr Jacob Kroes how much it costs. As for the timber which is coming in the above-mentioned ships, you will find it much better timber than any from the Baltic or Norway. Indeed, an English builder assured me that it was as good as any northern or Dutch oak. You will find it to be mostly of large beams, over one foot thick in diameter, so Iam hopeful it will sell for much more than it did last year. Iam relying on you to do your utmost with them._x000a_ Jam also expecting at Klintchamn two large ships from Holland which will also be loaded for [London] with extremely fine timber. They will be consigned to you and I do not doubt that you will seck my profit. Please pay the freight charges to the aforesaid captains according to the account which Jacob Kroes will send you if he writes to you. If the timber-ware should fall short of the balance due on the freight (which I hope it will not) I shall make provision for you from Sweden, I am relying on you, and if the timber sells well and if Dutch ships can freely come to [England] with such goods next year Iam thinking of sending 10 to 12 shipslading of timber. May the Lord God grant you good health, &amp;c. _x000a_[P.S.] I should like to know how much corn sells for in [London], what the expenses are and how the measures compare with Dutch measures, as I am expecting 800 to 900 lasts of grain on Osel this autumn. If there is anything to be done with it through you or elsewhere I could deliver a substantial amount."/>
    <s v=""/>
    <s v=""/>
    <s v="[D]"/>
    <s v="DUTCH"/>
    <s v="J. MOMMA"/>
    <x v="15"/>
    <s v="CM"/>
    <s v="CM"/>
    <n v="1625"/>
    <s v="1600-1640"/>
    <b v="1"/>
    <b v="1"/>
    <n v="1633"/>
    <s v="1600-1640"/>
    <b v="0"/>
    <n v="0"/>
    <b v="0"/>
    <s v="MALE"/>
    <s v="MALE"/>
    <s v="MALE-MALE"/>
    <s v="BUSINESS; PRINCIPAL"/>
    <s v="&quot;JACOB MOMMA REENSTIERNA&quot;, &quot;CM&quot;"/>
    <m/>
    <m/>
    <s v=""/>
    <s v=""/>
    <s v=""/>
    <s v=""/>
    <s v="14"/>
    <s v="8"/>
    <s v="1668"/>
    <s v="VISBY-IN-GOTLAND"/>
    <n v="437"/>
    <s v=""/>
    <s v=""/>
    <s v="VISBY-IN-GOTLAND 14 AUGUST 1668"/>
    <s v=""/>
    <m/>
    <m/>
    <n v="11"/>
    <n v="1"/>
    <s v="inherit"/>
    <s v="15"/>
    <s v="1"/>
    <s v="inherit"/>
    <s v=""/>
    <s v=""/>
    <s v=""/>
    <d v="2023-01-11T00:00:00"/>
    <s v="15 Jan."/>
    <s v=""/>
    <s v=""/>
    <s v=""/>
    <m/>
    <m/>
    <s v=""/>
    <s v=""/>
    <s v=""/>
    <s v=""/>
  </r>
  <r>
    <x v="441"/>
    <m/>
    <s v=""/>
    <s v="SIR EDWARD WALKER to CM"/>
    <n v="262"/>
    <s v=""/>
    <s v="Whereas the matter in difference between the Resident of Sweden and the Lord Mayor and Aldermen of the City of London concerning the duty of waterbaylage is appointed to be heard at this board on Wednesday the 20th of this instant January; And it being represented to the said Resident that there are divers persons who are conceived essentiall wittnesses in the said Cause, who may refuse to come voluntarily; It was thereupon ordered (His Majestic present in Councell) that all and every the persons hereunder named doe, and thei and every of them are hereby required to make their personall appearance at this board on the said 20th day of this instant at nine in the morning, to testifye their knowledge in the cause afore-said, whereof thei nor any of them may faile at their peril._x000a_Eduard Walker. Sir,_x000a_The Resident hath disned today at my Lord Carlisle’s and is not yet come in, and (as I heare) overladen with liquor, soe that this night I cannot return to you, nor bring either bill nor acquittance. In the mean time here isa copy of the order. _x000a_I am, &amp;c.'"/>
    <s v=""/>
    <s v="' Clerk of the Privy Council._x000a_"/>
    <s v="ENGLISH"/>
    <s v="ENGLISH"/>
    <s v="SIR EDWARD WALKER"/>
    <x v="132"/>
    <s v="CM"/>
    <s v="CM"/>
    <n v="1612"/>
    <s v="1600-1640"/>
    <b v="1"/>
    <b v="1"/>
    <n v="1633"/>
    <s v="1600-1640"/>
    <b v="0"/>
    <n v="0"/>
    <b v="1"/>
    <s v="MALE"/>
    <s v="MALE"/>
    <s v="MALE-MALE"/>
    <s v="BUSINESS; CORRESPONDENT"/>
    <s v="&quot;SIR EDWARD WALKER&quot;, &quot;CM&quot;"/>
    <m/>
    <m/>
    <s v=""/>
    <s v=""/>
    <s v=""/>
    <s v=""/>
    <s v="15"/>
    <s v="1"/>
    <s v="1669"/>
    <s v="WHITEHALL"/>
    <n v="190"/>
    <s v=""/>
    <s v=""/>
    <s v="WHITEHALL 15 JANUARY 1669"/>
    <s v=""/>
    <m/>
    <m/>
    <m/>
    <m/>
    <s v=""/>
    <s v=""/>
    <s v=""/>
    <s v=""/>
    <s v=""/>
    <s v=""/>
    <s v=""/>
    <m/>
    <s v=""/>
    <s v=""/>
    <s v=""/>
    <s v="Sir,"/>
    <m/>
    <m/>
    <s v=""/>
    <s v=""/>
    <s v=""/>
    <s v=""/>
  </r>
  <r>
    <x v="442"/>
    <m/>
    <s v=""/>
    <s v="TAR COMPANY DIRECTORS to CM"/>
    <n v="263"/>
    <s v=""/>
    <s v="Since our latest letter of the 28th past we have received yours of the 13th ditto, which we ought to have had eight days earlier. This week’s ordinary post has also not arrived. We have noted that Resident Leyonbergh has been unable to achieve anything, although he has done his duty in trying to procure freedom for the ships, and that captain Johanson was ready to depart for Rochelle although the Resident still had hopes of obtaining his freedom, which would be very welcome to us as we would rather not send the goods to Rochelle where there is already so much that they will not be sold for a long while. It is a good thing that you are summoning the St Pieter from Yarmouth, because our friends from Hull and Yarmouth have written that so much tar and pitch from others has arrived that it will not be sold in a year. We beg you to seize every opportunity to dispose of our goods at whatever price they will fetch so that foreign competitors are thwarted and not allowed to dominate the market. We shall now wait to hear of further developments. From the accompanying extract you will be able to see how much Mr Simons has accepted for us and when the amounts fall due. We have made out a short account showing how much we can draw on you according to contract against the goods we have sent you, being in total 404 lasts and 6 barrels of tar and 170 lasts and 8 barrels of pitch (besides the three consignments which have to go to Rochelle and with which you can now no longer be ofany service to us) rated according to contract at £5 per last for the tar and £8 per last for the pitch, making a total of £3.384 from which is deducted the £1.300 which Simons has already drawn. That leaves £2.084 to be made good, followed by the £2.000 which you have promised to furnish in the spring, altogether totalling £4.084 which we have ordered Mr Simons to draw on you in the month of February next or whenever the said bills fall due at 2 or 4 usances. We beg you to be so kind as to accept his drafts for that amount and we trust that the goods will easily yield that much and more—but in case they do not we shall save you from any loss by sending you at the first opportunity in the new year a sufficient quantity from which you can reimburse yourself. We await your favourable response to this, never doubting in the least that you will assist us, and request that you correspond with Mr Simons about it. In the meanwhile may God bless and protect you._x000a_[P.S.] The moment we finished this we immediately received your letter of the 2oth past with the sale account of goods from Hans Teunissen and Alexander Davidson which we will have checked over, let you know our findings and then record our agreement. We were sorry to see that Lord Leyonbergh was unable to procure freedom for the ships and that the Beata and St Anna have also departed for Rochelle. We greatly regret that. We had always had high hopes that their freedom would be obtained. These hopes are now dashed. We had also hoped to have the benefit of the proceeds, but that also cannot be done, so we beg you to honour our drafts of £4.084 according to plan. You said you had to guarantee security of £2.000 for the Suyderstrom and asked us not to draw anything against it. We hope—and recently we have had assurance—that its freedom will be obtained, and the captain also writes that ship and goods could be freed on payment of £150. Nevertheless, we shall guarantee you against any loss and provide your collateral security. The Salt Company will do likewise for their share of the ship and goods. It is good that the cargo from Jolle Tiersen has been mostly sold and that you can see your way to disposing of the remainder from the Suyderstrom. Please sell it for whatever it will fetch. God willing, we shall send you a consignment as soon as the waters are open again and in order to do so have already chartered all the necessary ships. With regard to the matter of the court-judgement we shall see what happens. We shall also see to it that the Resident gets another letter to spur him on which we hope to send with the next post, remaining meanwhile, &amp;c. [enclosed bill removed]"/>
    <s v=""/>
    <s v="1 (Wij v’soecken Ue gelieft allemael onse goet aftesetten wat gelden will om de vreemde Cladders in de weer te coomen op datse niet moogen meester speelen.’_x000a_"/>
    <s v="[D]"/>
    <s v="DUTCH"/>
    <s v="TAR COMPANY DIRECTORS"/>
    <x v="7"/>
    <s v="CM"/>
    <s v="CM"/>
    <s v="MULT"/>
    <s v="1600-1640"/>
    <s v="MULT"/>
    <s v="MULT"/>
    <n v="1633"/>
    <s v="1600-1640"/>
    <b v="0"/>
    <n v="0"/>
    <s v="UNK"/>
    <s v="MALE"/>
    <s v="MALE"/>
    <s v="MALE-MALE"/>
    <s v="BUSINESS; PRINCIPAL"/>
    <s v="&quot;TAR COMPANY DIRECTORS&quot;, &quot;CM&quot;"/>
    <m/>
    <m/>
    <s v=""/>
    <s v=""/>
    <s v=""/>
    <s v=""/>
    <s v="19"/>
    <s v="12"/>
    <s v="1668"/>
    <s v="STOCKHOLM"/>
    <n v="772"/>
    <s v="hope to send with the next post, remaining meanwhile, &amp;c."/>
    <s v=""/>
    <s v="STOCKHOLM 19 DECEMBER 1668"/>
    <s v=""/>
    <m/>
    <m/>
    <n v="12"/>
    <n v="1"/>
    <s v="inherit"/>
    <s v="15"/>
    <s v="1"/>
    <s v="inherit"/>
    <s v=""/>
    <s v=""/>
    <s v=""/>
    <d v="2023-01-12T00:00:00"/>
    <s v="15 Jan."/>
    <s v=""/>
    <s v=""/>
    <s v=""/>
    <m/>
    <m/>
    <s v=""/>
    <s v=""/>
    <s v=""/>
    <s v=""/>
  </r>
  <r>
    <x v="443"/>
    <m/>
    <s v=""/>
    <s v="JEAN FREYHOFF to CM"/>
    <n v="265"/>
    <s v=""/>
    <s v="Jay par ce dernier ordinaire a la fois les deux vostres agreables du 14 et 21 du passe, vostre stile, et dans celle-cy ay trouve le cognochement des 511 saumons ou pieces de plomb que vous avez fait charger pour vostre conte a Bristoll par Mons. Wm Browne a bord de Capitaine Thomas Cooke a moi addresse. Dieu ayant amene ledit vaisseau a sauvete je feray tout devoir pour en procurer une vente avantageuse, mais a vous dire ce quej’en croy je doute fort que j’en puisse faire sitost £110t du millier comme vous me marques, s’en estant donne depuis peua £os5t. ly ena d’assez bonnes parties de vieille main en cette ville; mais puisque cette marchandise aussi enchery en Angleterre de 8 a 10 pour-cent il se peut que cela suivra icy de mesme, ce quy fera que je ne me presseray point en la vent a moins d’en tire approchant de £u10t. Il y aicy de droits d’entree £6t 16s par millier—je dis £7t—et il y a environ 20s par millier de frais pour apporter du bord et mettre en magazin. Le quintal ou cent de Bristock fait icy 102 lb., peu plus ou moins, mais vous notterez s'il vous plaist que l’on donne icy 4 pour-cent de bon poids, tant pour plomb qu’estain et plusieurs autres marchandises de sorte qu’au lieu de beneficier sur le poids d’Angleterre il y aura 2 pour-cent de perte ou environ, et sil’on pezoit a nostre poids du Roy des fardeaux de 100 Ib. ou environ on perdroit plus de 12 a 15, voire 16 a 17 pour-cent, mais d’ordinaire on n’y peze que des fardeaux de 3 a 400 Ib. et audessus, allons le poids du Roy s’accorde a peu pres avecq celuy des marchands, c'est a dire ajoutant a ce dernier les 4 pour-cent de bon poids. Il y a pourtant les beurres quy se pezent touts au poids du Roy quelqu’ petits que soyent les barrils et ainsi du suif, pour gouverno. L’estain vaut £62ta £[63¢ le cent, les droits d’entree sont de £3t 15sa £4 par cent. J’auray loeil en vendant vostre plomb d’avoir a faire a gens que je jugeray asseures—et si vous trouves quelqu’ encouragement a en envoyer davantage vous ne deves douter que le mesme soin pour la conservation de vos intherests ne soit apporte. Parfois on trouve occasion d’en vendre en Cherante plus avantageusement qu’icy ou les droits sont a peu pres esgaux, mais pour cela il faut que le navire entre en la ditte riviere ce que Capitaine Cooke apparemment ne fera pas, et d’envoyer le plomb d’icy en Cherante par des batteaux les frais emporteroyent le benefice outre qu'il y auroit quelque risque a courir de la part de notre douanne quy n’est pas de la mesme dependance que cette de Charente. Ainsi je prevoy qu'il faudra descharger vos $11 saumons en cette ville, du success je vous donneray avis en son temps. L’cau-de-vie en Cherante esta £sqta £53¢les = quitte; vins de petite borderie Loota £92t—ditto de St Jean £68ta £7ot le tonneau quitte a bord, avecq tres peu de demande. Jusques icy il n'y a eu que 2 petits vaisseaux de 4o thonneaux chacun quy ayent pris des vins nouveaux en Cherante pour Londres. Comme ils se porteront bien au frelattage selon toute apparence il se pourra que la traitte en sera plus grande. Sel d’Olleron £250t—de Seudres £240t—de Re £235ta £240Kle cent, quitte abord; vinaigre de Re £48t, ditto de Cherante £6of quitte. Beurres de Youghall La3ta £24t; ditto de Limerick et la autour £12ta £L15¢le cent. Il y ena nombre en ville de cette derniere sorte. Harangs d’Escosse £8ta £ rot le barril et quantite d’arrives, pareillement harangs sort de Yarmuy! £14¢ le barril. Je vous baize tres humblement les mains et apres yous avoir souhaitte toute sorte de bonheur dans cette nouvelle annee suivie de plusieurs autres je demeure, vostre tres humble serviteur. [Enclosed bill removed]"/>
    <s v="Paris: au par a usance; Londres: 25 pour-cent (2 usances); Amsterdam: 17 pour-cent (2 usances)"/>
    <s v="1 Yarmouth._x000a_"/>
    <s v="FRENCH."/>
    <s v="FRENCH"/>
    <s v="JEAN FREYHOFF"/>
    <x v="26"/>
    <s v="CM"/>
    <s v="CM"/>
    <s v="UNK"/>
    <s v="UNK"/>
    <s v="UNK"/>
    <s v="UNK"/>
    <n v="1633"/>
    <s v="1600-1640"/>
    <b v="0"/>
    <s v="UNK"/>
    <s v="UNK"/>
    <s v="MALE"/>
    <s v="MALE"/>
    <s v="MALE-MALE"/>
    <s v="BUSINESS; CORRESPONDENT"/>
    <s v="&quot;JEAN FREYHOFF&quot;, &quot;CM&quot;"/>
    <m/>
    <m/>
    <s v=""/>
    <s v=""/>
    <s v=""/>
    <s v=""/>
    <s v="10"/>
    <s v="1"/>
    <s v="1669"/>
    <s v="LA ROCHELLE"/>
    <n v="659"/>
    <s v=""/>
    <s v=""/>
    <s v="LA ROCHELLE 10 JANUARY 1669"/>
    <s v=""/>
    <m/>
    <m/>
    <n v="14"/>
    <n v="1"/>
    <s v="inherit"/>
    <s v="18"/>
    <s v="1"/>
    <s v="inherit"/>
    <s v=""/>
    <s v=""/>
    <s v=""/>
    <d v="2023-01-14T00:00:00"/>
    <s v="18 Jan."/>
    <s v=""/>
    <s v=""/>
    <s v=""/>
    <m/>
    <m/>
    <s v=""/>
    <s v=""/>
    <s v=""/>
    <s v=""/>
  </r>
  <r>
    <x v="444"/>
    <m/>
    <s v=""/>
    <s v="P. BERENBERG to CM"/>
    <n v="266"/>
    <s v=""/>
    <s v="My latest letter to you was on the 29th past and since then I have heard nothing from you. This serves to inform you that in September last I loaded in the Phoenix (Capt. Robert Clark, an Englishman) bound from here to Venice, 10 bales of pepper, bearing the mark adjoining, and 512 pieces of campeachy wood which weighed here 15.733 lb., as well as a quantity of iron cannon-balls. I now learn that the said captain struck on the Goodwins and, having suffered some damage, ran into Dover where he unloaded the whole ship and wrote to the interested parties here asking for remittance of his expenses, which it is said will run high. So my request to you asa friend is, that you will immediately write to your friend at Dover to discover what costs he has incurred and to urge him to have some regard for my goods. As for paying the costs of unloading and reloading, that can hardly be done unless a proper division is made, and I would judge it best that the captain tries to borrow the money and leaves the division of costs until he has delivered in Venice. Meanwhile, since it will be undoubtedly a long voyage and I understand that pepper is fetching high prices in England I would be glad to see you receive the 10 bales of pepper and also the campeachy wood lying at Dover, agreeing with the captain for half the freight or, failing that, paying the whole freight and keeping the expenses as low as possible. And if you can sell the pepper for 23d or 24d [p. lb. and the campeachy wood at about 50s [p. cwt.] please do it, and also find out how much that type of cannon-ball fetches in England. I am sending you herewith the bill of lading, the endorsement left blank, as well as a letter to a passenger and friend of the captain and owners who is now on the ship, called Henrig de Valet, who I am urging to persuade the captain to follow your advice in all matters, as I trust he will do. There was also loaded here in the said ship a small barrel of cardamon marked ‘P.B.’ which the captain said, on signing the bill of lading, he had not found. Please inquire if it has now been found in the process of unloading; if so, it can be sent on to Venice. I beg you to forgive me for giving you this trouble, and please do your best to serve me, urging your trusted friend at Dover neither to lose the bill of lading nor to fill it in before it is known what the captain will allow to be done with the goods. I am also sending herewith the bill of lading for the cannon-balls in case you need it and it seems a good idea not to reload them. I know very well that such goods as pepper and [campeachy] wood are not allowed to be imported into England from here; however, I hope that in this regard no notice will be taken and that you will know just how far one can go. Sir, as I found the cotton you sent reasonably good, excepting one bag which was very dirty inside, I herewith request you that if there is no prospect of further decline in that sort you will, at your convenience, look for similarly good cotton and if you can encounter a quantity which is clean and white to be had for 6d to 64d then get me another 15 to 20 sacks of Smyrna, as well as 10 of Cyprus, cotton—and if such clean and white stuff is to be had at 65d or 62d please buy it and send it at the first opportunity in the spring. Above all, you must procure good quality, which can be done very conveniently since there is no prospect of a price rise. I can see no opportunity here for poor quality, for your information."/>
    <s v=""/>
    <s v=""/>
    <s v="[D]"/>
    <s v="DUTCH"/>
    <s v="P. BERENBERG"/>
    <x v="23"/>
    <s v="CM"/>
    <s v="CM"/>
    <s v="UNK"/>
    <s v="UNK"/>
    <s v="UNK"/>
    <s v="UNK"/>
    <n v="1633"/>
    <s v="1600-1640"/>
    <b v="0"/>
    <s v="UNK"/>
    <s v="UNK"/>
    <s v="MALE"/>
    <s v="MALE"/>
    <s v="MALE-MALE"/>
    <s v="BUSINESS; CLIENT"/>
    <s v="&quot;PAUL BERENBERG (SR.)&quot;, &quot;CM&quot;"/>
    <m/>
    <m/>
    <s v=""/>
    <s v=""/>
    <s v=""/>
    <s v=""/>
    <s v="8"/>
    <s v="1"/>
    <s v="1669"/>
    <s v="HAMBURG"/>
    <n v="675"/>
    <s v=""/>
    <s v=""/>
    <s v="HAMBURG 8 JANUARY 1669"/>
    <s v=""/>
    <m/>
    <m/>
    <n v="18"/>
    <n v="1"/>
    <s v="1669"/>
    <s v="22"/>
    <s v="1"/>
    <s v="inherit"/>
    <s v=""/>
    <s v=""/>
    <s v=""/>
    <n v="-84351"/>
    <s v="22 Jan."/>
    <s v=""/>
    <s v=""/>
    <s v=""/>
    <m/>
    <m/>
    <s v=""/>
    <s v=""/>
    <s v=""/>
    <s v=""/>
  </r>
  <r>
    <x v="445"/>
    <m/>
    <s v=""/>
    <s v="J. B. LEYONBERGH to CM"/>
    <n v="267"/>
    <s v=""/>
    <s v="Monsieur, L’ordre du Roy ou de Conseil sera prétt cet aprésdiner a 5 ou 6 heures. Je vous les envoyéray ce soir. Elle est couché pour un Quo Waranto dans la Cour Royalle d’exchequer, et le mot de ‘forthwith’ y est insere, mais je n’ay pas pu arester les autres trialls comme jay essayé selon le desir de Mr Thomas. S’il y a quelque autre chose a faire, vous n’avez qu’a m’en advertir. Je n’oublié pas l’affaire de Suderstroom, et j’en tacheray d’en venir a bout du main. Adieu. Votre tres humble serviteur, [P.S.] Monsieur, voicy une lettre pour le pére de ce gentilhomme qui m’a baillé la lettre de change. Je vous supplie de l’envoyer. J’espére que le sieur Bertelt Festingh, demeurant a Abo en Finlande (ce qu’est 50 lieu de Stockholm) la payera."/>
    <s v=""/>
    <s v="' Marescoe's attorney._x000a_"/>
    <s v="FRENCH"/>
    <s v="FRENCH"/>
    <s v="J. B. LEYONBERGH"/>
    <x v="96"/>
    <s v="CM"/>
    <s v="CM"/>
    <n v="1625"/>
    <s v="1600-1640"/>
    <b v="1"/>
    <b v="1"/>
    <n v="1633"/>
    <s v="1600-1640"/>
    <b v="0"/>
    <n v="0"/>
    <b v="0"/>
    <s v="MALE"/>
    <s v="MALE"/>
    <s v="MALE-MALE"/>
    <s v="BUSINESS; PRINCIPAL"/>
    <s v="&quot;JOHN BARCKMAN LEYONBERGH&quot;, &quot;CM&quot;"/>
    <m/>
    <m/>
    <s v=""/>
    <s v=""/>
    <s v=""/>
    <s v=""/>
    <s v="22"/>
    <s v="1"/>
    <s v="1669"/>
    <s v="THE PIAZZA, COVENT GARDEN, LONDON"/>
    <n v="135"/>
    <s v="en Finlande (ce qu’est 50 lieu de Stockholm) la payera.’"/>
    <s v=""/>
    <s v="THE PIAZZA, COVENT GARDEN, LONDON 22 JANUARY 1669"/>
    <s v=""/>
    <m/>
    <m/>
    <m/>
    <m/>
    <s v=""/>
    <s v=""/>
    <s v=""/>
    <s v=""/>
    <s v=""/>
    <s v=""/>
    <s v="Votre tres humble serviteur,"/>
    <m/>
    <s v=""/>
    <s v=""/>
    <s v=""/>
    <s v=""/>
    <m/>
    <m/>
    <s v=""/>
    <s v=""/>
    <s v=""/>
    <s v=""/>
  </r>
  <r>
    <x v="446"/>
    <n v="-84343"/>
    <s v="[---] 1669"/>
    <s v="LOUIS TRIP to CM"/>
    <n v="267"/>
    <s v=""/>
    <s v="Your letter of the 1st of this month! has been safely received and this serves as an answer. Although it is still hard winter here as soon as the waters open you will be sent from Dordrecht 720 rods of entirely smooth and soundly forged iron which comes from Luxemburg and was loaded at Ligge—that is to say, iron for the Guinea coast weighing 21.560 lb, Amsterdam-weight, They are made according to the measurements which the blacks there demand.? I have sold large quantities of the same iron, or similar, to the West India Company at f-7.5 stuivers and f.74, but as iron prices are now rather quiet? I have sold 10.000 rods at f.62 —which is what you wanted to know in your letter. This small batch is going just asa sample. If you want some certificate, besides what the captain brings with him, that it was loaded at Liége, please let me know. Please do your duty and sell it, and then inform me for my guidance if it can be serviceable in [London]. _x000a_&amp;c."/>
    <s v=""/>
    <s v="1 “Vanden pr. deser’—presumably a confusion with the date received and/or the date of this reply. 2«._. gelyck aldaer de swaarten begeeren.’_x000a_3... tyser nu wat slapper in prys is.’_x000a_"/>
    <s v="[D]"/>
    <s v="DUTCH"/>
    <s v="LOUIS TRIP"/>
    <x v="0"/>
    <s v="CM"/>
    <s v="CM"/>
    <n v="1654"/>
    <s v="1640-1680"/>
    <b v="0"/>
    <b v="0"/>
    <n v="1633"/>
    <s v="1600-1640"/>
    <b v="0"/>
    <n v="1"/>
    <b v="1"/>
    <s v="MALE"/>
    <s v="MALE"/>
    <s v="MALE-MALE"/>
    <s v="BUSINESS; PRINCIPAL"/>
    <s v="&quot;LOUIS TRIP&quot;, &quot;CM&quot;"/>
    <n v="26"/>
    <n v="1"/>
    <s v="1669"/>
    <s v="xx"/>
    <s v="xx"/>
    <s v="1669"/>
    <s v="1"/>
    <s v="2"/>
    <s v="1669"/>
    <s v="AMSTERDAM"/>
    <n v="177"/>
    <s v=""/>
    <s v=""/>
    <s v="AMSTERDAM 1 FEBRUARY 1669"/>
    <s v=""/>
    <m/>
    <m/>
    <m/>
    <m/>
    <s v=""/>
    <s v=""/>
    <s v=""/>
    <s v=""/>
    <s v=""/>
    <s v=""/>
    <s v=""/>
    <m/>
    <s v=""/>
    <s v=""/>
    <s v=""/>
    <s v=""/>
    <m/>
    <m/>
    <s v=""/>
    <s v=""/>
    <s v=""/>
    <s v=""/>
  </r>
  <r>
    <x v="447"/>
    <n v="-84659"/>
    <s v="1 May 1668"/>
    <s v="DEBORAH VAN RUYFF to CM"/>
    <n v="225"/>
    <s v=""/>
    <s v="Ihave received your letter of the roth past with the sale-account of the iron which was sent with Erick Peerson. I have looked it over and recorded my agreement. Iam now having a quantity of the same sort of iron forged, and also have other kinds in stock, of which—God willing —I shall send you a quantity next summer. Every year I have some }-inch square iron forged, though it is not much, but I could send you what I have if you would first tell me for how much more it can be sold than the other sorts. Here it always fetches more than the other sorts._x000a_ Since you say that in [England] one usually sells for 6 months time I suppose I must put up with it and rely on you to see that you always sell to good, reliable people. As for the £310 which you have remitted to Pieter van der Mortel on account of the iron from Erick Peerson, I have credited you, With heartiest regards, &amp;c."/>
    <s v=""/>
    <s v=""/>
    <s v="[D]"/>
    <s v="DUTCH"/>
    <s v="DEBORAH VAN RUYFF"/>
    <x v="12"/>
    <s v="CM"/>
    <s v="CM"/>
    <n v="1616"/>
    <s v="1600-1640"/>
    <b v="1"/>
    <b v="1"/>
    <n v="1633"/>
    <s v="1600-1640"/>
    <b v="0"/>
    <n v="0"/>
    <b v="0"/>
    <s v="FEMALE"/>
    <s v="MALE"/>
    <s v="FEMALE-MALE"/>
    <s v="BUSINESS; PRINCIPAL"/>
    <s v="&quot;DEBORA VAN RUYFF&quot;, &quot;CM&quot;"/>
    <n v="16"/>
    <n v="3"/>
    <s v="1668"/>
    <s v="1"/>
    <s v="5"/>
    <s v="1668"/>
    <s v="20"/>
    <s v="2"/>
    <s v="1668"/>
    <s v="AXBERGSHAMER"/>
    <n v="172"/>
    <s v=""/>
    <s v=""/>
    <s v="AXBERGSHAMER 20 FEBRUARY 1668"/>
    <s v=""/>
    <m/>
    <m/>
    <m/>
    <m/>
    <s v=""/>
    <s v=""/>
    <s v=""/>
    <s v=""/>
    <s v=""/>
    <s v=""/>
    <s v=""/>
    <m/>
    <s v=""/>
    <s v=""/>
    <s v=""/>
    <s v=""/>
    <m/>
    <m/>
    <s v=""/>
    <s v=""/>
    <s v=""/>
    <s v=""/>
  </r>
  <r>
    <x v="448"/>
    <m/>
    <s v=""/>
    <s v="J. VAN SAVELANT to CM"/>
    <n v="268"/>
    <s v=""/>
    <s v="Yours of the 6th past and 4th instant have reached me safely, by which I have been glad to learn of Capt. Anders Beursen’s arrival with my iron, which doubtless has been correctly delivered._x000a_ When I mentioned increased costs in my letters I was not referring to ordinary expenses such as brokerage and suchlike, but was thinking that I shall have to carry the costs of selling goods to reliable people and bear the discount on good money—that is to say, quaet gelt.. I will gladly bear any loss, whether it arises in [England] or here, and I understand perfectly well the difference between exchange and current money. If my goods were sold on such terms I must be satisfied with them. Regarding the sale of my iron with a rebate of 8 per cent—I will gladly grant that, if you will stand liable for bad debts, but I think it is too risky for me to bear bad debts in return for 6 per cent rebate on goods sold at 6 months time. God knows, I have had my share of bad debts in [London] and the effects of the great Fire of [London] begin to emerge now as in cases such as Scherley? and may yet be revealed more fully with time. Consequently, one must be careful to whom one sells. The £150 @ 35s 10g on Amsterdam remitted to Mr Bex for my account on 2 October at double usance drawn on John Lodge &amp; Co has been accepted. I trust payment will follow, for which I have credited your account._x000a_ I urge you to sell my iron which has come with Beursen to reliable people. As there is no fitting-out taking place in [England]? demand is very small, so one must wait and see. I have had a lot of inquiries after Beursen’s iron from the English here but I did not want to let it get into other hands. Please let me know in due course how things turn out with Scherley. Our Company is owed quite a lot, as you well know, which the partners find strange. Tam thinking of travelling up-country at the earliest opportunity and expect to stay there for some time. Meanwhile, my regards, &amp;c."/>
    <s v=""/>
    <s v=" Savelancis referring to the customary charge of + per cent to cover the risk of being short-changed with false coin—‘gecorte penninge en quact gelt’, See p. 20 and [45]._x000a_2 The firm of Thomas Sherley &amp; Peter Blackburrow owed £1.446 4 in 166% for deals sold to them by Marescoe on behalf of three sets of principals. The company of Rokes, Savelant &amp; Hartzen of Gothenburg was owed £584 155._x000a_3 Is Costy gheen Equpering soo is den aftreck dewelken wel clein . . .’. "/>
    <s v="[D]"/>
    <s v="DUTCH"/>
    <s v="J. VAN SAVELANT"/>
    <x v="27"/>
    <s v="CM"/>
    <s v="CM"/>
    <n v="1603"/>
    <s v="1600-1640"/>
    <b v="1"/>
    <b v="1"/>
    <n v="1633"/>
    <s v="1600-1640"/>
    <b v="0"/>
    <n v="0"/>
    <b v="1"/>
    <s v="MALE"/>
    <s v="MALE"/>
    <s v="MALE-MALE"/>
    <s v="BUSINESS; PRINCIPAL"/>
    <s v="&quot;JAN VAN SAVELANT&quot;, &quot;CM&quot;"/>
    <m/>
    <m/>
    <s v=""/>
    <s v=""/>
    <s v=""/>
    <s v=""/>
    <s v="24"/>
    <s v="12"/>
    <s v="1668"/>
    <s v="GOTHENBURG"/>
    <n v="374"/>
    <s v=""/>
    <s v=""/>
    <s v="GOTHENBURG 24 DECEMBER 1668"/>
    <s v=""/>
    <m/>
    <m/>
    <n v="4"/>
    <n v="2"/>
    <s v="inherit"/>
    <s v="5"/>
    <s v="2"/>
    <s v="inherit"/>
    <s v=""/>
    <s v=""/>
    <s v=""/>
    <d v="2023-02-04T00:00:00"/>
    <s v=""/>
    <s v="5 Feb."/>
    <s v=""/>
    <s v=""/>
    <m/>
    <m/>
    <s v=""/>
    <s v=""/>
    <s v=""/>
    <s v=""/>
  </r>
  <r>
    <x v="449"/>
    <m/>
    <s v=""/>
    <s v="WILLIAM BROWNE to CM"/>
    <n v="268"/>
    <s v=""/>
    <s v="Sir, Ihave yours of 2nd February and have treated to have your lead shipt of at your lymited price but cannot get any thing abated of £3 per tun, and at that price the Captain ses can have as much as he is willing to carry in her of that comodity. Lead is now at £11 5s. p. tun. Whither it may rise higher I know not. If it comes up to your price shall sell it ifnoe order to the contrary. In the meanetyme heere is hardly an oppertunity of shipping for Plymouth or Falmouth but in the season for pilchards. I hardly know now how to informe myselfe what freight is worth. There are severall vessells goe about land from Wales with coales which I suppose would take it in but will be a great charge to ship it here and there re-ship it againe. Stockholme pitch is heere worth at present 28s p. barrell and ditto tarr 20s p. barrell. This citty spends of the first about 600 barrells and 1.500 barrells of tarr in the yeare. I understand they are most sarved from London. If you plese to send any I suppose can vend some up Severne as at Gloucester, Worcester, Tuexbury, Upton, Bewdly, Shrowsbury, etc. Tam glad the Armes of Bristol is arived. Sir, heere is a considerable trade in this citty for deale boards which are now worth £6 p. cent or upwards, boards of about 10 foote longe and about 10 inches over, soe if you could without much difficulty procure a ship of about 200 tuns betweene your selfe, my father-in-law and my selfe we would hould for her in thirds between us, but it must be a cheape vessell at freight and ifa strainger be sure it be one of the same country. Pray a word what you thinke of it and about what rate you judge the freight will come at. Soe I rest,_x000a_[P.S.] Sir, I have this night given my bill on you for £20 at 4 dayes sight payable to Mr Robert Perry vallew of Mr Richard Higgins, which place to the account of lead bought for you. I have noe more mony yett from Mr Smalridge although I heere he hath ordered me £10 more."/>
    <s v=""/>
    <s v="1 William Browne was the firm’s regular Bristol correspondent in 1668-70 (sce Nos. 79, 92, 103, 105, 128, 139) and an active Bristol merchant—P. McGrath (ed.) Merchants and Merchandize in Seventeenth Century Bristol, Bristol Record Society Publications XIX (Bristol, 1955) pp. 68, 69, 71. P. McGrath (ed.) Records relating to the Society of Merchant Venturers of the City of Bristol in the Seventeenth Century, Bristol Record Society Publications XVII (Bristol, 1952) pp. 31, 37, 61, 195._x000a_"/>
    <s v="ENGLISH"/>
    <s v="ENGLISH"/>
    <s v="WILLIAM BROWNE"/>
    <x v="9"/>
    <s v="CM"/>
    <s v="CM"/>
    <s v="UNK"/>
    <s v="UNK"/>
    <s v="UNK"/>
    <s v="UNK"/>
    <n v="1633"/>
    <s v="1600-1640"/>
    <b v="0"/>
    <s v="UNK"/>
    <s v="UNK"/>
    <s v="MALE"/>
    <s v="MALE"/>
    <s v="MALE-MALE"/>
    <s v="BUSINESS; AGENT"/>
    <s v="&quot;WILLIAM BROWNE&quot;, &quot;CM&quot;"/>
    <m/>
    <m/>
    <s v=""/>
    <s v=""/>
    <s v=""/>
    <s v=""/>
    <s v="6"/>
    <s v="2"/>
    <s v="1669"/>
    <s v="BRISTOL"/>
    <n v="379"/>
    <s v=""/>
    <s v=""/>
    <s v="BRISTOL 6 FEBRUARY 1669"/>
    <s v=""/>
    <m/>
    <m/>
    <n v="8"/>
    <n v="2"/>
    <s v="inherit"/>
    <s v="11"/>
    <s v="2"/>
    <s v="inherit"/>
    <s v=""/>
    <s v=""/>
    <s v=""/>
    <d v="2023-02-08T00:00:00"/>
    <s v=""/>
    <s v="11 Feb."/>
    <s v=""/>
    <s v=""/>
    <m/>
    <m/>
    <s v=""/>
    <s v=""/>
    <s v=""/>
    <s v=""/>
  </r>
  <r>
    <x v="450"/>
    <m/>
    <s v=""/>
    <s v="P. CAULIER to CM"/>
    <n v="269"/>
    <s v=""/>
    <s v="Loving Cozen, I have yours of the 6th courant to which I answer sinths my coming home I have agried the remainder of the tar, being ro last 12 barrels at £9, 13 barrels per last, as it rysses at six months, and 2 last pitch at £12, the same time, soo there remaines some 13 last pitch yet to sel which I hope this somer may put of. You may if yo thinck fitting order some 60 last of tar and 40 or 60 tuns of iron to come in May or June next. Pray recomend them that the tar be of the best new barrels and the strongest they have for its most for exportation, and the iron let it be } broad, 4 square and 4 ordinary breth iron. If they have 2 sorts of square iron pray let half that } be of one sort and the other halfof the other. Such a sortiment wil sel wel. I see Joseph Gother was aryved by you. I know when I was come up they made him pay the Dover peire dutys which I thincq was some 16s. It is an unconsconabel duty. The ships going for London should pay it yet Mr Dawson here requirs it and as men pay it he reseves it heare for Sir Edmond Turner by you. If yo thinck fitting yo may speake to him to see if you can get it excused. The duty cesses in June next. It has byn a more cheat to the nation. This is all at present. I rest, your loving kinsman and servant, _x000a_[P.S.] Ifit be not to mutch trobel to yo pray order your frinds at Stockholme to send me 10 or 12 fadom of fyer wood in the ship they stow it between and upon the casks."/>
    <s v=""/>
    <s v="1 The Act for repairing Dover Harbour, of 1662 (14 Car. II. c. 27), revived Elizabethan and Jacobean legislation and provided for a 7-year levy of 3d per ton on English-owned vessels of 20 to 250 tons passing to or from London or from, to or by Dover._x000a_"/>
    <s v="ENGLISH"/>
    <s v="ENGLISH"/>
    <s v="P. CAULIER"/>
    <x v="14"/>
    <s v="CM"/>
    <s v="CM"/>
    <s v="UNK"/>
    <s v="UNK"/>
    <s v="UNK"/>
    <s v="UNK"/>
    <n v="1633"/>
    <s v="1600-1640"/>
    <b v="0"/>
    <s v="UNK"/>
    <s v="UNK"/>
    <s v="MALE"/>
    <s v="MALE"/>
    <s v="MALE-MALE"/>
    <s v="BUSINESS; CLIENT"/>
    <s v="&quot;PETER CAULIER&quot;, &quot;CM&quot;"/>
    <m/>
    <m/>
    <s v=""/>
    <s v=""/>
    <s v=""/>
    <s v=""/>
    <s v="8"/>
    <s v="2"/>
    <s v="1669"/>
    <s v="YARMOUTH"/>
    <n v="304"/>
    <s v="12 fadom of fyer wood in the ship they stow it between and upon the casks.’"/>
    <s v=""/>
    <s v="YARMOUTH 8 FEBRUARY 1669"/>
    <s v=""/>
    <m/>
    <m/>
    <n v="10"/>
    <n v="2"/>
    <s v="inherit"/>
    <s v="11"/>
    <s v="2"/>
    <s v="inherit"/>
    <s v=""/>
    <s v=""/>
    <s v=""/>
    <d v="2023-02-10T00:00:00"/>
    <s v=""/>
    <s v="11 Feb."/>
    <s v=""/>
    <s v=""/>
    <m/>
    <m/>
    <s v=""/>
    <s v=""/>
    <s v=""/>
    <s v=""/>
  </r>
  <r>
    <x v="451"/>
    <m/>
    <s v=""/>
    <s v="P. RULAND to CM"/>
    <n v="270"/>
    <s v=""/>
    <s v="My last letter to you was on 11 December past. Because no special occasion has presented itself I have not written to you since then but I have meanwhile received yours of 24 December and of 22 [January], in answer to which the ship St_Jan Battista, of which you wrote, has since arrived in the Texel with this favourable wind and the cargo has come to a profitable market at Amsterdam, for which God must be thanked, for I was nota little afraid that it would be frozen in. For the last 14 days the ice has been melting so that the Elbe is nearly entirely free of it, and yesterday the mussel-fishers started coming up again. Ihave been glad to see what Barbados sugar has been doing [in London]. The price of 27s is still too high for me and since it seems likely to rise in [England] there is nothing to be done with it here in the near future because there are too large amounts in too many hands of people who would be glad to sell at 62 to 63g. But little is disposed of because our leading sugar-refiners provided themselves before the winter with such large stocks that for 6 months or more there will be no shortage. Consequently, unless its price weakens in [London] there will be few orders from Amsterdam or from here. However, if it should show signs of falling to 245 or 245 6d please buy 15.000 to 20.000 Ib. and send it to me. If you draw on me for the requisite funds at once, due honour will be done to your bills, but above all see to it that it is dry and white or else leave it alone, for dirty, clammy stuff is of no use to me. Despite cotton being so cheap with you it would not be advisable for it to come here as there is no demand for it. Oil was falling to £29 with you: if you can get some clear, sweet Apulian oil which has freshly arrived you can buy me 6 or 7 barrels, but take good care that there is no dirt in itand that there has been nothing strong or bitter-tasting in the casks before. I would prefer you to buy the best barrels, of 140 to 150 gallons, and send them here as above at the first opportunity. Galls here are at 42 to 43 ML @ 13 months time. 60s for them in [London] is too high. Large quantities have reached Marseille and they are cheap there so I consider that those in London are as high as they will be. Wherewith I commend you to God’s protection, &amp;c."/>
    <s v=""/>
    <s v=""/>
    <s v="[D]"/>
    <s v="DUTCH"/>
    <s v="P. RULAND"/>
    <x v="19"/>
    <s v="CM"/>
    <s v="CM"/>
    <s v="UNK"/>
    <s v="UNK"/>
    <s v="UNK"/>
    <s v="UNK"/>
    <n v="1633"/>
    <s v="1600-1640"/>
    <b v="0"/>
    <s v="UNK"/>
    <s v="UNK"/>
    <s v="MALE"/>
    <s v="MALE"/>
    <s v="MALE-MALE"/>
    <s v="BUSINESS; CLIENT"/>
    <s v="&quot;PETER RULAND&quot;, &quot;CM&quot;"/>
    <m/>
    <m/>
    <s v=""/>
    <s v=""/>
    <s v=""/>
    <s v=""/>
    <s v="9"/>
    <s v="2"/>
    <s v="1669"/>
    <s v="HAMBURG"/>
    <n v="451"/>
    <s v=""/>
    <s v=""/>
    <s v="HAMBURG 9 FEBRUARY 1669"/>
    <s v=""/>
    <m/>
    <m/>
    <n v="18"/>
    <n v="2"/>
    <s v="inherit"/>
    <s v="19"/>
    <s v="2"/>
    <s v="inherit"/>
    <s v=""/>
    <s v=""/>
    <s v=""/>
    <d v="2023-02-18T00:00:00"/>
    <s v="19 Feb."/>
    <s v=""/>
    <s v=""/>
    <s v=""/>
    <m/>
    <m/>
    <s v=""/>
    <s v=""/>
    <s v=""/>
    <s v=""/>
  </r>
  <r>
    <x v="452"/>
    <m/>
    <s v=""/>
    <s v="A. BERENBERG'S WIDOW &amp; HEIRS to CM"/>
    <n v="270"/>
    <s v=""/>
    <s v="We have not written to you for several posts because it has been deep winter and the waters have been closed. Meanwhile, we find ourselves owing you replies for several of your letters, the last of which was on the 15th past, to which we will briefly answer. We cordially thank you for your advice about various commodities and will be glad to learn how things continue as the waters open and we begin to make some investments for the spring. There are no certain prices for many of the goods here, since none of them are selling, but we must hope for better. There is a large quantity of galls in town, more than can be disposed of in two years, and as people are expecting a ship from Marseille here with yet more London can expect no commissions for this commodity while the price remains so high. Sugars have fallen to 63g and 64g which is a low price and it cannot be brought from [England] for less. We still have the two small consignments which you provided us with last year, and we wish it would rise somewhat in [England] so that we could recover our capital and perhaps make a little profit. We shall be glad to hear what further developments there are, as well in Ardasse, indigo, ginger, oil and cotton. Other friends in [London] have reported to us that white Barbados cotton is at 6d. If you can obtain fine, clean, white goods you may buy us 20 sacks and send them at the first opportunity, for the speediest despatch is required if it is to be sold at the Easter Leipzig fair.* Apulian oil fetches 72 RD per 820 lb., for cash; campeachy wood ML 30 per 100 |b.; white ginger 16g; black ditto, 129; wherewith, we remain, with friendliest regards, &amp;c. [P.S.] You can draw on us for the cotton and it will be duly honoured."/>
    <s v="London: 34s 8g; Amsterdam: 32 11/16"/>
    <s v="’ Leipzig’s three major fairs were held in January, after Easter and at Michaelmas. "/>
    <s v="[D]"/>
    <s v="DUTCH"/>
    <s v="A. BERENBERG'S WIDOW &amp; HEIRS"/>
    <x v="21"/>
    <s v="CM"/>
    <s v="CM"/>
    <n v="1604"/>
    <s v="1600-1640"/>
    <b v="1"/>
    <b v="1"/>
    <n v="1633"/>
    <s v="1600-1640"/>
    <b v="0"/>
    <n v="0"/>
    <b v="1"/>
    <s v="FEMALE"/>
    <s v="MALE"/>
    <s v="FEMALE-MALE"/>
    <s v="BUSINESS; CLIENT"/>
    <s v="&quot;ANDREAS BERENBERG'S WIDOW&quot;, &quot;CM&quot;"/>
    <m/>
    <m/>
    <s v=""/>
    <s v=""/>
    <s v=""/>
    <s v=""/>
    <s v="12"/>
    <s v="2"/>
    <s v="1669"/>
    <s v="HAMBURG"/>
    <n v="324"/>
    <s v=""/>
    <s v=""/>
    <s v="HAMBURG 12 FEBRUARY 1669"/>
    <s v=""/>
    <m/>
    <m/>
    <n v="22"/>
    <n v="2"/>
    <s v="inherit"/>
    <s v="24"/>
    <s v="2"/>
    <s v="inherit"/>
    <s v=""/>
    <s v=""/>
    <s v=""/>
    <d v="2023-02-22T00:00:00"/>
    <s v=""/>
    <s v="24 Feb."/>
    <s v=""/>
    <s v=""/>
    <m/>
    <m/>
    <s v=""/>
    <s v=""/>
    <s v=""/>
    <s v=""/>
  </r>
  <r>
    <x v="453"/>
    <m/>
    <s v=""/>
    <s v="WILLEM MOMMA to CM"/>
    <n v="271"/>
    <s v=""/>
    <s v="Since my last, of the roth past, I have received yours of December 24th and January rsth. From the first I understand that you have remitted to Messrs Van Baerle £300 sterling for my account in three bills at 35s 8g at 2 or 3 days sight. I have also had news of their payment and have therefore credited you. You will have forwarded by now the kettles and other unsaleable brass-ware to Messrs Van Baerle, and I shall expect the expense-account as well as the sale-account for the rest of the pots and pans. I am happy to learn of the Halve Maen’s arrival, and that you have unloaded the goods. Although I gave you order to follow others in setting the price I hope the delay in their sale will turn to my advantage and that they will rise a good deal higher. Iam also pleased that Cronstrém has despatched about 150 slb to you, laden in Gerrit Laurens, though it will be some time yet before that ship can depart because of the freezing conditions which still continue here, But the frost is not strong and I hope we shall soon have open waters. I think that Cronstrém will continue to send his goods to you. Some days ago my brother came back from the mining district! where he had also spoken with his brother-in-law, Isaac Cronstrém, about sending his goods to you, so that they would all be in one hand, but he—on the contrary—pressed that we should send our goods to his man. That will not be done, and the amounts he makes are not so big, so each of us will have his own way._x000a_ My brother, Jacob is at Norrkdping, secing if a galliot can be chartered for [London] in which Iam thinking of loading a batch of wire, latten and pots as soon as the waters open and it can be reached. Meanwhile, I hope you will dispose of what you have by you at a good price and remit the proceeds to Messrs Van Baerle who are accustomed to settling my accounts on the last day of May. Closing herewith, Icommend you to God’s protection, with hearty greetings, &amp;c."/>
    <s v=""/>
    <s v="1°... de bergslagen ...’._x000a_"/>
    <s v="[D]"/>
    <s v="DUTCH"/>
    <s v="WILLEM MOMMA"/>
    <x v="16"/>
    <s v="CM"/>
    <s v="CM"/>
    <n v="1601"/>
    <s v="1600-1640"/>
    <b v="1"/>
    <b v="1"/>
    <n v="1633"/>
    <s v="1600-1640"/>
    <b v="0"/>
    <n v="0"/>
    <b v="1"/>
    <s v="MALE"/>
    <s v="MALE"/>
    <s v="MALE-MALE"/>
    <s v="BUSINESS; PRINCIPAL"/>
    <s v="&quot;WILLEM MOMMA&quot;, &quot;CM&quot;"/>
    <m/>
    <m/>
    <s v=""/>
    <s v=""/>
    <s v=""/>
    <s v=""/>
    <s v="14"/>
    <s v="2"/>
    <s v="1669"/>
    <s v="NYKÖPING"/>
    <n v="368"/>
    <s v=""/>
    <s v=""/>
    <s v="NYKÖPING 14 FEBRUARY 1669"/>
    <s v=""/>
    <m/>
    <m/>
    <n v="11"/>
    <n v="3"/>
    <s v="inherit"/>
    <s v="12"/>
    <s v="3"/>
    <s v="inherit"/>
    <s v=""/>
    <s v=""/>
    <s v=""/>
    <d v="2023-03-11T00:00:00"/>
    <s v=""/>
    <s v="12 Mar."/>
    <s v=""/>
    <s v=""/>
    <m/>
    <m/>
    <s v=""/>
    <s v=""/>
    <s v=""/>
    <s v=""/>
  </r>
  <r>
    <x v="454"/>
    <m/>
    <s v=""/>
    <s v="DOMINICUS VAN UFFELE &amp; BARTHOLDUS BECKMAN to CM"/>
    <n v="272"/>
    <s v=""/>
    <s v="For lack of matter, we have not written to you for a long time. Since only one galleon is being prepared at Lisbon to leave for Goa in April, this serves to inquire whether you can tell us if any ships are being prepared in [London] for Surat or other places in the Indies, for we would be glad to send some letters to Goa. We have had some letters, of February 1667, via Lisbon, from Sr. de Prado of Goa, in which he advises us that he was consigning to you, for our account, a Bisalt diamond with the first English ships from Surat. According to common rumour, the English East India Company ships are expected in the month of May—may the Lord bring them in safety!—and we hope to hear in due course that you have safely received what is coming for us. We shall be glad to receive news of the ships. As you still have the two diamond pendants deposited with you, please inquire on receipt of this what is the highest price they can fetch for ready money, and let us know whatit is. If anything can be obtained for them we might bear a loss, or else have them brought back here, since the risks at sea are not so considerable now. We await your reply. Adio, &amp;c."/>
    <s v=""/>
    <s v=""/>
    <s v="[D]"/>
    <s v="DUTCH"/>
    <s v="DOMINICUS VAN UFFELE &amp; BARTHOLDUS BECKMAN"/>
    <x v="133"/>
    <s v="CM"/>
    <s v="CM"/>
    <s v="MULT"/>
    <s v="UNK"/>
    <s v="MULT"/>
    <s v="MULT"/>
    <n v="1633"/>
    <s v="1600-1640"/>
    <b v="0"/>
    <s v="UNK"/>
    <s v="UNK"/>
    <s v="MALE"/>
    <s v="MALE"/>
    <s v="MALE-MALE"/>
    <s v="BUSINESS; CLIENT"/>
    <s v="&quot;DOMINICUS VAN UFFELE &amp; BARTHOLDUS BECKMAN&quot;, &quot;CM&quot;"/>
    <m/>
    <m/>
    <s v=""/>
    <s v=""/>
    <s v=""/>
    <s v=""/>
    <s v="9"/>
    <s v="3"/>
    <s v="1669"/>
    <s v="HAMBURG"/>
    <n v="224"/>
    <s v=""/>
    <s v=""/>
    <s v="HAMBURG 9 MARCH 1669"/>
    <s v=""/>
    <m/>
    <m/>
    <n v="16"/>
    <n v="3"/>
    <s v="inherit"/>
    <s v="19"/>
    <s v="3"/>
    <s v="inherit"/>
    <s v=""/>
    <s v=""/>
    <s v=""/>
    <d v="2023-03-16T00:00:00"/>
    <s v=""/>
    <s v="19 Mar."/>
    <s v=""/>
    <s v=""/>
    <m/>
    <m/>
    <s v=""/>
    <s v=""/>
    <s v=""/>
    <s v=""/>
  </r>
  <r>
    <x v="455"/>
    <m/>
    <s v=""/>
    <s v="W. SKINNER to CM"/>
    <n v="272"/>
    <s v=""/>
    <s v="Sir, My last to you was the 12th instant, since which I have yours of the 13th. For answer, the pitch and tarre shipt in Henry Dickinson is reckoned at 12 barrels per last as our custome is alwayes here to doe. I have now shipt in the Virgine of Scharbro’, John Potter master, 10 last of tarre and 9 last of pitch at 16s per last freight, and I shall shipp you further parcels untill your whole quantity be dispatched as I meete with opportunity of shippinge. The coppy of the order which you have sent mee I shall shew and advise you what reception it finds and whether it will excuse your goods from payment of the Eastland Company’s impositions. They write from London that you doe there frequently pay double impositions, the truth whereof be pleased in your next to advise mee._x000a_ Jean Poitevin is not yet dispatcht, but now in few dayes I shall send him away haveing bought 100 piggs lead more for his loadinge at £12 15s per fodder which is 2 a 35 under price courant. The [thing?] shalbe mannaged as much as may be to your advantage but Poittevin will meete with some difficulty to cleare the vessell as a Dutch vessell which he intended and to that end put that Dutchman in as master but the Custome officers are suspitious of the designe and will not passe my bills till the vessel be made out to belong to Holland or that the dutys for a French vessel be paide, and this is the reason she is in noe greater forwardness in her loadinge. The master wants some mony for his ship’s use which I fournish him on your account and hope you'l approve. The bill of loadinge shalbe made for delivery of the lead to your selfe or assignes at Rowen._x000a_ Wm. Rawden with your 100 piggs lead intended for Rowen hath bene long detayned here by contrary windes and put to see but this day sennight. I hope you may speedily heare of his arrivall, and soe, presentinge my respects, I remaine, &amp;c."/>
    <s v=""/>
    <s v=""/>
    <s v="ENGLISH"/>
    <s v="ENGLISH"/>
    <s v="W. SKINNER"/>
    <x v="3"/>
    <s v="CM"/>
    <s v="CM"/>
    <s v="UNK"/>
    <s v="UNK"/>
    <s v="UNK"/>
    <s v="UNK"/>
    <n v="1633"/>
    <s v="1600-1640"/>
    <b v="0"/>
    <s v="UNK"/>
    <s v="UNK"/>
    <s v="MALE"/>
    <s v="MALE"/>
    <s v="MALE-MALE"/>
    <s v="BUSINESS; AGENT"/>
    <s v="&quot;WILLIAM SKINNER&quot;, &quot;CM&quot;"/>
    <m/>
    <m/>
    <s v=""/>
    <s v=""/>
    <s v=""/>
    <s v=""/>
    <s v="16"/>
    <s v="3"/>
    <s v="1669"/>
    <s v="HULL"/>
    <n v="353"/>
    <s v=""/>
    <s v=""/>
    <s v="HULL 16 MARCH 1669"/>
    <s v=""/>
    <m/>
    <m/>
    <n v="19"/>
    <n v="3"/>
    <s v="inherit"/>
    <s v="20"/>
    <s v="3"/>
    <s v="inherit"/>
    <s v=""/>
    <s v=""/>
    <s v=""/>
    <d v="2023-03-19T00:00:00"/>
    <s v=""/>
    <s v="20 Mar."/>
    <s v=""/>
    <s v=""/>
    <m/>
    <m/>
    <s v=""/>
    <s v=""/>
    <s v=""/>
    <s v=""/>
  </r>
  <r>
    <x v="456"/>
    <m/>
    <s v=""/>
    <s v="J. &amp; D. VAN BAERLE to CM"/>
    <n v="273"/>
    <s v=""/>
    <s v="Our last letter was about a week ago; since then we have received yours of the 12th instant with sundry enclosures for Sweden which have been forwarded. We have noted that the proceeds of the 4 casks of pans and kettles which came with Claes Scholts amounted to £251 14s,and that the 3 chests of latten, 4 casks of pans and kettles and one cask of pots which came with Willem Muller yielded £440 4s 8d. As for the remaining copper rods and sheetcopper from J[acob] M[omma] as well as the copper-wire from W[illem] M[omma] please dispose of as much as possible if the price recovers. We wait to learn if the 4 casks of W.M.’s pots which came with Andries Jornson have been sold. We shall postpone drawing on you for J.M.’s account until next month and then not more than £500 to £600 sterling in all, and if we can manage it we shall entirely forego drawing and expect you at your convenience to make remittances for our friends in good bills. However, it is very awkward for us to be out of pocket for so long on account of the money we have advanced upon these goods since the amount is so large._x000a_ Herewith goes the account of the 40 barrels of tin received with Simon van Houten, of which the net proceeds amount to f.6.196.12s bank-money. We have placed it to your current account. Please check it over and if you find no errors please approve it. We will not sell your remaining tin for less than f.58 until further order. So far no buyers have come forward for the galls although we have several times commissioned brokers. We shall continue to do so whenever we see the Opportunity._x000a_ We have made inquiry with Peter Simons’ book-keeper as well as in the Bank to learn if the £250 sterling bill of exchange of 1/11 January at 36s with double usance drawn by you for the benefit of Jacob Cornelisen and endorsed to Widow Forkenbeck had been enrolled as he said it had been when he wrote to you on the 12th inst., but from both we received the answer that it had not been done. So, according to your request, we have today paid the sam to the aforesaid Widow Forkenbeck by declaration before a notary that it had been done for the honour of the drawer, as appears in the deed accompanying the bill of exchange and protest sent herewith, amounting with interest and expenses (according to the enclosed account from Forckenbeck) to: f.2.708.16.00_x000a_for a copy of the protest and deed for the honour of the drawer: 2.03.00 for our commission on the re-draft and brokerage: 10.03.08 f2.721.01.08_x000a_We have today drawn on you £256 2s 6d sterling, payable at 2 usances to Gerard Weymans, the value of Michiel Gerard junior, which you will please honour and set against the aforesaid amount. We have also told Abraham Bex and Jan Aries Snoeck that we will pay the £110 @ 36s 3g and the £44 4s 4d @ 36s on the date due, for which amount with expenses we will also draw on you. The above-mentioned Simons has left for Sweden and has written to someone that he will be back within two months and will give everyone satisfaction. We too were of the opinion that he did no business on his own account but we now find it was otherwise and that he carried on a trade with Portugal, as well as with Sweden, in salt. In addition, during the war, he had taken shares in various Swedish ships with all of which he made no profit. Yet he has advanced about f. 100.000 to various people in Sweden, for which he expected goods in the spring, and as he had no means of his own he had to use other people’s money; and a broker whom he was accustomed to use failing not long ago several amounts were called in and seeing that he could get no credit to make good the amounts which were drawn by him on Frankfort (being about 44.000) he decided to depart. His outstanding loans and assets nearly balance his liabilities, being about 200.000, but in the latest letters from Sweden it is said he has had orders from the Tar Company to draw £2.000 sterling on you. We do not doubt that you enter into Swedish obligations carefully enough, but we have been asked to believe that you yourself sometimes stand burdened with £4.000 to £5.000 on account of the Tar Company over and above the value of the effects you have in your hands, which we cannot credit._x000a_ Herewith we return the bills of exchange for £200 and £100 accepted by Daniel Planck. The £100 on Van Racy remains still without acceptance for the reasons we explained in our last. As the time is too short for it to be endorsed he has promised not to plead exception to the endorsement so we shall protest if it is not settled at the due date. _x000a_With warm regards, &amp;c."/>
    <s v="London: 35s 4g (2 usances); Paris: 99 3/4 (2 usances); Hamburg: 32 1/2 (at sight); Antwerp: 1 1/2% (at sight)"/>
    <s v=""/>
    <s v="[D]"/>
    <s v="DUTCH"/>
    <s v="J. &amp; D. VAN BAERLE"/>
    <x v="8"/>
    <s v="CM"/>
    <s v="CM"/>
    <s v="MULT"/>
    <s v="UNK"/>
    <s v="MULT"/>
    <s v="MULT"/>
    <n v="1633"/>
    <s v="1600-1640"/>
    <b v="0"/>
    <s v="UNK"/>
    <s v="UNK"/>
    <s v="MALE"/>
    <s v="MALE"/>
    <s v="MALE-MALE"/>
    <s v="BUSINESS; AGENT"/>
    <s v="&quot;JEAN &amp; DAVID VAN BAERLE&quot;, &quot;CM&quot;"/>
    <m/>
    <m/>
    <s v=""/>
    <s v=""/>
    <s v=""/>
    <s v=""/>
    <s v="29"/>
    <s v="3"/>
    <s v="1669"/>
    <s v="AMSTERDAM"/>
    <n v="852"/>
    <s v=""/>
    <s v=""/>
    <s v="AMSTERDAM 29 MARCH 1669"/>
    <s v=""/>
    <m/>
    <m/>
    <n v="23"/>
    <n v="3"/>
    <s v="inherit"/>
    <s v="26"/>
    <s v="3"/>
    <s v="inherit"/>
    <s v=""/>
    <s v=""/>
    <s v=""/>
    <d v="2023-03-23T00:00:00"/>
    <s v=""/>
    <s v="26 Mar."/>
    <s v=""/>
    <s v=""/>
    <m/>
    <m/>
    <s v=""/>
    <s v=""/>
    <s v=""/>
    <s v=""/>
  </r>
  <r>
    <x v="457"/>
    <m/>
    <s v=""/>
    <s v="w. BROWNE to CM"/>
    <n v="274"/>
    <s v=""/>
    <s v="sir, I have yors of the 2oth instant being glad you have received the Balance of your account, and to the Pitch &amp; Tarr I have this day informed my selfe as fully as I can &amp; finde that 1.000 to 1.500 barrells of Pitch may sell in a yeare worth now 11 £ p. ct? but will alwaise sell from 28 to 305 p- barrell, of Tarr 2 to 3.000 barrells ina yeare worth now 20s p. barrell but will alwaise be sould from 18 to 20s according as here isa greater or a lesse quantity; I find I may sell 1.000, or 1.500 barrells together, &amp; as they spend them soe may take soc many more, if it may be afforded heere at about 12d p.Ct more then what it is sould with you in London for, I finde you may drive the whole trade of this Citty for said Commodity, you know the ould saying light gaines makes a heavy purse, &amp; it will be selling at small profitt will make the greater quantityes vent, this being the largest account I can give you at present to your desyres, is all for present from,_x000a_Sir, your assured friend,"/>
    <s v=""/>
    <s v="1 This must mean £11 per last (of 12 barrels)._x000a_"/>
    <s v="ENGLISH"/>
    <s v="ENGLISH"/>
    <s v="w. BROWNE"/>
    <x v="9"/>
    <s v="CM"/>
    <s v="CM"/>
    <s v="UNK"/>
    <s v="UNK"/>
    <s v="UNK"/>
    <s v="UNK"/>
    <n v="1633"/>
    <s v="1600-1640"/>
    <b v="0"/>
    <s v="UNK"/>
    <s v="UNK"/>
    <s v="MALE"/>
    <s v="MALE"/>
    <s v="MALE-MALE"/>
    <s v="BUSINESS; AGENT"/>
    <s v="&quot;WILLIAM BROWNE&quot;, &quot;CM&quot;"/>
    <m/>
    <m/>
    <s v=""/>
    <s v=""/>
    <s v=""/>
    <s v=""/>
    <s v="22"/>
    <s v="3"/>
    <s v="1669"/>
    <s v="BRISTOL"/>
    <n v="201"/>
    <s v=""/>
    <s v=""/>
    <s v="BRISTOL 22 MARCH 1669"/>
    <s v=""/>
    <m/>
    <m/>
    <n v="24"/>
    <n v="3"/>
    <s v="inherit"/>
    <s v="29"/>
    <s v="4"/>
    <s v="inherit"/>
    <s v=""/>
    <s v=""/>
    <s v="Sir, your assured friend,’"/>
    <d v="2023-03-24T00:00:00"/>
    <s v="29 Apr."/>
    <s v=""/>
    <s v=""/>
    <s v=""/>
    <m/>
    <m/>
    <s v=""/>
    <s v=""/>
    <s v=""/>
    <s v=""/>
  </r>
  <r>
    <x v="458"/>
    <n v="-78085"/>
    <s v="20 Mar. 1668"/>
    <s v="STEVEN DE GEER to CM"/>
    <n v="225"/>
    <s v=""/>
    <s v="My last to you was about a week ago; since then I have received yours of the 6th instant. As I wrote to you in my last letter, I shall not be sending any salt. I have made a note of the £110 which you have paid to Mr Sleuyn, tutor to the young Count Wrangel.! If they send to you, you could let them have another one or two hundred pounds. They write to me from Sweden that all the Orgrons iron has been bought up, so all of it will come here, and you can also expect all the ‘O’ and ‘G’ iron,? which means that it can be held at a suitable price; for that reason I have expressly not wanted to sell it for delivery in Sweden, in order that it can be kept in one hand and not undercut. One should be able to insure from London to Guinea and back again for 14 to 15 per cent, independently of any Dutchmen, because since most of that coast is now occupied by them the insurers would raise difficulties about a ship trading to a place where it is not permitted to go. It would run the risk of being seized, and if one made difficulties about putting in a proviso they would guess what the intention was and insist on more than a doubled premium._x000a_ Please Iet me know how things stand with the salvaged cannon-balls, for I have heard nothing about them._x000a_ As the insurance to Guinea is not a normal one and as my usual insurance-broker is not very suitable, he has not categorically agreed to it, it being his opinion that the objections mentioned above will be insisted upon._x000a_ Please charge my account with £200 drawn at 2 usances and set it against your special account. I will let you know the rate of exchange by my letter as I forgot to find out today."/>
    <s v=""/>
    <s v="1 Carl Philip, son of Carl Gustaf Wrangel, Count Sylfnitzburg (1613-76), a famous Swedish soldier and diplomatist, and his wife Anna Margreta von Haugwitz. The youth, ‘being for many years sickly and indisposed’ died on his visit to London during carly April 1668 —The Bulstrode Papers, I, 1667-1675 (Privately printed, 1897) Pp. 35-_x000a_2 Le., iron from the De Geer works at Osterby and Gimo, shipped through Oregrund (hence “Orgrons’). "/>
    <s v="[D]"/>
    <s v="DUTCH"/>
    <s v="STEVEN DE GEER"/>
    <x v="2"/>
    <s v="CM"/>
    <s v="CM"/>
    <n v="1629"/>
    <s v="1600-1640"/>
    <b v="0"/>
    <b v="1"/>
    <n v="1633"/>
    <s v="1600-1640"/>
    <b v="0"/>
    <n v="0"/>
    <b v="0"/>
    <s v="MALE"/>
    <s v="MALE"/>
    <s v="MALE-MALE"/>
    <s v="BUSINESS; PRINCIPAL"/>
    <s v="&quot;STEVEN DE GEER&quot;, &quot;CM&quot;"/>
    <n v="16"/>
    <n v="3"/>
    <s v="1686"/>
    <s v="20"/>
    <s v="3"/>
    <s v="1668"/>
    <s v="23"/>
    <s v="3"/>
    <s v="1668"/>
    <s v="AMSTERDAM"/>
    <n v="323"/>
    <s v=""/>
    <s v=""/>
    <s v="AMSTERDAM 23 MARCH 1668"/>
    <s v=""/>
    <m/>
    <m/>
    <m/>
    <m/>
    <s v=""/>
    <s v=""/>
    <s v=""/>
    <s v=""/>
    <s v=""/>
    <s v=""/>
    <s v=""/>
    <m/>
    <s v=""/>
    <s v=""/>
    <s v=""/>
    <s v=""/>
    <m/>
    <m/>
    <s v=""/>
    <s v=""/>
    <s v=""/>
    <s v=""/>
  </r>
  <r>
    <x v="459"/>
    <m/>
    <s v=""/>
    <s v="W. MOMMA to CM"/>
    <n v="275"/>
    <s v=""/>
    <s v="My last letter to you was on the r4th past. I have since received yours of the 29th of January and 12th of February. With the latter you sent the account of those remaining pots which were sold in October with the expenses deducted, together with the account of the other 15 barrels and brass-ware which were sent, from which you have rebated £3 10s for 6 months discount which you claim to have paid, but as you have not stated at what date the goods were sold and have sometimes allowed four or five months to pass before sending the account and yet have still claimed rebates, I have decided to send you the account, indicating from your letters the dates at which the goods have been sold. You will please examine it and have your servants remedy it accordingly. As for what remains, and the 1.043 coils of wire, I trust they will have been sold by the time you receive this and the proceeds remitted to the Van Baerles. I should also like a summary of what debts still remain outstanding. I do not think it is advisable any more to sell on such long-term credit unless with a rebate or a reduction of the price for cash, because I cannot buy any copper here except for cash and none is sold in Hamburg except for cash and likewise in Holland it is sold for immediate cash-payment, rebating 1 per cent. And unless your prices rise higher I shall not find it convenient to send any more. Others can do what they like, but they too will get weary in time. Winter still continues, but the sun is beginning to melt the snows. With warmest regards, &amp;c.'"/>
    <s v=""/>
    <s v="[bill removed]"/>
    <s v="[D]"/>
    <s v="DUTCH"/>
    <s v="W. MOMMA"/>
    <x v="16"/>
    <s v="CM"/>
    <s v="CM"/>
    <n v="1601"/>
    <s v="1600-1640"/>
    <b v="1"/>
    <b v="1"/>
    <n v="1633"/>
    <s v="1600-1640"/>
    <b v="0"/>
    <n v="0"/>
    <b v="1"/>
    <s v="MALE"/>
    <s v="MALE"/>
    <s v="MALE-MALE"/>
    <s v="BUSINESS; PRINCIPAL"/>
    <s v="&quot;WILLEM MOMMA&quot;, &quot;CM&quot;"/>
    <m/>
    <m/>
    <s v=""/>
    <s v=""/>
    <s v=""/>
    <s v=""/>
    <s v="7"/>
    <s v="3"/>
    <s v="1669"/>
    <s v="NYKÖPING"/>
    <n v="290"/>
    <s v=""/>
    <s v=""/>
    <s v="NYKÖPING 7 MARCH 1669"/>
    <s v=""/>
    <m/>
    <m/>
    <n v="31"/>
    <n v="3"/>
    <s v="1669"/>
    <s v="28"/>
    <s v="1"/>
    <s v="1670"/>
    <s v=""/>
    <s v=""/>
    <s v=""/>
    <n v="-84279"/>
    <s v="28 Jan. 1670"/>
    <s v=""/>
    <s v=""/>
    <s v=""/>
    <m/>
    <m/>
    <s v=""/>
    <s v=""/>
    <s v=""/>
    <s v=""/>
  </r>
  <r>
    <x v="460"/>
    <m/>
    <s v=""/>
    <s v="D. VAN RUYFF to CM"/>
    <n v="276"/>
    <s v=""/>
    <s v="My last letter to you was on the 26th past, in which I ordered you to pay Mons. Paulo Ferin £60-£70 sterling ifhe asked you for it. I herewith confirm that, and request you to let him have the enclosed._x000a_ I have now received yours of the 29th January and rgth past, from which I see that you have sold the consignment of iron from the St Jan at 155 per cwt., which is good. I hope the load from the Halve Maen will also be sold, and will await the account by your next and also expect to hear that you have remitted the proceeds. If God permits, I intend to send you a good quantity with the first ships in the spring. I shall first send you a batch of voyage and broad iron. I trust the Fortuyn will have arrived before the receipt of this, and will expect to hear whether that sort of iron is in demand in [England] —it is 2 inches broad. J want you to remit the proceeds of that iron to Philip Pelt Emanuels, but of that from Jolle Tiards and the Halve Maen you can remit to Pieter van der Mortel, if it has not been done already. It is good that one can send iron to [England] in Swedish ships even if they have been built elsewhere, for it would otherwise be difficult and inconvenient as most of the ships onc hears of here were built abroad. With cordial regards, God protect you, &amp;c."/>
    <s v=""/>
    <s v=""/>
    <s v="(ii) [D]"/>
    <s v="DUTCH"/>
    <s v="D. VAN RUYFF"/>
    <x v="12"/>
    <s v="CM"/>
    <s v="CM"/>
    <n v="1616"/>
    <s v="1600-1640"/>
    <b v="1"/>
    <b v="1"/>
    <n v="1633"/>
    <s v="1600-1640"/>
    <b v="0"/>
    <n v="0"/>
    <b v="0"/>
    <s v="FEMALE"/>
    <s v="MALE"/>
    <s v="FEMALE-MALE"/>
    <s v="BUSINESS; PRINCIPAL"/>
    <s v="&quot;DEBORA VAN RUYFF&quot;, &quot;CM&quot;"/>
    <m/>
    <m/>
    <s v=""/>
    <s v=""/>
    <s v=""/>
    <s v=""/>
    <s v="27"/>
    <s v="3"/>
    <s v="1669"/>
    <s v="STOCKHOLM"/>
    <n v="254"/>
    <s v=""/>
    <s v=""/>
    <s v="STOCKHOLM 16 MARCH 1669"/>
    <s v=""/>
    <m/>
    <m/>
    <n v="2"/>
    <n v="4"/>
    <s v="inherit"/>
    <s v="6"/>
    <s v="4"/>
    <s v="inherit"/>
    <s v=""/>
    <s v="82. Jj. MOMMA to CM"/>
    <s v=""/>
    <d v="2023-04-02T00:00:00"/>
    <s v=""/>
    <s v="6 Apr."/>
    <s v="STOCKHOLM 27 MARCH 1669"/>
    <s v=""/>
    <m/>
    <m/>
    <s v=""/>
    <s v=""/>
    <s v=""/>
    <s v=""/>
  </r>
  <r>
    <x v="461"/>
    <n v="-84263"/>
    <s v="[---] 1669"/>
    <s v="J. MOMMA to CM"/>
    <m/>
    <s v="STOCKHOLM 27 MARCH 1669"/>
    <s v="From your letters of the r2th and 26th past, safely received, I have seen what you recommend concerning the ships Margarita, den Herzog, and die Hoffnung. My brother Abraham Momma will have already answered, and I refer myself to that. I have also seen that you have sold some quantities of copper-wire. We cannot congratulate you on the price, so we beg you with this—as we already have before—to let no good opportunity pass by, but dispose of the whole amount, doing your best for me as if it were your own, for I depend upon you. Regarding what I wrote to you about coals from Newcastle, I hope to learn what success you have had in arranging it. Weights work out as follows: a muid of Spanish salt amounts of 5 tuns here, and 18 tuns amount to 1 last. Otherwise, Mr Cutler, or Mr Sowton, or Mr Blackett can furnish you with further information, and for the rest I refer you to my earlier letters.  As [have seven ship-loads of beams and planks lying ready on Gotland, I beg you to let me know if Dutch ships are allowed to bring such a commodity to England. If not, I beg you, please persevere in obtaining permission for twenty or thirty ships to bring Gotland timber over to you, since Gotland timber is much better than that which comes from other places. If you can do it I shall freight the ships to you. Otherwise, if English ships can fetch timber from Gotland themselves I can sell them large amounts."/>
    <s v=""/>
    <s v=""/>
    <s v="GERMAN; DUTCH"/>
    <s v="GERMAN; DUTCH"/>
    <s v="J. MOMMA"/>
    <x v="15"/>
    <s v="CM"/>
    <s v="CM"/>
    <n v="1625"/>
    <s v="1600-1640"/>
    <b v="1"/>
    <b v="1"/>
    <n v="1633"/>
    <s v="1600-1640"/>
    <b v="0"/>
    <n v="0"/>
    <b v="0"/>
    <s v="MALE"/>
    <s v="MALE"/>
    <s v="MALE-MALE"/>
    <s v="BUSINESS; PRINCIPAL"/>
    <s v="&quot;JACOB MOMMA REENSTIERNA&quot;, &quot;CM&quot;"/>
    <n v="16"/>
    <n v="4"/>
    <s v="1669"/>
    <s v="xx"/>
    <s v="xx"/>
    <s v="1669"/>
    <s v="27"/>
    <s v="3"/>
    <s v="1669"/>
    <s v="STOCKHOLM"/>
    <n v="261"/>
    <s v=""/>
    <s v=""/>
    <s v=""/>
    <s v=""/>
    <m/>
    <m/>
    <m/>
    <m/>
    <s v=""/>
    <s v=""/>
    <s v=""/>
    <s v=""/>
    <s v=""/>
    <s v=""/>
    <s v=""/>
    <m/>
    <s v=""/>
    <s v=""/>
    <s v=""/>
    <s v=""/>
    <m/>
    <m/>
    <s v=""/>
    <s v=""/>
    <s v=""/>
    <s v=""/>
  </r>
  <r>
    <x v="462"/>
    <n v="-84228"/>
    <s v="[---] 1669"/>
    <s v="A. RULAND to CM"/>
    <n v="277"/>
    <s v=""/>
    <s v="Your welcome letters of the 16th and 3oth last and 7th of May haye been safely received, in which I have seen what ships have arrived as well as what is happening in trade. Goods continue to have poor sales here and buyers still want things cheaper than they can be offered from [England], so for the present I have decided to wait and see. I have heard from others that one will be able to get new Barbados sugar for 23s, which I could well pay, but for the moment they want it cheaper here and it is believed that still larger amounts are daily expected from there, as well as other wares such as cottons, ginger, indigo, etc. The latter commodity remains quiet here, but with the latest Spanish letters they write they have had news that the English—I mean to say, the French—have taken over St Domingo,’ which I can hardly believe, although it seems that that nation, as well as the English, have been set on one scheme or another against the Spanish, and asa consequence there could be some change coming in indigo. If you can get earlier information of any such I shall be glad to share it. I shall also be glad to learn what kinds of commodities the ships from Jamaica bring and also if campeachy-wood comes with them. Straits wares are also in as bad repute here as those of Barbados, likewise East Indian which, when the expected ships arrive in [England] as well as Holland, are likely to fall much further. If any commissions come with the ships that have arrived from Livorno I shall be glad to learn what they fetch. Galls are not required from [England] unless they come for less than sos._x000a_ The collection of what remains owing to me is most earnestly recommended to you, with cordial regards, &amp;c._x000a_[P.S.] I shall also be glad to learn if these ships from Barbados brought much indigo."/>
    <s v="London: 34s 8-9g (at 2 usances); Amsterdam: 32 1/2 (at sight)"/>
    <s v="! The French had been established in San Domingo since the 1630s: this must refer to the restoration of the French West India Company's authority, and the exclusion of the Dutch, by De Treillebois’ expedition in 1668. See S. L. Mims, Colbert's West India Policy (1912) pp. 150-3. "/>
    <s v="[D]"/>
    <s v="DUTCH"/>
    <s v="A. RULAND"/>
    <x v="31"/>
    <s v="CM"/>
    <s v="CM"/>
    <s v="UNK"/>
    <s v="UNK"/>
    <s v="UNK"/>
    <s v="UNK"/>
    <n v="1633"/>
    <s v="1600-1640"/>
    <b v="0"/>
    <s v="UNK"/>
    <s v="UNK"/>
    <s v="MALE"/>
    <s v="MALE"/>
    <s v="MALE-MALE"/>
    <s v="BUSINESS; CLIENT"/>
    <s v="&quot;ARNOLD RULAND&quot;, &quot;CM&quot;"/>
    <n v="21"/>
    <n v="5"/>
    <s v="1669"/>
    <s v="xx"/>
    <s v="xx"/>
    <s v="1669"/>
    <s v="14"/>
    <s v="5"/>
    <s v="1669"/>
    <s v="HAMBURG"/>
    <n v="329"/>
    <s v=""/>
    <s v=""/>
    <s v="HAMBURG 14 MAY 1669"/>
    <s v=""/>
    <m/>
    <m/>
    <m/>
    <m/>
    <s v=""/>
    <s v=""/>
    <s v=""/>
    <s v=""/>
    <s v=""/>
    <s v=""/>
    <s v=""/>
    <m/>
    <s v=""/>
    <s v=""/>
    <s v=""/>
    <s v=""/>
    <m/>
    <m/>
    <s v=""/>
    <s v=""/>
    <s v=""/>
    <s v=""/>
  </r>
  <r>
    <x v="463"/>
    <m/>
    <s v=""/>
    <s v="P. BERENBERG to CM"/>
    <n v="278"/>
    <s v=""/>
    <s v="Since my last of the 9th past I have received yours of the gth and 23rd past and 7th instant. In answer: about the goods from the ship Phoenix there is no need to reply as you now correspond about it with Egidio Ruland himself, and it is right that you have placed the expenses and postage of letters exchanged about it on his account. Ihave received the 30 sacks of cotton out of Harmen Vilter and found them good. It is lamentable that all goods, lacking vent, are at low prices and nothing can be sold at a profit. The English nation undersells goods too much. Here is a quantity of Smyrna cotton selling at 12g, though rather bad; Apulian oil—as 3 English ships have come adrittura—is selling at RD 63; s0 there is no profit to be got by ordering these commodities from England. I myself have bought 40 rixdollars-worth of it here in order to keep it. I warmly thank you for news about the sale of pepper in [England] and about the arrival of one ship or another. If something turns up by which we can hope for some profit I will try to maintain our correspondence. Meanwhile I shall be glad to learn from you now and then what is happening in [England] with regard to one commodity or another. Barbados sugars have been sold here by the English at 6g. I have all mine still standing here and cannot bring myself to sell at a loss. I shall be glad to learn what price that commodity fetches in [England] if the remaining ships from Barbados arrive safely. Meanwhile, friendly regards, &amp;c."/>
    <s v=""/>
    <s v="1 ‘D'Engelse natie cladt al te seer met de goeder|e]n.’_x000a_"/>
    <s v="[D]"/>
    <s v="DUTCH"/>
    <s v="P. BERENBERG"/>
    <x v="23"/>
    <s v="CM"/>
    <s v="CM"/>
    <s v="UNK"/>
    <s v="UNK"/>
    <s v="UNK"/>
    <s v="UNK"/>
    <n v="1633"/>
    <s v="1600-1640"/>
    <b v="0"/>
    <s v="UNK"/>
    <s v="UNK"/>
    <s v="MALE"/>
    <s v="MALE"/>
    <s v="MALE-MALE"/>
    <s v="BUSINESS; CLIENT"/>
    <s v="&quot;PAUL BERENBERG (SR.)&quot;, &quot;CM&quot;"/>
    <m/>
    <m/>
    <s v=""/>
    <s v=""/>
    <s v=""/>
    <s v=""/>
    <s v="18"/>
    <s v="5"/>
    <s v="1669"/>
    <s v="HAMBURG"/>
    <n v="277"/>
    <s v=""/>
    <s v=""/>
    <s v="HAMBURG 18 MAY 1669"/>
    <s v=""/>
    <m/>
    <m/>
    <n v="24"/>
    <n v="5"/>
    <s v="1669"/>
    <s v="29"/>
    <s v="5"/>
    <s v="inherit"/>
    <s v=""/>
    <s v=""/>
    <s v=""/>
    <n v="-84225"/>
    <s v="29 May"/>
    <s v=""/>
    <s v=""/>
    <s v=""/>
    <m/>
    <m/>
    <s v=""/>
    <s v=""/>
    <s v=""/>
    <s v=""/>
  </r>
  <r>
    <x v="464"/>
    <m/>
    <s v=""/>
    <s v="NICHOLAS PREUS to CM"/>
    <n v="278"/>
    <s v=""/>
    <s v="Yours of the 29th past has been safely received. In reply, Mr Simons departed from here for Amsterdam by way of Hamburg on the 23rd instant. I trust he will give everyone satisfaction. He was with me at an unfortunate moment as on the 2oth from about 4.00 o'clock in the afternoon until the following morning, about three-quarters of the town was laid in ashes by a raging fire, by which God knows I suffered great loss. May the good God richly give back what he has taken away! I am now living in the country about threequarters of a mile from the town which I visit 2 or 3 times a week to see to my affairs. The iron has not yet come down. If Messrs Pétter &amp; Thuen order me to send something to England you will be advised of its shipment in good time. I am sorry that I cannot send any iron on my own account though at a price of £15 [p. ton] something could be done. Since the confiscation of my ships in Amsterdam one misfortune has followed another, so that in two years I have suffered about RD 19.000 loss, although God be thanked I can and will give each his due, but unless I can obtain a little credit through the help of good friends here and abroad I shall have to quit the iron trade in the coming year. If during the autumn or winter I could wholly depend on being able to draw on you £ 100—£ 200 one could provide you with goods and repay you with interest, and be assured that I would honourably support you in everything. I began my business with nothing and in a few years God blessed me. I hope He never takes from me His generous hand. With heartiest regards, &amp;c."/>
    <s v=""/>
    <s v=""/>
    <s v="[D]"/>
    <s v="DUTCH"/>
    <s v="NICHOLAS PREUS"/>
    <x v="134"/>
    <s v="CM"/>
    <s v="CM"/>
    <s v="UNK"/>
    <s v="UNK"/>
    <s v="UNK"/>
    <s v="UNK"/>
    <n v="1633"/>
    <s v="1600-1640"/>
    <b v="0"/>
    <s v="UNK"/>
    <s v="UNK"/>
    <s v="MALE"/>
    <s v="MALE"/>
    <s v="MALE-MALE"/>
    <s v="BUSINESS; CORRESPONDENT"/>
    <s v="&quot;NICHOLAS PREUS&quot;, &quot;CM&quot;"/>
    <m/>
    <m/>
    <s v=""/>
    <s v=""/>
    <s v=""/>
    <s v=""/>
    <s v="28"/>
    <s v="4"/>
    <s v="1669"/>
    <s v="GOTHENBURG"/>
    <n v="308"/>
    <s v=""/>
    <s v=""/>
    <s v="GOTHENBURG 28 APRIL 1669"/>
    <s v=""/>
    <m/>
    <m/>
    <n v="7"/>
    <n v="6"/>
    <s v="1669"/>
    <s v="11"/>
    <s v="6"/>
    <s v="inherit"/>
    <s v=""/>
    <s v=""/>
    <s v=""/>
    <n v="-84211"/>
    <s v="11 Jun."/>
    <s v=""/>
    <s v=""/>
    <s v=""/>
    <m/>
    <m/>
    <s v=""/>
    <s v=""/>
    <s v=""/>
    <s v=""/>
  </r>
  <r>
    <x v="465"/>
    <m/>
    <s v=""/>
    <s v="BENJAMIN NEWLAND to CM"/>
    <n v="279"/>
    <s v=""/>
    <s v="Sir, Since my last I have beene at Portsmouth 2 daies that hindered my wrighting the last post. Ihave yours 5 inst. The inclosed bill for £50 18s 1 drawne p. Mr Claessen at Rochell I doe returne you inclosed and accepted and shall God willing provide the money in your hands by the time it falls due of which please to acquaint the concerned. As touching pitch and tarr for which you sende me the bill loading I was at Portsmouth wherre was landed 12 lasts and as much more in severall parcells have come into this country all within this 14 daies, and yet noe newes of yours soe that it is prejudice to the sale much when it comes. However I shall give you 9 £ p. last for the tarr 13 barrells and 11 £ tos for the pitch and pay you at 3 or 4 monthes at most for it, sooner if my money comes in on the Eleaven monthes tax as I believe it will, and more I cannot resolve to give till I know when it will arrive and what the pitch may way. Shipps that come now out of France tell me doe buy theare tarr a single barrell at 13.// [livres?] and I finde it plenty in other places, soe that such goods being cheape your parcell will be longe gocing off coming late and I hope you would have me noe looser, not to benefitt yourself. When it arrives I shall give you notice. The Frances, one which you insured for me and for my father Salesbury,? is arrived. Noe newes worth your notice, so I rest. I shall pay the freight of the pitch and tarr and the custome. Adieu."/>
    <s v=""/>
    <s v="* A regular Navy supplier, Benjamin Newland (1633-09) was member of the Levant Company and the Royal African Company (of which he later became sub-governor). Influential both in Cowes and London he served frequently as Member of Parliament for Southampton between 1678 and 1699, was knighted in 1679 and was aCity of London Alderman 1683~7. See B. D. Henning (ed.) The House of Commons, 1660-1690 III (London, 1983) pp- 135-6; J. R. Woodhead, The Rulers of London, 1660-1689 (London, 1965) p. 120. ? Hugh Salisbury, Navy Board official (Clerk of the Survey ) at Portsmouth. "/>
    <s v="ENGLISH"/>
    <s v="ENGLISH"/>
    <s v="BENJAMIN NEWLAND"/>
    <x v="13"/>
    <s v="CM"/>
    <s v="CM"/>
    <n v="1633"/>
    <s v="1600-1640"/>
    <b v="0"/>
    <b v="0"/>
    <n v="1633"/>
    <s v="1600-1640"/>
    <b v="0"/>
    <n v="0"/>
    <b v="0"/>
    <s v="MALE"/>
    <s v="MALE"/>
    <s v="MALE-MALE"/>
    <s v="BUSINESS; CORRESPONDENT"/>
    <s v="&quot;BENJAMIN NEWLAND&quot;, &quot;CM&quot;"/>
    <m/>
    <m/>
    <s v=""/>
    <s v=""/>
    <s v=""/>
    <s v=""/>
    <s v="7"/>
    <s v="6"/>
    <s v="1669"/>
    <s v="ISLE OF WIGHT"/>
    <n v="291"/>
    <s v=""/>
    <s v=""/>
    <s v="ISLE OF WIGHT 7 JUNE 1669"/>
    <s v=""/>
    <m/>
    <m/>
    <n v="11"/>
    <n v="6"/>
    <s v="inherit"/>
    <s v="12"/>
    <s v="6"/>
    <s v="inherit"/>
    <s v=""/>
    <s v=""/>
    <s v=""/>
    <d v="2023-06-11T00:00:00"/>
    <s v="12 Jun."/>
    <s v=""/>
    <s v=""/>
    <s v=""/>
    <m/>
    <m/>
    <s v=""/>
    <s v=""/>
    <s v=""/>
    <s v=""/>
  </r>
  <r>
    <x v="466"/>
    <m/>
    <s v=""/>
    <s v="W. SKINNER to CM"/>
    <n v="279"/>
    <s v=""/>
    <s v="Sir, [have yours of the sth instant. For answer, I have not yet shipt you any further parcel of pitch or tarre, nor can I this day advise you of the sale of any more but one way or other it shalbe dispatched now presently. If I cannot sell it att your limitt it shalbe forthwith shipt on the best tearmes I can. The next parcel you send I hope shall finde better successe. As to my advise of fillinge up the tarre, if | be in any error therein I am sorry for it but I wonder you should imagine that it should be shipped without fillinge up, for by that means people might wrong the goods what they please and not be discovered and the charges would be paide out on the goods you had not._x000a_ Here with you have now the Coppy of the order of the Councel returned you. The officer of the Eastland Company hath perused it but will give noe result to the release of your last of pitch untill he hath direction therein from the Eastland Company at London. His name is Richard Gleadowe._x000a_ Lead is at 13£ p. fodder and many buyers. Thus presentinge my respects I remaine, &amp;c. _x000a_[P.S.] The Eastland Company say the goods are yours and you being an Englishman this order will not excuse the goods though brought in in a Sweedish shipp.”"/>
    <s v=""/>
    <s v=""/>
    <s v="ENGLISH"/>
    <s v="ENGLISH"/>
    <s v="W. SKINNER"/>
    <x v="3"/>
    <s v="CM"/>
    <s v="CM"/>
    <s v="UNK"/>
    <s v="UNK"/>
    <s v="UNK"/>
    <s v="UNK"/>
    <n v="1633"/>
    <s v="1600-1640"/>
    <b v="0"/>
    <s v="UNK"/>
    <s v="UNK"/>
    <s v="MALE"/>
    <s v="MALE"/>
    <s v="MALE-MALE"/>
    <s v="BUSINESS; AGENT"/>
    <s v="&quot;WILLIAM SKINNER&quot;, &quot;CM&quot;"/>
    <m/>
    <m/>
    <s v=""/>
    <s v=""/>
    <s v=""/>
    <s v=""/>
    <s v="8"/>
    <s v="6"/>
    <s v="1669"/>
    <s v="HULL"/>
    <n v="235"/>
    <s v="order will not excuse the goods though brought in in a Sweedish shipp.”"/>
    <s v=""/>
    <s v="HULL 8 JUNE 1669"/>
    <s v=""/>
    <m/>
    <m/>
    <n v="11"/>
    <n v="6"/>
    <s v="inherit"/>
    <s v="12"/>
    <s v="6"/>
    <s v="1669"/>
    <s v=""/>
    <s v=""/>
    <s v=""/>
    <d v="2023-06-11T00:00:00"/>
    <s v="12 Jun. 1669"/>
    <s v=""/>
    <s v=""/>
    <s v=""/>
    <m/>
    <m/>
    <s v=""/>
    <s v=""/>
    <s v=""/>
    <s v=""/>
  </r>
  <r>
    <x v="467"/>
    <m/>
    <s v=""/>
    <s v="R. ELLISON to CM"/>
    <n v="280"/>
    <s v=""/>
    <s v="Loveing friend, I have yours of the sth present and cannot buy lead under 12 10s. As for fraght for Yarmouth I doubt not but it may be gott but it will be as dear in a manner as to London. For Mrs Packer’s bill we shall advise how it is in the next letter haveinge not time. My brother being in the country now I dare not advise you for ani adventure of iron, pitch and tarr from Stockholme. There are now 3 ships at Stockholme which load for this place and they wer so fully furnished is as it would I feare be loss to you to have any unless sould very much to your disadvantadge. Would lye at least till the springe and then is a hazard whether it would prove to profit and for pitch is not considerable and that sort of tarr sells only for ships and not much vented but Bargene tarr and Warberren? sell more ofte by much but seldom to proffit to the importer. When I know the charge of the Fortune’s iron I shall order you your money. I have not else but, Sir, loveing friend, &amp;c."/>
    <s v=""/>
    <s v="‘ Le. Bergen (Norway) and perhaps Viborg (Finland), or Varberg. (W. Sweden). "/>
    <s v="ENGLISH"/>
    <s v="ENGLISH"/>
    <s v="R. ELLISON"/>
    <x v="131"/>
    <s v="CM"/>
    <s v="CM"/>
    <n v="1614"/>
    <s v="1600-1640"/>
    <b v="1"/>
    <b v="1"/>
    <n v="1633"/>
    <s v="1600-1640"/>
    <b v="0"/>
    <n v="0"/>
    <b v="0"/>
    <s v="MALE"/>
    <s v="MALE"/>
    <s v="MALE-MALE"/>
    <s v="BUSINESS; AGENT"/>
    <s v="&quot;ROBERT ELLISON&quot;, &quot;CM&quot;"/>
    <m/>
    <m/>
    <s v=""/>
    <s v=""/>
    <s v=""/>
    <s v=""/>
    <s v="11"/>
    <s v="6"/>
    <s v="1669"/>
    <s v="NEWCASTLE"/>
    <n v="196"/>
    <s v=""/>
    <s v=""/>
    <s v="NEWCASTLE 11 JUNE 1669"/>
    <s v=""/>
    <m/>
    <m/>
    <n v="14"/>
    <n v="6"/>
    <s v="inherit"/>
    <s v="19"/>
    <s v="6"/>
    <s v="inherit"/>
    <s v=""/>
    <s v=""/>
    <s v=""/>
    <d v="2023-06-14T00:00:00"/>
    <s v="19 Jun."/>
    <s v=""/>
    <s v=""/>
    <s v=""/>
    <m/>
    <m/>
    <s v=""/>
    <s v=""/>
    <s v=""/>
    <s v=""/>
  </r>
  <r>
    <x v="468"/>
    <m/>
    <s v=""/>
    <s v="J. POTTER &amp; H. THUEN to CM"/>
    <n v="280"/>
    <s v=""/>
    <s v="Since our last of the 15th past, of which we confirm the contents, we find ourselves honoured with yours of the 23rd and 3oth April and 14th May. Mr Peter Simons will have undoubtedly reached Amsterdam now. Capt. Swen Rassmussen has taken in all his cargo, namely: _x000a_1.135 bars Slb. 138.164 light voyage iron, 24 inches broad; 684 ,, Slb. 116.144 ordinary bar-iron, well-forged; 370 Slb. 49.9 square iron—altogether totalling 2.199 bars Slb. 305.— of which the bill of lading will be sent to you in our next. We_x000a_have ordered the said ship to sail to Bristol and you can commend the iron to your friend there. Next week he will take in the rest of his burthen of pitch and tar and then, in the name of God, depart. We have also loaded in Pieter Klunder’s ship 661 bars, Slb. 122.114 of the same kind of ordinary, 2-inch broad bar iron sent to Bristol. That ship will go to [London] as will likewise Capt. Jean Clopstock who will take aboard 500 slb of all kinds of iron, and there _x000a_is so far laden in him—s76 bars Slb. 104.6 of 3-inch schampeleon; and 255 ,,  Slb. 80.1 of 34-inch flat iron._x000a_He will take in the remainder next week. We shall advise you of completion by our next and send the bill of lading. We shall then load in the St Anna, Capt. Jacob Gries, 600 bars of all kinds of iron, and from Gothenburg you can expect per next to get 1.500 bars. We have put everything in good order and will explain more fully by our next. Please have Swen Rassmussen’s iron insured for RD 1.500—that is to say, fifteen hundred rixdollars—and in our next letter we shall inform you how the rest should be insured, requesting that you will have it done by good insurers, with our cordial regards, &amp;c. _x000a_[P.S.] The little chest which Jan Simons handed over to you please have forwarded to us atthe first opportunity."/>
    <s v=""/>
    <s v=""/>
    <s v="[D]"/>
    <s v="DUTCH"/>
    <s v="J. POTTER &amp; H. THUEN"/>
    <x v="5"/>
    <s v="CM"/>
    <s v="CM"/>
    <s v="MULT"/>
    <s v="1600-1640"/>
    <s v="MULT"/>
    <b v="1"/>
    <n v="1633"/>
    <s v="1600-1640"/>
    <b v="0"/>
    <n v="0"/>
    <b v="0"/>
    <s v="MALE"/>
    <s v="MALE"/>
    <s v="MALE-MALE"/>
    <s v="BUSINESS; PRINCIPAL"/>
    <s v="&quot;JOACHIM PÖTTER-LILLIENHOFF &amp; HENRIK THUEN&quot;, &quot;CM&quot;"/>
    <m/>
    <m/>
    <s v=""/>
    <s v=""/>
    <s v=""/>
    <s v=""/>
    <s v="12"/>
    <s v="6"/>
    <s v="1669"/>
    <s v="STOCKHOLM"/>
    <n v="333"/>
    <s v=""/>
    <s v=""/>
    <s v="STOCKHOLM 12 JUNE 1669"/>
    <s v="and 255 ,,  Slb. 80.1 of 34-inch flat iron."/>
    <m/>
    <m/>
    <n v="2"/>
    <n v="7"/>
    <s v="inherit"/>
    <s v="9"/>
    <s v="7"/>
    <s v="inherit"/>
    <s v=""/>
    <s v=""/>
    <s v=""/>
    <d v="2023-07-02T00:00:00"/>
    <s v=""/>
    <s v="9 Jul."/>
    <s v=""/>
    <s v=""/>
    <m/>
    <m/>
    <s v=""/>
    <s v=""/>
    <s v=""/>
    <s v=""/>
  </r>
  <r>
    <x v="469"/>
    <n v="-84651"/>
    <s v="26 Mar. 1668"/>
    <s v="ROBERT OURSEL to CM"/>
    <n v="226"/>
    <s v=""/>
    <s v="Ma derniere a voz graces estoit le 21 courant, dudepuis j’ay receu la vostre agreable du 12 ditto. Veu par icelle que pretendez m’envoyer quelque cottons filez. Vous en aurez veu le prix par mes precedentes quy me semble estre tres bas, la demande estant petite en cette marchandise. Les droits d’entrée sont 10 livres p.cent ct viron 14 p.cent de perte sur le poix. Sy resolvez d’en envoyer vostre advantage sera procuré comme sy c’estoit pour moy mesme. Guerre advenant contre les Estats ou autre nations on tasche de mettre les amis a couvert le mieux possible. Je ne puis croire neangmoints que nous ayons rupture avecq les Estats d’Hollande, quoyque le bruit en soit grand dans le commun, toutefois on ne scait pas les choses a venir. Pour prevenir le mal, il me semble qu’il seroit a propos de consigner les marchandises qu’envoyerez comme pour le compte d’un amy de Hambourgh avecq lequel je tiendray correspondance soulz vostre couverte affin d’eviter que mes lettres ne fussent transferez. Dieu vueille nous donner une bonne paix; guerre advenant ne seroit que Ja ruine des pauvres marchandts. Plusicurs navires sont arrivés au bas de nostre riviere entre lesquels sont Thomas Frost et William Atkinson, mais n’ay peu apprendre sy Pierre Dickson est du nombre—Dicu les amené tous a bon port. On attend grand nombre de sucres dans cette flotte ce quy en fait diminuer le prix. J’ay vendu ceux quy estoient chargé dans Batten a 33 livres le cent a 6 mois auquel prix il n’y a point de profit car les droits sont excessif. Je ne croy pas pouvoir tant obtenir pour les autres sy ce n’est qu’ils se trouvent plus belles. Le plomb diminuera aussy de prix selon les aparances, car on en attend plus de 6 a 7000 pieces. Se vend presentement a 125 livres le millier et peu de demande. Estain 70 livres le cent, galles 42 livres. Sy en quelque chose je vous suis utile disposez librement de moy, car je suis, monsieur, &amp;c."/>
    <s v="[London]: 59d (2 usances) - Amsterdam: 103 (2 usances) - Anvers: 101 (2 usances)"/>
    <s v=""/>
    <s v="FRENCH"/>
    <s v="FRENCH"/>
    <s v="ROBERT OURSEL"/>
    <x v="17"/>
    <s v="CM"/>
    <s v="CM"/>
    <n v="1634"/>
    <s v="1600-1640"/>
    <b v="0"/>
    <b v="0"/>
    <n v="1633"/>
    <s v="1600-1640"/>
    <b v="0"/>
    <n v="0"/>
    <b v="0"/>
    <s v="MALE"/>
    <s v="MALE"/>
    <s v="MALE-MALE"/>
    <s v="BUSINESS; CORRESPONDENT"/>
    <s v="&quot;ROBERT OURSEL&quot;, &quot;CM&quot;"/>
    <n v="24"/>
    <n v="3"/>
    <s v="1668"/>
    <s v="26"/>
    <s v="3"/>
    <s v="1668"/>
    <s v="28"/>
    <s v="3"/>
    <s v="1668"/>
    <s v="ROUEN"/>
    <n v="338"/>
    <s v=""/>
    <s v=""/>
    <s v="ROUEN 28 MARCH 1668"/>
    <s v=""/>
    <m/>
    <m/>
    <m/>
    <m/>
    <s v=""/>
    <s v=""/>
    <s v=""/>
    <s v=""/>
    <s v=""/>
    <s v=""/>
    <s v=""/>
    <m/>
    <s v=""/>
    <s v=""/>
    <s v=""/>
    <s v=""/>
    <m/>
    <m/>
    <s v=""/>
    <s v=""/>
    <s v=""/>
    <s v=""/>
  </r>
  <r>
    <x v="470"/>
    <n v="-84178"/>
    <s v="16 Jul. 1669"/>
    <s v="TAR COMPANY DIRECTORS to CM"/>
    <n v="281"/>
    <s v=""/>
    <s v="Since our last, about a week ago, we have received yours of the 21st of May together with an account of the 60 lasts and 12 barrels of tar and 20 lasts of pitch sent to Yarmouth with Pieter Cornelissen, the proceeds of which amount to £527 1s 6d. We have checked the account, found it correct and recorded our agreement._x000a_ We sce that the case of the Suyderstrém was settled by a composition, and you say that ifit had not been done it would have been condemned to pay the whole amount, and that the letter of His Majesty [the King] of Sweden, delivered by Resident Leyonbergh, had little or no effect. We will expect the account by your next to see how the case was settled. Mr Simons has arrived safely at Amsterdam. We shall learn in due course how he settles his affairs, meanwhile we are glad that the drafts made for us have all been honoured. You should have received the bill of lading of Capt. Nils Anderson consigned to [London] by our preceding letter; herewith goes that of Swen Rasmussen, consigned to Bristol, having with him 4o lasts of tar and 30 lasts of pitch. May God bring him and the rest in safety. We shall advise you about the insurance hereafter. We have seen to it that the barrels of tar and pitch are in good order, wherewith our cordial regards, &amp;c._x000a_[P.S.] Capt. Anders Jacobsen has also been chartered for [London] and we are now daily arranging further charters. Regarding the proceeds, please follow no other orders but ours, of which we shall say more when the goods arrive."/>
    <s v=""/>
    <s v=""/>
    <s v="[D]"/>
    <s v="DUTCH"/>
    <s v="TAR COMPANY DIRECTORS"/>
    <x v="7"/>
    <s v="CM"/>
    <s v="CM"/>
    <s v="MULT"/>
    <s v="1600-1640"/>
    <s v="MULT"/>
    <s v="MULT"/>
    <n v="1633"/>
    <s v="1600-1640"/>
    <b v="0"/>
    <n v="0"/>
    <s v="UNK"/>
    <s v="MALE"/>
    <s v="MALE"/>
    <s v="MALE-MALE"/>
    <s v="BUSINESS; PRINCIPAL"/>
    <s v="&quot;TAR COMPANY DIRECTORS&quot;, &quot;CM&quot;"/>
    <n v="10"/>
    <n v="7"/>
    <s v="1669"/>
    <s v="16"/>
    <s v="7"/>
    <s v="1669"/>
    <s v="19"/>
    <s v="6"/>
    <s v="1669"/>
    <s v="STOCKHOLM"/>
    <n v="276"/>
    <s v="which we shall say more when the goods arrive."/>
    <s v=""/>
    <s v="STOCKHOLM 19 JUNE 1669"/>
    <s v=""/>
    <m/>
    <m/>
    <m/>
    <m/>
    <s v=""/>
    <s v=""/>
    <s v=""/>
    <s v=""/>
    <s v=""/>
    <s v=""/>
    <s v=""/>
    <m/>
    <s v=""/>
    <s v=""/>
    <s v=""/>
    <s v=""/>
    <m/>
    <m/>
    <s v=""/>
    <s v=""/>
    <s v=""/>
    <s v=""/>
  </r>
  <r>
    <x v="471"/>
    <m/>
    <s v=""/>
    <s v="J. PÖTTER &amp; H. THUEN to CM"/>
    <n v="281"/>
    <s v=""/>
    <s v="Our last was about a week ago, of which we confirm the contents. We have since received yours of the 21st past. We see that Claes Simonsen Scholdt was at Foy! and from there took a freight to Bergen for £100 sterling. We would be glad to hear that the captain did not part with any of the freight he earned._x000a_ Here inclosed goes the bill of lading concerning the iron loaded for our account, vizt.—in the ship called d’Vergoute Steeren, Capt. Pieter Klunder:_x000a_661 bars—Slb. 122.115 schampeleoniron, 34 inches broad; 306 bars—Slb. 56.23 ditto 3 inches broad; 967 bars—Slb. 178.14 altogether. Please have it insured These for RD 800—we say, eight hundred rixdollars, by good insurers. two go —in the ship called Fortuna, Capt. Teunies Clopstock, for 1.287 bars—Slb. 242.18 schampeleoniron, 3 inches broad; [London] 565 bars—Slb. 178.7 ditto 4 inches broad; 687 bars—Slb. 85.163 fine bar iron; altogether, 2.534 bars—SIb. 507.13. Please have it insured by good insurers for two thousand five hundred rixdollars. In the ship called St Jean, Capt. Swen Rassmussen 444 bars—Slb. 81.17 3-inch broad schampeleon iron; 240 bars—Slb. 34.174 fine bar iron: 379 bars—Slb. 49.9 square iron; 1.135 bars—Slb. 138.163 very light voyage iron; altogether 2.198 bars—Slb. 305.0 We herewith confirm our previous order to insure it for fifteen hundred rixdollars. The said ship is to go to Bristol—the Lord protect him —and_x000a_the other two are coming to [London]. The ships are lying ready and will depart by next week. In the St Anna there will also be loaded next week 600 bars and we hope to send you the invoice by our next, as well as of what has been loaded at Gothenburg. May God grant that these wares maintain their repute. You are urged to see that the varieties of iron specified above are cach kept to their appropriate place as the iron is all made of good materials, very accurately and well-forged. You will also urge your friends in Bristol to see to it that they seek our maximum advantage in the sale of it. There has been much iron loaded here for [London] and England so we fear that it will come to z standstill on arrival, but we must trust you to handle it as if it were your own._x000a_ We long to hear how Peter Simons, who has now arrived at Amsterdam, has satisfied everyone—we hope everyone will be content. Wherewith our cordial greetings, God protect you, &amp;c."/>
    <s v=""/>
    <s v="1 Fowey, in Cornwall. William Jennens (Marescoe’s correspondent at Plymouth) arranged for Scholt an experimental consignment of 30.000 ‘holling stones’ —valued as ballast and trades goods. "/>
    <s v="[D]"/>
    <s v="DUTCH"/>
    <s v="J. PÖTTER &amp; H. THUEN"/>
    <x v="5"/>
    <s v="CM"/>
    <s v="CM"/>
    <s v="MULT"/>
    <s v="1600-1640"/>
    <s v="MULT"/>
    <b v="1"/>
    <n v="1633"/>
    <s v="1600-1640"/>
    <b v="0"/>
    <n v="0"/>
    <b v="0"/>
    <s v="MALE"/>
    <s v="MALE"/>
    <s v="MALE-MALE"/>
    <s v="BUSINESS; PRINCIPAL"/>
    <s v="&quot;JOACHIM PÖTTER-LILLIENHOFF &amp; HENRIK THUEN&quot;, &quot;CM&quot;"/>
    <m/>
    <m/>
    <s v=""/>
    <s v=""/>
    <s v=""/>
    <s v=""/>
    <s v="19"/>
    <s v="6"/>
    <s v="1669"/>
    <s v="STOCKHOLM"/>
    <n v="411"/>
    <s v=""/>
    <s v=""/>
    <s v="STOCKHOLM 19 JUNE 1669"/>
    <s v="it for fifteen hundred rixdollars. The said ship is to go to Bristol—the Lord protect him —and"/>
    <m/>
    <m/>
    <n v="10"/>
    <n v="7"/>
    <s v="inherit"/>
    <s v="16"/>
    <s v="7"/>
    <s v="1669"/>
    <s v=""/>
    <s v=""/>
    <s v=""/>
    <d v="2023-07-10T00:00:00"/>
    <s v="16 Jul. 1669"/>
    <s v=""/>
    <s v=""/>
    <s v=""/>
    <m/>
    <m/>
    <s v=""/>
    <s v=""/>
    <s v=""/>
    <s v=""/>
  </r>
  <r>
    <x v="472"/>
    <m/>
    <s v=""/>
    <s v="W. BROWNE to CM"/>
    <n v="282"/>
    <s v=""/>
    <s v="Sir, I have yours of the 10 instant taking notis of its contence and finde that our ropemakers are at present pretty well suppleyed with tar, a Scotchman about a month since having sould them 600 barrells of tar he brought from Dublin but however I suppose yours may goe of at 18s p. barrell the tar, and 26s p. barrell the pitch or thereabouts, it may be some what more. Your Sweedish iron I have enquired about of three severall persons whoe all conclude it may yeald about 13 £ p. tun but heere is one whoe saith if it be good and the squares soe small that they will make window barrs or there abouts, and the flatts handsome iron for use hee cares not if he buyes 40 or 50 tuns himselfe and if it well likes him and that you plese to give him a little tyme with it he will give you 14£ p. tun for it—the person I judge to be very responsable._x000a_ Sir, on Thursday last your brother in law Joye gave his brother of Waterford in Ireland a letter of creditt on me for ten or tewenty pounds, the which being presented me I paid the younge man what he desyred which was ten pounds and tookc his bill at sight backe on your brotherlaw for the said sum payable to Mr Richard Tylor junior, which question not will be compleyed with all. I shall mind Mr Smallridge when he comes heere at our faire and what I receive of him shall remitt you in the best bills I can procure, and this being all for present I rest._x000a_[P.S.] For the pitch and tarr, if I may have liberty that others may not undersell me I am confident in a little tyme might have all that trade in my owne hands. Tobacoe of Virginia is now sould in parcell for 43d p. Ib and the buyer to have the benefitt of the additionall duty; shugars of Barbados at about 20s p. cwt and Nevis at about 23 and 245; lead at 11£ 8sp. tun. If I can sarve you in any of these, or aughtelse, pray command me."/>
    <s v=""/>
    <s v=""/>
    <s v="ENGLISH"/>
    <s v="ENGLISH"/>
    <s v="W. BROWNE"/>
    <x v="9"/>
    <s v="CM"/>
    <s v="CM"/>
    <s v="UNK"/>
    <s v="UNK"/>
    <s v="UNK"/>
    <s v="UNK"/>
    <n v="1633"/>
    <s v="1600-1640"/>
    <b v="0"/>
    <s v="UNK"/>
    <s v="UNK"/>
    <s v="MALE"/>
    <s v="MALE"/>
    <s v="MALE-MALE"/>
    <s v="BUSINESS; AGENT"/>
    <s v="&quot;WILLIAM BROWNE&quot;, &quot;CM&quot;"/>
    <m/>
    <m/>
    <s v=""/>
    <s v=""/>
    <s v=""/>
    <s v=""/>
    <s v="12"/>
    <s v="7"/>
    <s v="1669"/>
    <s v="BRISTOL"/>
    <n v="367"/>
    <s v="If I can sarve you in any of these, or aughtelse, pray command me.’"/>
    <s v=""/>
    <s v="BRISTOL 12 JULY 1669"/>
    <s v=""/>
    <m/>
    <m/>
    <n v="14"/>
    <n v="7"/>
    <s v="1669"/>
    <s v="27"/>
    <s v="7"/>
    <s v="inherit"/>
    <s v=""/>
    <s v=""/>
    <s v=""/>
    <n v="-84174"/>
    <s v="27 Jul."/>
    <s v=""/>
    <s v=""/>
    <s v=""/>
    <m/>
    <m/>
    <s v=""/>
    <s v=""/>
    <s v=""/>
    <s v=""/>
  </r>
  <r>
    <x v="473"/>
    <m/>
    <s v=""/>
    <s v="A. [MOMMA] REENSTIERNA to CM"/>
    <n v="283"/>
    <s v=""/>
    <s v="The foregoing, of the sth inst. is a copy of my last letter to which I refer you; I have since reccived yours of the 28th past and have noted the contents, to which an answer briefly follows._x000a_ Inote what you write about the iron in the Fortuna and will be very glad to learn that you have sold it at a good price. You say that the iron-buyers are holding back because of the prospect of more ships coming shortly from here with iron. That may well be, and every year large amounts do come from here, and ifonly the shipments were held by you the iron would not weaken so much, especially if it mostly came into strong hands. I wish it could be arranged,_x000a_ Ihave chartered for [London] Capt. Jacob Giese of the ship Den Grooten Christoffel which now lies ready to sail, and have loaded therein—according to the four bills of lading enclosed: _x000a_Slb. 662.19.10 of ‘Crown’ iron, small, thin and square; 57- 9.10 of band iron, ditto, forged somewhat thinner; 311. 7.10 broad and flat small iron—altogether totalling 1.031.16.10 with various marks, all well-forged and all good English commodities,”_x000a_so [ hope it will find a good market. I have ordered Jean &amp; David van Bacrle to see to the insurance and have also given them order to draw RD 5.000 on you for my account at 1 or 2 usances, which bills you will please to honour and place to my account. With my next I shall send you the bill of lading of what further is shipped and provide everything for you. &amp;c."/>
    <s v=""/>
    <s v="' A. &amp; J. Momma announced their new title to CM in a letter of 15 May 1669. 2 *... all goede engelsche goedingh.’ I.e. all designed for the English market. "/>
    <s v="[D]"/>
    <s v="DUTCH"/>
    <s v="A. [MOMMA] REENSTIERNA"/>
    <x v="11"/>
    <s v="CM"/>
    <s v="CM"/>
    <n v="1623"/>
    <s v="1600-1640"/>
    <b v="1"/>
    <b v="1"/>
    <n v="1633"/>
    <s v="1600-1640"/>
    <b v="0"/>
    <n v="0"/>
    <b v="0"/>
    <s v="MALE"/>
    <s v="MALE"/>
    <s v="MALE-MALE"/>
    <s v="BUSINESS; PRINCIPAL"/>
    <s v="&quot;ABRAHAM MOMMA REENSTIERNA&quot;, &quot;CM&quot;"/>
    <m/>
    <m/>
    <s v=""/>
    <s v=""/>
    <s v=""/>
    <s v=""/>
    <s v="30"/>
    <s v="6"/>
    <s v="1669"/>
    <s v="STOCKHOLM"/>
    <n v="270"/>
    <s v=""/>
    <s v=""/>
    <s v="STOCKHOLM 30 JUNE 1669"/>
    <s v=""/>
    <m/>
    <m/>
    <n v="19"/>
    <n v="7"/>
    <s v="inherit"/>
    <s v="30"/>
    <s v="7"/>
    <s v="inherit"/>
    <s v=""/>
    <s v=""/>
    <s v=""/>
    <d v="2023-07-19T00:00:00"/>
    <s v="30 Jul.’ ,"/>
    <s v=""/>
    <s v=""/>
    <s v=""/>
    <m/>
    <m/>
    <s v=""/>
    <s v=""/>
    <s v=""/>
    <s v=""/>
  </r>
  <r>
    <x v="474"/>
    <m/>
    <s v=""/>
    <s v="WILLIAM JENNENS to CM"/>
    <n v="284"/>
    <s v=""/>
    <s v="Sir, I have yours of the rsth instant. For answeare, 30 a 40 tonns of Sweeds iron to bee sold for ready mony would not sell heare butt atta verry low rate, I suppose about 10 £ per tonn. As to pitch and tarr tis uncertaine what quantities would sell here yearly because most ships from Norway or Sweeden bring more or less that a man cannot make any accompt. At present the twone is full and some quantities exspected in ships of this twone from Norrowey. I doe belive good tarr and large band would not yeeld above 14s if that, soe that I cannot give you any incouragement. The currant commoditie from Sweeden is deales, and that is of late much fallen in price. Deales of 11 a 12 foot that weare sould about 2 month since at 6£ are now under $f. If in any thing I can serve you please to command, your servant, &amp;c."/>
    <s v=""/>
    <s v="1 Mayor of Plymouth in 1662, Jennens later became engaged in a protracted suit with the city over rights to ‘Jennen’s Quay’ and was rejected when he stood for Parliament in 1676. See L. Jewett, A History of Plymouth (London &amp; Plymouth, 1873) pp. 223, 224; R. N. Worth (ed.) Calendar of Plymouth Municipal Records (Plymouth, 1893); Crispin Gill, Plymouth. A New History (II) 1603 to the pr Newton Abbot, 1979) pp. 39-40. In 1677, claiming ill health and poverty at 70 years of age, he petitioned his appointment as sheriff of Cornwall— CSPD, 1677-78, p. 480._x000a_"/>
    <s v="ENGLISH"/>
    <s v="ENGLISH"/>
    <s v="WILLIAM JENNENS"/>
    <x v="135"/>
    <s v="CM"/>
    <s v="CM"/>
    <n v="1614"/>
    <s v="1600-1640"/>
    <b v="1"/>
    <b v="1"/>
    <n v="1633"/>
    <s v="1600-1640"/>
    <b v="0"/>
    <n v="0"/>
    <b v="0"/>
    <s v="MALE"/>
    <s v="MALE"/>
    <s v="MALE-MALE"/>
    <s v="BUSINESS; CLIENT"/>
    <s v="&quot;WILLIAM JENNENS&quot;, &quot;CM&quot;"/>
    <m/>
    <m/>
    <s v=""/>
    <s v=""/>
    <s v=""/>
    <s v=""/>
    <s v="20"/>
    <s v="7"/>
    <s v="1669"/>
    <s v="PLYMOUTH"/>
    <n v="159"/>
    <s v=""/>
    <s v=""/>
    <s v="PLYMOUTH 20 JULY 1669"/>
    <s v=""/>
    <m/>
    <m/>
    <n v="23"/>
    <n v="7"/>
    <s v="1669"/>
    <s v="31"/>
    <s v="7"/>
    <s v="inherit"/>
    <s v=""/>
    <s v=""/>
    <s v=""/>
    <n v="-84165"/>
    <s v="31 Jul."/>
    <s v=""/>
    <s v=""/>
    <s v=""/>
    <m/>
    <m/>
    <s v=""/>
    <s v=""/>
    <s v=""/>
    <s v=""/>
  </r>
  <r>
    <x v="475"/>
    <m/>
    <s v=""/>
    <s v="A. RULAND to CM"/>
    <n v="284"/>
    <s v=""/>
    <s v="My last letter to you was about a week ago, since which I have received yours of the 9th instant by which I see you have bought for me at 4s 6d p. Ib rather more Barbados indigo than I ordered because your friend did not want to break up the consignment. I expect you to send it at the earliest opportunity since in the meantime yet more may arrive from Barbados, and if you can then get good quality stuff for 4s 3d or 4s 4d you may buy me another 600 to zoo Ib. and send it here at once. Regarding the sugar, if it docs not fall to about 21s there is nothing to be done, but if it should come to that price you may buy me 12.000 to 15.000 lb. and send it here at the earliest opportunity, making sure that it is good stuff. I shall not tie you down to 6d more or less, except that at 22s buy only 12.000 Ib. Since galls at present fetch only sos [flem.| here they can hardly be brought from [England], and as those which were expected from the Levant do not seem likely to come to gos there are a large quantity standing here unsold. I have no news of what prices oil is fetching in Apulia but from Marseille they write me that they daily expect it to be cheaper. In Spain that commodity is also good._x000a_ For your information, there is an English ship here from Venice and Zante with currants and other goods—and for all wares there is poor consumption. As now and then some opportunity turns up at Bristol to do something in one commodity or another J wonder ifin such case I may take the liberty of drawing £200 or £300 on you from there so that you can draw back on me, because there is no direct exchange from here on that place. With cordial regards, &amp;c,"/>
    <s v="Amsterdam: 32 5/8 (at sight); London: 34s 6g (2 usances)"/>
    <s v=""/>
    <s v="[D]"/>
    <s v="DUTCH"/>
    <s v="A. RULAND"/>
    <x v="31"/>
    <s v="CM"/>
    <s v="CM"/>
    <s v="UNK"/>
    <s v="UNK"/>
    <s v="UNK"/>
    <s v="UNK"/>
    <n v="1633"/>
    <s v="1600-1640"/>
    <b v="0"/>
    <s v="UNK"/>
    <s v="UNK"/>
    <s v="MALE"/>
    <s v="MALE"/>
    <s v="MALE-MALE"/>
    <s v="BUSINESS; CLIENT"/>
    <s v="&quot;ARNOLD RULAND&quot;, &quot;CM&quot;"/>
    <m/>
    <m/>
    <s v=""/>
    <s v=""/>
    <s v=""/>
    <s v=""/>
    <s v="16"/>
    <s v="7"/>
    <s v="1669"/>
    <s v="HAMBURG"/>
    <n v="328"/>
    <s v=""/>
    <s v=""/>
    <s v="HAMBURG 16 JULY 1669"/>
    <s v=""/>
    <m/>
    <m/>
    <n v="26"/>
    <n v="7"/>
    <s v="inherit"/>
    <s v=""/>
    <s v=""/>
    <s v=""/>
    <s v=""/>
    <s v=""/>
    <s v=""/>
    <d v="2023-07-26T00:00:00"/>
    <s v=""/>
    <s v=""/>
    <s v=""/>
    <s v=""/>
    <m/>
    <m/>
    <s v=""/>
    <s v=""/>
    <s v=""/>
    <s v=""/>
  </r>
  <r>
    <x v="476"/>
    <m/>
    <s v=""/>
    <s v="A. BERENBERG'S WIDOW &amp; HEIRS to CM"/>
    <n v="285"/>
    <s v=""/>
    <s v="We wrote to you by the last post, in which we enlarged our limit for the indigo so that if you could not do better you might lay out 4s 8d for 600 lb. of fine Barbados indigo, provided that there was no news that the flota had arrived in Spain with indigo and that a ship was on the point of sailing here. We cancelled the commission for Ardasse; this we now confirm. We have since received your letter of the 9th inst., together with the account of the 10 butts of sugar sent with Capt. Willem Oloffsen and now received. We shall look it over and, finding no errors, will record our agreement. We have examined the weight in the casks and we find it turns out reasonably well, but we shall lose Soo lb. by the tare of the butts. The sugar suits us well except that 2 butts turn out to be not so white as the other 8; that is our opinion. If we write to you for white and fine stuff you may get us something similar to the 8 butts in this consignment which have turned out to be white without any brown or rusty stuff amongst it. Please do not hesitate to pay 6d more, but for 1s more it must be extra-choice. Do your best for us. Another friend writes us with this post that great quantities of sugar are expected from Barbados, and the more it declines in price the better you will be able to obtain it. Do your best, because the profits between here and [England] are very meagre. Thus, if you can find an entirely fine batch you may buy us ro or 12 butts and send it here. We shall see if we can remit you a sum at short sight by the next post; if not, you may draw the amount on us and your bills will be duly honoured as has been the £150 sterling which you drew on us at 2 usances for the sugar, to pay to the order of Marselis van der Hulst. We shall be glad to hear what further happens to this commodity as well as your opinion about pepper. We are glad that you have bought us 24 sacks of Barbados cotton, big and small, at 43d [p. Ib.]. We shall expect the account and your drafts. There is nothing to be done with it here at present and if more comes from [England] it must decline further, for there is no consumption. We hope that you have not bought us any Ardasse for it has fallen greatly here from 19s to 17s within 3 weeks. Therefore, please do not buy us any for we could make no profit with it._x000a_ If you buy Barbados indigo please see to it that it is saleable and of high quality, because weak, blue stuff is not required—for your information. As long as galls are unobtainable in [London] for 46s or 47s it is no use thinking about them for the quantity here is too great and they are very cheap. If any changes occur in [London] please communicate with us. Wherewith we send our friendliest regards, and remain, &amp;c."/>
    <s v="London: 34s 6g; Amsterdam: 32 9/16; Antwerp: 32 1/8"/>
    <s v=""/>
    <s v="[D]"/>
    <s v="DUTCH"/>
    <s v="A. BERENBERG'S WIDOW &amp; HEIRS"/>
    <x v="21"/>
    <s v="CM"/>
    <s v="CM"/>
    <n v="1604"/>
    <s v="1600-1640"/>
    <b v="1"/>
    <b v="1"/>
    <n v="1633"/>
    <s v="1600-1640"/>
    <b v="0"/>
    <n v="0"/>
    <b v="1"/>
    <s v="FEMALE"/>
    <s v="MALE"/>
    <s v="FEMALE-MALE"/>
    <s v="BUSINESS; CLIENT"/>
    <s v="&quot;ANDREAS BERENBERG'S WIDOW&quot;, &quot;CM&quot;"/>
    <m/>
    <m/>
    <s v=""/>
    <s v=""/>
    <s v=""/>
    <s v=""/>
    <s v="16"/>
    <s v="7"/>
    <s v="1669"/>
    <s v="HAMBURG"/>
    <n v="539"/>
    <s v=""/>
    <s v=""/>
    <s v="HAMBURG 16 JULY 1669"/>
    <s v="Antwerp: 25"/>
    <m/>
    <m/>
    <n v="30"/>
    <n v="7"/>
    <s v="inherit"/>
    <s v="30"/>
    <s v="7"/>
    <s v="inherit"/>
    <s v=""/>
    <s v=""/>
    <s v=""/>
    <d v="2023-07-30T00:00:00"/>
    <s v="30 Jul."/>
    <s v=""/>
    <s v=""/>
    <s v=""/>
    <m/>
    <m/>
    <s v=""/>
    <s v=""/>
    <s v=""/>
    <s v=""/>
  </r>
  <r>
    <x v="477"/>
    <m/>
    <s v=""/>
    <s v="DANIEL PLANCK to CM"/>
    <n v="285"/>
    <s v=""/>
    <s v="My last letter to you was about a week ago with which I sent you the bill of lading for 10 barrels of fine blue-dye. Since then I have received yours of the 16th past together with the sale-account concerning the 20 barrels of ordinary, and 8 of fine, blue-dye, which I have examined and found correct. You put down commission at 2 per cent but I hope in future you will be satisfied with 13 per cent, as on purchases, because the profit we make on this is rather meagre._x000a_ I see you are unloading the 3 barrels of arsenicum, though you do not expect to sell it for more than 20s since it is a very poor commodity in [England]. I know perfectly well that a large quantity will not sell. I frequently sell quantities to Englishmen here who send it themselves to [London], paying here for the purchase f.103 or f-11; they must then pay here for an export licence and in [England] for its import, so if they can only sell for 20s they must be very foolish. You must try to get the most you can._x000a_ According to what you write sugar must now be at its lowest, and I would be favourably inclined to buy some, partly in order to dispose of the last lot I got from you—which is still unsold—at a somewhat lower price, and partly in order to mix that with somewhat better quality to make it appear more respectable for sale. But because of the way you served me last time I am very apprehensive, fearing to get bad quality instead of good. If you can do better and obtain extra-good quality at 24s, then buy 30.000 to 40.000 Ib., but get nothing other than the very choicest for as I have already said it is only to serve to improve the appearance of the other lot.! If you cannot get it to your satisfaction you must let it wait as it does not necessarily have to be done today. You can distribute it in 2 or 3 ships and lade them here at the earliest opportunity. I urge you most strongly to procure only the best quality, and see that in weighing it my prescribed weights are observed._x000a_ You indicated ginger to be at 48s. If you can obtain good quality at that price, free on board, please buy 8.000 to 10.000 lb. and send it here also. Cubeb, I understand, are selling at £6 tos in [London]. If they can still be had for that you may also undertake the purchase of 1.000 or 1.200 Ib. Six ships have returned safely to this country from the Indies, namely four from Ceylon (of whose cargoes you have heard already) and two from Batavia of which the cargo is not yet known. With best regards, &amp;c"/>
    <s v="London: 35s 4 1/2g; Hamburg: 32 1/2-9/16"/>
    <s v="14. alsoo glyck geseght alleen dienen sall om d'andere partey cen oogh te geeven.’ "/>
    <s v="[D]"/>
    <s v="DUTCH"/>
    <s v="DANIEL PLANCK"/>
    <x v="136"/>
    <s v="CM"/>
    <s v="CM"/>
    <s v="UNK"/>
    <s v="UNK"/>
    <s v="UNK"/>
    <s v="UNK"/>
    <n v="1633"/>
    <s v="1600-1640"/>
    <b v="0"/>
    <s v="UNK"/>
    <s v="UNK"/>
    <s v="MALE"/>
    <s v="MALE"/>
    <s v="MALE-MALE"/>
    <s v="BUSINESS; CLIENT"/>
    <s v="&quot;DANIEL PLANCK&quot;, &quot;CM&quot;"/>
    <m/>
    <m/>
    <s v=""/>
    <s v=""/>
    <s v=""/>
    <s v=""/>
    <s v="2"/>
    <s v="8"/>
    <s v="1669"/>
    <s v="AMSTERDAM"/>
    <n v="476"/>
    <s v=""/>
    <s v=""/>
    <s v="AMSTERDAM 2 AUGUST 1669"/>
    <s v=""/>
    <m/>
    <m/>
    <n v="30"/>
    <n v="7"/>
    <s v="inherit"/>
    <s v="30"/>
    <s v="7"/>
    <s v="inherit"/>
    <s v=""/>
    <s v=""/>
    <s v=""/>
    <d v="2023-07-30T00:00:00"/>
    <s v=""/>
    <s v="[30 Jul.]"/>
    <s v=""/>
    <s v=""/>
    <m/>
    <m/>
    <s v=""/>
    <s v=""/>
    <s v=""/>
    <s v=""/>
  </r>
  <r>
    <x v="478"/>
    <m/>
    <s v=""/>
    <s v="A. REENSTIERNA to CM"/>
    <n v="286"/>
    <s v=""/>
    <s v="The foregoing, dated 30th past, is a copy of my last, to which I refer you, Since then I have received yours of the 11th ditto and noted the contents, to which my answer briefly follows. Ihave seen what you write about timber and I shall be happy to participate in whatever may develop. I would be glad to learn if something could be done to procure passes, for we have rather a lot of timber lying on Gotland which cannot be got to [England] for lack of shipping space but which otherwise could come this year if one could get passes. The price at which you have sold the iron from the Fortuna I have noted, as well as the price at which you say the English are selling the iron which has come this year. They will get little profit by it as I believe it will begin to cost more here. It is lamentable that such an imperishable commodity should be undersold, and if they continue to conduct themselves in this way in [England] while large amounts are still coming things will go badly this year, for I see that much has been shipped from here, but I trust that it comes into firm hands and remains there at a good price._x000a_ You will have learned from my previous letter what I have sent to you, and I hope the ship is now well out to sca—God bring him soon in safety. I have also noted the price of copperwire, copper-sheets and rods, and it will serve for my guidance. Swedish-built ships to carry timberware from Gotland are not to be had here, and are also too expensive to charter. I shall expect the account of the iron from the Fortuna at the earliest opportunity. Iam sorry to hear from Amsterdam that Peter Simons’ affairs turn out quite differently from what he told me here. He wrote to me on the 25th past and has begged me to beg you to sign the agreement with him as he will always try to satisfy you. I ask you to oblige him as far as you can, not doubting that he will be grateful._x000a_ I have consigned to you in the following ships iron as follows: _x000a_779 bars—Slb. 103.11 flat, ordinary ‘Crown’ iron with Capt. Claes Holtz of the 866 bars—Slb. 118.10 } ship De Gecroonde Parel according to the enclosed bill of lading; and also,999 bars—Slb. 152.14 flat iron, with Capt. Jacob Grys of the St Anna, of_x000a_which the bill of lading will be sent by my next. I have ordered the Messrs Van Baerle to see to the insurance. I hope to send you the bill of lading of another cargo by my next. Please make the proceeds over to the Messrs Van Baerle. Herewith farewell, &amp;c."/>
    <s v=""/>
    <s v=""/>
    <s v="[D]"/>
    <s v="DUTCH"/>
    <s v="A. REENSTIERNA"/>
    <x v="11"/>
    <s v="CM"/>
    <s v="CM"/>
    <n v="1623"/>
    <s v="1600-1640"/>
    <b v="1"/>
    <b v="1"/>
    <n v="1633"/>
    <s v="1600-1640"/>
    <b v="0"/>
    <n v="0"/>
    <b v="0"/>
    <s v="MALE"/>
    <s v="MALE"/>
    <s v="MALE-MALE"/>
    <s v="BUSINESS; PRINCIPAL"/>
    <s v="&quot;ABRAHAM MOMMA REENSTIERNA&quot;, &quot;CM&quot;"/>
    <m/>
    <m/>
    <s v=""/>
    <s v=""/>
    <s v=""/>
    <s v=""/>
    <s v="17"/>
    <s v="7"/>
    <s v="1669"/>
    <s v="STOCKHOLM"/>
    <n v="471"/>
    <s v="ship’s requirements you can let him have back."/>
    <s v=""/>
    <s v="STOCKHOLM 14 JULY 1669"/>
    <s v=""/>
    <m/>
    <m/>
    <n v="31"/>
    <n v="7"/>
    <s v="1669"/>
    <s v="6"/>
    <s v="8"/>
    <s v="inherit"/>
    <s v=""/>
    <s v=""/>
    <s v=""/>
    <n v="-84157"/>
    <s v="6 Aug."/>
    <s v=""/>
    <s v="STOCKHOLM 17 JULY 1669"/>
    <s v=""/>
    <m/>
    <m/>
    <s v=""/>
    <s v=""/>
    <s v=""/>
    <s v=""/>
  </r>
  <r>
    <x v="479"/>
    <n v="-84143"/>
    <s v="20 Aug. 1669"/>
    <s v="J. PÖTTER &amp; H. THUEN to CM"/>
    <m/>
    <s v="STOCKHOLM 17 JULY 1669"/>
    <s v="Our last letter to you was three weeks ago, to which we refer; since then we have received yours of the rth and 18th past, to which this serves as a reply. You will do us a kindness if you will show my lord Helmfeldt’s son? all courtesy if he calls, for we do not doubt that before the receipt of this Teunis Clopstock and Pieter Klunder will have arrived safely at [London] as well as Swen Rassmussen at Bristol—God willing! We commend to you the sale of our iron as if it were your own. Enclosed herewith is the bill of lading of further iron laden in the ship St Anna, captain Jacob Gries, vizt.:_x000a_486 bars—Slb. 69.9 ordinary fine iron \ together 160 SIb 13 lispound. 424 bars—Slb. 91.4 flat iron_x000a_You will please insure it for RD 800—that is to say, eight hundred rix-dollars—with good insurers, and kindly send us a little account of this as well as previous insurances made on Clopstock, Klunder and Swen Rassmussen. We would have loaded more iron in the St Anna but because of contrary winds it has not arrived. By our next letter we will advise what other batches you can expect from here and from Gothenburg._x000a_ Concerning the delivery of copper of which you were thinking, we are not much inclined to it and cannot make up our minds as copper is very dear here and at the price you mentioned it would render a poor account. It is rising daily so that one can make no firm estimate. We can probably do better by selling our wares here. We were very surprised to learn of the serious situation of Mr Simons’ affairs in Amsterdam. He had informed us otherwise when he was here, and we have learned nothing else from him than that he had reached agreement with Mr Abraham Momma about how you were to be reimbursed. We now hear the contrary. Since he had so many claims on the Tar Company here he should have been able to obtain the necessary means, and we are heartily sorry that you are so deeply involved. God knows, we would have watched out better for you if we had known. You can expect a good quantity of iron from Gothenburg, although it is taking so long that one gets weary. Cordial regards, &amp;c. _x000a_[P.S.] Please give the enclosed open letter to captain Nils Anderson, skipper of the ship De Witte Duyve, freighted to you by the [Tar] Company and demand of him the freight money he has earned and hold it until further disposition, and whatever the captain may need for the ship’s requirements you can let him have back."/>
    <s v=""/>
    <s v="1 Unidentified son of Baron Simon Grundel-Helmfelt (1617-77), soldier and privy councillor, twice-married, and a veteran of Swedish embassies to England._x000a_"/>
    <s v="[D]"/>
    <s v="DUTCH"/>
    <s v="J. PÖTTER &amp; H. THUEN"/>
    <x v="5"/>
    <s v="CM"/>
    <s v="CM"/>
    <s v="MULT"/>
    <s v="1600-1640"/>
    <s v="MULT"/>
    <b v="1"/>
    <n v="1633"/>
    <s v="1600-1640"/>
    <b v="0"/>
    <n v="0"/>
    <b v="0"/>
    <s v="MALE"/>
    <s v="MALE"/>
    <s v="MALE-MALE"/>
    <s v="BUSINESS; PRINCIPAL"/>
    <s v="&quot;JOACHIM PÖTTER-LILLIENHOFF &amp; HENRIK THUEN&quot;, &quot;CM&quot;"/>
    <n v="14"/>
    <n v="8"/>
    <s v="1669"/>
    <s v="20"/>
    <s v="8"/>
    <s v="1669"/>
    <s v="17"/>
    <s v="7"/>
    <s v="1669"/>
    <s v="STOCKHOLM"/>
    <n v="451"/>
    <s v=""/>
    <s v=""/>
    <s v=""/>
    <s v=""/>
    <m/>
    <m/>
    <m/>
    <m/>
    <s v=""/>
    <s v=""/>
    <s v=""/>
    <s v=""/>
    <s v=""/>
    <s v=""/>
    <s v=""/>
    <m/>
    <s v=""/>
    <s v=""/>
    <s v=""/>
    <s v=""/>
    <m/>
    <m/>
    <s v=""/>
    <s v=""/>
    <s v=""/>
    <s v=""/>
  </r>
  <r>
    <x v="480"/>
    <m/>
    <s v=""/>
    <s v="MARESCOE &amp; BUCK to ABRAHAM &amp; JACOB MOMMA"/>
    <n v="567"/>
    <s v=""/>
    <s v="Our last letter to you was about a fortnight ago, with the sale-account of your 56 copper _x000a_567_x000a_kettles, to which we refer ourselves. Since we have heard nothing from you this will serve to tell you that we have remitted on the 7th instant to David van Baerle for your account _x000a_£100 @ 35s 6gat 2 usances, dated 4 November in a bill of Guillaume Carbonnel drawn on Andre van Aenstenreeds; £120 @ 35s 6g at 2 usances in a bill of Jacob Momma drawn on Pieter Trossen; £100 @ 35s sgat 2 usances ina bill of Herincook &amp; Goschalck! drawn on John Tielens,_x000a_for all which you will please credit us._x000a_ We have still had no news of the ship Noort Pool—God grant that it arrives safely! It seems to us that he is taking rather a long time, though he may have been waiting in the Sound for other ships to have as company. We wait to hear what iron you have since loaded for M. De la Bistrate. Please let us know if one could not have made in [Sweden] some copper bars of about 23 feet long, weighing 24 to 24 Ib., and whether or not the export duty would amount to any more than on other wrought copper—i.e. what would it cost, free on board? Please give us prompt advice about this, for it might be that we shall order a substantial quantity for the spring._x000a_ We would also be glad to know, supposing we wanted to buy a substantial amount of iron for delivery in Stockholm, how much you would have to lay out for fine, square iron— 400 slb; for broad, flat fine-iron—goo slb; and for small, thin fine-iron—1r,000 slb.3 We believe there are iron-masters* who could quite casily undertake to provide such a consignment at a reasonable price with the certainty of making a profit. Also, tell us when their money will have to be available for payment. It would be advantageous if one could provide the money in specie via Hamburg, but the authorities? will not permit it. We await your answer, particularly about the iron prices, so that we can act accordingly. Garcopper fetches £5 10s to 12s; copper plates £6 10s; copper-wire £6 8s to 9s; sheet copper £7 4s per cwt. Fine iron, £17 10s [per ton]; pitch £173, tar £11, per last, for your information. With cordial regards, &amp;c."/>
    <s v="Hamburg: 34s 5g (2 usances); Middelburg: 35s 7g (2 usances); Antwerp: 35s 2g (2 usances)"/>
    <s v="1 Le. Herringhook &amp; Godschall._x000a_2 By 28 November Buck &amp; Marescoc had learned that the Noort Pool had been wrecked off Yarmouth with the loss of all but 4 or 5 men._x000a_3 On 5 December Buck &amp; Marescoe gave more precise specifications. The square iron was to be 1 inch thick, the broad flat-iron was to yield 6 bars per slb (i.e. 50 lb. a-piece) and be exactly 3 inches thick; the 1.000 slb of small, fine-iron was to yield 7 or 8 bars per slb (i.e. 43 to 375 Ib. a-piece). 4 “werck-meesters’._x000a_5 «|. maer de Vorst sal het niet toe laeten.’ In the context of Hamburg this means the Emperor. "/>
    <s v="[D]"/>
    <s v="DUTCH"/>
    <s v="MARESCOE &amp; BUCK"/>
    <x v="137"/>
    <s v="ABRAHAM &amp; JACOB MOMMA"/>
    <s v="ABRAHAM &amp; JACOB MOMMA"/>
    <s v="MULT"/>
    <s v="UNK"/>
    <s v="MULT"/>
    <s v="MULT"/>
    <s v="MULT"/>
    <s v="1600-1640"/>
    <b v="0"/>
    <s v="UNK"/>
    <s v="UNK"/>
    <s v="MALE"/>
    <s v="MALE"/>
    <s v="MALE-MALE"/>
    <s v="BUSINESS; CLIENT"/>
    <s v="&quot;MARESCOE &amp; BUCK&quot;, &quot;ABRAHAM &amp; JACOB MOMMA&quot;"/>
    <m/>
    <m/>
    <s v=""/>
    <s v=""/>
    <s v=""/>
    <s v=""/>
    <s v="14"/>
    <s v="11"/>
    <s v="1656"/>
    <s v="LONDON"/>
    <n v="403"/>
    <s v=""/>
    <s v=""/>
    <s v="LONDON 14 NOVEMBER 1656"/>
    <s v="Antwerp: 355 2g"/>
    <m/>
    <m/>
    <n v="19"/>
    <n v="12"/>
    <s v="inherit"/>
    <s v="27"/>
    <s v="12"/>
    <s v="inherit"/>
    <s v=""/>
    <s v=""/>
    <s v=""/>
    <d v="2023-12-19T00:00:00"/>
    <s v=""/>
    <s v="27 Dec."/>
    <s v=""/>
    <s v=""/>
    <m/>
    <m/>
    <s v="C. LETTERS TO LEONORA MARESCOE &amp; JACOB DAVID"/>
    <s v=""/>
    <s v=""/>
    <s v=""/>
  </r>
  <r>
    <x v="481"/>
    <m/>
    <s v=""/>
    <s v="SAME to SAME"/>
    <n v="568"/>
    <s v=""/>
    <s v="The above [of 6 December] is a copy of our last letter, to which we refer. We have since received your welcome letter of the 15th of November with the bill of lading for your rodiron and the bar-iron from M. Ant. de la Bistrate, laden in [the ship of] Hendrick Claesen, with which we will supply ourselves. Neither he nor Adriansen have yet appeared.* For some days we have had a south wind (though it is at present westerly) so we hope to hear of them in a few days time. God bring them safely!_x000a_ We have still not heard from Mr Focken about his settlement of the disagreement with the owners of the Noot Muscatenboom? but Mr Jacobsen has today shown us information in his own hand to that effect, sent to him by the captain who ordered him to take custody of the money into his own hands and keep it until he arrives here—whereupon we informed him that we had your order to receive your share and also Mr Radue’s. We will come to an agreement with him and say no more about it._x000a_ If Capt. Hendrick Claesen arrives here we will advance him your one-eighth share of the freight money, which we will make over to Caspar Bruyn together with the proceeds of your goods sent by him aboard Capt. Adriansen._x000a_ You urge us to assist all the captains of any ships in which you have a part-interest. This we shall do to the best of our ability, as if for ourselves, but we do not understand whether the captains have orders from all the part-owners to address themselves to us. Meanwhile we will extend our help to any that come to our knowledge._x000a_ You will have seen our order to procure the purchase of 2.000 slb of iron—vizt. 3-part broad, 4 small, and 4 square. Please get it at the keenest price and make surc it is in good, even and equal sizes—the square and small iron the lighter the better, of 9, 10, 11 or 12 feet long, but the broad ought to be according to the enclosed design? which is of a kind that comes from [Sweden] via Hamburg and is stamped with an ‘F’, which sells well here (if there is not too much of it) and is of the same type that we are asking for. As for the necessary purchase money, we have ordered you to draw at once RD 2.000 on Antoine dela Bistrate. If you have the opportunity of doing so profitably for us you can go up to six thousand rix-dollars and your bills will be promptly paid._x000a_ Concerning your proposal that we should accommodate you (here, as is customarily done in Amsterdam) with money advanced upon the goods shipped here, we say that it can be done, as long as it is not too much or too often. As you will have observed from our preceding letter, we could easily go up to four, five or six hundred pounds per ship, but we do not find it advisable to have the insurance done here as most of our insurers are not to our liking. In case of a loss one has to wait, 3, 4 or 6 months, and then they deduct 15 or at least 10 per cent, as well as the premium, before they pay up. Therefore it is better to have it done in Hamburg or Amsterdam by those friends on whom you could draw the money, ordering them to reimburse themselves upon us. If you want the business to remain with us we shall arrange the insurance with the rest, remaining satisfied with + per cent for any outlay. And iron, copper or copper-wire will always sell freely, so we are in no fear of over-supplying the market except at some times when for one or two months the market is somewhat quieter than at other times; but that is to be expected in all places. We have written to Caspar Bruyn today, following your order, that he may draw £200 on us; wherewith our cordial regards, &amp;c."/>
    <s v="Amsterdam: 35s 4g (2 usances); Hamburg: 34s 2g (2 usances); Paris: 52 1/4d (2 usances); Antwerp: 35s (2 usances)"/>
    <s v="! Both Claesen and Adriansen had arrived by 26 December; they were ready to depart again by 23 January. 2 Hendrick Claesen’s ship which, on an earlier voyage, had delivered a consignment short of its invoiced weight, over which this dispute arose._x000a_3“... volgens d'ingeslooten model . . .’. Presumably this refers to a drawing, which has not survived. 4 en alsoo meest van onse asseuradeurs ons niet aenstaen.’_x000a_"/>
    <s v="[D]"/>
    <s v="DUTCH"/>
    <s v="SAME"/>
    <x v="137"/>
    <s v="SAME"/>
    <s v="ABRAHAM &amp; JACOB MOMMA"/>
    <s v="MULT"/>
    <s v="UNK"/>
    <s v="MULT"/>
    <s v="MULT"/>
    <s v="MULT"/>
    <s v="1600-1640"/>
    <b v="0"/>
    <s v="UNK"/>
    <s v="UNK"/>
    <s v="MALE"/>
    <s v="MALE"/>
    <s v="MALE-MALE"/>
    <s v="BUSINESS; CLIENT"/>
    <s v="&quot;MARESCOE &amp; BUCK&quot;, &quot;ABRAHAM &amp; JACOB MOMMA&quot;"/>
    <m/>
    <m/>
    <s v=""/>
    <s v=""/>
    <s v=""/>
    <s v=""/>
    <s v="12"/>
    <s v="12"/>
    <s v="1656"/>
    <s v="LONDON"/>
    <n v="687"/>
    <s v=""/>
    <s v=""/>
    <s v="LONDON 12 DECEMBER 1656"/>
    <s v="Antwerp: 355"/>
    <m/>
    <m/>
    <n v="9"/>
    <n v="1"/>
    <s v="inherit"/>
    <s v="31"/>
    <s v="1"/>
    <s v="inherit"/>
    <s v=""/>
    <s v=""/>
    <s v=""/>
    <d v="2023-01-09T00:00:00"/>
    <s v="31 Jan."/>
    <s v=""/>
    <s v=""/>
    <s v=""/>
    <m/>
    <m/>
    <s v="C. LETTERS TO LEONORA MARESCOE &amp; JACOB DAVID"/>
    <s v=""/>
    <s v=""/>
    <s v=""/>
  </r>
  <r>
    <x v="482"/>
    <m/>
    <s v=""/>
    <s v="SAME to SAME"/>
    <n v="570"/>
    <s v=""/>
    <s v="The above [of 6 March] is a copy of our latest letter, to which we refer. We have since received your welcome letter of 14 February and note what is happening with regard to our commission—that the broad and square iron is being worked now—but we would hope that you do not have to pay 26 dollars [per slb] for it, as that is much too high, all the more so in view of the great danger it will run at sea if the Danes fall out with the Swedish Crown, which is to be feared, so that 24 dollars would be quite enough. However, we shall rely on your discretion to manage matters as if yourself, trusting that the iron will be evenly forged from good material, according to our request. Speedy despatch is very important, so we urge you to look out for Abr. Laurens or some other good skipper, and if the Sound should become closed to your ships it would be best if you loaded everything aboard a Dutch ship bound for Amsterdam, though the ship may come here for the decree forbidding that is not much observed now, and the captain could give out (when he is here) that he is a Swede so that there is no further dispute. Please give us timely advice of everything, and also to Ant. de la Bistrate, so that we can act accordingly._x000a_ We shall send youa sample of the copper rods at the earliest Opportunity, as you requested. We have already informed you about what we paid for your account to Capt. Hendrick Claesen and remitted to Caspar Bruyn at Amsterdam, to whom we have today remitted in our own bill £200 @ 34s 1og at 2 usances on Pilgrom &amp; Arnout ten Groot Huysen, for which you will please credit us._x000a_ All kinds of commodities remain as in the copy above, only saltpetre is driven up to 80s per cwt., great quantities having been bought up for sending to Holland and Hamburg, but on the arrival of the ships from the Indies in May or June it will again fall to 73s or below. That commodity is always bought here for cash, but as you ask for something in return for iron we could accommodate you with the outlay of the money, or draw on Amsterdam; wherewith, our cordial regards, &amp;c."/>
    <s v="Amsterdam: 34s 10g (2 usances); Hamburg: 33s 6g"/>
    <s v=""/>
    <s v="ENGLISH"/>
    <s v="ENGLISH"/>
    <s v="SAME"/>
    <x v="137"/>
    <s v="SAME"/>
    <s v="ABRAHAM &amp; JACOB MOMMA"/>
    <s v="MULT"/>
    <s v="UNK"/>
    <s v="MULT"/>
    <s v="MULT"/>
    <s v="MULT"/>
    <s v="1600-1640"/>
    <b v="0"/>
    <s v="UNK"/>
    <s v="UNK"/>
    <s v="MALE"/>
    <s v="MALE"/>
    <s v="MALE-MALE"/>
    <s v="BUSINESS; CLIENT"/>
    <s v="&quot;MARESCOE &amp; BUCK&quot;, &quot;ABRAHAM &amp; JACOB MOMMA&quot;"/>
    <m/>
    <m/>
    <s v=""/>
    <s v=""/>
    <s v=""/>
    <s v=""/>
    <s v="13"/>
    <s v="3"/>
    <s v="1657"/>
    <s v="LONDON"/>
    <n v="395"/>
    <s v=""/>
    <s v=""/>
    <s v="LONDON 13 MARCH 1657"/>
    <s v="Hamby KOO 2 usances."/>
    <m/>
    <m/>
    <n v="11"/>
    <n v="4"/>
    <s v="inherit"/>
    <s v="9"/>
    <s v="4"/>
    <s v="inherit"/>
    <s v=""/>
    <s v=""/>
    <s v=""/>
    <d v="2023-04-11T00:00:00"/>
    <s v="9 Apr."/>
    <s v=""/>
    <s v=""/>
    <s v=""/>
    <m/>
    <m/>
    <s v="C. LETTERS TO LEONORA MARESCOE &amp; JACOB DAVID"/>
    <s v=""/>
    <s v=""/>
    <s v=""/>
  </r>
  <r>
    <x v="483"/>
    <m/>
    <s v=""/>
    <s v="CHARLES MARESCOE to JACOB MOMMA-REENSTIERNA"/>
    <n v="570"/>
    <s v=""/>
    <s v="My last to you was on the 4th of March, by which I advised you that I had remitted for your account to Messrs Jean &amp; David van Baerle £320 @ 35s 2g at 2 usances in two bills, as follows:_x000a_£,220 on Jacobus Elison; £100 on Pieter de Lean._x000a_Since then I have heard nothing from you, so this will serve to enclose your current account by which a balance of £489 12s 7d remains due to me, which I have carried to your debt ina new account, without prejudice to me for any debts which I have discounted. Below the account is a specification of the interest placed to your debit. Please examine it and, finding it correct, please note it and drop me a line about your findings. Of the wire, I have sold to William Wathing 74 coils at £6 10s per cwt. payable in 6 months. I shall do my duty with the remainder and let you know what happens. Meanwhile I am extremely sorry that it is going so sluggishly,! but one cannot do more than one’s best, and it is commonly the case that when one has brought a commodity up to a high price the retailers do all that they can to avoid buying anything and to discourage one, and if they do buy anything it is only because they have no more, either to sell or work with. That is what they are doing now, and what they buy is only in small parcels and that only when it is absolutely necessary. However, it is my intention to keep the price up and I think I have good reason for doing so for there is only a little in town and that is all in my hands, besides which the prospect is that it will be two months before any more comes from [Sweden]. A person has offered me £6 at 3 months for all which I have but I have refused him, considering it is better to do so and maintain the price in reputation until the first consignments arrive from [Sweden]. Thus, it is impossible to establish a new price-level unless there is an upsurge of demand, and then I shall be selling quantities all through the week, so that before long you can expect an account of it._x000a_ Meanwhile I would be glad to learn what amounts you intend to consign to me. You would do well to send some copper bars as soon as possible as several ships will soon be getting ready to sail for Guinea and this commodity will be in demand, for there is none of it in town and large amounts will be required. Hungary plates, £6 10s; garcopper £5 185; sheet copper £6 18s. Iron is also in request—square, broad and small iron selling at 145 6d [per cwt.]. Gothenburg deals are very dear, selling at £6 per cwt., and others accordingly. It has been said to me that you have agreed with our other friends in Sweden to consign all the copper-wire (which this place can consume) to one hand, but I believe that this has not yet been finally concluded for nothing has been written to me about it. If something like this has been decided I beg you to make me a participant. I have always sought every opportunity to procure your profit as if it were my own, and as the exchange has fallen so much I am very glad that I have remitted so much for your account at an advantageous price. Yours, &amp;c."/>
    <s v="Amsterdam: 34s 10g (2 usances); Hamburg: 35s (2 usances); Antwerp: 34s 8g (2 usances); Rouen: 56 1/2d (2 usances)"/>
    <s v="1 |. dat het so traag voort gaet ...’._x000a_2 To this point the letter is in Jacob David's hand; the next paragraph is in Marescoe’s. "/>
    <s v="[D]"/>
    <s v="DUTCH"/>
    <s v="CHARLES MARESCOE"/>
    <x v="138"/>
    <s v="JACOB MOMMA-REENSTIERNA"/>
    <s v="JACOB MOMMA-REENSTIERNA"/>
    <n v="1633"/>
    <s v="1600-1640"/>
    <b v="0"/>
    <b v="0"/>
    <n v="1625"/>
    <s v="1600-1640"/>
    <s v="TRUE"/>
    <n v="0"/>
    <b v="0"/>
    <s v="MALE"/>
    <s v="MALE"/>
    <s v="MALE-MALE"/>
    <s v="BUSINESS; CLIENT"/>
    <s v="&quot;CHARLES MARESCOE&quot;, &quot;JACOB MOMMA-REENSTIERNA&quot;"/>
    <m/>
    <m/>
    <s v=""/>
    <s v=""/>
    <s v=""/>
    <s v=""/>
    <s v="18"/>
    <s v="3"/>
    <s v="1670"/>
    <s v="LONDON"/>
    <n v="597"/>
    <s v=""/>
    <s v=""/>
    <s v="LONDON 18 MARCH 1670"/>
    <s v="Rouen: 563d"/>
    <m/>
    <m/>
    <m/>
    <m/>
    <s v=""/>
    <s v=""/>
    <s v=""/>
    <s v=""/>
    <s v=""/>
    <s v=""/>
    <s v=""/>
    <m/>
    <s v=""/>
    <s v=""/>
    <s v=""/>
    <s v=""/>
    <m/>
    <m/>
    <s v="C. LETTERS TO LEONORA MARESCOE &amp; JACOB DAVID"/>
    <s v=""/>
    <s v=""/>
    <s v=""/>
  </r>
  <r>
    <x v="484"/>
    <m/>
    <s v=""/>
    <s v="SAME to SAME"/>
    <n v="571"/>
    <s v=""/>
    <s v="My last letter to you was a fortnight ago accompanied by your current account, by which a balance of £489 12s 7d is due to me. With it I gave you news of the sale of 74 coils of copperwire at £6 10s per cwt. to William Wathing. Since then I have received yours of the 28th of February from which I see that you have returned home in good health, which Iam very glad to learn. God grant that you may long remain so._x000a_ I see that you have received the sale account of the 2.357 coils of wire, found it correct and thus made a record of it, which is good. Of the remaining copper-wire I have sold 150 coils to Nathaniel Humphreys and others at £6 6s per cwt., which you will please make a note of. I had thought of continuing the price at £6 ros but there is always someone who will interfere, be it well or badly. This certain person, who has received several consignments from [Sweden], has had 200 coils from Hamburg which, as soon as it arrived, he sent a barge alongside to fetch the 200 coils and went selling it at £6 ss per cwt, payable in 4 months according to what the buyer tells me, which is 5s below the market price. I cannot conceive what his purpose is in doing so but, meanwhile, that is the reason why I have had to sell at £6 6s. How would it have been if the consignment had been bigger? I fear it would have gone badly. Therefore I would be very glad if you gentlemen [in Sweden] could agree to send all your copper-wire to me here, so that with all of it in one hand the price could be maintained and our friends could make a profit. Iam inclined to believe that that will come to pass (which I heartily wish for) for my Lord Cronstrém informed me in his letter of 19 February that, upon the return to Stockholm of Abraham Wolters from Hamburg, I shall be sent some terms of correspondence and that he has recommended me. Whatever may come of it I shall be glad to learn for I would be happy to see your trade flourish, of which there is a sufficient prospect as it would be of great advantage to those gentlemen. For me, that is the most important consideration, and I look out for any way of serving you better; and, in order to encourage our friends in this matter I shall be content (with regard to the trade in copper-wire and copper-wares) with 14 per cent commission and 5 per cent per annum for interest on money advanced upon current account. As regards discount, that would continue at 6 per cent as most of the debts only get paid in cash 1, 20F 3 months after the due date. You could put this proposal (if it suits you) to our other friends and I have no doubt that it will greatly facilitate the business._x000a_ As regards the sale of goods, you will have no reason for anything but satisfaction, and the interests of our friends will always remain uppermost with me. Please now write to our friends to submit this proposal and let me know what success you have. I would not trouble you with this if it were not that the matter concerns you principally, so I hope you will forgive me. Yours, &amp;c."/>
    <s v="Amsterdam: 35s 2g (2 usances); Hamburg: 35s 3g (2 usances); Antwerp: 35s  2g (2 usances); Rouen: 55d (2 usances)"/>
    <s v=""/>
    <s v="[D]"/>
    <s v="DUTCH"/>
    <s v="SAME"/>
    <x v="138"/>
    <s v="SAME"/>
    <s v="JACOB MOMMA-REENSTIERNA"/>
    <n v="1633"/>
    <s v="1600-1640"/>
    <b v="0"/>
    <b v="0"/>
    <n v="1625"/>
    <s v="1600-1640"/>
    <s v="TRUE"/>
    <n v="0"/>
    <b v="0"/>
    <s v="MALE"/>
    <s v="MALE"/>
    <s v="MALE-MALE"/>
    <s v="BUSINESS; CLIENT"/>
    <s v="&quot;CHARLES MARESCOE&quot;, &quot;JACOB MOMMA-REENSTIERNA&quot;"/>
    <m/>
    <m/>
    <s v=""/>
    <s v=""/>
    <s v=""/>
    <s v=""/>
    <s v="1"/>
    <s v="4"/>
    <s v="1670"/>
    <s v="LONDON"/>
    <n v="582"/>
    <s v=""/>
    <s v=""/>
    <s v="LONDON 1 APRIL 1670"/>
    <s v="Rouen: ssd"/>
    <m/>
    <m/>
    <m/>
    <m/>
    <s v=""/>
    <s v=""/>
    <s v=""/>
    <s v=""/>
    <s v=""/>
    <s v=""/>
    <s v=""/>
    <m/>
    <s v=""/>
    <s v=""/>
    <s v=""/>
    <s v=""/>
    <m/>
    <m/>
    <s v="C. LETTERS TO LEONORA MARESCOE &amp; JACOB DAVID"/>
    <s v=""/>
    <s v=""/>
    <s v=""/>
  </r>
  <r>
    <x v="485"/>
    <m/>
    <s v=""/>
    <s v="SAME to SAME"/>
    <n v="571"/>
    <s v=""/>
    <s v="My last letter to you was about a week ago, to which I refer. I have isnce had your very welcome letters of the 25th and the 29th of April and 6th of May. With the first I see that I run a great risk of losing my good old correspondents; with the second you give me reason to hope that you will stand by me, and with the last you confirm that you will continue with me and that you will stand by me, and with the last you confirm that you will continue with me and thereupon order me to get insured for £5,000 the goods which you propose to consign to me in the ship called t'Graffelycke Huys de la Gardie, which I shall negotiate to have done at the best possible terms and will inform you when I succeed. Meanwhile, I am  waiting for the bill of lading and beg God to bring the ship and its cargo in safety, and whenever it arrives I shall do the utmost within my powers to sell the goods for you rgreatest profit. One pays 2 per cent here for insurance from Stockholm, and I hope to be able to select good insurers at that price, for which I shall do my best. _x000a_By way of answer to your welcome letters I must say, truthfully, that your complaints have upset me not a little, for I have not been accustomed to hear such things from my friends, though my comfort has been that ou would find me innocent of the intention which you charge me with. For the £200 formerly drawn by you on me, payable ot the order of Antony Bruyn, has been fulfilled by me without the least delay or disrespect to your bill, and I shall reimburse myself form the effects which you will be sending me this spring. It is true that in passing I wrote a word about it to the Messrs Van Baerle asking, if they did not min, if I might set it against the account of goods which I had in hand; but I never sought nor in the least intended to reimburse myself out of the goodsd which I had in hand, or to divert anything against their intentions or goodwill. They misunderstood what I wrote, and as soon as I had their answer about the bill (the £2,000 being by then already paid) I wrote back to them without a moment's loss that they had badly interpreted my letter and that - as I have said above - I only wanted to be reimbursed from the promised effects; and sicne they informed me that they had written to you about the matter as they understood it, so I begged you to forgive the blunder and to think no more about it, as I now do, hoping that no such error will occur again. _x000a_Now, I rejoice from the bottom of my heart that my proposal came in time to confirm our correspondence, and the conditions which i therewith offered I confirm with this ,trusting that you and the other friends will be content with them and do nothing to reduce the commission. I can well believe that some people from other places may offer to serve you for 1 per cent commission (although that is very little for a person who wants to do his duty properly) but London differs considerably from other place, and I would say that a person can profit more in Hamburg by working for 1 per cent than here for 2 per cent, and one can do more there with one servant than here with two; for over there they have banks where most money is paid; the town is small, and thus all your debtors are under your eye; there are few difficulties in the Customs house; great quantities are bought, mainly for re-export elsewhere, and for cash. But here it is different. We ehave to receive and pay out all ou rmoney ourselves, and the town is large and many customers live 2 or 3 miles from the Exchange, to whom one has to run, which caues expense and for which several people have to be employed.  The trouble we have with our customs officials is impossible to desbribe, for there is no question, quibble or quirk but they know how to torment the merchant with it; and then, in order to sell the goods, one has to deal with people who will only buy small quantities and then take pleasure in making me and my servants run after them for payment over 2 or 3 months; so, considering all that, I hope you will think and believe that my commission is very reasonable and be satisfied that, as regards the iron, the commission may also be reckoned at 1 1/2 per cent. _x000a_If you give orders to draw some sum on me at the same time that you send the bill of lading and instructions for insurance, as you are proposing, I shall follow your orders on the understanding that your intention will be to draw only a part of the value of goods, for an insurance policy cannot be thought of as complete cover - firstly, because it is customary her ein case of a loss (from which, may God preserve us!) for the insurers to deduct usually 10, 12 or 15 per cent of the principal, and thus the premium here is always smaller than at Amsterdam or Hamburg, &amp;c; but if the goods have arrived here I shall be always ready to advance three-quarters or more of the value, either by remitting the money or having it drawn on me, as it suits you. _x000a_One reason which has impelled me to watn to serve our friends for 1 1/2 per cent commission and 5 per cent per annum interest has been to be excused from advancing anything before I first have goods in hand, so that some of my clients - who entrust me with considerable sums - may be so much the easier in their minds. However, in order to demonstrate to you my affection and respect, I shall be happy to extend a thousand or twelve hundred pounds advance during the winter to be reimbursed by you in the spring, just as ou have proposed, nevr in the least doubting your punctuality. I beg you to say or write nothing about this to anyone because I am not contemplating advancing anything to other friends in such a manner, and whenever they leaern that one is allowing one friend and such terms they think they have a right to demand similar ones. _x000a_I heartily wish you had informed me a bout your displeasure over what I wrote to Messrs Van Baerle concerning the aforementioned £200, and I thank you warmly for telling me about it now, begging you in our future friendshipp to write to me if it should ever happen that you have some occasion for displeasure; and I promise you that I shall respond in such a way as to remove all misunderstanding, for some time things can be said or done with the best of intentions (or, at least, without evil intentions) whihc being otherwise interpreted can tourn out badly. Wherewith, cordial regards, &amp;c."/>
    <s v="Amsterdam: 35s 1g (2 usances); Hamburg: 34s 11g (2 usances); Antwerp: 34s 10g (2 usances); Rouen: 55 1/4d (2 usances)"/>
    <s v=""/>
    <s v="[D]"/>
    <s v="DUTCH"/>
    <s v="SAME"/>
    <x v="138"/>
    <s v="SAME"/>
    <s v="JACOB MOMMA-REENSTIERNA"/>
    <n v="1633"/>
    <s v="1600-1640"/>
    <b v="0"/>
    <b v="0"/>
    <n v="1625"/>
    <s v="1600-1640"/>
    <s v="TRUE"/>
    <n v="0"/>
    <b v="0"/>
    <s v="MALE"/>
    <s v="MALE"/>
    <s v="MALE-MALE"/>
    <s v="BUSINESS; CLIENT"/>
    <s v="&quot;CHARLES MARESCOE&quot;, &quot;JACOB MOMMA-REENSTIERNA&quot;"/>
    <m/>
    <m/>
    <s v=""/>
    <s v=""/>
    <s v=""/>
    <s v=""/>
    <s v="20"/>
    <s v="5"/>
    <s v="1670"/>
    <s v="LONDON"/>
    <n v="1220"/>
    <s v=""/>
    <s v=""/>
    <s v="LONDON 20 MAY 1670"/>
    <s v=""/>
    <m/>
    <m/>
    <m/>
    <m/>
    <s v=""/>
    <s v=""/>
    <s v=""/>
    <s v=""/>
    <s v=""/>
    <s v=""/>
    <s v=""/>
    <m/>
    <s v=""/>
    <s v=""/>
    <s v=""/>
    <s v=""/>
    <m/>
    <m/>
    <s v="C. LETTERS TO LEONORA MARESCOE &amp; JACOB DAVID"/>
    <s v=""/>
    <s v=""/>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7">
  <r>
    <x v="0"/>
    <m/>
    <s v=""/>
    <s v="454 L. TRIP to JD"/>
    <n v="544"/>
    <s v=""/>
    <s v="From your letter of the 29th of August I understand that Robert Tisdall has arrived, and I trust that since then Steven Garret has arrived with 717 bars, weighing Slb. 100.2.0 lb. I do not doubt that another 300 slb have been loaded in accordance with my orders. I urge you to sell them as if they were your own so that we can continue to send them in return for some profit._x000a_ The total amount of ‘O’ iron sold in the spring was 300 slb. Whether it has gone to London or other parts is unknown to me, though nephew Steven de Geer has sent you a quantity of fine iron marked ‘G’ which will not be undercut, and I would say that ‘O” is now better than ‘¢ for now that the fine iron is mined it is better than it was before, as you will find. I shall be glad to learn how sales go, and remain, &amp;c."/>
    <s v=""/>
    <s v=""/>
    <s v="[D]"/>
    <s v="DUTCH"/>
    <s v="454 L. TRIP"/>
    <x v="0"/>
    <s v="JD"/>
    <s v="JD"/>
    <n v="1654"/>
    <s v="1640-1680"/>
    <x v="0"/>
    <x v="0"/>
    <n v="1640"/>
    <s v="1640-1680"/>
    <x v="0"/>
    <n v="0"/>
    <x v="0"/>
    <s v="MALE"/>
    <s v="MALE"/>
    <x v="0"/>
    <x v="0"/>
    <x v="0"/>
    <m/>
    <m/>
    <s v=""/>
    <s v=""/>
    <s v=""/>
    <s v=""/>
    <s v="5"/>
    <s v="9"/>
    <x v="0"/>
    <s v="AMSTERDAM I"/>
    <x v="0"/>
    <s v=""/>
    <s v=""/>
    <s v="AMSTERDAM I5 SEPTEMBER 1679"/>
    <s v=""/>
    <m/>
    <m/>
    <n v="9"/>
    <n v="9"/>
    <s v="inherit"/>
    <s v="12"/>
    <s v="9"/>
    <s v="inherit"/>
    <s v=""/>
    <s v=""/>
    <s v=""/>
    <d v="2023-09-09T00:00:00"/>
    <s v="12 Sep."/>
    <s v=""/>
    <s v=""/>
    <s v=""/>
    <m/>
    <m/>
    <s v="C. LETTERS TO LEONORA MARESCOE &amp; JACOB DAVID"/>
    <s v=""/>
    <s v=""/>
    <s v=""/>
  </r>
  <r>
    <x v="1"/>
    <m/>
    <s v=""/>
    <s v="D. GEYSMER to JD"/>
    <n v="544"/>
    <s v=""/>
    <s v="My last was about a week ago, to which I refer. Since then I have had nothing from you, which surprises me. I long to hear that the £50 bill of exchange has been accepted as the drawer assured me it would be, and upon which I gave him the value. Iconfirm my order about buying for me 25 bales of pepper, and I must now wait to hear at what price you have obtained them. You will have seen from my preceding letter that I have punctually honoured your bill of exchange for £200 and set against it a bill for £200 at 34s 11g for which you have been credited with 2.618.12 ML. The said amount is remitted for my account and can serve for the pepper._x000a_ I have just now seen ina letter to Mr Ruland the prices which have been set by the [English East India] Company on one commodity and another, I greatly wish I might have known this eight days earlier so that I could have rushed off an order, since not much cardamon was sold. Ihad imagined that the price would have been higher, but 3s per lb. is quite reasonable. I wish I had commissioned it together with my preceding order, but if the Company has not raised it much higher than it is now, and if you can obtain it in one way or another so that it will yield a little profit, I would gladly have 500 to 600 Ib. I should also be glad to have ro or 15 pots of preserved ginger, as a trial, at the least price obtainable. But please buy nothing other than good quality and look after my interests as if they were your own. For your reimbursement please draw the total on me for payment at the beginning of next month and your bills will be punctually honoured. I could have remitted to you today for 35s, at sight, but I find that I have already disposed of my balance and can only take in bills at the beginning of next month at the earliest, on which you may rely. If you cannot obtain fine quality ginger at 14s I shall be glad to hear by return of post since I shall then given an alternative order and make a remittance. I shall also be glad to learn, in reply to this, what prospect you see concerning the cardamon. Yesterday I had a buyer for two sacks of galls [that with]? the same took one sack of mine, which satisfied him well, so one must let him have his way. One of your sacks of galls was also sold to Hans Ellers for 463 ML per 100 Ib. at 13 months discount, and this morning a weaver has promised to come and fetch a sack. I shall dispose of them as best I can, but I wish I could find just one buyer for your galls. If he would take the whole batch I would be glad to lower the price. One must wait for an opportunity, and I shall allow no chance to slip by. You can be assured that I shall do my duty, but one cannot always sell as one wants to here, and I notice that others are unable to sell anything, or have sold anything since the Leipzigers went away. Friendly regards, God protect you, &amp;c."/>
    <s v=""/>
    <s v="1 This is an error for 33s per lb._x000a_? Conjectural: a hole in the text obliterates two words._x000a_"/>
    <s v="[D]"/>
    <s v="DUTCH"/>
    <s v="D. GEYSMER"/>
    <x v="1"/>
    <s v="JD"/>
    <s v="JD"/>
    <s v="UNK"/>
    <s v="UNK"/>
    <x v="1"/>
    <x v="1"/>
    <n v="1640"/>
    <s v="1640-1680"/>
    <x v="0"/>
    <s v="UNK"/>
    <x v="1"/>
    <s v="MALE"/>
    <s v="MALE"/>
    <x v="0"/>
    <x v="1"/>
    <x v="1"/>
    <m/>
    <m/>
    <s v=""/>
    <s v=""/>
    <s v=""/>
    <s v=""/>
    <s v="5"/>
    <s v="9"/>
    <x v="0"/>
    <s v="HAMBURG"/>
    <x v="1"/>
    <s v=""/>
    <s v=""/>
    <s v="HAMBURG 5 SEPTEMBER 1679"/>
    <s v=""/>
    <m/>
    <m/>
    <n v="12"/>
    <n v="9"/>
    <s v="inherit"/>
    <s v="12"/>
    <s v="9"/>
    <s v="inherit"/>
    <s v=""/>
    <s v=""/>
    <s v=""/>
    <d v="2023-09-12T00:00:00"/>
    <s v=""/>
    <s v="12 Sep."/>
    <s v=""/>
    <s v=""/>
    <m/>
    <m/>
    <s v="C. LETTERS TO LEONORA MARESCOE &amp; JACOB DAVID"/>
    <s v=""/>
    <s v=""/>
    <s v=""/>
  </r>
  <r>
    <x v="2"/>
    <m/>
    <s v=""/>
    <s v="S. DE GEER to JD"/>
    <n v="545"/>
    <s v=""/>
    <s v="I wrote to you some while ago and mentioned my arrival here, and also indicated how much pan iron you could expect this year, since in total there has been shipped SIb. 333.19.0 lb. You have likewise been informed in time by my agents about what ships it has been loaded in. I shall now wait and see how much there will be for the coming year and take care that the lengths of the thick bars are not uneven but trimmed off, as some have been. I now have before me your letter of July the 11th. Cletscher is not here but is expected soon and we shall then discuss your affairs. Young Momma is here, telling everyone of the wrong you do them. The only thing I had to say is that the objections to paying were quite ordinary ones et que j’en estois autrement informé, and that Mr Cletscher had since got orders to see what could be done, mais je vous diray bien mon sentiment, the gentleman is so much behindhand that there is nothing to be got from him. J’auray soin de vostre interest, mais vous ne ferez pas mall de donner vos ordres un peu amplement a Mr Cletscher if you want to reach a settlement._x000a_ The exchange on Amsterdam is high here, at about 26 dollars, et fort peu de bonne lettres. There is not much iron in stock: all the works are at a standstill for lack of water and abroad there are no sales. The English come here with salt to lade tar. There is little pitch and now little tar also, but more is likely to come. Botte aura fait un movais coup. Without the pitch we would have difficulty in finding the running capital, in my opinion. Mr Wouters? has bought for you a quantity of ‘O’ iron at 31 dollars and given 32 for *@. This is to make up for the exchange rate. There are now four English ships here which will have difficulty in obtaining any freight or cargo if no tar arrives, because there is not as much iron in town as they need for their lading._x000a_ Voyla la pais conclus entre les Rois du Nort! I hope that matters will now go rather better. La sell se vent a 133 dollars now, and ifan English ship had not arrived with some it would have risen. There is still one more expected, et puis les vesseaux holandois are somewhat delayed, it may well rise again._x000a_ There is little copper in stock. It has all been coined and stands at 290 dollars. Wire can be got at 270 to 272 dollars._x000a_ Abraham Cronstrém is expected in town any day. I shall then obtain his power of attorney and send it, but he behaves as if evite de rencontrer Momma, for he will then be perplexed and not know what to say. Enfin, un monde plin de trouble et tromperie et que faire hett lyter all.? There is nothing more to mention, so I remain, with my usual compliments, &amp;c."/>
    <s v=""/>
    <s v="' Abraham Wolters._x000a_2 De Geer’s alternation between French and Dutch is frequently incomprehensible, as in this case. ?"/>
    <s v="DUTCH; FRENCH"/>
    <s v="DUTCH; FRENCH"/>
    <s v="S. DE GEER"/>
    <x v="2"/>
    <s v="JD"/>
    <s v="JD"/>
    <n v="1629"/>
    <s v="1600-1640"/>
    <x v="2"/>
    <x v="2"/>
    <n v="1640"/>
    <s v="1640-1680"/>
    <x v="0"/>
    <n v="1"/>
    <x v="0"/>
    <s v="MALE"/>
    <s v="MALE"/>
    <x v="0"/>
    <x v="0"/>
    <x v="2"/>
    <m/>
    <m/>
    <s v=""/>
    <s v=""/>
    <s v=""/>
    <s v=""/>
    <s v="27"/>
    <s v="8"/>
    <x v="0"/>
    <s v="STOCKHOLM"/>
    <x v="2"/>
    <s v="Ruland obtains plenty of them and he can supply me adequately."/>
    <s v=""/>
    <s v="STOCKHOLM 27 AUGUST 1679"/>
    <s v=""/>
    <m/>
    <m/>
    <n v="17"/>
    <n v="9"/>
    <s v="inherit"/>
    <s v="26"/>
    <s v="9"/>
    <s v="inherit"/>
    <s v=""/>
    <s v=""/>
    <s v=""/>
    <d v="2023-09-17T00:00:00"/>
    <s v="26 Sep."/>
    <s v=""/>
    <s v=""/>
    <s v=""/>
    <m/>
    <m/>
    <s v=""/>
    <s v=""/>
    <s v=""/>
    <s v=""/>
  </r>
  <r>
    <x v="3"/>
    <m/>
    <s v=""/>
    <s v="W. SKINNER to LM &amp; PJ"/>
    <n v="343"/>
    <s v=""/>
    <s v="Since my last of the 26th past I have yours of the 28 ditto, adviseinge receipt of the invoice of the lead shipt in Capt. Poitevine, and that you have given mee credit in account for the amount thereof and will take care duely to discharge my bills, for which I thanke you. The dread of this unexpected warre hath made lead here to fall to 11£ 12 to tos per fodder. Howe it governes I shall, as you desire, be sometimes adviseinge you, but I beleeve it will not fall much more at present, except all exportation be stopt, and in future it will rise or fall accordinge as our fleete meets with successe against the enemy. I am glad Peter Thompson is arrived, and soe presentinge my respects I remaine, Sir, att command, &amp;c."/>
    <s v=""/>
    <s v=""/>
    <s v="ENGLISH"/>
    <s v="ENGLISH"/>
    <s v="W. SKINNER"/>
    <x v="3"/>
    <s v="LM &amp; PJ"/>
    <s v="LM &amp; PJ"/>
    <s v="UNK"/>
    <s v="UNK"/>
    <x v="1"/>
    <x v="1"/>
    <s v="MULT"/>
    <s v="1600-1640"/>
    <x v="0"/>
    <s v="UNK"/>
    <x v="1"/>
    <s v="MALE"/>
    <s v="MULT"/>
    <x v="1"/>
    <x v="2"/>
    <x v="3"/>
    <m/>
    <m/>
    <s v=""/>
    <s v=""/>
    <s v=""/>
    <s v=""/>
    <s v="2"/>
    <s v="4"/>
    <x v="1"/>
    <s v="HULL"/>
    <x v="3"/>
    <s v=""/>
    <s v=""/>
    <s v="HULL 2 APRIL 1672"/>
    <s v=""/>
    <m/>
    <m/>
    <n v="5"/>
    <n v="4"/>
    <s v="inherit"/>
    <s v="6"/>
    <s v="4"/>
    <s v="inherit"/>
    <s v=""/>
    <s v=""/>
    <s v=""/>
    <d v="2023-04-05T00:00:00"/>
    <s v="6 Apr."/>
    <s v=""/>
    <s v=""/>
    <s v=""/>
    <m/>
    <m/>
    <s v="B. LETTERS TO LEONORA MARESCOE &amp; PETER JOYE"/>
    <s v=""/>
    <s v=""/>
    <s v=""/>
  </r>
  <r>
    <x v="4"/>
    <m/>
    <s v=""/>
    <s v="L. TRIP to LM &amp; PJ"/>
    <n v="343"/>
    <s v=""/>
    <s v="Ihave received your despatch of the 26th of March together with the bills of exchange, as below—vizt.,_x000a_£150 at 35s on Eduart Vandervoort; _x000a_£100 at 34s 10g on Roelant Cockey; _x000a_£123 os 8d on Louis &amp; Josep du Lume at 345 9;_x000a_ £200 at 35s 1g on Philip Pym in Rotterdam—on all of which I have procured acceptance_x000a_as well as on the bill you sent earlier, drawn on Towse &amp; Manning in Hamburg. I have credited you with them all._x000a_ I wrote to you on the 8th that I have arranged with commissioner Gerard de Geer that you are to pay over to him what is due to me on account of those goods of mine which you have sold, unless you have already remitted the proceeds. Please credit his account and let me have a statement so that I can write to Sweden and tell my nephew Matthias Trip how much iron he is to order. I also asked you to keep me informed if any of my creditors! should not pay up promptly for the iron which has been delivered to them. In such case I would reimburse you for any such money you may have advanced to me. Meanwhile, I trust that the amount which was due on the 1st of April has been received and beg you to tell me who is still owing money and how much the sum amounts to._x000a_ I have written today to my nephew Matthias Trip at Stockholm to find out if one can profitably trade to London. According to the latest letters the Swedes are raising the duty on iron by 2 or 3 dollars to 31 d.c.m., but I think that when they get news from here about the war the price of iron will return to its old level. Iron prices are weak here since none can be exported and Sweden must follow suit unless all the English come and buy a lot and thus inflate the price. Other commodities, on the contrary, have risen very considerably. Let me know from time to time the price of iron in England for my guidance. _x000a_[P.S.] Ihave received your letter of 29 March together with 2 bills of exchange, each of £100, for which I shall obtain acceptance."/>
    <s v=""/>
    <s v="1 Sic.—‘crediteuren’—in error for ‘debiteuren’?_x000a_"/>
    <s v="ENGLISH"/>
    <s v="ENGLISH"/>
    <s v="L. TRIP"/>
    <x v="0"/>
    <s v="LM &amp; PJ"/>
    <s v="LM &amp; PJ"/>
    <n v="1654"/>
    <s v="1640-1680"/>
    <x v="0"/>
    <x v="0"/>
    <s v="MULT"/>
    <s v="1600-1640"/>
    <x v="0"/>
    <n v="1"/>
    <x v="0"/>
    <s v="MALE"/>
    <s v="MULT"/>
    <x v="1"/>
    <x v="0"/>
    <x v="4"/>
    <m/>
    <m/>
    <s v=""/>
    <s v=""/>
    <s v=""/>
    <s v=""/>
    <s v="12"/>
    <s v="4"/>
    <x v="1"/>
    <s v="AMSTERDAM"/>
    <x v="4"/>
    <s v="for which I shall obtain acceptance."/>
    <s v=""/>
    <s v="AMSTERDAM 12 APRIL 1672"/>
    <s v="£200 at 35s 1g on Philip Pym in Rotterdam—on all of which I have procured acceptance"/>
    <m/>
    <m/>
    <n v="8"/>
    <n v="4"/>
    <s v="inherit"/>
    <s v="12"/>
    <s v="4"/>
    <s v="inherit"/>
    <s v=""/>
    <s v=""/>
    <s v=""/>
    <d v="2023-04-08T00:00:00"/>
    <s v=""/>
    <s v="12 Apr."/>
    <s v=""/>
    <s v=""/>
    <m/>
    <m/>
    <s v="B. LETTERS TO LEONORA MARESCOE &amp; PETER JOYE"/>
    <s v=""/>
    <s v=""/>
    <s v=""/>
  </r>
  <r>
    <x v="5"/>
    <n v="-84705"/>
    <s v="1 Jun. 1668"/>
    <s v="THOMAS DEATH, EPHRAIM SKINNER &amp; CO. to JL &amp; CM"/>
    <n v="221"/>
    <s v="LEGHORN 16 JANUARY 1668"/>
    <s v="Wee writt you, Mr Lethicullier, the 6th instant in answer to yours of the 2nd past when advised you have received bill ladeing for your 92 barrels tinn on the Bantam, since which is come to hand yours of the goth past pressing the sale of your cocheneale wherein noe endeavors are omitted, but this—as all other comodities—are soe downe the wind that though we court to sell we cannot, yet hope we t’will not be long err some good effect may come thereof, of which as oughtis effected we shall advise you, for now the exchange is rissen to 564 twilbe good also remitting you its proceed wherein we shall then neither loose noe tyme. Could we have had your cocheneale sooner from Genoa it might long err this have binn sould but thence though there never wants conveyances, yet the bad weather in the winter tyme makes them very tedious, and we waited some time too to see whether the captain would comply with his obligation in bringing it hither, which since they doe but what they please you would doe well in the future give your freinds caution if any direct conveyances offer to imbrace them rather then for Genoa, though now we are in tymes of peace we hope we shall have the lesse occasion of them and that our owne navigation wilbe imployed from whome we find fairer dealeing. Lead that hath binn lately sould at D.23 p-mille (1) was againe rissen before the Mary imported 3 daies since with 700 pigs to D.24 1/2. Tinn offerd at D.15 and pepper rissen againe to D.29 with which latter comoditie &amp; a parcell of saltpeter now (upon apprehension of warr in Ittaly) much demanded after. A small vessell to be dispatcht out before any other supplies can come then what the ships already expected bring might, in ourjudgments, be a good designe, for the Dutch convoy that’s daily expected departing 2 daies before the Mary from Allicant bring that we hear not any, and the vessell (which in these tymes of peace you may doubtless have cheap) should you not incline to have her returned home with Galipoly oyle at D.14 the salme or currance, there’s noe doubt but shee may mecte imployment heer to your advantage. The Red Hart for London departed yesterday and the Supply following the Affrican goes at last for Galipoly, whome the Mary will also follow, and is what for present offers, Sirs, at your command &amp;c."/>
    <s v="Venice - 103 1/2 (2); Amsterdam - 99g (3)"/>
    <s v="1 Leghorn lead prices are quoted in ducats per 1.000 Ib.; tin and pepper in ducats per 100 Ib. The ducat was equal to 7 livres (of 20 soldi and 240 denari each); the dollar was equal to 6 livres. 2 The rate represents Leghorn dollars per 100 Venetian bank ducats. 3 Le. 99 grooten flemish per 1 dollar. The rate on London, when cited, represents pence sterling per 1 dollar. "/>
    <s v="ENGLISH"/>
    <s v="ENGLISH"/>
    <s v="THOMAS DEATH, EPHRAIM SKINNER &amp; CO."/>
    <x v="4"/>
    <s v="JL &amp; CM"/>
    <s v="JL &amp; CM"/>
    <s v="MULT"/>
    <s v="UNK"/>
    <x v="3"/>
    <x v="3"/>
    <s v="MULT"/>
    <s v="1600-1640"/>
    <x v="1"/>
    <s v="UNK"/>
    <x v="1"/>
    <s v="MALE"/>
    <s v="MALE"/>
    <x v="0"/>
    <x v="2"/>
    <x v="5"/>
    <n v="30"/>
    <n v="1"/>
    <s v="1668"/>
    <s v="1"/>
    <s v="6"/>
    <s v="1668"/>
    <s v="16"/>
    <s v="1"/>
    <x v="2"/>
    <s v="LEGHORN"/>
    <x v="5"/>
    <s v=""/>
    <s v=""/>
    <s v=""/>
    <s v=""/>
    <m/>
    <m/>
    <m/>
    <m/>
    <s v=""/>
    <s v=""/>
    <s v=""/>
    <s v=""/>
    <s v=""/>
    <s v=""/>
    <s v=""/>
    <m/>
    <s v=""/>
    <s v=""/>
    <s v=""/>
    <s v=""/>
    <m/>
    <m/>
    <s v=""/>
    <s v=""/>
    <s v=""/>
    <s v=""/>
  </r>
  <r>
    <x v="6"/>
    <n v="-84645"/>
    <s v="3 Apr. 1668"/>
    <s v="JOACHIM PÖTTER &amp; HENDRIK THUEN to CM"/>
    <n v="227"/>
    <s v=""/>
    <s v="Our last letter to you was on the 26th of February. Since then we have heard nothing from you, hence the brevity of this._x000a_ We are now daily expecting captains Hans Focken and Claus Simensen Schult from Hull with their cargoes of malt—may the Lord bring them in safety. We also await the invoices and the accounts of the timber cargo._x000a_ We would be very glad if you could obtain from your King freedom for two or three Dutch ships to be allowed to come to [London] from Abo and Viborg with tar, for we are unable to obtain other ships. We would then be able to provide you with a good quantity of pitch and tar. Meanwhile, please let us know for how much these wares are selling so that we can regulate ourselves accordingly. Whatever you may have to spend on obtaining this freedom we will gladly make good, and look forward to your answer as soon as possible. For the rest, we long to hear that the remainder of our iron and copper-wire has been sold and that the account can now be closed. With cordial regards, &amp;c."/>
    <s v=""/>
    <s v=""/>
    <s v="ENGLISH"/>
    <s v="DUTCH"/>
    <s v="JOACHIM PÖTTER &amp; HENDRIK THUEN"/>
    <x v="5"/>
    <s v="CM"/>
    <s v="CM"/>
    <s v="MULT"/>
    <s v="1600-1640"/>
    <x v="3"/>
    <x v="2"/>
    <n v="1633"/>
    <s v="1600-1640"/>
    <x v="0"/>
    <n v="0"/>
    <x v="0"/>
    <s v="MALE"/>
    <s v="MALE"/>
    <x v="0"/>
    <x v="0"/>
    <x v="6"/>
    <n v="30"/>
    <n v="3"/>
    <s v="1668"/>
    <s v="3"/>
    <s v="4"/>
    <s v="1668"/>
    <s v="29"/>
    <s v="2"/>
    <x v="2"/>
    <s v="STOCKHOLM"/>
    <x v="6"/>
    <s v=""/>
    <s v=""/>
    <s v="STOCKHOLM 29 FEBRUARY 1668"/>
    <s v=""/>
    <m/>
    <m/>
    <m/>
    <m/>
    <s v=""/>
    <s v=""/>
    <s v=""/>
    <s v=""/>
    <s v=""/>
    <s v=""/>
    <s v=""/>
    <m/>
    <s v=""/>
    <s v=""/>
    <s v=""/>
    <s v=""/>
    <m/>
    <m/>
    <s v=""/>
    <s v=""/>
    <s v=""/>
    <s v=""/>
  </r>
  <r>
    <x v="7"/>
    <m/>
    <s v=""/>
    <s v="A. CRONSTRÖM to CM"/>
    <n v="288"/>
    <s v=""/>
    <s v="My last letter to you was on the 14th inst. to which I refer you. [have since received your very welcome letter dated the 18th past, most of which is answered by my last letter and for the rest this will serve._x000a_ son who approached you about a_x000a_ Regarding what you proposed concerning a pe_x000a_ consignment of garcopper and ‘Hungary plates’, without specifying the quantity, and for which you quoted him the price of £5 14s for the garcopper and £6 for the Hungary plates—in reply to which, I could not easily deliver it to [London] for less if 1am to gain anything by it. Coppers have risen here because those abroad, as in Holland and Hamburg, are also somewhat raised in price. As a result, I cannot afford to take less, and that for cash down or within 1 month of delivery, and you should please be prepared to allow me to draw on you at double usance for at least three-quarters of the value of the cargo as soon as the bill of lading has been sent. If your friend can agree to these terms he can order as much as he pleases—but he must answer at once, otherwise the copper-markct here will be over and it will be too late in the year to send anything out, for winter is nearly upon us. We shall therefore await your, or your friend’s, decision, but if we wait much longer nothing can be done before the winter._x000a_ Concerning my remaining wire, I urge you most strongly to dispose of it at the first opportunity, but I cannot agree to let it go for less than {5 8s or {5 95. Coppers rise here daily and look likely to rise still higher, so I shall have very little profit on the above-written conditions. If the market does not alter and I am to make a start J] must quickly get moving.? Please let me know in reply to this the quantity of rods which [England] can consume yearly and at what times they are most in demand. Messrs Pels complain that you had their £200 bill of exchange protested on the grounds that they had drawn £30 or more than I had given order for. I am greatly astonished for I never imagined that they had gone over the limit, and even if they had you might well have considered that it would not happen again and that I would have acknowledged the amount for my account. I trust that for the present there will be enough time to procure payment of the amount. I urge you most strongly not to treat those gentlemen’s bills with disrespect. I remain, &amp;c."/>
    <s v=""/>
    <s v="‘In error, Cronstrém addressed the letter as if from London._x000a_2c_x000a_- - moet ick dit-mael daer over-heen stappen.’_x000a_"/>
    <s v="[D]"/>
    <s v="DUTCH"/>
    <s v="A. CRONSTRÖM"/>
    <x v="6"/>
    <s v="CM"/>
    <s v="CM"/>
    <n v="1640"/>
    <s v="1640-1680"/>
    <x v="0"/>
    <x v="0"/>
    <n v="1633"/>
    <s v="1600-1640"/>
    <x v="0"/>
    <n v="1"/>
    <x v="0"/>
    <s v="MALE"/>
    <s v="MALE"/>
    <x v="0"/>
    <x v="0"/>
    <x v="7"/>
    <m/>
    <m/>
    <s v=""/>
    <s v=""/>
    <s v=""/>
    <s v=""/>
    <s v="21"/>
    <s v="7"/>
    <x v="3"/>
    <s v="[STOCKHOLM?]"/>
    <x v="7"/>
    <s v=""/>
    <s v=""/>
    <s v="[STOCKHOLM?] 21 JULY 1669"/>
    <s v=""/>
    <m/>
    <m/>
    <n v="14"/>
    <n v="8"/>
    <s v="inherit"/>
    <s v="24"/>
    <s v="8"/>
    <s v="inherit"/>
    <s v=""/>
    <s v=""/>
    <s v=""/>
    <m/>
    <s v="14 Aug."/>
    <s v=""/>
    <s v=""/>
    <s v=""/>
    <d v="2023-08-24T00:00:00"/>
    <m/>
    <s v=""/>
    <s v=""/>
    <s v=""/>
    <s v=""/>
  </r>
  <r>
    <x v="8"/>
    <m/>
    <s v=""/>
    <s v="TAR COMPANY DIRECTORS to CM"/>
    <n v="289"/>
    <s v=""/>
    <s v="Our last was about a week ago. We sent with it the bills of lading for captain Matthys Boriesen, destined for [London] with $7 % lasts of tar and 20 lasts of pitch; also of captain Swen Pieters destined for Plymouth with 32 ¢ lasts of tar and 25 lasts of pitch, to which we refer you. Your letters of 25th past and 2nd inst. have now come to hand, in which we see that you have given up the two warchouses at Deptford and two others at Blackwall, debiting us with £24 for their rent, and have leased two others at Blackwall for 3 years at £50 per annum, of which we have made a note. It isa good thing that you have only hired two for the moment. Whenever one needs more one can easily find the opportunity. With the Company ships being unfree exports are going rather poorly, for the little schuits can take in so little. We sent you a note a week ago about how much had so far been sent to all places, but a mistake was Padeabene captain Thomas Klerck where he is noted as having 60 lasts of tar and 20 lasts of pitch whereas according to the accompanying bill of lading he had taken in 27 2 lasts of tar and 15 lasts of pitch. Since then we have chartered two others for [England], that is—captain Erick Anderson Brandt, of the schuit Fortuna, and captain [blank]. The former will have his cargo aboard within three days and the other, God willing, will be cleared within eight days, so we hope to send the bills of lading by our next letter. We are doing our best to obtain further ships and think it not inexpedient to send another 1.000 lasts of pitch and tar as soon as we find shipping for it, wherein we are doing our best and Missing no opportunity. '_x000a_ Weare Takin to ue that none of our ships have yet arrived. We hope the Lord will have brought them in safety by now as the wind has been favourable for some time. We have credited your account with the freight paid to captain Jurgen Kohne as well as with the gross avarage. We also note that the cargo is sold. When it has been delivered we shall expect an account as well as our current account at your convenience. For the rest, we repeat our request of a week ago that you will write to Mr Deutz at Amsterdam that you will accept for us £2.000 stg. which we will draw on him at 6 months sight and he can draw on you. Meanwhile, before it falls due, nearly all the goods will have been sent out. We await your answer hereon and commend you to the protection of the Lord, &amp;c."/>
    <s v=""/>
    <s v=""/>
    <s v="[D]"/>
    <s v="DUTCH"/>
    <s v="TAR COMPANY DIRECTORS"/>
    <x v="7"/>
    <s v="CM"/>
    <s v="CM"/>
    <s v="MULT"/>
    <s v="1600-1640"/>
    <x v="3"/>
    <x v="3"/>
    <n v="1633"/>
    <s v="1600-1640"/>
    <x v="0"/>
    <n v="0"/>
    <x v="1"/>
    <s v="MALE"/>
    <s v="MALE"/>
    <x v="0"/>
    <x v="0"/>
    <x v="8"/>
    <m/>
    <m/>
    <s v=""/>
    <s v=""/>
    <s v=""/>
    <s v=""/>
    <s v="24"/>
    <s v="7"/>
    <x v="3"/>
    <s v="STOCKHOLM"/>
    <x v="8"/>
    <s v=""/>
    <s v=""/>
    <s v="STOCKHOLM 24 JULY 1669"/>
    <s v=""/>
    <m/>
    <m/>
    <n v="21"/>
    <n v="8"/>
    <s v="inherit"/>
    <s v="27"/>
    <s v="8"/>
    <s v="inherit"/>
    <s v=""/>
    <s v=""/>
    <s v=""/>
    <d v="2023-08-21T00:00:00"/>
    <s v=""/>
    <s v="27 Aug."/>
    <s v=""/>
    <s v=""/>
    <m/>
    <m/>
    <s v=""/>
    <s v=""/>
    <s v=""/>
    <s v=""/>
  </r>
  <r>
    <x v="9"/>
    <m/>
    <s v=""/>
    <s v="J. &amp; D. VAN BAERLE to CM"/>
    <n v="289"/>
    <s v=""/>
    <s v="Our last letter was about a week ago; we have since received yours of the roth and 13th inst. with 5 bills of exchange, vizt.:_x000a_£190 sterling on Jean Gilles &amp; Albertus Pieters; 200 ” on Dirck &amp; Jan Willinck; £100 ” — on Gerrit &amp; Jan Huycken; £100 ” on Francois Sellier; £230 ” on Cornelio Berenberch._x000a_We shall procure acceptance of all these and send them back by our next. Concerning the lastnamed, people tell us that he is reputed a man of means who can boast of some capital of his own, but we now understand that for the most part he has nothing in hand but investments in the East Indies which are only moderately well-administered by his trustee, and as he cannot draw on it he is obliged to use his credit on the Exchange rather too much. Herewith goes the second bill of exchange of £114 5s 8d on John Skepper as well as the receipt for the £85 os 3d stg. paid to Cornelis Claes [senior] and Cornelis Claes, junior, @ 358 5g per £ sterling with the deed of guarantee under surety passed before the notary. We have debited your current account with f-903 5st bank-money for it, in addition to the second bill of exchange of £250 on Jean Corsellis. Lacking the second bill of exchange of £200 of 6th August on Cornelio Berenberch, whereof the first copy—handed to him for his acceptance—was lost by him, we beg you to have the second copy sent to us. Your inclosures for Sweden have been forwarded, and accompanying this are two letters for you received from there._x000a_ Yesterday Peter Simons agreed with his creditors for 40 per cent—vizt. 35 per cent to pay under bond, halfin cash and the other half in 6 months time; the other 5 per cent to pay on his credit within a year. Wherewith our hearty regards, &amp;c."/>
    <s v="London: 35s 4g (2 usances)"/>
    <s v=""/>
    <s v="[D|"/>
    <s v="DUTCH"/>
    <s v="J. &amp; D. VAN BAERLE"/>
    <x v="8"/>
    <s v="CM"/>
    <s v="CM"/>
    <s v="MULT"/>
    <s v="UNK"/>
    <x v="3"/>
    <x v="3"/>
    <n v="1633"/>
    <s v="1600-1640"/>
    <x v="0"/>
    <s v="UNK"/>
    <x v="1"/>
    <s v="MALE"/>
    <s v="MALE"/>
    <x v="0"/>
    <x v="2"/>
    <x v="9"/>
    <m/>
    <m/>
    <s v=""/>
    <s v=""/>
    <s v=""/>
    <s v=""/>
    <s v="27"/>
    <s v="8"/>
    <x v="3"/>
    <s v="AMSTERDAM"/>
    <x v="9"/>
    <s v=""/>
    <s v=""/>
    <s v="AMSTERDAM 27 AUGUST 1669"/>
    <s v="London—35s 49 2 usances."/>
    <m/>
    <m/>
    <n v="21"/>
    <n v="8"/>
    <s v="inherit"/>
    <s v="24"/>
    <s v="8"/>
    <s v="inherit"/>
    <s v=""/>
    <s v=""/>
    <s v=""/>
    <d v="2023-08-21T00:00:00"/>
    <s v="24 Aug."/>
    <s v=""/>
    <s v=""/>
    <s v=""/>
    <m/>
    <m/>
    <s v=""/>
    <s v=""/>
    <s v=""/>
    <s v=""/>
  </r>
  <r>
    <x v="10"/>
    <m/>
    <s v=""/>
    <s v="W. BROWNE to CM"/>
    <n v="290"/>
    <s v=""/>
    <s v="Sir, have yours of the 28th past thankeing you for the payment of my 10£ bill to Mrs Joanes, Your inclosed I have given to skipper Swen Rasmussen as alsoe the bill and letter of advise on Mr Jean Freyhoff and have received of Mr Anthony Gay on account of his said freight £129 3s and said Mr Gay hath promised me the other £100 the next weeke which I suppose he will comply with—he is very responsable. I have all the iron a shore but have as yett delivered but 1 tun of sqares and that at £14 10s which mony J am to receive tomorrow. I feare I shall not be able to attaine necre the price you write me for the iron, and besides those which now deale in that trade cannot pay ready mony for such a parcell being trusted by the Forrest masters! of iron from 6 months to 6 months. He that deales most in said commodity and the most responsable man is out of towne and will not be home tell next weeke, and then shall see what they will doe, but as farr as I can guesse yett they will not come to above £13 10s or £14 at most for the whole parcell together and for the Ginny iron heere will be noe vent for it but to the iron mongers, wee from hence having noe trade that way. Be sure what I can advance it in price for you shall be performed by, Sir, your loving freinde, &amp;c. _x000a_[P.S.] I thinke the skipper sailes tomorrow morning, and the skipper hath given me up your Charter party writt in parchment which you may have sent if you please."/>
    <s v=""/>
    <s v="1 Le, the Forest of Dean iron-masters._x000a_"/>
    <s v="ENGLISH"/>
    <s v="ENGLISH"/>
    <s v="W. BROWNE"/>
    <x v="9"/>
    <s v="CM"/>
    <s v="CM"/>
    <s v="UNK"/>
    <s v="UNK"/>
    <x v="1"/>
    <x v="1"/>
    <n v="1633"/>
    <s v="1600-1640"/>
    <x v="0"/>
    <s v="UNK"/>
    <x v="1"/>
    <s v="MALE"/>
    <s v="MALE"/>
    <x v="0"/>
    <x v="2"/>
    <x v="10"/>
    <m/>
    <m/>
    <s v=""/>
    <s v=""/>
    <s v=""/>
    <s v=""/>
    <s v="1"/>
    <s v="9"/>
    <x v="3"/>
    <s v="BRISTOL"/>
    <x v="10"/>
    <s v="Charter party writt in parchment which you may have sent if you please.’"/>
    <s v=""/>
    <s v="BRISTOL 1 SEPTEMBER 1669"/>
    <s v=""/>
    <m/>
    <m/>
    <n v="3"/>
    <n v="9"/>
    <s v="inherit"/>
    <s v="4"/>
    <s v="9"/>
    <s v="inherit"/>
    <s v=""/>
    <s v=""/>
    <s v=""/>
    <d v="2023-09-03T00:00:00"/>
    <s v=""/>
    <s v="4 Sep."/>
    <s v=""/>
    <s v=""/>
    <m/>
    <m/>
    <s v=""/>
    <s v=""/>
    <s v=""/>
    <s v=""/>
  </r>
  <r>
    <x v="11"/>
    <m/>
    <s v=""/>
    <s v="JAN ARNOLD FONCK to CM"/>
    <n v="291"/>
    <s v=""/>
    <s v="As far as I know I have never had the honour of writing to you before. This shall therefore serve to assure you of my keenness to correspond with you. My brother had the honour of saluting you in [London] about one-and-a-half years ago with my cousin, Dominicus Juncker, and to inquire if we could establish a regular correspondence between us. I have been greatly inclined to get a good quantity of Barbados sugar, but only of the finest and best quality of the sort you provided for my nephew Paul Berenberg. In procuring the purchase make sure it is at a reasonable price and in the right condition—especially ifit reaches 22s or, at most, 23s. Also Barbados cotton at 4-pence and good Aleppo gall-nuts at 45-46s, as a friend of mine says he has had, which are likely to be 46s. Please also tell me how much nice, dry English leather is fetching. Here it is at a very low price and I am sure it can only be at 6d in [England]._x000a_ For some time I have been selling a good deal of linen alamodes to the English here, which is apparently sent to Barbados and the colonies. Please find out in [London] how much a piece of 7o ells, 2 broad, would fetch, a sample of which is here enclosed and which I can have made in all kinds of fashions. If you also had the opportunity to dispose of about 100 barrels of tin, of the mark of the Horse, which is the best sort, I could provide it. If you cannot reach agreement in [London] you could take the tin barrels, which are RD 21 (I say, one and twenty) free on board, and set against them a delivery of sugars and Barbados cotton (which must be entirely good) and I shall set against it as much money as the tin is worth and you could take the commission on both the tin and the sugars. I have arranged to do so with a friend here and it has worked out well. I would at once send you the 100 barrels of tin and remit you RD 2.000 which would at least provide for the above-said sugars. _x000a_[P.S.] You must expect, since most of my business is with Germany, that I must try to dispose of commodities coming from there, and on this basis we could co-operate and do important business together every year. I await your answer and remain, with friendly regards, &amp;c. [P.P.S.] If pepper should come down to 8-84d in [London], free on board, then buy me 20 sacks and send them here with the first ship. I shall remit to you at sight, and if it should fall lower you will know how to look out for my interests, I relying upon you to provide the [East India] Company’s freshly received goods."/>
    <s v=""/>
    <s v=""/>
    <s v="[D]"/>
    <s v="DUTCH"/>
    <s v="JAN ARNOLD FONCK"/>
    <x v="10"/>
    <s v="CM"/>
    <s v="CM"/>
    <s v="UNK"/>
    <s v="UNK"/>
    <x v="1"/>
    <x v="1"/>
    <n v="1633"/>
    <s v="1600-1640"/>
    <x v="0"/>
    <s v="UNK"/>
    <x v="1"/>
    <s v="MALE"/>
    <s v="MALE"/>
    <x v="0"/>
    <x v="1"/>
    <x v="11"/>
    <m/>
    <m/>
    <s v=""/>
    <s v=""/>
    <s v=""/>
    <s v=""/>
    <s v="31"/>
    <s v="8"/>
    <x v="3"/>
    <s v="HAMBURG"/>
    <x v="11"/>
    <s v=""/>
    <s v=""/>
    <s v="HAMBURG 31 AUGUST 1669"/>
    <s v=""/>
    <m/>
    <m/>
    <n v="8"/>
    <n v="9"/>
    <s v="inherit"/>
    <s v="10"/>
    <s v="9"/>
    <s v="inherit"/>
    <s v=""/>
    <s v=""/>
    <s v="&amp;c."/>
    <d v="2023-09-08T00:00:00"/>
    <s v="10 Sep."/>
    <s v=""/>
    <s v=""/>
    <s v=""/>
    <m/>
    <m/>
    <s v=""/>
    <s v=""/>
    <s v=""/>
    <s v=""/>
  </r>
  <r>
    <x v="12"/>
    <m/>
    <s v=""/>
    <s v="W. BROWNE to CM"/>
    <n v="291"/>
    <s v=""/>
    <s v="Sir, [have yours of the oth instant. I hope you have myne by last post in which I sent you up two bills of Exchange for £150 more, which I hope you will have punctuall comployance in and that Mr John Gibbs before this hath accepted the first bill for £100 and alsoe the second for the like sum. I'le assure you I take all the care I can to gett you punctuall and good bills and shall allwaise use my best endeavours for you but if a losse (which God forbid) should come I hope you doe not expect that I should make it good. Yesterday last I sould all your iron to Mr Taylor &amp; Gunter at £13 10s p. tun together, except the 240 barrs which you rated to me at £15 p.tunand that the same persons have bought att £12 ros p. tun, and to pay for it }at the end of 3 monthes and the other moiety at the end of the three months after the first pay-ment, and on Munday they begin to way it which as soone as wayed and the accompts ajusted they will give me notes of theyr hands for each man for his part alone, but one will not be oblidged for the other though I thinke they are both very responsable. Now My Taylor sayth ifI please he will pay me the $ of his share presantly provided I will stay 9 monthes for the other payment to which plese to give your answere. Heere is 20 tuns of Dutch iron more come in this weeke and 30 tuns more expected by Mr Charles Williams daily. Mr Anthony Gay sould his parcell as Iam credably informed at £12 p. tun and for tyme too. I cannot tell how you may like this sale but I have tryed to the utmost of my skill would give me leave and could not advance it. Your squares were much more vendible then the rest especialy had they beene a little smaller. Sir, if you finde good to be done about this price and that you will order for such sortes as I shall give you orders for I may dispose for you a considerable quantity in the yeare. Pray advise if you deale in iron rods and how much they may be afforded heere p. tun; alsoe iron potts, frying pans, white plats and steele, and this being all for the present, I rest, your humble sarvant, &amp;c."/>
    <s v=""/>
    <s v=""/>
    <s v="ENGLISH"/>
    <s v="ENGLISH"/>
    <s v="W. BROWNE"/>
    <x v="9"/>
    <s v="CM"/>
    <s v="CM"/>
    <s v="UNK"/>
    <s v="UNK"/>
    <x v="1"/>
    <x v="1"/>
    <n v="1633"/>
    <s v="1600-1640"/>
    <x v="0"/>
    <s v="UNK"/>
    <x v="1"/>
    <s v="MALE"/>
    <s v="MALE"/>
    <x v="0"/>
    <x v="2"/>
    <x v="10"/>
    <m/>
    <m/>
    <s v=""/>
    <s v=""/>
    <s v=""/>
    <s v=""/>
    <s v="11"/>
    <s v="9"/>
    <x v="3"/>
    <s v="BRISTOL"/>
    <x v="5"/>
    <s v=""/>
    <s v=""/>
    <s v="BRISTOL 11 SEPTEMBER 1669"/>
    <s v=""/>
    <m/>
    <m/>
    <n v="13"/>
    <n v="9"/>
    <s v="inherit"/>
    <s v="18"/>
    <s v="9"/>
    <s v="inherit"/>
    <s v=""/>
    <s v=""/>
    <s v=""/>
    <d v="2023-09-13T00:00:00"/>
    <s v="18 Sep."/>
    <s v=""/>
    <s v=""/>
    <s v=""/>
    <m/>
    <m/>
    <s v=""/>
    <s v=""/>
    <s v=""/>
    <s v=""/>
  </r>
  <r>
    <x v="13"/>
    <m/>
    <s v=""/>
    <s v="A. REENSTIERNA to CM"/>
    <n v="292"/>
    <s v=""/>
    <s v="The foregoing, dated the 21st past, is a copy of my last letter, to which I refer you. I have since received yours of the 25th and 29th of June, and 9th and 3oth of July, the contents of which are fully understood and to which the answer shortly follows herewith. Ihave received the account of the iron sold from the Fortuyn and found it correct. I have debited you with the proceeds, £325 11s 6d and credited you with the RD 140 from my lord Pistolhielm at 45 od each, being £33 ss. The idea that I should be paid here at the rate of 5s 6d is a mistake, for they can be got for no more than 533. [d.c.m.] Ihave seen what you write about the price of iron and other things, and it is annoying that some dealers should undersell by offering it at £14 per ton on delivery. They achieve nothing but loss by doing so as they have bought it dearly here. I hope it remains at a good price so that one will continue to want to send it. I expect to hear in due course. With regard to what you write about charges on the iron I send to you, you are to understand it as we have done formerly, namely that for whatever expenditure you incur you can take interest, and if any losses should occur—which God forbid! it is well-insured and you will recover your outlay from those gentlemen who have drawn on you for my account, so you run no risk and there is no need for you to make difficulties. It seems to me rather strange, what you say you have written to Messrs Van Baerlc, that they should not draw on you before the ship has reached [London]. If they are to fulfil my drafts on them they must be able to draw RD 2.500 on you. My request is that you will allow them to draw as much on youas the proceeds approximately come to, though deducting what you may have advanced for me already according to the accompanying account. And as regards what has happened, I have looked into it and find that when the 158 barrels of steel were estimated to be worth £160! you were already about £340 out of pocket. Please let Messrs Van Baerle have any proceeds arising in excess of that amount. I depend on that as I have charged them with my drafts and will draw accordingly on future deliveries._x000a_ Hereinclosed I send 3 bills of lading of iron laden for my account in the ship Mars, captain Hans Johanson, together amounting to Slb. 872.10, including various sorts of ‘English-style’2 bar-iron and Slb. 117.15.10 of forged band-iron. NB that in future it must be sold at higher prices, as I have written to you before and to which I refer you. Herewith also is a bill of lading from Capt. Hendrick Claessen Boender for Slb. 305.15.10 of ‘English-style’ bar iron, all of which I am consigning to you, and I have another batch which will follow. In selling it] urge you to have as much regard for my profit as if it were your own: I depend upon it. Ihave read what you tell me about Peter Simons and am surprised that you did not write to meat once about what you let him draw on you. I never thought his affairs would turn out so badly, and as for me being indebted to him for f.8.00o—I can prove the contrary as he owes me for Portuguese drafts, so I do not know how I can help you. I do not doubt that he will try to satisfy you in full, as he has written to me, only you must enter into the agreement with him. God protect each and all from misfortune, &amp;c."/>
    <s v=""/>
    <s v="1 The steel actually sold for £161 gross, £119 18s 9d net._x000a_2 ‘Engelse goedingh stangh iser’._x000a_"/>
    <s v="[D]"/>
    <s v="DUTCH"/>
    <s v="A. REENSTIERNA"/>
    <x v="11"/>
    <s v="CM"/>
    <s v="CM"/>
    <n v="1623"/>
    <s v="1600-1640"/>
    <x v="2"/>
    <x v="2"/>
    <n v="1633"/>
    <s v="1600-1640"/>
    <x v="0"/>
    <n v="0"/>
    <x v="0"/>
    <s v="MALE"/>
    <s v="MALE"/>
    <x v="0"/>
    <x v="0"/>
    <x v="12"/>
    <m/>
    <m/>
    <s v=""/>
    <s v=""/>
    <s v=""/>
    <s v=""/>
    <s v="28"/>
    <s v="8"/>
    <x v="3"/>
    <s v="STOCKHOLM"/>
    <x v="12"/>
    <s v=""/>
    <s v=""/>
    <s v="STOCKHOLM 28 AUGUST 1669"/>
    <s v=""/>
    <m/>
    <m/>
    <n v="24"/>
    <n v="9"/>
    <s v="inherit"/>
    <s v="17"/>
    <s v="9"/>
    <s v="inherit"/>
    <s v=""/>
    <s v=""/>
    <s v=""/>
    <d v="2023-09-24T00:00:00"/>
    <s v="17 Sep."/>
    <s v=""/>
    <s v=""/>
    <s v=""/>
    <m/>
    <m/>
    <s v=""/>
    <s v=""/>
    <s v=""/>
    <s v=""/>
  </r>
  <r>
    <x v="14"/>
    <m/>
    <s v=""/>
    <s v="D. VAN RUYFF to CM"/>
    <n v="293"/>
    <s v=""/>
    <s v="My last letter to you was on the 31st past, with the bill of lading for 4.239 bars of iron, weighing Slb. 455.5 on Capt. Jacob Grys, which I hope will have arrived before the receipt of this. I have now got yours of the 23rd and 3oth past and of the 3rd inst. in which I am delighted to see the safe arrival of Capt. Pieter Klunder. I hope to learn by your next that the said iron has found a good market, as well as the iron in the St Anna, You will do well to sell it as soon as possible as there are large amounts being loaded here now for [England]. Regarding the insurance, I find that one can get it cheaper in [London] than in Amsterdam, but against that one must lose 14 per cent in London in the event ofa misfortune. Mr Van de Mortel informs me that the insurers will only make good f.130 for avarage on the Fortuyn, though it should very nearly recompense the loss. I have credited you with £592 18s 4d stg. which you have remitted to Mr Philip Pelt Emanuels. Thank you for the accommodation, with my regards, &amp;c."/>
    <s v=""/>
    <s v=""/>
    <s v="[D]"/>
    <s v="DUTCH"/>
    <s v="D. VAN RUYFF"/>
    <x v="12"/>
    <s v="CM"/>
    <s v="CM"/>
    <n v="1616"/>
    <s v="1600-1640"/>
    <x v="2"/>
    <x v="2"/>
    <n v="1633"/>
    <s v="1600-1640"/>
    <x v="0"/>
    <n v="0"/>
    <x v="0"/>
    <s v="FEMALE"/>
    <s v="MALE"/>
    <x v="2"/>
    <x v="0"/>
    <x v="13"/>
    <m/>
    <m/>
    <s v=""/>
    <s v=""/>
    <s v=""/>
    <s v=""/>
    <s v="28"/>
    <s v="8"/>
    <x v="3"/>
    <s v="STOCKHOLM"/>
    <x v="13"/>
    <s v=""/>
    <s v=""/>
    <s v="STOCKHOLM 28 AUGUST 1669"/>
    <s v=""/>
    <m/>
    <m/>
    <n v="24"/>
    <n v="9"/>
    <s v="inherit"/>
    <s v=""/>
    <s v=""/>
    <s v=""/>
    <s v=""/>
    <s v=""/>
    <s v=""/>
    <d v="2023-09-24T00:00:00"/>
    <s v=""/>
    <s v=""/>
    <s v=""/>
    <s v=""/>
    <m/>
    <m/>
    <s v=""/>
    <s v=""/>
    <s v=""/>
    <s v=""/>
  </r>
  <r>
    <x v="15"/>
    <m/>
    <s v=""/>
    <s v="B, NEWLAND to CM"/>
    <n v="293"/>
    <s v=""/>
    <s v="Sir, [have yours 18 present and ordered severall sumes to be remitted you out of the country on my account. What comes with that £50 pray receive. I did much admire my £1.177 2s 9d on the Eleaven monthes tax! was not come in, and did feare you might not order your man to call, soe it is that I am advised by a friende which had occasion to search about some moncy of his owne that the 1216 and 1217 order assigned to you by Wade through my order have beene readie to be paid more then this two monthes. He tells me exactly £1.177 2s 9d uppon those two orders are in banck and have beene soe rede since the 10 July last, and that you may fetch the money when you please, and in truth hath beene much dammage to me its not received depending it would have beene readie before that time. I pray omitt noe time but on receipt of this sende your man for the money and place it to my credit giveing me due notice thereof, and now I will loock over your accounts and wright the needefull in answer to them and keepe busnesse exact. I drew uppon you 25 12s 8d payable to Mr Thomas Papillon or order: pray discharge the same. I sallut you and rest._x000a_[P.S.] Pray loose not an houres time in receiving those £1.177 2s 9d. It hath been exceeding great dammage and prejudice was not done all this time. The prejudice to me is greate. Pray loose noe time more for your servant, &amp;c.  [Margin.] About the bill of Pollea, it was Mr Rogers advised me he was at Dover. I hope I shall not loose that 10 £.. If you do occasion to wright Mr Rogers put two lines in my behalf.  [Verso.] Pray give me your advice what I may doe about the bill of bottomry for £50 at 30s p. month of Richard Butler which is in your hands. The shipp was putt into Barbados in her voidge to Virginia, fitted thence and trades twixt Virginia and New England. Now when is the money due one the bill, and what may I doe about recovering it. Mr Butler wrights me gave you Copie of a wrighting about some gunes for which having met with base factors I must content my selfe with 15. Pray sende me the wrighting.’”"/>
    <s v=""/>
    <s v="18 &amp; 19 Car. II. c. 13 granted Charles II £1,256,347 13s in eleven monthly levies of £114.213. The Act 118 &amp; 19 Car. Il. c. 13 granted Charles I £1.256,347 135 ventary guarantees and for the registration ‘in included provisions for borrowing at interest on the credit of ach as Newland who were owed considerable course’ of other government liabilities, notably to Naval supplier Nos. 1216 and 1217, assignable instruments arrears. Under this arrangement Newland held Treasury O ds had reached the Exchequer. The Treasury which entitled him (or his assigns) to repayment when suffic ty and were ready for settlement. gave notice in The London Gazette when Orders had reached maturity and were ready for settlement."/>
    <s v="ENGLISH"/>
    <s v="ENGLISH"/>
    <s v="B, NEWLAND"/>
    <x v="13"/>
    <s v="CM"/>
    <s v="CM"/>
    <n v="1633"/>
    <s v="1600-1640"/>
    <x v="0"/>
    <x v="0"/>
    <n v="1633"/>
    <s v="1600-1640"/>
    <x v="0"/>
    <n v="0"/>
    <x v="0"/>
    <s v="MALE"/>
    <s v="MALE"/>
    <x v="0"/>
    <x v="3"/>
    <x v="14"/>
    <m/>
    <m/>
    <s v=""/>
    <s v=""/>
    <s v=""/>
    <s v=""/>
    <s v="22"/>
    <s v="9"/>
    <x v="3"/>
    <s v="ISLE OF WIGHT"/>
    <x v="14"/>
    <s v=""/>
    <s v=""/>
    <s v="ISLE OF WIGHT 22 SEPTEMBER 1669"/>
    <s v="gave notice in The London Gazette when Orders had reached"/>
    <m/>
    <m/>
    <n v="27"/>
    <n v="9"/>
    <s v="inherit"/>
    <s v="30"/>
    <s v="9"/>
    <s v="inherit"/>
    <s v=""/>
    <s v=""/>
    <s v=""/>
    <d v="2023-09-27T00:00:00"/>
    <s v="30 Sep."/>
    <s v=""/>
    <s v=""/>
    <s v=""/>
    <m/>
    <m/>
    <s v=""/>
    <s v=""/>
    <s v=""/>
    <s v=""/>
  </r>
  <r>
    <x v="16"/>
    <m/>
    <s v=""/>
    <s v="A. REENSTIERNA to CM"/>
    <n v="294"/>
    <s v=""/>
    <s v="Weare, God be praised, at the rsth of September; the above, of the [2]8th past isa copy of my latest letter to you, to which I refer. Since then I have received yours of the 6th [past] the contents of which I have seen and to which in answer say it is very bad news that iron is beginning to fall, especially as such large amounts have been sent to [London]. I had hoped that the undercutters would not have moved in so suddenly.! It is much to be wished that this trade could be brought into a few hands and by that means preserve its reputation. You will know how to seek the most advantage for my consignments, which remain commended to your care._x000a_ As the prospect of bringing some timber to [England] in foreign-built ships and getting passes for them has faded for the moment, we must let it pass until a better opportunity arises. [have still about 800 to 1.000 shippounds of iron standing ready which I intend to send in the ship Jupiter unless some other shipping turns up so that I can divide the consignment, but I very much hope that it will obtain a better price. At the present price I think it advisable to be careful with my consignment and wait for some improvement. Then, I beg you, let the Messrs Van Baerle have what they need for my account. Iam of the opinion that iron will not remain at such a low price, and would also be glad to know your views. Herewith goes the bill of lading of Hendrick Claessen Boender which I forgot to insert in the foregoing._x000a_ Let the Messrs Van Baerle have as much as the iron proceeds amount to, and I will make good the interest on what you advance. The ship Mars is lying in harbour here and will sail out with the first good wind—may God protect him._x000a_ Ihave seen what you say about Mr Peter Simons and I am very sorry that it is so. There is little to be done with a procuration as, so far as I know, he has scarcely any effects here, and to set against those I must have my protested Portuguese bills of exchange so they will amount to very little. I wish you had sent to me in April or May—I would have been able to do something but it is too late now and I must hope that he, Simons, will take good care to satisfy you. I wish that from my heart and commend you to God’s protection, &amp;c."/>
    <s v=""/>
    <s v="1 «Ick en hadde niet gehoopt datter soo subitelyck de claedde ingekoomen syn soude . . .’ "/>
    <s v="[D]"/>
    <s v="DUTCH"/>
    <s v="A. REENSTIERNA"/>
    <x v="11"/>
    <s v="CM"/>
    <s v="CM"/>
    <n v="1623"/>
    <s v="1600-1640"/>
    <x v="2"/>
    <x v="2"/>
    <n v="1633"/>
    <s v="1600-1640"/>
    <x v="0"/>
    <n v="0"/>
    <x v="0"/>
    <s v="MALE"/>
    <s v="MALE"/>
    <x v="0"/>
    <x v="0"/>
    <x v="12"/>
    <m/>
    <m/>
    <s v=""/>
    <s v=""/>
    <s v=""/>
    <s v=""/>
    <s v="15"/>
    <s v="9"/>
    <x v="3"/>
    <s v="STOCKHOLM"/>
    <x v="15"/>
    <s v=""/>
    <s v=""/>
    <s v="STOCKHOLM 15 SEPTEMBER 1669"/>
    <s v=""/>
    <m/>
    <m/>
    <n v="4"/>
    <n v="10"/>
    <s v="inherit"/>
    <s v="8"/>
    <s v="10"/>
    <s v="inherit"/>
    <s v=""/>
    <s v=""/>
    <s v=""/>
    <d v="2023-10-04T00:00:00"/>
    <s v="8 Oct."/>
    <s v=""/>
    <s v=""/>
    <s v=""/>
    <m/>
    <m/>
    <s v=""/>
    <s v=""/>
    <s v=""/>
    <s v=""/>
  </r>
  <r>
    <x v="17"/>
    <m/>
    <s v="3 Apr. 1668"/>
    <s v="JEAN &amp; DAVID VAN BAERLE to CM"/>
    <n v="227"/>
    <s v=""/>
    <s v="Our last letter was about a week ago, with which we remitted to you a bill of exchange for £166 9s 2d sterling for your account. Herewith goes the second copy in case the first is lost. Since then we have received your letter of the 20th past with the following remittances for the account of Mr Willem Momma at Nyképing, vizt._x000a_ £240 at 345 4g, 2 usances, in your own bill on Nicholas Korf; £80 as above, on Anselmus Hartsen;_x000a_ £100 as above, in a bill of Jean Dorville on Frederick Dorville; £74 13s 4d at 34s 7g, 24 usances, in a bill of Daniel Porten on Joseph van Ast at Antwerp. We have secured acceptance of the first and also the last, and have informed Momma. The remittances were for the proceeds of the copper-wire out of Pieter Hartman and William Greene, of which we have made a note. We look forward to learning what else has occured in the sale of the remaining copper-wire and brass, though while the exchange is so very low please do not remit the proceeds. We must hope that the exchange improves; meanwhile, sell for the shortest time possible._x000a_ As regards Nicholas Korf, he isa man of little credit and small business, who is not much to be relied on; we understand he is going to live in Rotterdam next month, for your information._x000a_ We have received the bill of lading for the sugar shipped in John Goldsborough, but the invoice and the list of weights is not with it, so please let us have it. Concerning the freight, we will see if they will be satisfied with 4.000 Ib. net per last; ifnot, we must pay for the gross weight as is customary here._x000a_ We see that you have recorded your agreement with the account of the sugar from Mackrel, but that the tare, short-weight and allowance for prompt payment takes away most of the profit. The tare of 15 per cent on big barrels and 16 on small is a customary condition here which it is useless to dispute; the 1 per cent for making good short weight has also been claimed by the sugar-refiners for some time and without it they will not offer a penny; and the 1 per cent for prompt payment is advantageous to the vendor if he otherwise has to wait three months for payment._x000a_ The price of Barbados sugar remains still between 72g to 72g according to quality. We have had no news of James Hatton or of John Goldsborough, although as the wind is favourable we expect to have news of their arrival any day._x000a_ Of the lead, we have only sold 50 pigs of the great lead from Anthony Winter to Jacob Charles at 28s 6g flem. with 1 per cent discount for payment within 3 weeks. There is no demand for small lead at the moment. We have written to our friend in Rotterdam to sell the 100 pigs of lead from Bywater as best he can but have had no answer. English tin is selling at f'so% but it is believed it will shortly fall to f-50 since, according to the latest letters which came from France three days ago, it seems there is again some hope of agreement being made with Spain. What foundation there is for this we shall see._x000a_ We herewith forward Mr Hanson’s answer to your letter. With heartiest regards, &amp;c."/>
    <s v="London: 34s 7-6g (at 2 usances); Paris: 100 5/8 (at 2 usances); Rouen: 100 1/2 (at 2 usances); Hamburg: 32 7/8 (at sight); Antwerp: 2 1/8 (at sight)"/>
    <s v=""/>
    <s v="[D]"/>
    <s v="DUTCH"/>
    <s v="JEAN &amp; DAVID VAN BAERLE"/>
    <x v="8"/>
    <s v="CM"/>
    <s v="CM"/>
    <s v="MULT"/>
    <s v="UNK"/>
    <x v="3"/>
    <x v="3"/>
    <n v="1633"/>
    <s v="1600-1640"/>
    <x v="0"/>
    <s v="UNK"/>
    <x v="1"/>
    <s v="MALE"/>
    <s v="MALE"/>
    <x v="0"/>
    <x v="2"/>
    <x v="9"/>
    <m/>
    <m/>
    <s v=""/>
    <s v="3"/>
    <s v="4"/>
    <s v="1668"/>
    <s v="6"/>
    <s v="4"/>
    <x v="2"/>
    <s v="AMSTERDAM"/>
    <x v="16"/>
    <s v=""/>
    <s v=""/>
    <s v="AMSTERDAM 6 APRIL 1668"/>
    <s v="Rouen: 1004"/>
    <m/>
    <m/>
    <m/>
    <m/>
    <s v=""/>
    <s v=""/>
    <s v=""/>
    <s v=""/>
    <s v=""/>
    <s v=""/>
    <s v=""/>
    <m/>
    <s v=""/>
    <s v=""/>
    <s v=""/>
    <s v=""/>
    <m/>
    <m/>
    <s v=""/>
    <s v=""/>
    <s v=""/>
    <s v=""/>
  </r>
  <r>
    <x v="18"/>
    <m/>
    <s v=""/>
    <s v="P. CAULIER to CM"/>
    <n v="295"/>
    <s v=""/>
    <s v="Sir, I have yours of the 7th ditto, to which I repley. Mr Muns was dissatisfied in the tayle of the lead soe I caused my porter to tel it over in his presents and there is but 355 pieces soe he is inclinable to alow me for the 2 pieces, but pray tel me at what price—I supose about £12 per tun. I shal doe there in as for my self. I see the price you offer [?] of iron, flat and broad £13 tos and square £14 tos, to which I say our smiths wil not come to thos prisses. They have it from Holland more resonnabel and 6 months tyme with it. I should nead some 30 tuns for my owne occation if the ship come in tyme, if you could let me have it at £13 ss or £13 10s at most, 6 months, as the last was. I canot aford to give more, the comodity is soe abroad. Its chiefly for ballast; or if you thinke fitt to propos me a price in generall for all iron, pitch and tar you send me yearly, free me from al charges to you, I shal see if we can agree. That is to say, I to pay al custome, wharfage, warhouse roum, coopers, porters, town dutys, a broker [?] and provision also included. It may be as wel for you and as wel for me. I may save something in the towne dutys, being a freeman of this place. Pray consider of it and [resolve to goe neare the wind with me as possible you ¢ an]! for accomodation I supose you wil give me 6 to 8 months tyme, and soe you shal be sure to maik noe bad debpts, for I find that if I continu this trade I must be fayne to buyld me a storhouse aporpos, for the tar spoyles all the houses it comes into and except your frinds send me good cask, better than the last, I had rather be without that commodity than have it. My warhous in which the last tar lys is all afloot of the tar. This is all at present. In haest I rest."/>
    <s v=""/>
    <s v="' Marginal insertion,_x000a_"/>
    <s v="ENGLISH"/>
    <s v="ENGLISH"/>
    <s v="P. CAULIER"/>
    <x v="14"/>
    <s v="CM"/>
    <s v="CM"/>
    <s v="UNK"/>
    <s v="UNK"/>
    <x v="1"/>
    <x v="1"/>
    <n v="1633"/>
    <s v="1600-1640"/>
    <x v="0"/>
    <s v="UNK"/>
    <x v="1"/>
    <s v="MALE"/>
    <s v="MALE"/>
    <x v="0"/>
    <x v="1"/>
    <x v="15"/>
    <m/>
    <m/>
    <s v=""/>
    <s v=""/>
    <s v=""/>
    <s v=""/>
    <s v="2"/>
    <s v="10"/>
    <x v="3"/>
    <s v="YARMOUTH"/>
    <x v="17"/>
    <s v=""/>
    <s v=""/>
    <s v="YARMOUTH 2 OCTOBER 1669"/>
    <s v=""/>
    <m/>
    <m/>
    <n v="15"/>
    <n v="10"/>
    <s v="inherit"/>
    <s v="16"/>
    <s v="10"/>
    <s v="inherit"/>
    <s v=""/>
    <s v=""/>
    <s v=""/>
    <d v="2023-10-15T00:00:00"/>
    <s v="16 Oct."/>
    <s v=""/>
    <s v=""/>
    <s v=""/>
    <m/>
    <m/>
    <s v=""/>
    <s v=""/>
    <s v=""/>
    <s v=""/>
  </r>
  <r>
    <x v="19"/>
    <m/>
    <s v=""/>
    <s v="J. [MOMMA] REENSTIERNA to CM"/>
    <n v="295"/>
    <s v=""/>
    <s v="My last letter to you was on the 27th of August with which I informed you that I would make good interest on the £200 stg. which you advanced for my account to Mr Burckin on bottomry. For the rest, I refer you to my letter. I have since received your very welcome letters of the 2oth and 27th past as well as of the 3rd inst., of which the last two were received together about two days ago. The answer briefly follows. I shall take them one with the other and after looking over the current account let you know my findings by next—God willing. Thave noted what goods of mine still remain with you unsold and hope they will also quickly find buyers like the rest._x000a_ It is possible that if shipping-space turns up this autumn I shall send you an assortment of thicker wire, but since the departure of Capt. Abraham Richart no opportunity of freighting to [London] has occurred._x000a_ I was very glad to learn of Richart’s safe arrival—God be praised! I have further seen what you say concerning your friend who wants to do business about a consignment of copper, and that he has offered to take 600 ‘Hungary plates’ and has at last gone so far as to offer £5 18s payable on delivery be the end of November. You should have learned from previous letters that I really cannot oblige by sending any quantity of copper to [England] this year—partly for lack of shipping and partly (and principally) because copper has recently become so tight and scarce here that it can hardly be got for money. But if your friend will wait for a consignment to be sent with the first available ships going to [London] from here in the new year, and if you could persuade your friend to pay you the money now, I would agree to the price of £5 18s—for your guidance._x000a_ My friend, because I have bought these large copper-works I must necessarily take care to keep my people fully employed, but I have no resources to enable me to supply the [‘Hungary’] plates unless I can command money at Hamburg. If you will accommodate me with some money at 6 per cent interest I would probably be able to send you more supplies. Whether the business of the plates goes forward or not, and as you now have all the Swedish copper-wire under your hand, I hope you will fix the price rather higher than it has been—I depend on it. I urge you to sell the thick copper-wire rods; wherewith my regards, &amp;c."/>
    <s v=""/>
    <s v=""/>
    <s v="[D]"/>
    <s v="DUTCH"/>
    <s v="J. [MOMMA] REENSTIERNA"/>
    <x v="15"/>
    <s v="CM"/>
    <s v="CM"/>
    <n v="1625"/>
    <s v="1600-1640"/>
    <x v="2"/>
    <x v="2"/>
    <n v="1633"/>
    <s v="1600-1640"/>
    <x v="0"/>
    <n v="0"/>
    <x v="0"/>
    <s v="MALE"/>
    <s v="MALE"/>
    <x v="0"/>
    <x v="0"/>
    <x v="16"/>
    <m/>
    <m/>
    <s v=""/>
    <s v=""/>
    <s v=""/>
    <s v=""/>
    <s v="24"/>
    <s v="9"/>
    <x v="3"/>
    <s v="NORRKÖPING"/>
    <x v="18"/>
    <s v=""/>
    <s v=""/>
    <s v="NORRKÖPING 24 SEPTEMBER 1669"/>
    <s v=""/>
    <m/>
    <m/>
    <n v="19"/>
    <n v="10"/>
    <s v="inherit"/>
    <s v="22"/>
    <s v="10"/>
    <s v="inherit"/>
    <s v=""/>
    <s v=""/>
    <s v=""/>
    <d v="2023-10-19T00:00:00"/>
    <s v=""/>
    <s v="22 Oct."/>
    <s v=""/>
    <s v=""/>
    <m/>
    <m/>
    <s v=""/>
    <s v=""/>
    <s v=""/>
    <s v=""/>
  </r>
  <r>
    <x v="20"/>
    <m/>
    <s v=""/>
    <s v="J. &amp; D. VAN BAERLE to CM"/>
    <n v="296"/>
    <s v=""/>
    <s v="We have received your letters of the 24th and 28th September and 1st instant. In reply, we will tell you in our next how much the remittance of RD 500 current-moncy amounts to in bank-money. We have been paid the £100 stg. at 355 11g drawn on John Lodge, and have credited your account._x000a_ We are sorry to see that you are in dispute with the Vastervik Ship Company. Our friend at Rotterdam wrote us on the rith instant that he has sold another four 6-pounder cannon at [f]8: 151 on the same terms as the last, and as the guns are old and inferior we consider he has done well. However, we have since then written to him to hold back from selling fora while, We have taken expert advice about the sample of cotton but find that it is too coarse for East Indian yarn and most resembles yarn from the Straits, of which there is at present a reasonable amount in town. The yarn sold by our East India Company is fine, like the accompanying sample, and sells at 28 to 27 s[tuivers] per Ib. That which was sold at 163st was badly made up and as a result it fetched less than others just as fine. But we judge that cotton yarn which is no coarser than your sample should sell for 16 st per Ib., and you will please note that the finest are the most sought after. Such yarn is mostly used at Haarlem for textiles and other stuffs,? and because little has arrived here this year from the East Indies we believe it would not do badly if you could find something finer—or certainly not coarser-—than the sample you sent._x000a_ We see that the price of copper-wire has risen somewhat and is likely to continue to do so as little has been sent to London. We have noted how much of J. R[censtierna]’s wire has been sold, and we hope you will soon be able to close the account of W.M[omma]’s copper-wire. We have procured the necessary acceptance of the £935 12s 2d stg which you remitted to us in ten bills of exchange for my Lord Jacob Reenstierna’s account and he has been informed of it._x000a_ You wrote to us about remittances being made against A. Reenstierna’s iron on its arrival or earlier: as against the iron in Jacob Giese you have remitted £1.000, since which have arrived Jacob Jacobsen Grys with Slb. 152.14 and Claes Molt with Slb. 636.17, against which nothing has been remitted. Your next letters will possibly inform us further. Peter Simons is lying sick in bed. As his settlement has not yet been signed by as many creditors as are required for it to take effect we suggest that you demand his guarantee in case the remaining creditors refuse to sign and he is released from his obligations. What happens next only time will tell._x000a_ As you ordered us not to hurry with remittances we shall return your accepted bills of exchange of £100 on Jean de Roy and £200 on Roelandt Cockey with our next— wherewith our heartiest regards, &amp;c."/>
    <s v="London: 35s 2 &amp;/2g (2 usances); Hamburg: 32 5/16 (at sight)"/>
    <s v="1 This reading is tentative._x000a_2 ‘tot manufacturen en andre stoffen . ._x000a_"/>
    <s v="[D]"/>
    <s v="DUTCH"/>
    <s v="J. &amp; D. VAN BAERLE"/>
    <x v="8"/>
    <s v="CM"/>
    <s v="CM"/>
    <s v="MULT"/>
    <s v="UNK"/>
    <x v="3"/>
    <x v="3"/>
    <n v="1633"/>
    <s v="1600-1640"/>
    <x v="0"/>
    <s v="UNK"/>
    <x v="1"/>
    <s v="MALE"/>
    <s v="MALE"/>
    <x v="0"/>
    <x v="2"/>
    <x v="9"/>
    <m/>
    <m/>
    <s v=""/>
    <s v=""/>
    <s v=""/>
    <s v=""/>
    <s v="15"/>
    <s v="10"/>
    <x v="3"/>
    <s v="AMSTERDAM"/>
    <x v="19"/>
    <s v=""/>
    <s v=""/>
    <s v="AMSTERDAM 15 OCTOBER 1669"/>
    <s v=""/>
    <m/>
    <m/>
    <n v="19"/>
    <n v="10"/>
    <s v="inherit"/>
    <s v="22"/>
    <s v="10"/>
    <s v="inherit"/>
    <s v=""/>
    <s v=""/>
    <s v=""/>
    <d v="2023-10-19T00:00:00"/>
    <s v=""/>
    <s v="22 Oct."/>
    <s v=""/>
    <s v=""/>
    <m/>
    <m/>
    <s v=""/>
    <s v=""/>
    <s v=""/>
    <s v=""/>
  </r>
  <r>
    <x v="21"/>
    <m/>
    <s v=""/>
    <s v="P. CAULIER to CM"/>
    <n v="297"/>
    <s v=""/>
    <s v="Sir, For answer to yours of the 16th courant I say that Mr Muns has not since my last byn with me to adjust his bisnes, but I purpos to preserve your interest in the lead as my one and shal doe with him when he comes the best I can. And as to the bisnes of the ship St Gorge from Colmer, if she comes heare I shal arrest her and the master and purser as you order. As to the proposition I made you consirning pitch and tar and iron, I say that as to the quantity I say 150 last tar and 20 or 30 last pitch wil be enof, and 60 tun iron, the first ship to be heare in May and the last in September, and as to the price I leave that to you to propos. I conseave its proper for you to make your demands. You may essely see the charge by the accounts I sent you and thereby mack an estimate. Now if you plese to consider that I profit to become your debptor for the hole that you send and that you wil for future run noe risks but be ponctially complied with at the tyme we agree for I thinck it wil be to your intrest to be at asurtainty, If therefore you plese to consider the hole and to pitch me aprice resonnabel both that it may be worth my trobel and paynes and cost, you shal soune have my answer. This is al at present. I rest, Sir, your assured frind and servant. _x000a_[P.S.] The reson that I mack you this proposition to be at a sertainty is because that I have often occation myself to fil up my ships that goe to the southward with thos goods for ballast and being in my own hands I can then dispos of it as I please. It is not for the great profit it turnes to but for the acomodation of my conveniency, and if I did not vent great part of it my self it is not the 5 the quantity could be disposed of here by any man but my self. I leave it to your consideration and rest."/>
    <s v=""/>
    <s v=""/>
    <s v="ENGLISH"/>
    <s v="ENGLISH"/>
    <s v="P. CAULIER"/>
    <x v="14"/>
    <s v="CM"/>
    <s v="CM"/>
    <s v="UNK"/>
    <s v="UNK"/>
    <x v="1"/>
    <x v="1"/>
    <n v="1633"/>
    <s v="1600-1640"/>
    <x v="0"/>
    <s v="UNK"/>
    <x v="1"/>
    <s v="MALE"/>
    <s v="MALE"/>
    <x v="0"/>
    <x v="1"/>
    <x v="15"/>
    <m/>
    <m/>
    <s v=""/>
    <s v=""/>
    <s v=""/>
    <s v=""/>
    <s v="18"/>
    <s v="10"/>
    <x v="3"/>
    <s v="YARMOUTH"/>
    <x v="20"/>
    <s v="your consideration and rest.’"/>
    <s v=""/>
    <s v="YARMOUTH 18 OCTOBER 1669"/>
    <s v=""/>
    <m/>
    <m/>
    <n v="20"/>
    <n v="10"/>
    <s v="inherit"/>
    <s v="28"/>
    <s v="10"/>
    <s v="inherit"/>
    <s v=""/>
    <s v=""/>
    <s v=""/>
    <d v="2023-10-20T00:00:00"/>
    <s v=""/>
    <s v="28 Oct."/>
    <s v=""/>
    <s v=""/>
    <m/>
    <m/>
    <s v=""/>
    <s v=""/>
    <s v=""/>
    <s v=""/>
  </r>
  <r>
    <x v="22"/>
    <m/>
    <s v=""/>
    <s v="TAR COMPANY DIRECTORS to CM"/>
    <n v="298"/>
    <s v=""/>
    <s v="Our last letter was about a week ago, to which we refer you. Since then we have received yours of the 27th past and 3rd instant, by which we are delighted to hear of the arrival of Thomas Klerck. We hope the Lord will have brought the others in safety. By our last you should have had the bill of lading of Capt. Erick Fix, his cargo being 327 lasts of tar and 18 lasts of pitch. We have given orders for the insurance thereon, as well as on Hans Johanson and Anders Krock, and wait to learn the result. Please also take care of the insurance, according to contract, of Jacob Pieters Potteut’s cargo, being 74 small lasts of tar and 39 lasts of pitch. Capt. Olof Erickson’s ship will be ready for loading soon, and Nathaniel Fabrius’s ship is expected from Calmar every hour. We have also chartered the ship Jupiter, Capt. Jacob Fix, which will be coming in for loading next week. Hans Reyser’s ship was built in an unfree place so we have not dared to load it._x000a_ Meanwhile, Mr Jacob Sempel has procured a recommendation from his Excellency the English Ambassador for the free export of 150 lasts of pitch, since he has paid the Company for permission, and the goods are all consigned to you. We have loaded 85 lasts of pitch for that voyage, for your information._x000a_ We have examined the four sale-accounts of tar and pitch and found them correct and debited you for the proceeds. We shall try our best to send 70 lasts of tar and 10 lasts of pitch to Yarmouth and 4o lasts of tar and 15 lasts of pitch to the Isle of Wight, but we see no chance of doing so as there are few native-built ships here and they have all been freighted for {England] by others; and as long as there is a shortage of goods in London we think it inadvisable to send them to the small places._x000a_ We note that you have been approached by two friends who want to buy 600 lasts of tar and 200 lasts of pitch to be delivered to them between now and March next, for which they have offered £84 and £114 respectively, payable in 6 months, with nothing for warchouse rent—to which you await our answer. We will tell you, then, that we would sooner have the highest possible price as the warehouses are already hired, and we also hope that the goods will be in demand in the spring if all the necessary ships can be obtained. But if your friends want to be reasonable and pay the money on delivery we would not quibble about ten shillings._x000a_ We see you were obliged to pay £152 concerning the verdict in the water-balliage case, and you say you would be glad to know if you should spend something more to prevent the case coming to a halt. If you believe it would help and see that something can be gained thereby we shall be glad to spend something more, but we could not agree to making our expenses still bigger and then lose the whole sum. For the rest we leave it to you to do as you judge best and as you find matters stand._x000a_ Concerning the case of Mr Peter Simons, we can truly say that nothing would please us more than to assist you but there is not a penny to be got from him here, and we swear on our conscience that we are owed three times as much as you are, of which we see no chance of getting a stuiver. He has given us his guarantee, but that is not money, and we do not see how that can help us, or you, in this business. We must break off here and commend you to God’s protection, &amp;c."/>
    <s v=""/>
    <s v=""/>
    <s v="[D]"/>
    <s v="DUTCH"/>
    <s v="TAR COMPANY DIRECTORS"/>
    <x v="7"/>
    <s v="CM"/>
    <s v="CM"/>
    <s v="MULT"/>
    <s v="1600-1640"/>
    <x v="3"/>
    <x v="3"/>
    <n v="1633"/>
    <s v="1600-1640"/>
    <x v="0"/>
    <n v="0"/>
    <x v="1"/>
    <s v="MALE"/>
    <s v="MALE"/>
    <x v="0"/>
    <x v="0"/>
    <x v="8"/>
    <m/>
    <m/>
    <s v=""/>
    <s v=""/>
    <s v=""/>
    <s v=""/>
    <s v="25"/>
    <s v="9"/>
    <x v="3"/>
    <s v="STOCKHOLM"/>
    <x v="21"/>
    <s v=""/>
    <s v=""/>
    <s v="STOCKHOLM 25 SEPTEMBER 1669"/>
    <s v=""/>
    <m/>
    <m/>
    <n v="26"/>
    <n v="10"/>
    <s v="inherit"/>
    <s v="29"/>
    <s v="10"/>
    <s v="inherit"/>
    <s v=""/>
    <s v=""/>
    <s v=""/>
    <d v="2023-10-26T00:00:00"/>
    <s v=""/>
    <s v="29 Oct."/>
    <s v=""/>
    <s v=""/>
    <m/>
    <m/>
    <s v=""/>
    <s v=""/>
    <s v=""/>
    <s v=""/>
  </r>
  <r>
    <x v="23"/>
    <m/>
    <s v=""/>
    <s v="W. MOMMA to CM"/>
    <n v="299"/>
    <s v=""/>
    <s v="Since my last letter I have received yours of the 27th past, from which I understand that 200 coils of my wire have been sold to Ch[arles] Phelps at £5 9s payable in 6 months. With regard to the price it is, as you say, far too low now that there is no wire in any other hands, and I shall have little inclination to send more to [England]. There is none to be had from Holland; at Hamburg they give 62 ML cash-down, with the prospect of going higher, so there will be little desire to send it from here. The wire you have just sold you have had in your hands since it was shipped from here in March 1668, and to sell it now for 6 months time means that one has been waiting for one’s money for more than two years, which is something this commodity cannot support. You must improve on this long delay. Wherewith my heartiest regards, &amp;c."/>
    <s v=""/>
    <s v=""/>
    <s v="[D]"/>
    <s v="DUTCH"/>
    <s v="W. MOMMA"/>
    <x v="16"/>
    <s v="CM"/>
    <s v="CM"/>
    <n v="1601"/>
    <s v="1600-1640"/>
    <x v="2"/>
    <x v="2"/>
    <n v="1633"/>
    <s v="1600-1640"/>
    <x v="0"/>
    <n v="0"/>
    <x v="2"/>
    <s v="MALE"/>
    <s v="MALE"/>
    <x v="0"/>
    <x v="0"/>
    <x v="17"/>
    <m/>
    <m/>
    <s v=""/>
    <s v=""/>
    <s v=""/>
    <s v=""/>
    <s v="26"/>
    <s v="9"/>
    <x v="3"/>
    <s v="NYKÖPING"/>
    <x v="22"/>
    <s v=""/>
    <s v=""/>
    <s v="NYKÖPING 26 SEPTEMBER 1669"/>
    <s v=""/>
    <m/>
    <m/>
    <n v="26"/>
    <n v="10"/>
    <s v="inherit"/>
    <s v="29"/>
    <s v="10"/>
    <s v="inherit"/>
    <s v=""/>
    <s v=""/>
    <s v=""/>
    <d v="2023-10-26T00:00:00"/>
    <s v=""/>
    <s v="29 Oct."/>
    <s v=""/>
    <s v=""/>
    <m/>
    <m/>
    <s v=""/>
    <s v=""/>
    <s v=""/>
    <s v=""/>
  </r>
  <r>
    <x v="24"/>
    <m/>
    <s v=""/>
    <s v="J. REENSTIERNA to CM"/>
    <n v="299"/>
    <s v=""/>
    <s v="I last wrote to you at length on the 24th past, to which I refer you. I have since received simultancously both your letters of the 1oth and 17th past, to which the answer follows forthwith._x000a_ Concerning the £200 advance on bottomry for the Calmar ship, I understood that this had been drawn on and that Mr Pels had disbursed the money while you have not paid out the £200 to Messrs Burkin &amp; Evertsen, so please hold it back until the next post. I shall firstly correspond with Mr Anthony Bruyn the elder about it and then give you further advice. The kettle-designs’ have reached Gotland, from whence I am now awaiting them. I hope at last you will get it right for once._x000a_ As for your friend who is asking for a consignment of copper, I cannot accommodate him this autumn as I have already told you, and since he is in such a hurry for a delivery I must allow him to be supplied by others. I cannot yet be sure whether I can send anything to [England] this year, but as for next year—God willing—if you agree with my previous proposal, to supply me with money this winter at 6 per cent interest, you could count on receiving a substantial quantity in the spring and I would be able to make a big saving by keeping these large works with all their people in full employment all through the winter-— to which I await your decision._x000a_ I again commend to you the sale of my goods, especially the thick copper rods. Please sell them for the best you can get—they are good for making small bars from and are quite as good as garcopper._x000a_ Ihave now examined your current account and credited you with £2.316 16s uponanew account dated 6 August—that is to say, for two thousand three hundred and sixteen pounds sterling and 16s._x000a_ While brass-ware is now coming solely into your hands I hope you will drive the price up rather higher than it has been so far, particularly as garcopper is steadily getting more expensive. Wherewith, my regards, &amp;c."/>
    <s v=""/>
    <s v="1... de Modellen van de keetels. . .”_x000a_"/>
    <s v="[D]"/>
    <s v="DUTCH"/>
    <s v="J. REENSTIERNA"/>
    <x v="15"/>
    <s v="CM"/>
    <s v="CM"/>
    <n v="1625"/>
    <s v="1600-1640"/>
    <x v="2"/>
    <x v="2"/>
    <n v="1633"/>
    <s v="1600-1640"/>
    <x v="0"/>
    <n v="0"/>
    <x v="0"/>
    <s v="MALE"/>
    <s v="MALE"/>
    <x v="0"/>
    <x v="0"/>
    <x v="16"/>
    <m/>
    <m/>
    <s v=""/>
    <s v=""/>
    <s v=""/>
    <s v=""/>
    <s v="8"/>
    <s v="10"/>
    <x v="3"/>
    <s v="NÖRRKOPING"/>
    <x v="23"/>
    <s v=""/>
    <s v=""/>
    <s v="NÖRRKOPING 8 OCTOBER 1669"/>
    <s v=""/>
    <m/>
    <m/>
    <n v="26"/>
    <n v="10"/>
    <s v="inherit"/>
    <s v="29"/>
    <s v="10"/>
    <s v="inherit"/>
    <s v=""/>
    <s v=""/>
    <s v=""/>
    <d v="2023-10-26T00:00:00"/>
    <s v=""/>
    <s v="29 Oct."/>
    <s v=""/>
    <s v=""/>
    <m/>
    <m/>
    <s v=""/>
    <s v=""/>
    <s v=""/>
    <s v=""/>
  </r>
  <r>
    <x v="25"/>
    <m/>
    <s v=""/>
    <s v="R. OURSEL to CM"/>
    <n v="300"/>
    <s v=""/>
    <s v="Le 18 courant estoit a voz graces ma derniere avecq 3 lettres de change accepte par Robert de Pardé le jeune, Pierre Satrin, et Jean Camin, dudepuis j’ay receu les vostres agreables du 4 et 11 passé. Pour responce, j’ay fait payer suivant vostre ordre au Sr Caspersen dans Paris les W.300 qu’avez tiré sur moy en sa faveur dont estes debite a vostre compte. Voicy voz 2 lettres de change sur Wildigos ct Messrs Le Couteux de retour acceptes et remise pour vostre compte de W.1.013 23s 6d en une lettre de W.1.000 a $63d negotiée a 56d avecq le Sr Jean Musnier quy vous la endossée sur Thomas Rowe a Londres. Il vous plaira en faire procurer le requis et m’en donner credit. Je suis desplaisant de ce que m’avez cy devant ordonné de ne me presser a vous faire remise sur l’esperance que le change auroit augmenté car sytost que voz deniers ont esté receus j’aurois peu vous remettre a 563d ou tout au moins a 563d, au lieu que a present j’ay cub grand peine a obtenir 56d p. W. En maticre de change il me semble qu’il vaut tousjours mieux suivre le cours, car l’argent restant en caisse § ou 15 jours inutile enporte en intherest du moins $ ou 4 pour-cent et souventes fois on ne le remet pas plus advantageusement; neangmoins on ne peut mal faire en suivant l’ordre des amis. J’ay eub depuis peu plusieurs marchands pour vostre estain mais nul ne veut venir a £7ot du cent. On n’offre que £641 auquel prix il n’y peut avoir de profit, ains grosse perte. Le mal est qu’il y en a grande quantité en ce pays ct peu de consommation, non plus qu’en d’autre marchandises. Cy joint 2 lettres de change, une de W.703% a 563d sur Richard Marsh a Bristoll, et l’autre de W.357 a 563d sur John Hollister aussy a Bristol, toutes deux payables dans Londres desquelles je vous prie faire procurer acceptation ct les garder a J’ordre du Sr Jean de Conincq d’Anvers, vous m’obligerez. Je vous prie me dire sy avez quelque correspondance a Edenborgh en Escosse pour lequel on pourroit donner une lettre de recommandation au Capitaine Oursel quy en cas qu’on prinst resolution de l’envoyer a limkiel* charger de cherbon pour revenir en cette ville, que je suis d’advis de proposer aux autres intheresses en son navire a quoy sans doute ils inclineront. Ainsy je vous prie en tout cas en reponce de cette sy y avez quelque cognoissance de m’envoyer une petite lettre de credit affin qu’il puisse tirer sur vous ce quy conviendra pour la charge et necessité de son navire affin qu’il la puisse porter avecq luy. J’espere par le prochain vous dire ce quy aura esté finallement resolu affin que puissiez en advertir par terre vostre amy. Voilla ce quy s’offre, et vous baizant les mains je demeureray, Monsicur, vostre tres affectionné serviteur."/>
    <s v="Costy: 55 7/8 a 56d (2 usances); Amsterdam: 99 3/4g (2 usances)"/>
    <s v="1 Unidentified._x000a_"/>
    <s v="FRENCH"/>
    <s v="FRENCH"/>
    <s v="R. OURSEL"/>
    <x v="17"/>
    <s v="CM"/>
    <s v="CM"/>
    <n v="1634"/>
    <s v="1600-1640"/>
    <x v="0"/>
    <x v="0"/>
    <n v="1633"/>
    <s v="1600-1640"/>
    <x v="0"/>
    <n v="0"/>
    <x v="0"/>
    <s v="MALE"/>
    <s v="MALE"/>
    <x v="0"/>
    <x v="3"/>
    <x v="18"/>
    <m/>
    <m/>
    <s v=""/>
    <s v=""/>
    <s v=""/>
    <s v=""/>
    <s v="1"/>
    <s v="11"/>
    <x v="3"/>
    <s v="ROUEN"/>
    <x v="24"/>
    <s v=""/>
    <s v=""/>
    <s v="ROUEN 1 NOVEMBER 1669"/>
    <s v=""/>
    <m/>
    <m/>
    <n v="27"/>
    <n v="10"/>
    <s v="inherit"/>
    <s v="28"/>
    <s v="10"/>
    <s v="inherit"/>
    <s v=""/>
    <s v=""/>
    <s v=""/>
    <d v="2023-10-27T00:00:00"/>
    <s v=""/>
    <s v="28 Oct."/>
    <s v=""/>
    <s v=""/>
    <m/>
    <m/>
    <s v=""/>
    <s v=""/>
    <s v=""/>
    <s v=""/>
  </r>
  <r>
    <x v="26"/>
    <m/>
    <s v=""/>
    <s v="P. VAN TEYLINGEN &amp; CO to CM"/>
    <n v="301"/>
    <s v=""/>
    <s v="Since our last letter of about a week ago we find ourselves with yours of the 24th past. In reply, we have sold the remaining small lead received with the St Justina at D.50 with 3 months time to Vincenzo Fieri. Accompanying this is the account of the proceeds, your one-third share amounting to D.906 5g bank-money. Please credit us, without prejudice, as if the money had come in, and if you check over the account and find it correct please make a note of your concurrence. We are doing everything possible to dispose of the remaining 250 pieces of small lead from the Thomas and Francis, and although there are no buyers now at D.49 with 3 months credit we shall let no good opportunity pass. As you will sce at the foot of this letter} we have also sold the remaining 6 bales of pepper from the same ship, together with 21 from the Pearl which, God be praised! arrived here this week with the Frederick. They took in a passenger at Zante who had been taken there from Candia, and as result they have been unable to obtain practica.’ All the cargo has been sent to the Lazaretto and the pepper as well must be re-packed in other sacks. This will cause further expense, but as there is no other remedy we must be patient. If good purchasers make offers for the remaining 4 sacks we shall take good care of it. We have been made offers for the first to arrive, which we believe will fetch a reasonable price. We understand it ought to be selling in [England] somewhat cheaper but we fear the quantity will pull the price down and we hope that that which your brother{-in-law] John LeTheullier and his friends intend to send will be the first to come to market._x000a_ The best Stockholm tar in thin casks was lately sold here at D.42 per 1.000 Ib. with 30 per cent tare for the casks. There is not so much demand from buyers for it in thick casks and it sells at D.4 per 1.000 Ib. less with 33 per cent tare—all gross weight. Any ship which comes fully laden with these goods, among others, enjoys freedom from the new impost on currants loaded at Zante._x000a_ Some salted Irish salmon came with the Pearl for which no price has been established but we imagine it will fetch about D.28 to D.30 per barrel. Barbados sugar is at D.6 per hundredweight with 12 months discount. Spanish muscovadoes are at D.8 with 6 months discount. Gallipoly oil is D.15§ free on board, and Zante currants have been bought at about R. pta. 29. Be assured that anything further you may be pleased to order will be dealt with as if your, and your friends’, interests were as close to our hearts as our own. We remit you herewith another D.1.200 as indicated at the foot of this letter.§ Please do the necessary and credit us accordingly. Herewith goes the second copy of the bill of exchange for D.100 remitted you by our previous letter._x000a_t 1 bale to Rocco Sansonio; 1 to Iseppo Sansonio; 4 to Iseppo Tasso, all at D.75 with 2 months credit. 4 to Gio. Gueringo; 3 to Antonio Michielli at D.75 with 3 months credit, 4 to Gio, Maria Laghi at D.78 with 3 months credit. 10 to Pietro Gerrardi at D.77 with 2 months credit. § D.1.200 at 544d sterling [per ducat] in a bill of Gio, Druveysteyn on Gio. Davis. We have sold the 100 pieces of lead from the Pearl at D.s0 with 4 months discount to Bortolo Massalini and it is now being unloaded and delivered to the buyer. This saves the expense of bringing it in. At the moment we see no prospect of improvement to judge by the demand of buyers so far."/>
    <s v=""/>
    <s v="' Le. clearance from quarantine._x000a_"/>
    <s v="[D]"/>
    <s v="DUTCH"/>
    <s v="P. VAN TEYLINGEN &amp; CO"/>
    <x v="18"/>
    <s v="CM"/>
    <s v="CM"/>
    <s v="UNK"/>
    <s v="UNK"/>
    <x v="1"/>
    <x v="1"/>
    <n v="1633"/>
    <s v="1600-1640"/>
    <x v="0"/>
    <s v="UNK"/>
    <x v="1"/>
    <s v="MALE"/>
    <s v="MALE"/>
    <x v="0"/>
    <x v="2"/>
    <x v="19"/>
    <m/>
    <m/>
    <s v=""/>
    <s v=""/>
    <s v=""/>
    <s v=""/>
    <s v="25"/>
    <s v="10"/>
    <x v="3"/>
    <s v="VENICE"/>
    <x v="25"/>
    <s v=""/>
    <s v=""/>
    <s v="VENICE 25 OCTOBER 1669"/>
    <s v=""/>
    <m/>
    <m/>
    <n v="18"/>
    <n v="11"/>
    <s v="inherit"/>
    <s v="19"/>
    <s v="11"/>
    <s v="inherit"/>
    <s v=""/>
    <s v=""/>
    <s v=""/>
    <d v="2023-11-18T00:00:00"/>
    <s v=""/>
    <s v="19 Nov."/>
    <s v=""/>
    <s v=""/>
    <m/>
    <m/>
    <s v=""/>
    <s v=""/>
    <s v=""/>
    <s v=""/>
  </r>
  <r>
    <x v="27"/>
    <m/>
    <s v=""/>
    <s v="P. RULAND to CM"/>
    <n v="302"/>
    <s v=""/>
    <s v="My last letter to you was on the 29th past. Since then I have received yours of the 22nd and 2oth past, in answer to which I see that you have not been able to fulfil my order for sugar within my limits because of a price-rise occasioned by the hurricane in Barbados, which undoubtedly caused much damage, so there is no hope of expecting any this year, particularly as I revoked my order in my last letter. I perceive it has made great changes in [London] but it is given little credence here and there is absolutely no change, with reasonable goods still selling at 6; to 6g @ 13 months discount. I do not believe it will cause any price rise for the moment as there are good stocks here and our sugar bakers are well provided so that there will be no lack of it for six months. Consequently there will be no commissions sent to [England] for a while and the price of sugar in [London] may well fall, particularly as it is believed that the damage in Barbados was not very great. In addition, it is believed that satisfactory amounts will be obtainable in the spring and, besides that, the present freightrates and the dangers of the sea give one good reason for leaving it alone now. Jan Heere coming from England is—God help us—stranded down the Elbe, although the dry goods have been mostly salvaged. Thank God I have nothing in her. Thank you for news of changes—please continue to let me know what is happening in trade for my guidance. Pepper is quiet here at 19 to 192g; Aleppo galls 38 ML; currants 30-31 ML @ 13 months; campeachy-wood 303 ML for cash; oil RD 68 to 70. I find nothing worth doing there._x000a_[P.S.] Whale-fins have risen from 620s. Raisins at 19 to 20 ML, or 11 to 12 ML per basket, according to weight."/>
    <s v="London: 34s 8g (2 usances); Amsterdam: 32 1/3 (at sight)"/>
    <s v=""/>
    <s v="[D]"/>
    <s v="DUTCH"/>
    <s v="P. RULAND"/>
    <x v="19"/>
    <s v="CM"/>
    <s v="CM"/>
    <s v="UNK"/>
    <s v="UNK"/>
    <x v="1"/>
    <x v="1"/>
    <n v="1633"/>
    <s v="1600-1640"/>
    <x v="0"/>
    <s v="UNK"/>
    <x v="1"/>
    <s v="MALE"/>
    <s v="MALE"/>
    <x v="0"/>
    <x v="1"/>
    <x v="20"/>
    <m/>
    <m/>
    <s v=""/>
    <s v=""/>
    <s v=""/>
    <s v=""/>
    <s v="12"/>
    <s v="11"/>
    <x v="3"/>
    <s v="HAMBURG"/>
    <x v="26"/>
    <s v=""/>
    <s v=""/>
    <s v="HAMBURG 12 NOVEMBER 1669"/>
    <s v=""/>
    <m/>
    <m/>
    <n v="20"/>
    <n v="11"/>
    <s v="inherit"/>
    <s v="26"/>
    <s v="11"/>
    <s v="inherit"/>
    <s v=""/>
    <s v=""/>
    <s v=""/>
    <d v="2023-11-20T00:00:00"/>
    <s v=""/>
    <s v="26 Nov."/>
    <s v=""/>
    <s v=""/>
    <m/>
    <m/>
    <s v=""/>
    <s v=""/>
    <s v=""/>
    <s v=""/>
  </r>
  <r>
    <x v="28"/>
    <m/>
    <s v=""/>
    <s v="EGIDIO RULAND to CM"/>
    <n v="228"/>
    <s v=""/>
    <s v="I find I have your very welcome letter of the roth instant. You received the first and second copies of the bill of exchange for D.713, endorsed to you, together with the first for D.800 from Mr Chamberlain, of which the second endorsed copy has also been sent. You will know how to procure payment of the one and of the other. You have heard nothing of Capt. Carsten Pietersen—may the Lord protect him! He should be leaving some money with you; how much, I shall expect to hear, so that I can know how much to debit you._x000a_ I sce that the Levant ships and some Straits ships, together with one richly laden from Cadiz, have arrived with currants, which will make trade flourish. I look forward to hearing what you have done about my order to buy galls, as well as currants, for which you can lay out 43 to 445 for really sound goods. I can well believe that, before these voyages, the Levant trade was making very little profit._x000a_ You received my order to lay out £300 to £400 on Barbados sugar and have bought 24 butts of very good quality at 28s, to be laden in [Capt.] Andries Rump. I look forward to hearing that it has been successfully completed, and to receiving the account and invoice. I wish very much that I had not given you my order to buy 2.000 |b. at Bristol for 26s now that you have bought for me in [London] at 28s, since the expense and risk between Bristol and [London] amounts to more than 2s per cwt. It would have been best if the price differed not less than 35 or 4s; so please revoke my order for that amount since no profit can be made by it, seeing that that commodity has also fallen here from 8¢ to 73, 7 Or 7g according to quality. I see little prospect of it improving unless it rises in price in [London] and less comes from Barbados, as you believe._x000a_ 40s per week fora big warehouse rental is too much money and too burdensome. [......].1 If the ships bring any tamarind to [London], I shall be glad to hear, and with cordial regards I commend you to God’s protection, &amp;c."/>
    <s v="London: 33s 10-11g (2 usances); Venice: 91 1/2; Amsterdam: 32 1/4"/>
    <s v="1 Holes obscure several words here._x000a_"/>
    <s v="[D]"/>
    <s v="DUTCH"/>
    <s v="EGIDIO RULAND"/>
    <x v="20"/>
    <s v="CM"/>
    <s v="CM"/>
    <s v="UNK"/>
    <s v="UNK"/>
    <x v="1"/>
    <x v="1"/>
    <n v="1633"/>
    <s v="1600-1640"/>
    <x v="0"/>
    <s v="UNK"/>
    <x v="1"/>
    <s v="MALE"/>
    <s v="MALE"/>
    <x v="0"/>
    <x v="1"/>
    <x v="21"/>
    <m/>
    <m/>
    <s v=""/>
    <s v=""/>
    <s v=""/>
    <s v=""/>
    <s v="21"/>
    <s v="4"/>
    <x v="2"/>
    <s v="HAMBURG"/>
    <x v="27"/>
    <s v=""/>
    <s v=""/>
    <s v="HAMBURG 21 APRIL 1668"/>
    <s v=""/>
    <n v="-84608"/>
    <n v="-84606"/>
    <n v="6"/>
    <n v="5"/>
    <s v="1668"/>
    <s v="8"/>
    <s v="5"/>
    <s v="1668"/>
    <s v=""/>
    <s v=""/>
    <s v=""/>
    <m/>
    <s v=""/>
    <s v=""/>
    <s v=""/>
    <s v=""/>
    <m/>
    <m/>
    <s v=""/>
    <s v=""/>
    <s v=""/>
    <s v=""/>
  </r>
  <r>
    <x v="29"/>
    <m/>
    <s v=""/>
    <s v="A. BERENBERG'S WIDOW &amp; HEIRS to CM"/>
    <n v="302"/>
    <s v=""/>
    <s v="Our last was on the 29th past. We have since received your welcome letter of the 22nd past from which we have learned the price of various goods, for which we thank you. We shall be glad if you will continue to inform us sometimes of the price of Ardasse, cotton and sugar, together with your opinion of these commodities. It is too dangerous to order anything now, just before the waters close. The weather is so bad that De Soon of Hamburg, coming from [England], has been stranded on Heligoland. One must now wait until the spring, all the more as there seems to be nothing one can make a profit with to judge from the prices, Sugar svill not rise because of the hurricane in Barbados; the only good it will do is stop it falling lower. It is now selling for 6; to 6+ and 63¢ according to quality. The last batch which was sent still stands unsold—the three butts which were so rusty and bad spoil the whole lot. The £240 stg. drawn to pay to the order of Peter Joye @ 35s 7g, 2 usances, has been accepted and will be promptly honoured. We now await from you our current account to sce if everything is in order. Wherewith our very best wishes, &amp;c."/>
    <s v="London: 34s 10g; Amsterdam: 32 3/8"/>
    <s v=""/>
    <s v="[D]"/>
    <s v="DUTCH"/>
    <s v="A. BERENBERG'S WIDOW &amp; HEIRS"/>
    <x v="21"/>
    <s v="CM"/>
    <s v="CM"/>
    <n v="1604"/>
    <s v="1600-1640"/>
    <x v="2"/>
    <x v="2"/>
    <n v="1633"/>
    <s v="1600-1640"/>
    <x v="0"/>
    <n v="0"/>
    <x v="2"/>
    <s v="FEMALE"/>
    <s v="MALE"/>
    <x v="2"/>
    <x v="1"/>
    <x v="22"/>
    <m/>
    <m/>
    <s v=""/>
    <s v=""/>
    <s v=""/>
    <s v=""/>
    <s v="12"/>
    <s v="11"/>
    <x v="3"/>
    <s v="HAMBURG"/>
    <x v="28"/>
    <s v=""/>
    <s v=""/>
    <s v="HAMBURG 12 NOVEMBER 1669"/>
    <s v=""/>
    <m/>
    <m/>
    <n v="20"/>
    <n v="11"/>
    <s v="inherit"/>
    <s v="16"/>
    <s v="11"/>
    <s v="inherit"/>
    <s v=""/>
    <s v=""/>
    <s v=""/>
    <d v="2023-11-20T00:00:00"/>
    <s v="16 Nov."/>
    <s v=""/>
    <s v=""/>
    <s v=""/>
    <m/>
    <m/>
    <s v=""/>
    <s v=""/>
    <s v=""/>
    <s v=""/>
  </r>
  <r>
    <x v="30"/>
    <m/>
    <s v=""/>
    <s v="ANDREAS MULDENAER to CM"/>
    <n v="303"/>
    <s v=""/>
    <s v="Thave safely received yours of the 22nd past and read all its contents. Iam surprised that Capt. Hans Johansen, who is carrying 14 lasts and 11 barrels of pitch for my account, had not yet arrived. I hope to God he will have arrived by the time you get this: I long to hear. As regards its sale, please do your best, and if not much is to be got for it I shall have to be satisfied for it was sold for cash. May our dear Lord grant us only good news of it! As for what you say concerning Mr Maricie? having told you that he is in negotiation with me about cloth—I can tell you that I have not been much away from home for seven years, but my father-in-law has frequently contracted with him for large quantities and I have often sent the same people large amounts of iron from Sweden. We have been dealing with one another for 24 years, but we do not do so anymore and find it is best to take only ready cash. And when one has had no money to buy goods of which one has had need this man has treated us very well but since he has been in the cloth court? our trade with one another has come to an end. Since then we have yearly bought large amounts of crown rashes and other sorts of English manufactures. Now we have our goods brought from [England] and every year we make two voyages—one early in spring and the other just before winter. So, please inform me if you have any knowledge of cloth and other manufactures and whether or not you are involved in the Court and whether you can supply me at first hand in return for a yearly commission? If so, we can under God do big business with one another and in return you will be promptly sent other goods such as that in the accompanying bill of lading for a case of linen of the kind which I have sold great amounts of every year to Mr Moricie’s factor here. If you can dispose of it a large amount could be sent, and in the accompanying invoice we have stated the price which Mr Moricie’s factor always paid us so you can see whether it is reasonable to continue with selling the same._x000a_ Please also advise us if steel bars are a good commodity and at what price per ton or per pound they are selling. May God bring the case of linen in safety, with our regards, &amp;c. _x000a_[P.S.] Before now I have been sending to [England] iron-bound chests which come from Niirnberg. I do not know if it is convenient for you to deal in them; if not, could you please recommend them to someone who buys such [chests] and let me know what price they fetch. T await your advice on all this and also, if one buys cloth, crown rashes, serges, at what rate they pay duty and whether or not they are burdened with heavy taxes. I understand that if one is a member of the Court one has a great advantage in the duty. If you cannot send the goods here they could well be unloaded at Gliickstadt or Stade, as long as they only pay a moderate toll,"/>
    <s v=""/>
    <s v="! ‘This may possibly be John Morice who was on the Court of the Merchant Adventurers Company by the 160705—PRO, C, 8/270/50._x000a_2+... maer dardien hee in dee Lacken coort is so woort onse negotie met melcander eyndigen . . .’. Subsequent references here to ‘de Cort’ suggest that Muldenaer is referring to the governing body of the Merchant Adventurers in London, of which Marescoe’s brother-in-law, John Lethieullier was soon to be head. "/>
    <s v="[D]"/>
    <s v="DUTCH"/>
    <s v="ANDREAS MULDENAER"/>
    <x v="22"/>
    <s v="CM"/>
    <s v="CM"/>
    <s v="UNK"/>
    <s v="UNK"/>
    <x v="1"/>
    <x v="1"/>
    <n v="1633"/>
    <s v="1600-1640"/>
    <x v="0"/>
    <s v="UNK"/>
    <x v="1"/>
    <s v="MALE"/>
    <s v="MALE"/>
    <x v="0"/>
    <x v="1"/>
    <x v="23"/>
    <m/>
    <m/>
    <s v=""/>
    <s v=""/>
    <s v=""/>
    <s v=""/>
    <s v="13"/>
    <s v="11"/>
    <x v="3"/>
    <s v="HAMBURG"/>
    <x v="29"/>
    <s v=""/>
    <s v=""/>
    <s v="HAMBURG 13 NOVEMBER 1669"/>
    <s v=""/>
    <m/>
    <m/>
    <n v="20"/>
    <n v="11"/>
    <s v="inherit"/>
    <s v="23"/>
    <s v="11"/>
    <s v="inherit"/>
    <s v=""/>
    <s v=""/>
    <s v=""/>
    <d v="2023-11-20T00:00:00"/>
    <s v="23 Nov."/>
    <s v=""/>
    <s v=""/>
    <s v=""/>
    <m/>
    <m/>
    <s v=""/>
    <s v=""/>
    <s v=""/>
    <s v=""/>
  </r>
  <r>
    <x v="31"/>
    <m/>
    <s v=""/>
    <s v="TAR COMPANY DIRECTORS to CM"/>
    <n v="304"/>
    <s v=""/>
    <s v="Our last letter was a week ago, to which we refer you. We have now received together yours of the roth and 17th past. We looked over the sale account and reported our findings to you in our foregoing letter. We have now received the current account and will have it examined next weck before telling you our findings._x000a_ We will be mindful of sending the requested 10 lasts of pitch and 70 of tar to Yarmouth as well as the 15 lasts of pitch and 40 of tar to the Isle of Wight if only we can find suitable shipping. We shall use our utmost endeavours. The 4 ships mentioned in our last letter are now all lying together being loaded and by our next we hope to send you all their bills of lading. We are at the moment in negotiation with another to go to [England]: with what success we will tell you later._x000a_ The Lord God be praised for the arrival of Matthys Boriesen and Erick Anderson—may He bring the others in safety! It is good that you have been able to sell all the cargoes of the above mentioned and we hope the rest will be similarly disposed of. Concerning the proposition of your two friends about buying 600 lasts of tar and 200 lasts of pitch, we refer you to our previous letter and would prefer to look for the highest possible price, though if your friends would move little further and go up to £9 and £12 we would agree to it. The offer of £83 and £114 is too little. [We are doing our best to bring it to the highest price.]*_x000a_ Concerning the case of the water balliage on which you seck our approval for spending more. We urge you to do as you would for yourself, and if you see something to be gained by it we shall gladly spend more, but if it is a matter of spending yet more on an uncertainty and then losing the case we would rather lose now than later, so we suggest that you do as you would for yourself. The directors of the Vastervik Ship Company have probably forgotten to advise you about placing £177 15s 2d expenses on their account, but they entered in to it voluntarily and in fairness they must do so because it is their case as much as ours. We shall speak to them about it so that you can get instructions from them. By our previous letter we asked you about giving Mr Deutz another £2.000 stg. on top of the first £2.000 because we would be sending you as much or more in goods, and now you say you have written to Mr Deutz that he could draw £200-£300—by which you doubtless mean ‘thousands’. If that is the case, and if you will remit to hin as we requested, we most cordially thank you. He will not have done so yet, but we are very pleased that you have written to him and that you will duly honour his bills when he draws on you, though most of the drafts we have made on him fall due in January and February. We hope you have taken care of the insurance on all those ships as we ordered._x000a_ As we have said to you before, though with much regret, there is nothing here to be hoped for from Peter Simons. It is very annoying that one must suffer loss for one’s good will, but what can one do? We too think it is hard. We remain, &amp;c."/>
    <s v=""/>
    <s v="1 This is a marginal insertion, in German, probably by the director Jacob Portcous. "/>
    <s v="[D]"/>
    <s v="DUTCH"/>
    <s v="TAR COMPANY DIRECTORS"/>
    <x v="7"/>
    <s v="CM"/>
    <s v="CM"/>
    <s v="MULT"/>
    <s v="1600-1640"/>
    <x v="3"/>
    <x v="3"/>
    <n v="1633"/>
    <s v="1600-1640"/>
    <x v="0"/>
    <n v="0"/>
    <x v="1"/>
    <s v="MALE"/>
    <s v="MALE"/>
    <x v="0"/>
    <x v="0"/>
    <x v="8"/>
    <m/>
    <m/>
    <s v=""/>
    <s v=""/>
    <s v=""/>
    <s v=""/>
    <s v="9"/>
    <s v="10"/>
    <x v="3"/>
    <s v="STOCKHOLM"/>
    <x v="30"/>
    <s v=""/>
    <s v=""/>
    <s v="STOCKHOLM 9 OCTOBER 1669"/>
    <s v=""/>
    <m/>
    <m/>
    <n v="29"/>
    <n v="11"/>
    <s v="inherit"/>
    <s v="3"/>
    <s v="12"/>
    <s v="inherit"/>
    <s v=""/>
    <s v=""/>
    <s v=""/>
    <d v="2023-11-29T00:00:00"/>
    <s v="3 Dec."/>
    <s v=""/>
    <s v=""/>
    <s v=""/>
    <m/>
    <m/>
    <s v=""/>
    <s v=""/>
    <s v=""/>
    <s v=""/>
  </r>
  <r>
    <x v="32"/>
    <m/>
    <s v=""/>
    <s v="P. VAN TEYLINGEN &amp; CO to CM"/>
    <n v="305"/>
    <s v=""/>
    <s v="We find ourselves with your welcome letter of the 22nd past. In reply, we await your convenience to know if, having received the accounts of the gor pieces of small lead and the 100 pieces of great lead sold at Genoa, you have found them satisfactory. We send you herewith the account of the 250 pieces received from the Thomas &amp; Francis, of which half the proceeds amounts to D.528 16g bank-money. Please credit us accordingly, without prejudice, while the money comes in, and after you have checked the account and found it correct please record your agreement. That commodity remains here still at D.48 because there is plenty in town and the buyers are for the moment well-provided since—God be praised—the John &amp; Thomas arrived here yesterday bringing another good quantity. But as the price remains stable in England and apparently little more will be sent we hope it may improve in price, particularly in the spring._x000a_ The 462 bars as well as the 17 casks of tin are being offered at the highest price possible, but we regret that the 9 casks which we received earlier must be kept in the warehouse as the quantity does not suit the buyers. We hope the batch in the casks will do better and find a quicker sale. We will let you know how we fare in our next._x000a_ We see that you have loaded in the Providence, for your account, 50 bales of pepper and 75 pieces of great lead, and that Mr Lethicullier and other friends will load yet more, amounting to 300 bales of pepper and 450 pieces of lead. We thank you for your kindness in recommending us to others and we shall not fail to do our duty, seeking at all times to sell quickly and at the highest price possible and making speedy returns to your friends. We hope to hear by your next that the ship has departed. May the Lord protect him from mishap and give him a speedy arrival so that the pepper gets here before the candle-days.! Otherwise, the season will be over. Many say that whoever arrives here before the others can expect to profit, for undoubtedly the first to arrive will get the best prices. We understand that The Brothers has also been consigned here with a large amount, and was lying in the Downs on the point of departure, but as he must go and load the rest of his cargo with furs we hope the Providence will get here before him. We sce that your friends then plan to procure returns in oil. The latter is selling at D.154 per salm, free on board, at Gallipoly where it is better value than elsewhere in Apuglia and where most of it is loaded for [England] and other regions. At Bari it is fetching D.15} free on board, the measure there being about 6 per cent larger than at Gallipoly but the oil is of worse quality. One can get reasonably good oil at Taranto but we understand there are no good barrels to be obtained there and the price of the oil is about the same as at Gallipoly, so in our opinion it would be best to be provided there. The new oil should be clear by the end of January. It was ordered here that a quarter of last year’s oil should not be put on sale and the remainder kept at a high price, but nevertheless it is the opinion of our friends that it may initially fall rather lower as long as no large commissions are obtained. I believe the said ships will be able to lade the new oil and think it might not be inadvisable to lade 20 lasts of heavy oil as ballast, as was tried last with the Gratia, The oil was well-stowed and arrived with little leakage, and since the last of oil is small we should be able to count on loading at least 700 salm or more, at 10 salms per last, as it isa ship of 160 tons. You and your friends can best decide what you judge to be advisable and order us to act accordingly._x000a_ There have been no further letters from Zante. The general opinion is that currants there will cost more than R. pra. 32; on Cephalonia they are paying R. pta. 26 and 27. The John &amp; Thomas is also going there to fetch its lading and will need a pretty large amount. Barbados muscovado sugar—D.6 with 12 months time; ditto from Lisbon—D.6 with 6 months. Pepper, since there is little or none left in town, sells at the second hand for D.84. Veronese rice D.18, with freight for Amsterdam f.65 per last. No change in other commodities._x000a_ We remit you herewith D400 as detailed at the foot of this letter, for which please procure the needful and credit us accordingly. Wherewith our cordial regards, &amp;c. _x000a_London—s4id. Amsterdam—g5?. [P.S.] D.400 at 54d sterling drawn on Henry Mudd by Hailes &amp; Ravenscroft. In the pepper account there is a mistake: your } amounts to D.1.002 13g. Please alter it."/>
    <s v="London: 54 1/3d; Amsterdam: 95 5/8"/>
    <s v="1«_. voor de ka[a]rs daghen .. .’._x000a_"/>
    <s v="[D]"/>
    <s v="DUTCH"/>
    <s v="P. VAN TEYLINGEN &amp; CO"/>
    <x v="18"/>
    <s v="CM"/>
    <s v="CM"/>
    <s v="UNK"/>
    <s v="UNK"/>
    <x v="1"/>
    <x v="1"/>
    <n v="1633"/>
    <s v="1600-1640"/>
    <x v="0"/>
    <s v="UNK"/>
    <x v="1"/>
    <s v="MALE"/>
    <s v="MALE"/>
    <x v="0"/>
    <x v="2"/>
    <x v="19"/>
    <m/>
    <m/>
    <s v=""/>
    <s v=""/>
    <s v=""/>
    <s v=""/>
    <s v="19"/>
    <s v="11"/>
    <x v="3"/>
    <s v="NORRKÖPING"/>
    <x v="31"/>
    <s v="account there is a mistake: your } amounts to D.1.002 13g. Please alter it."/>
    <s v=""/>
    <s v="VENICE 22 NOVEMBER 1669"/>
    <s v="London—s4id. Amsterdam—g5?."/>
    <m/>
    <m/>
    <n v="30"/>
    <n v="11"/>
    <s v="inherit"/>
    <s v="3"/>
    <s v="12"/>
    <s v="inherit"/>
    <s v=""/>
    <s v="124 J. REENSTIERNA to CM"/>
    <s v=""/>
    <d v="2023-11-30T00:00:00"/>
    <s v="3 Dec."/>
    <s v=""/>
    <s v="NORRKÖPING 19 NOVEMBER 1669"/>
    <s v=""/>
    <m/>
    <m/>
    <s v=""/>
    <s v=""/>
    <s v=""/>
    <s v=""/>
  </r>
  <r>
    <x v="33"/>
    <n v="-84031"/>
    <s v="17 Dec. 1669"/>
    <s v="J. REENSTIERNA to CM"/>
    <m/>
    <s v="NORRKÖPING 19 NOVEMBER 1669"/>
    <s v="My last letter to you was on the sth instant, to which I refer. I have now got both yours of the 15th and 22nd October together, to which the answer now follows. Ihave seen how much of my goods you have sold and that you think you could dispose of the rest quite shortly and are therefore expecting what further I should have despatched to you, especially in the ship you are awaiting from here—but you will have learned from my last letter that I have heard nothing more of that ship, in which I would otherwise have sent a consignment, and since no other opportunity of shipping has turned up you must wait until the spring. Meanwhile you would not do badly to sell all my remaining goods in your hands at the highest possible price so that we can close the account, and in the spring —God willing—I can supply you with new goods. As for having more small rods made I shall take note of what you wrote._x000a_ Thave credited you with 7s too little which you entered by mistake for the freight you paid to Jacob Grys. You will have learned already that I have assigned on you the £200 stg., which you should have paid to Messrs Burckin &amp; Evertsen, to pay to the order of Mr Anthony Bruyn the elder, who will have sent the assignment to Mr Philip Pelt Emanuel —which I beg you to fulfil. As for the £296 stg. which you remitted to the Messrs Van Baerle for my account on the 8th of October, I have already credited you with it on the advice of the Van Baerles—as I informed you in my last letter._x000a_ [have seen your reply about advancing money to help keep my copper-works going and I am grateful to you for being willing to pay the value of any goods of mine you have in my hands._x000a_ Mr Marescoe, I cannot neglect to advise you that I have been approached by others from whom you have goods on commission that I should agree to join them in placing our [English] commissions in other hands. The reason is that you do not manage the expenses very well and tend to make them rather too large. How much truth there is in that you can best judge for yourself but I can only give you this friendly advice to serve as far as possible as a warning of what to expect, for without it you could easily lose their commissions, especially the principal commission for copper-ware and rods as well as of iron. I have delayed any such change, and but for that it would have happened. Wherewith, regards, &amp;c."/>
    <s v=""/>
    <s v=""/>
    <s v="[D]"/>
    <s v="DUTCH"/>
    <s v="J. REENSTIERNA"/>
    <x v="15"/>
    <s v="CM"/>
    <s v="CM"/>
    <n v="1625"/>
    <s v="1600-1640"/>
    <x v="2"/>
    <x v="2"/>
    <n v="1633"/>
    <s v="1600-1640"/>
    <x v="0"/>
    <n v="0"/>
    <x v="0"/>
    <s v="MALE"/>
    <s v="MALE"/>
    <x v="0"/>
    <x v="0"/>
    <x v="16"/>
    <n v="4"/>
    <n v="12"/>
    <s v="1669"/>
    <s v="17"/>
    <s v="12"/>
    <s v="1669"/>
    <s v="19"/>
    <s v="11"/>
    <x v="3"/>
    <s v="NORRKÖPING"/>
    <x v="32"/>
    <s v=""/>
    <s v=""/>
    <s v=""/>
    <s v=""/>
    <m/>
    <m/>
    <m/>
    <m/>
    <s v=""/>
    <s v=""/>
    <s v=""/>
    <s v=""/>
    <s v=""/>
    <s v=""/>
    <s v=""/>
    <m/>
    <s v=""/>
    <s v=""/>
    <s v=""/>
    <s v=""/>
    <m/>
    <m/>
    <s v=""/>
    <s v=""/>
    <s v=""/>
    <s v=""/>
  </r>
  <r>
    <x v="34"/>
    <m/>
    <s v=""/>
    <s v="R. OURSEL to CM"/>
    <n v="307"/>
    <s v=""/>
    <s v="Le 3 courant estoit a voz graces ma derniere avecq remise pour vostre compte de W.1.011 en 2 lettres dont voicy une seconde de W.300 n’ayant peu encor avoir l'autre de l’endosseur; dudepuis la vostre agreable du 22 passe Vieil stile m’est bien parvenue avecq remise pour vostre compte de HW/.1.188 en 2 lettres sur cette ville et Paris. On procurera le payement de l'une et negotieray l’autre au pair, pour vous en faire crediteur. Voicy de retour vostre lettre de W.300 acceptée par Salomon Faulcon de Dieppe et remise pour vostre compte HW.2.000 a 554d 24 usances sur Humphrey Grave a Londres en lettre Humphrey Wilkings dont il vous plaira faire procurer le requis et m’en faire crediteur. Les changes se tiennent bas j'avois esperé vous remettre ce-jourdhuy le reste de vostre avance mais n’ay peu rencontrer de lettres d’entiere satisfaction, ce sera Dieu aydant par le prochain n’estoit qu'il y eust entretemps apparence de rehausse ce que j’observeray comme sy c’estoit pour moy mesme. Au commerce peu de changement. Il y avoit quelque chose a faire aux fanons de balaine. Il y a 8 jours que j’en ay vendu bonne partie a £8ot le cent quy en auroit a present pourroit obtenir £ root. L’estain demeurea £65t; plomb £115fle millier sans demande. Sy remarquez que voz marchandises propres pour le d’Estroit baissent chez vous et que par ce moyen il y eust quelque chose a faire en les envoyant par voye de France on pourroit se servir du previlege de l’entrepost que le Roy a accordé aux negotians, c’est a dire libre entrée et sortie des marchandises quy seront destines pour estre portes hors le royaume sans payer aucuns droitz. Nous aurons tousjours de bons navires en charge au Havre, pour Cadiz, Allicante et Marseille, ce quy vous sert d’advis, et n’ayant autre je vous salue demeurant, Monsicur, vostre tres affectione serviteur. Sy joint avez une seconde lettre de change de W.700 sur Thomas Rowe a Londre."/>
    <s v="Costy: 55 3/8d (2 usances); Amsterdam: 98 1/4g (2 usances); Anvers: 97 1/4g (2 usances)"/>
    <s v=""/>
    <s v="FRENCH"/>
    <s v="FRENCH"/>
    <s v="R. OURSEL"/>
    <x v="17"/>
    <s v="CM"/>
    <s v="CM"/>
    <n v="1634"/>
    <s v="1600-1640"/>
    <x v="0"/>
    <x v="0"/>
    <n v="1633"/>
    <s v="1600-1640"/>
    <x v="0"/>
    <n v="0"/>
    <x v="0"/>
    <s v="MALE"/>
    <s v="MALE"/>
    <x v="0"/>
    <x v="3"/>
    <x v="18"/>
    <m/>
    <m/>
    <s v=""/>
    <s v=""/>
    <s v=""/>
    <s v=""/>
    <s v="13"/>
    <s v="12"/>
    <x v="3"/>
    <s v="ROUEN"/>
    <x v="33"/>
    <s v=""/>
    <s v=""/>
    <s v="ROUEN 13 DECEMBER 1669"/>
    <s v="Anvers: 9738"/>
    <m/>
    <m/>
    <n v="9"/>
    <n v="12"/>
    <s v="inherit"/>
    <s v="13"/>
    <s v="12"/>
    <s v="inherit"/>
    <s v=""/>
    <s v=""/>
    <s v=""/>
    <m/>
    <s v=""/>
    <s v="9 Dec."/>
    <s v=""/>
    <s v=""/>
    <m/>
    <d v="2023-12-13T00:00:00"/>
    <s v=""/>
    <s v=""/>
    <s v=""/>
    <s v=""/>
  </r>
  <r>
    <x v="35"/>
    <m/>
    <s v=""/>
    <s v="P. BERENBERG to CM"/>
    <n v="307"/>
    <s v=""/>
    <s v="Since you will have learned from others that your drafts relating to the last batch of sugar cannot be met, I find myself obliged to reveal to you that it has not been done out of ill-will or design but simply because I have gone out of business. All last year I suffered great losses here, as a result of which I have not only lost my capital but have fallen into debt. [had hoped with time and God’s blessing to recover myself and have done all that was possible but, as credit has been very scarce in these troubled times and has finally deserted me, it has been necessary to acquaint my creditors with my lack of means and as a demonstration of my honesty I have decided neither to run away nor to trouble people further but have proffered my books with all their debts to reveal my whole condition and to contribute all that still remains to me in the world to re-payment. Each and everyone feels compassion for me since they see what misfortunes have overtaken me. I hope that no further injuries will be inflicted upon me, and I herewith beg you with much boldness to be pleased to give such orders about your claim that the business may be settled all the easier. Its furtherance in such circumstances is to your advantage and that of all the creditors, while holding up the business will inflict great prejudice on all the interested parties. If the Lord is pleased to bless me again I shall discharge myself to you and all the others so that everyone will be able to see my good character clearly. This business has not been contrived to distress anyone or to benefit me by one stuiver, but great losses have forced me to beg for compassion from each and everyone. I shall also call upon the Lord my God, that he may richly recompense the interested parties for their loss, and will also do my best to deserve it so that I can satisfy my friends to the best of my ability, seeking from God his his grace and blessing, to whose protection I commend you, remaining, &amp;c."/>
    <s v=""/>
    <s v="14 |. dat het mij aen de markt heeft onthroeken.’_x000a_"/>
    <s v="[D]"/>
    <s v="DUTCH"/>
    <s v="P. BERENBERG"/>
    <x v="23"/>
    <s v="CM"/>
    <s v="CM"/>
    <s v="UNK"/>
    <s v="UNK"/>
    <x v="1"/>
    <x v="1"/>
    <n v="1633"/>
    <s v="1600-1640"/>
    <x v="0"/>
    <s v="UNK"/>
    <x v="1"/>
    <s v="MALE"/>
    <s v="MALE"/>
    <x v="0"/>
    <x v="1"/>
    <x v="24"/>
    <m/>
    <m/>
    <s v=""/>
    <s v=""/>
    <s v=""/>
    <s v=""/>
    <s v="30"/>
    <s v="11"/>
    <x v="3"/>
    <s v="HAMBURG"/>
    <x v="34"/>
    <s v=""/>
    <s v=""/>
    <s v="HAMBURG 30 NOVEMBER 1669"/>
    <s v=""/>
    <m/>
    <m/>
    <n v="13"/>
    <n v="12"/>
    <s v="1669"/>
    <s v="4"/>
    <s v="1"/>
    <s v="1670"/>
    <s v=""/>
    <s v=""/>
    <s v=""/>
    <n v="-84022"/>
    <s v="4 Jan. 1670"/>
    <s v=""/>
    <s v=""/>
    <s v=""/>
    <m/>
    <m/>
    <s v=""/>
    <s v=""/>
    <s v=""/>
    <s v=""/>
  </r>
  <r>
    <x v="36"/>
    <m/>
    <s v=""/>
    <s v="T. WRIGHT to CM"/>
    <n v="308"/>
    <s v=""/>
    <s v="Sir, I have not had one line from you since those of the 31th of July: I hope mine of the 21th of August came safe to you and I hope you received the salmon I sentt but feare not in soe good condition as I cold have wished it, but the weather was hott. The schipp master told mee hee tooke as greate a care of it as hee cold._x000a_ Sir, the tyme of the yeare beinge come that you did use to provide leade ocations mee to give you the best advise I cann. This drie sumer hath much hindrd the makcinge of leade haveinge wanted water both to theire mills and alsoe to wash theire ore, soc that leade is somethinge scarcer and for price none to bee bought under £13 p. fother, 21 cwt. to the fother, soc if you please to have any bought I will doe you the best servis I cann. Butter isnow with us to bee hadd for 17s p. firkine the best. Sir, haveinge given you theese advises I have noe more to add but shall pray for your prosperity, wishinge you a merry Christmas, a new happie blessed and comfortable new year, soc with my servis to you selfe and Mrs Marescoe I remaine, Sir, &amp;c._x000a_[P.S.] My servis to Mr Joy."/>
    <s v=""/>
    <s v=""/>
    <s v="ENGLISH"/>
    <s v="ENGLISH"/>
    <s v="T. WRIGHT"/>
    <x v="24"/>
    <s v="CM"/>
    <s v="CM"/>
    <s v="UNK"/>
    <s v="UNK"/>
    <x v="1"/>
    <x v="1"/>
    <n v="1633"/>
    <s v="1600-1640"/>
    <x v="0"/>
    <s v="UNK"/>
    <x v="1"/>
    <s v="MALE"/>
    <s v="MALE"/>
    <x v="0"/>
    <x v="3"/>
    <x v="25"/>
    <m/>
    <m/>
    <s v=""/>
    <s v=""/>
    <s v=""/>
    <s v=""/>
    <s v="13"/>
    <s v="12"/>
    <x v="3"/>
    <s v="[STOKESLEY]"/>
    <x v="35"/>
    <s v=""/>
    <s v=""/>
    <s v="[STOKESLEY] 13 DECEMBER 1669"/>
    <s v=""/>
    <m/>
    <m/>
    <n v="17"/>
    <n v="12"/>
    <s v="inherit"/>
    <s v="18"/>
    <s v="12"/>
    <s v="inherit"/>
    <s v=""/>
    <s v=""/>
    <s v=""/>
    <d v="2023-12-17T00:00:00"/>
    <s v=""/>
    <s v="18 Dec. ?"/>
    <s v=""/>
    <s v=""/>
    <m/>
    <m/>
    <s v=""/>
    <s v=""/>
    <s v=""/>
    <s v=""/>
  </r>
  <r>
    <x v="37"/>
    <m/>
    <s v=""/>
    <s v="W. BROWNE to CM"/>
    <n v="308"/>
    <s v=""/>
    <s v="Sir, I have yours of the 1st instant in due tyme and am sorry to see how high the premio on insurance runs in the Streights. I cannot beleive the dainger to be soe great as they make beleive by theyr high demands, soe unlesse you can gett it effected for me on the Robert &amp; Hester for 2 p.cent p.mens. if for 6 monthes certaine and soo only for £250, the rest being willing to run the adventure, off my selfe and 150£ on my x part of the cargo of the Resolution from Zante if to be done at 10 p.cent for Bristoll. More I am not willing to give because I am confident they will have convoy downe from Legorne. I see how you have vallewed my interest upon both ships which is, I know, lesse then what I am concerned but that matters nothing to the busynes. If it cannot be effected at the above prises I shall desyre you to keepe by you the policyes yett a little longer. I have not received any more mony for you yett when have shall advise you. I hope the last bill of too on Mr Gibbs will be well paid you and soe I rest, your loving freinde, &amp;c._x000a_[P.S.] The ironmongers begin to want iron soe if you can fitt such a parcell as I gave you a memory off to be heere in the spring I suppose will goe off to content and by that tyme the pitch and tarr in the citty will be well consumed."/>
    <s v=""/>
    <s v=""/>
    <s v="ENGLISH"/>
    <s v="ENGLISH"/>
    <s v="W. BROWNE"/>
    <x v="9"/>
    <s v="CM"/>
    <s v="CM"/>
    <s v="UNK"/>
    <s v="UNK"/>
    <x v="1"/>
    <x v="1"/>
    <n v="1633"/>
    <s v="1600-1640"/>
    <x v="0"/>
    <s v="UNK"/>
    <x v="1"/>
    <s v="MALE"/>
    <s v="MALE"/>
    <x v="0"/>
    <x v="2"/>
    <x v="10"/>
    <m/>
    <m/>
    <s v=""/>
    <s v=""/>
    <s v=""/>
    <s v=""/>
    <s v="3"/>
    <s v="1"/>
    <x v="4"/>
    <s v="BRISTOL"/>
    <x v="36"/>
    <s v="pitch and tarr in the citty will be well consumed.’"/>
    <s v=""/>
    <s v="BRISTOL 3 JANUARY 1670"/>
    <s v=""/>
    <m/>
    <m/>
    <n v="5"/>
    <n v="1"/>
    <s v="inherit"/>
    <s v="8"/>
    <s v="1"/>
    <s v="inherit"/>
    <s v=""/>
    <s v=""/>
    <s v=""/>
    <d v="2023-01-05T00:00:00"/>
    <s v="8 Jan."/>
    <s v=""/>
    <s v=""/>
    <s v=""/>
    <m/>
    <m/>
    <s v=""/>
    <s v=""/>
    <s v=""/>
    <s v=""/>
  </r>
  <r>
    <x v="38"/>
    <m/>
    <s v=""/>
    <s v="J. POTTER &amp; H. THUEN to CM"/>
    <n v="309"/>
    <s v=""/>
    <s v="Our last letter was a fortnight ago, to which we refer. We have since received yours of the roth November with the sale account of the iron sent with the St Anna. We have looked it over, found it correct and noted our agreement with you._x000a_ We see you have paid £100 sterling to Capt. Jacob Gries for which he has signed a bottomry bill and you request our approval—to which we answer that the bottomry bill is valueless as our colleagues will not approve it. He shall repay the £100 here and it will then be remitted to you. The captain did it without instructions and had no reason to imagine that he needed the money as our colleagues had taken care that he could get credit at Lisbon if he found himself short for his salt cargo._x000a_ We see you have sold 238 bars of iron from Gothenburg at 135 6d p. cwt. That is good and we urge you to keep our interests at heart with the remainder as the consignments sold this summer have turned to poor account._x000a_ The Messrs Louis de la Bistrate &amp; Jacob Frederick Dufay at Amsterdam advise us that they have drawn £330 sterling on you, not doubting that you will have honoured these drafts as you have previous orders and noted them on our account._x000a_ Trade has finished here for the year and the sea and all rivers can only be traversed with horse and sledge, and there is a great shortage of water at the works so there will not be much iron ready for the spring. We suggest therefore that you hold on to our remaining iron, for the market must rise._x000a_ As for the £100 which you gave to the captain of the St Anna on the credit of his salt cargo we shall, as we said above, make you a remittance as soon as it arrives. The captain had no need to trouble you. The price at which the iron has been sold in Bristol is disgraceful—it would have been better to sell it here. As for the samples of materials! you sent, they are not in demand here—we can get them cheaper in Holland, wherewith our cordial regards, &amp;c."/>
    <s v=""/>
    <s v="1+. |. de gesondene modellen van stoffen . . .’—presumably textiles. "/>
    <s v="[D]"/>
    <s v="DUTCH"/>
    <s v="J. POTTER &amp; H. THUEN"/>
    <x v="5"/>
    <s v="CM"/>
    <s v="CM"/>
    <s v="MULT"/>
    <s v="1600-1640"/>
    <x v="3"/>
    <x v="2"/>
    <n v="1633"/>
    <s v="1600-1640"/>
    <x v="0"/>
    <n v="0"/>
    <x v="0"/>
    <s v="MALE"/>
    <s v="MALE"/>
    <x v="0"/>
    <x v="0"/>
    <x v="6"/>
    <m/>
    <m/>
    <s v=""/>
    <s v=""/>
    <s v=""/>
    <s v=""/>
    <s v="11"/>
    <s v="12"/>
    <x v="3"/>
    <s v="STOCKHOLM"/>
    <x v="37"/>
    <s v=""/>
    <s v=""/>
    <s v="STOCKHOLM 11 DECEMBER 1669"/>
    <s v=""/>
    <m/>
    <m/>
    <n v="8"/>
    <n v="1"/>
    <s v="inherit"/>
    <s v="11"/>
    <s v="1"/>
    <s v="inherit"/>
    <s v=""/>
    <s v=""/>
    <s v=""/>
    <m/>
    <s v="8 Jan."/>
    <s v="11 Jan."/>
    <s v=""/>
    <s v=""/>
    <m/>
    <m/>
    <s v=""/>
    <s v=""/>
    <s v=""/>
    <s v=""/>
  </r>
  <r>
    <x v="39"/>
    <n v="-84608"/>
    <s v="[---] 1668"/>
    <s v="THOMAS WRIGHT to CM"/>
    <n v="229"/>
    <s v=""/>
    <s v="I wrote to you the 14th of March last but neaver did receave any answer. I thought good to write you a few lines to advise you that now the seasone is come on for buyinge of new butter which att present is sold for 15s per firkine. What it may bee when the cheesemongers doe all beginn to buy is uncertaine, and whether it wilbe dearer or cheaper depends on the marketts abroade. If you thinke good to have any bought ether to send for Holland or for France uppon your advise I will do you the best servis I cann. If you wold send for Holland heere is shippinge often to bee had. If for France ether you must send a vessell or else one must be hired on purpose which may bee done. Sume doe goe every yeare in May or June from this porte to Burdeux or some other ports in France, but then the marchant which sends them lodes them. While for leade, it continues about £13 10s and £13 5s some at Newcastle and £,14 $s att our porte, 22 cwt. to the fodder._x000a_ These thinges I thought good and convenient to advise you of, beinge my parte soe to doe, and you may make what use of it as you think convenient for your own behoofe, only I wold gladly receave a line or two from you thatt soe I might the better know how to order my owne affairs for this yeare. I have not else to add but shall pray for your health and prosperity, &amp;c._x000a_[P.S.] Sir, If you think good to send any coles a vessell may go on to Newcastle and take in what coles you think convenient and soe call heere at the Tees and take in what butter you have very conveniently."/>
    <s v=""/>
    <s v="1g miles from Stockton-on-Tees, Yorkshire._x000a_"/>
    <s v="ENGLISH"/>
    <s v="ENGLISH"/>
    <s v="THOMAS WRIGHT"/>
    <x v="24"/>
    <s v="CM"/>
    <s v="CM"/>
    <s v="UNK"/>
    <s v="UNK"/>
    <x v="1"/>
    <x v="1"/>
    <n v="1633"/>
    <s v="1600-1640"/>
    <x v="0"/>
    <s v="UNK"/>
    <x v="1"/>
    <s v="MALE"/>
    <s v="MALE"/>
    <x v="0"/>
    <x v="3"/>
    <x v="25"/>
    <n v="6"/>
    <n v="5"/>
    <s v="1668"/>
    <s v="xx"/>
    <s v="xx"/>
    <s v="1668"/>
    <s v="2"/>
    <s v="5"/>
    <x v="2"/>
    <s v="STOKESLEY"/>
    <x v="38"/>
    <s v="have very conveniently.’"/>
    <s v=""/>
    <s v="STOKESLEY 2 MAY 1668"/>
    <s v=""/>
    <m/>
    <m/>
    <m/>
    <m/>
    <s v=""/>
    <s v=""/>
    <s v=""/>
    <s v=""/>
    <s v=""/>
    <s v=""/>
    <s v=""/>
    <m/>
    <s v=""/>
    <s v=""/>
    <s v=""/>
    <s v=""/>
    <m/>
    <m/>
    <s v=""/>
    <s v=""/>
    <s v=""/>
    <s v=""/>
  </r>
  <r>
    <x v="40"/>
    <d v="2023-01-08T00:00:00"/>
    <s v="11 Jan."/>
    <s v="TAR COMPANY DIRECTORS to CM"/>
    <n v="310"/>
    <s v=""/>
    <s v="Our last letter was about a week ago, to which we refer, and since then we have received nothing from you. In our foregoing letter we said of Capt. Jan Pietersen that he had run into Boswyck in order to repair his ship, but the leak was nothing serious and was soon mended and he has since gone to sea again, so we hope to hear of his arrival soon. Meanwhile, a week ago, we made a note of the insurance you made upon him and have credited your account with £22 6s 7d for the premium and expenses. We long to hear that you have also taken care of the insurance on the ships following, and with regard to that we refer you to our preceding letter._x000a_ Concerning the advance of money on our goods according to contract, we send herein a detailed account&quot; specifying how much they amount to. As we have repeatedly told you, we have to make good that total to Mr Joseph Deutz on whom we have drawn RD 30.000, but Mr Deutz says that he has not yet had full agreement from you as to the sum which you will accept, and that you will only accept as much as the goods in your hands amount to. But that was not the intention of the contract which clearly states, in the words of the sth article, that whenever the Company sends the bill of lading for any pitch or tar and gives orders for it to be insured, then the Company may draw or have drawn on you for each last of tar £5 and for each last of pitch £8, which you promised to accept and pay. So we again request you to make good and pay Deutz the sums specified in the above-mentioned statement when he draws on you, because the time is approaching when our bills on him fall due. We shall let Deutz know that he can proceed with assurance, for we would lose his respect if we gave any orders contrary to the terms of our contract. Our credit would plunge steeply and you can be sure that he would not be so ready to take our bills in future. Therefore we must show him that he can get his reimbursement from you, or anyone else. We await your reply with quiet confidence, breaking off here with our best wishes, &amp;c."/>
    <s v=""/>
    <s v="1 The detailed account is in fact enclosed with the Company's next letter of 15 December. It put Marescoe’s_x000a_! The detailed account is in fact enclosed with the Company”_x000a_liabilities for 635; lasts of tar and 286 lasts of pitch, despatched bu at £5.463; for quantities already sold,_x000a_note of sums owing to him for pitch and_x000a_£1.064 3s. Against this it credited him with £895 35 1d, but Marese tar sold to 14 clients by 20 January 1670 puts the total outstanding £6.952 175 10d._x000a_"/>
    <s v="[D]"/>
    <s v="DUTCH"/>
    <s v="TAR COMPANY DIRECTORS"/>
    <x v="7"/>
    <s v="CM"/>
    <s v="CM"/>
    <s v="MULT"/>
    <s v="1600-1640"/>
    <x v="3"/>
    <x v="3"/>
    <n v="1633"/>
    <s v="1600-1640"/>
    <x v="0"/>
    <n v="0"/>
    <x v="1"/>
    <s v="MALE"/>
    <s v="MALE"/>
    <x v="0"/>
    <x v="0"/>
    <x v="8"/>
    <n v="8"/>
    <n v="1"/>
    <s v="inherit"/>
    <s v="11"/>
    <s v="1"/>
    <s v="inherit"/>
    <s v="11"/>
    <s v="12"/>
    <x v="3"/>
    <s v="STOCKHOLM"/>
    <x v="39"/>
    <s v=""/>
    <s v=""/>
    <s v="STOCKHOLM 11 DECEMBER 1669"/>
    <s v=""/>
    <m/>
    <m/>
    <m/>
    <m/>
    <s v=""/>
    <s v=""/>
    <s v=""/>
    <s v=""/>
    <s v=""/>
    <s v=""/>
    <s v=""/>
    <m/>
    <s v=""/>
    <s v=""/>
    <s v=""/>
    <s v=""/>
    <m/>
    <m/>
    <s v=""/>
    <s v=""/>
    <s v=""/>
    <s v=""/>
  </r>
  <r>
    <x v="41"/>
    <m/>
    <s v=""/>
    <s v="A. MULDENAER to CM"/>
    <n v="310"/>
    <s v="HAMBURG 14 JANUARY 1670"/>
    <s v="I last wrote to you on the 17th of December, to which I refer. Since then I have safely received yours of the 31st [December] and am surprised to see that you had not received my latest, | have received all your letters and am delighted to learn of Hans Heeren’s safe arrival —the good Lord be praised!_x000a_ To your news, that the pitch and the linen are safe in the warehouse awaiting buyers, that you have sold some pitch at £12 per last payable in 8 months time, and that you hope to geta still higher price I say in reply that I heartily wish you had not sold it at such long time, for a lot of mishaps can occur during 8 months. I beg you asa friend not to sell at such long time if possible, and I do not doubt that it will suit you to do so seeing that you are content to do without double commission. Besides, it will breed more business. I long to know what is happening and I wish with all my heart to hear from you regarding the linen and to know what we can do with it. If the price yields something I shall send you 1.000 pieces or more every year, as long as consumption is that large, and I shall not seek any exceptional profit as long as I can cover my costs, because between here and Niirnberg we are making a loss. My brother-in-law is on the point of departure for places like Linz where the linen comes from and where he will obtain another consignment. We wait to hear what you think about sending another batch as soon as the rivers unfreeze. As regards the wool, it still remains unsold but we have had offers from an Englishman here who will make a deal for it, half in cash and half in goods. As wool remains at 15 per lb. Iam not sure what to do. If, at your convenience, you could inform me at what prices silk stockings and all kinds of men’s and women’s stockings are selling I shall see if I shall have some bought. Some days ago Joris Schrodering, a member of one of our great houses,’ went out of business and two days ago killed himself in depression, causing the failure of George Mattzen as a result of many great suspicions. He had served many important merchants on commission, but I am involved only to the extent of t barrel of Niirnberg-ware, a remnant of eight years’ dealings. Things are very bad here._x000a_ You were perhaps corresponding with the Swedish Treasurer, Borgh Oloffson Cronenberg, in Stockholm? He has been dismissed and so have Generals Wilhelm Drakenhielm and Starrenflicht. Hinrich Thuen is now the Royal Treasurer and people are now making great efforts to find ways of serving him.*_x000a_ Since times are so bad here I shall make use of your offer of help and may well draw £125 or £150 on you in my next letter, as long as you will advance the money at 3 per cent per month until my goods are sold to that amount. I beg you to accept my bills and wish you a prosperous New Year, &amp;c."/>
    <s v=""/>
    <s v="HAMBURG 14 JANUARY 1670_x000a_* For the Schréttering family see Reissmann Die hamburgische K if haft des 17. Jahrhunderts, pp. 79, 82, 85, 97, 192, 269 n. 313, 372, 379, 381._x000a_? These dismissals and appointments were part of an important shake-up in De La Gardie’s administration, for which see Wittrock II, p. 254. Olof Starenflycht was one of the copper-contractors of 1667 in Cronberg’s syndicate; Wilhelm Drakenhielm was Administrator-General of Customs (or ‘generaltullférvalteren’)— Wittrock, II, pp- Xvi, 133, 180, 188, 191, 102, 254 n. 1._x000a_"/>
    <s v="[D]"/>
    <s v="DUTCH"/>
    <s v="A. MULDENAER"/>
    <x v="22"/>
    <s v="CM"/>
    <s v="CM"/>
    <s v="UNK"/>
    <s v="UNK"/>
    <x v="1"/>
    <x v="1"/>
    <n v="1633"/>
    <s v="1600-1640"/>
    <x v="0"/>
    <s v="UNK"/>
    <x v="1"/>
    <s v="MALE"/>
    <s v="MALE"/>
    <x v="0"/>
    <x v="1"/>
    <x v="23"/>
    <m/>
    <m/>
    <s v=""/>
    <s v=""/>
    <s v=""/>
    <s v=""/>
    <s v="14"/>
    <s v="1"/>
    <x v="4"/>
    <s v="HAMBURG"/>
    <x v="40"/>
    <s v=""/>
    <s v=""/>
    <s v=""/>
    <s v=""/>
    <m/>
    <m/>
    <n v="25"/>
    <n v="1"/>
    <s v="inherit"/>
    <s v="25"/>
    <s v="1"/>
    <s v="inherit"/>
    <s v=""/>
    <s v=""/>
    <s v=""/>
    <d v="2023-01-25T00:00:00"/>
    <s v="[25 Jan.]"/>
    <s v=""/>
    <s v=""/>
    <s v=""/>
    <m/>
    <m/>
    <s v=""/>
    <s v=""/>
    <s v=""/>
    <s v=""/>
  </r>
  <r>
    <x v="42"/>
    <m/>
    <s v=""/>
    <s v="DEATH, SKINNER &amp; BALL to JL"/>
    <n v="311"/>
    <s v=""/>
    <s v="Sir, Haveing none of yours unanswered these are cheifely to tell you that many parcells of lead haveing binn this weeke bought up at D.21 the 1.000 lb. we have soe also cleared the accompt of your small lead soe soone as consigned which hope may be next week you shall have the accompt sale thereof. 3 or 4 barrels more of your tinn we have also sould at D.135 and soe we intend to refuse noe good buyers that may present. Severall bags of pepper hath also binn bought up to consigne at D.147 soc that the Itallians being now themselves ingaiged therein and a rumour too of difference twixt France and Holland in which its thought we must also necessarily be ingaged, there’s noe appearance in our opinion it should fall. Pore jack goes selling at 41 giulio the quintall, pilcherds 21 [dollars] the hogshead. The Jersey and Centurion men of war, with the Bantam, George, Industry, Phenix, Falmouth and Pellican, togeather with a Hollander under there convoy, went hence the 7th current; the Concord, Ingram, Dorothy and Welcome for Apuglia, Martin for Venetia and Merchant’s Delight for Zante waite onely a faire wind. The Faulcon and Speedwell men of warr, being to victual here, may be yet some daies in porte. About 1.500 salme of oyle hath binn this weeke bought up for contant at D.15 the salme, monies of Naples and measure of Galipoly."/>
    <s v="London: 56 3/4d riseing; Venetia: 105 1/4; Amsterdam: 100; Naples: 93; Genoa: 1 1/2 per cent losse to the drawers"/>
    <s v="There were 105 gitslios (or Julios) to the ducat, 9 to the dollar and 13 to the livre, and thus at the current rate of exchange on London 1 giulio = 6.3 pence sterling. The ‘poor jack’ quintal was 150 Ib. "/>
    <s v="ENGLISH"/>
    <s v="ENGLISH"/>
    <s v="DEATH, SKINNER &amp; BALL"/>
    <x v="25"/>
    <s v="JL"/>
    <s v="JL"/>
    <s v="MULT"/>
    <s v="UNK"/>
    <x v="3"/>
    <x v="3"/>
    <n v="1633"/>
    <s v="1600-1640"/>
    <x v="0"/>
    <s v="UNK"/>
    <x v="1"/>
    <s v="MALE"/>
    <s v="MALE"/>
    <x v="0"/>
    <x v="2"/>
    <x v="26"/>
    <m/>
    <m/>
    <s v=""/>
    <s v=""/>
    <s v=""/>
    <s v=""/>
    <s v=""/>
    <s v=""/>
    <x v="5"/>
    <s v=""/>
    <x v="41"/>
    <s v=""/>
    <s v=" LEGHORN 10 JANUARY 1670"/>
    <s v=""/>
    <s v=""/>
    <m/>
    <m/>
    <m/>
    <m/>
    <s v=""/>
    <s v=""/>
    <s v=""/>
    <s v=""/>
    <s v=""/>
    <s v=""/>
    <s v=""/>
    <m/>
    <s v=""/>
    <s v=""/>
    <s v=""/>
    <s v=""/>
    <m/>
    <m/>
    <s v=""/>
    <s v=""/>
    <s v=""/>
    <s v=""/>
  </r>
  <r>
    <x v="43"/>
    <n v="-83959"/>
    <s v="[---] 1670"/>
    <s v="J. FREYHOFF to CM"/>
    <n v="312"/>
    <s v=""/>
    <s v="Monsieur, Le 23 du courant j’ay respondu a la vostre agreable du 23 du passe et vous dit le necessaire, depuis m’est parvenue celle du 3 de ce mois et voy que ma remise de £120 sterling sur Mons. Batailhe vous estoit bien parvenue et que mesme vous en avies cu acceptation, ce quy est bien. Pour les regard des autres remises sur Paris Mons. Cadelan me mande qu'il les avoit bien receues, qu’il en procureroit acceptation et vous les envoyeroit ce que je veux croire qu’il aura fait depuis. Il est vray qu’il y a quelque douceurs a present sur le change a remettre d’icy pour Londres mais les lettres sont le plus souvent si rares que dans un mois ou 6 semaines on n’en trouvera pas pour W.1.000 quy fait que Jon est obligé faute de lettres de garder l’argeant des amis en caisse et de plus nous avons icy tant de gens quy recherchent des lettres estrangeres quy font ordinairement la banque que moins que de donner quelque chose audela du cours. II n’est pas facille d’en trouver si bien que c’est un negoce en cette ville quy est fort casuel, neantmoins si vous desirez y faire quelque chose de bon coeur je vous y serviray et menageray vos intherests comme propres. On a d’ordinaire 5 pour-cent de commission et l'on ne paye point de courtage. Les lettres pour Paris se negoticnt le plus souvent au par a usoa present perdent a &gt; pour cent pour avis. Je vous suis oblige de vos souhaits en cette nouvelle annee et reitaire les miens a ce quelle et plusieurs autres vous soit heurcuse, demeurant toujours, &amp;c."/>
    <s v="Londres: 28 a 28 1/2 pour cent (2 usances), et tres peu de lettres"/>
    <s v=""/>
    <s v="FRENCH"/>
    <s v="FRENCH"/>
    <s v="J. FREYHOFF"/>
    <x v="26"/>
    <s v="CM"/>
    <s v="CM"/>
    <s v="UNK"/>
    <s v="UNK"/>
    <x v="1"/>
    <x v="1"/>
    <n v="1633"/>
    <s v="1600-1640"/>
    <x v="0"/>
    <s v="UNK"/>
    <x v="1"/>
    <s v="MALE"/>
    <s v="MALE"/>
    <x v="0"/>
    <x v="3"/>
    <x v="27"/>
    <n v="14"/>
    <n v="2"/>
    <s v="1670"/>
    <s v="xx"/>
    <s v="xx"/>
    <s v="1670"/>
    <s v="27"/>
    <s v="1"/>
    <x v="4"/>
    <s v="LA ROCHELLE"/>
    <x v="42"/>
    <s v=""/>
    <s v=""/>
    <s v="LA ROCHELLE 27 JANUARY 1670"/>
    <s v=""/>
    <m/>
    <m/>
    <m/>
    <m/>
    <s v=""/>
    <s v=""/>
    <s v=""/>
    <s v=""/>
    <s v=""/>
    <s v=""/>
    <s v=""/>
    <m/>
    <s v=""/>
    <s v=""/>
    <s v=""/>
    <s v=""/>
    <m/>
    <m/>
    <s v=""/>
    <s v=""/>
    <s v=""/>
    <s v=""/>
  </r>
  <r>
    <x v="44"/>
    <n v="-83959"/>
    <s v="[---] 1670"/>
    <s v="J. FREYHOFF to CM"/>
    <m/>
    <s v="LA ROCHELLE 6 FEBRUARY 1670"/>
    <s v="Monsieur, Nous sommes au 6 Fevrier, ce que de l’autre part estant copie de ma dernicre du 27 du passe a lequelle me refere. Depuisj’ay la vostre agreable du 13 dudita laquelle j’ay peu a dire y satisfaisant par ma ditte derniere, vous priant de croire que j’aurois bien de la joye que nous puissions establir ce negoce de change et que je vous y servirois de bon coeur mais certes il est si casuel et il y a si peu de fondement a faire sur les remises d’icy faute de lettres que je n’oze y engager personne joint que fort souvent on donne autant icy pour les lettres qu’a Paris et plus. Quant a mes remises provenant de votre plomb je ne doute point qu’elles ne vous soyent parvenues depuis quoy que je n’aye receu aucune lettre de Mons. Cadelan depuis ma derniere. Je suis bien aize que ne soyez intheresse dans la faillette du Sr Thomas Verbecq; je n'y suis pas nonplus, Dieu mercy. Voila un miserable temps!—Dieu nous en donne un meilleur, s'il luy plaist. Le plomb a este vendu en Cherante £94¢ le cent. Il ne reste plus de bon vin de petite borderie a vendre, seulement quelqu’ 150 tonneaux de grand borderie et des vins de St Jean. L’eau-de-vie est a £58t les 2 quitte, avecq plus d’apparence de hausser que de baisser, pour avis. Je vous baize les mains et vous pric d’estre persuade qu’en quoy que ce soit ou il songera de vous rendre service, je m’y employeray avecq plaisir ayant pour vostre personne toute la veneration que je doibs avoir—je suis vostre tres humble serviteur."/>
    <s v="Paris: au par a uso (2 usances); Londres: 28 pour cent (2 usances); Amsterdam: 21 1/2 a 22 pour-cent (2 usances)"/>
    <s v=""/>
    <s v="ENGLISH"/>
    <s v="ENGLISH"/>
    <s v="J. FREYHOFF"/>
    <x v="26"/>
    <s v="CM"/>
    <s v="CM"/>
    <s v="UNK"/>
    <s v="UNK"/>
    <x v="1"/>
    <x v="1"/>
    <n v="1633"/>
    <s v="1600-1640"/>
    <x v="0"/>
    <s v="UNK"/>
    <x v="1"/>
    <s v="MALE"/>
    <s v="MALE"/>
    <x v="0"/>
    <x v="3"/>
    <x v="27"/>
    <n v="14"/>
    <n v="2"/>
    <s v="1670"/>
    <s v="xx"/>
    <s v="xx"/>
    <s v="1670"/>
    <s v="6"/>
    <s v="2"/>
    <x v="4"/>
    <s v="LA ROCHELLE"/>
    <x v="43"/>
    <s v=""/>
    <s v=""/>
    <s v=""/>
    <s v=""/>
    <m/>
    <m/>
    <m/>
    <m/>
    <s v=""/>
    <s v=""/>
    <s v=""/>
    <s v=""/>
    <s v=""/>
    <s v=""/>
    <s v=""/>
    <m/>
    <s v=""/>
    <s v=""/>
    <s v=""/>
    <s v=""/>
    <m/>
    <m/>
    <s v=""/>
    <s v=""/>
    <s v=""/>
    <s v=""/>
  </r>
  <r>
    <x v="45"/>
    <m/>
    <s v="[---] 1670"/>
    <s v="R. OURSEL to CM"/>
    <n v="313"/>
    <s v=""/>
    <s v="Monsieur, Le 28 courant est a voz graces ma derniere avecq remise pour yostre compte de W.650 a 564d 2 usances sur Richard Bogan du depuis n’ay receu aucune vostre cequy causera moins dire et sera scullement pour vous remettre encor cy joint pour vostre dit compte W380 45a 562d p. W. en une lettre de W’.380 55s. 564d du 12 Febvrier 2 usances sur Thomas Littman a Bristoll payable dans Londres au logis de John Martins.! Il vous plaira retirer la premiere lettre acceptee en vertu de la presente seconde que je vous envoye et m’en faire crediteur. Les changes ont peine a rehausser et a esté fait ce jourdhuy comme au piedt de cette. Jestimes qu’ils hausserent davantage quand les effects de la flotte d’Espaigne commenceront a venir en voz cartiers et en Hollande; toutefois on en attend aussy bon nombre en ce pays ce quy pourra tenir les affaires en balance. Depuis ma derniere n’ay eub aucun marchand pour vostre estain. Je ne laisseray perdre bonne occasion quand il s’en presentera, vous donnant advis du succez, et n’ayant autre je vous salue, demeurant Monsieur vostre tres affectione serviteur,”"/>
    <s v="Costy: 56 1/2d (2 usances); Amsterdam: 98 1/2g (2 usances)"/>
    <s v="''The foot of this letter carries Marescoe’s scribbled calculations that 380 crowns, 4 sous, at 563d sterling per crown were equivalent (as nearly as could be, at £89 $s 64d) to 380 crowns, $5 sous at 564d. "/>
    <s v="FRENCH,”"/>
    <s v="FRENCH"/>
    <s v="R. OURSEL"/>
    <x v="17"/>
    <s v="CM"/>
    <s v="CM"/>
    <n v="1634"/>
    <s v="1600-1640"/>
    <x v="0"/>
    <x v="0"/>
    <n v="1633"/>
    <s v="1600-1640"/>
    <x v="0"/>
    <n v="0"/>
    <x v="0"/>
    <s v="MALE"/>
    <s v="MALE"/>
    <x v="0"/>
    <x v="3"/>
    <x v="18"/>
    <m/>
    <m/>
    <s v=""/>
    <s v="xx"/>
    <s v="xx"/>
    <s v="1670"/>
    <s v="4"/>
    <s v="3"/>
    <x v="4"/>
    <s v="ROUEN"/>
    <x v="6"/>
    <s v=""/>
    <s v=""/>
    <s v="ROUEN 4 MARCH 1670"/>
    <s v=""/>
    <m/>
    <m/>
    <n v="28"/>
    <n v="2"/>
    <s v="inherit"/>
    <s v=""/>
    <s v=""/>
    <s v=""/>
    <s v=""/>
    <s v=""/>
    <s v=""/>
    <d v="2023-02-28T00:00:00"/>
    <s v=""/>
    <s v=""/>
    <s v=""/>
    <s v=""/>
    <m/>
    <m/>
    <s v=""/>
    <s v=""/>
    <s v=""/>
    <s v=""/>
  </r>
  <r>
    <x v="46"/>
    <n v="-83686"/>
    <s v="18 Nov. 1670"/>
    <s v="J. VAN SAVELANT to LM"/>
    <n v="314"/>
    <s v=""/>
    <s v="In his last letter, of 30 August, the late Mr Marescoe also enclosed the sale account of the iron which was sent with Hans Stoltervoet. I have looked it over and agreed the account for net proceeds of £476 19s 3d. According to our agreement with the late Marescoe please remit the money either to the widow of Liebert Wolters at Hamburg or to Mr Abraham Bex at Amsterdam, wherever the profit for me seems likely to be the greater. I have now received Mr Peter Joye’s letter of 9 September, informing me of Mr Marescoe’s death—may the Lord grant him a blessed resurrection and us also when the time comes. Your sorrow touches me to the heart, but we must bear patiently with the will of the Lord, against which there is nothing we can do._x000a_ Ihave been delighted to learn of the arrival of Capt. Anders Beursen with my Slb. 238.12 of iron—God be praised! I hope it has come to a good market. There are some voyages to Guinea fitting out in [England] so I have no doubt that this consignment of voyage iron will be found useful, particularly as I have had all the defective bars picked out during the weighing. God be with you."/>
    <s v=""/>
    <s v=""/>
    <s v="[D]"/>
    <s v="DUTCH"/>
    <s v="J. VAN SAVELANT"/>
    <x v="27"/>
    <s v="LM"/>
    <s v="LM"/>
    <n v="1603"/>
    <s v="1600-1640"/>
    <x v="2"/>
    <x v="2"/>
    <n v="1637"/>
    <s v="1600-1640"/>
    <x v="0"/>
    <n v="0"/>
    <x v="2"/>
    <s v="MALE"/>
    <s v="FEMALE"/>
    <x v="3"/>
    <x v="0"/>
    <x v="28"/>
    <n v="14"/>
    <n v="11"/>
    <s v="1670"/>
    <s v="18"/>
    <s v="11"/>
    <s v="1670"/>
    <s v="3"/>
    <s v="10"/>
    <x v="4"/>
    <s v="GOTHENBURG"/>
    <x v="44"/>
    <s v="wherever the exchange is most profitable."/>
    <s v=""/>
    <s v="GOTHENBURG 3 OCTOBER 1670"/>
    <s v=""/>
    <m/>
    <m/>
    <m/>
    <m/>
    <s v=""/>
    <s v=""/>
    <s v=""/>
    <s v=""/>
    <s v=""/>
    <s v=""/>
    <s v=""/>
    <m/>
    <s v=""/>
    <s v=""/>
    <s v=""/>
    <s v=""/>
    <m/>
    <m/>
    <s v=""/>
    <s v=""/>
    <s v=""/>
    <s v=""/>
  </r>
  <r>
    <x v="47"/>
    <n v="-83686"/>
    <s v="18 Nov. 1670"/>
    <s v="J. VAN SAVELANT to LM"/>
    <n v="314"/>
    <s v=""/>
    <s v="The above, of 3 October, is a copy of my last, to which I refer you. I have now received a _x000a_137_x000a_letter from you and Mr Peter Joye dated the 9th pas:—I mean to say, the 23rd past. As I mentioned before, I await my current account so | can record my concurrence. Iam unhappy to sce that you have found the iron which I sent with Beursen to be not as good as I described it to be, and that you suppose it to be the remnants of iron which I was unable to sell here. To reply, I have never in my life had to pick and choose any iron but have always sold and delivered each lot as it comes. I have now been dealing in voyage iron for over $0 years and before I came to Sweden I supplied large amounts in Holland, at 34 bars per 1.000 lb. —Holland-weight and have had it done so here without any complaints. Six weeks ago the West India Company of Groningen bought 200 slb of voyage iron without any complaint and they were satisfied with 34 bars per 1.000 |b. as above. I beg you to do your best to see that the owners of the ship De Vergulden Valck can obtain their payment as well as the owners of Den Witte Swaen. | urge this upon you most strongly if you intend to continue in business. You undoubtedly know well the agreement which existed between me and your late husband—that I should allow him 3 per cent for provision in return for which he would bear all bad debts and the cost of remittances through the exchanges, and advance money at 6 per cent. I shall be glad to hear if you are willing to continue on the same terms. With regards, &amp;c."/>
    <s v=""/>
    <s v=""/>
    <s v="[D]"/>
    <s v="DUTCH"/>
    <s v="J. VAN SAVELANT"/>
    <x v="27"/>
    <s v="LM"/>
    <s v="LM"/>
    <n v="1603"/>
    <s v="1600-1640"/>
    <x v="2"/>
    <x v="2"/>
    <n v="1637"/>
    <s v="1600-1640"/>
    <x v="0"/>
    <n v="0"/>
    <x v="2"/>
    <s v="MALE"/>
    <s v="FEMALE"/>
    <x v="3"/>
    <x v="0"/>
    <x v="28"/>
    <n v="14"/>
    <n v="11"/>
    <s v="1670"/>
    <s v="18"/>
    <s v="11"/>
    <s v="1670"/>
    <s v="18"/>
    <s v="10"/>
    <x v="4"/>
    <s v="GOTHENBURG"/>
    <x v="45"/>
    <s v=""/>
    <s v=""/>
    <s v="GOTHENBURG 18 OCTOBER 1670"/>
    <s v=""/>
    <m/>
    <m/>
    <m/>
    <m/>
    <s v=""/>
    <s v=""/>
    <s v=""/>
    <s v=""/>
    <s v=""/>
    <s v=""/>
    <s v=""/>
    <m/>
    <s v=""/>
    <s v=""/>
    <s v=""/>
    <s v=""/>
    <m/>
    <m/>
    <s v=""/>
    <s v=""/>
    <s v=""/>
    <s v=""/>
  </r>
  <r>
    <x v="48"/>
    <n v="-83686"/>
    <s v="18 Nov. 1670"/>
    <s v="J. VAN SAVELANT to LM"/>
    <n v="314"/>
    <s v=""/>
    <s v="The above, of the 3rd and 18th of October, are copies of my previous letters despatched with _x000a_138_x000a_Capt. Peter Carelsen who, because of contrary winds, is lying here still. He has mostly pitch on board, with which there is little to be done. This is going by the ordinary post, to be sent on to you under Abraham Bex’s cover in case Peter Carelsen is a long time on his way. With regards, &amp;c._x000a_[P.S.] Remit the money to Hamburg to Widow Wolters or to Abraham Bex at Amsterdam, wherever the exchange is most profitable."/>
    <s v=""/>
    <s v=""/>
    <s v="[D]"/>
    <s v="DUTCH"/>
    <s v="J. VAN SAVELANT"/>
    <x v="27"/>
    <s v="LM"/>
    <s v="LM"/>
    <n v="1603"/>
    <s v="1600-1640"/>
    <x v="2"/>
    <x v="2"/>
    <n v="1637"/>
    <s v="1600-1640"/>
    <x v="0"/>
    <n v="0"/>
    <x v="2"/>
    <s v="MALE"/>
    <s v="FEMALE"/>
    <x v="3"/>
    <x v="0"/>
    <x v="28"/>
    <n v="14"/>
    <n v="11"/>
    <s v="1670"/>
    <s v="18"/>
    <s v="11"/>
    <s v="1670"/>
    <s v="25"/>
    <s v="10"/>
    <x v="4"/>
    <s v="GOTHENBURG"/>
    <x v="46"/>
    <s v=""/>
    <s v=""/>
    <s v="GOTHENBURG 25 OCTOBER 1670"/>
    <s v=""/>
    <m/>
    <m/>
    <m/>
    <m/>
    <s v=""/>
    <s v=""/>
    <s v=""/>
    <s v=""/>
    <s v=""/>
    <s v=""/>
    <s v=""/>
    <m/>
    <s v=""/>
    <s v=""/>
    <s v=""/>
    <s v=""/>
    <m/>
    <m/>
    <s v=""/>
    <s v=""/>
    <s v=""/>
    <s v=""/>
  </r>
  <r>
    <x v="49"/>
    <n v="-83574"/>
    <s v="18 Apr. 1671"/>
    <s v="W. BROWNE to PJ &amp; CO"/>
    <n v="315"/>
    <s v=""/>
    <s v="Sir, I have yours of the 2nd instant by which I see you cannot make an absolute bargaine for 100 tuns of Swedish iron tell you heere from thence, soe what my freinde would be willing to give he will not say but I veryly believe if1 had 100 tuns heere such as your Brother Marescoe consigned me in August 1669 anno and assorted as that was I might have from 16 to 17£ p. tun for it, for iron is at present very scarce in towne and our Forest iron mungers keepe them but from hand to mouth._x000a_ When any parcell of Jamaica indigo arives that may be worth your buying I shall give you notis of it and in what else I may be sarvisable to you plese to command, your assured frende, W.B."/>
    <s v=""/>
    <s v=""/>
    <s v="ENGLISH"/>
    <s v="ENGLISH"/>
    <s v="W. BROWNE"/>
    <x v="9"/>
    <s v="PJ &amp; CO"/>
    <s v="PJ &amp; CO"/>
    <s v="UNK"/>
    <s v="UNK"/>
    <x v="1"/>
    <x v="1"/>
    <n v="1636"/>
    <s v="1600-1640"/>
    <x v="0"/>
    <s v="UNK"/>
    <x v="1"/>
    <s v="MALE"/>
    <s v="MALE"/>
    <x v="0"/>
    <x v="2"/>
    <x v="29"/>
    <n v="6"/>
    <n v="3"/>
    <s v="1671"/>
    <s v="18"/>
    <s v="4"/>
    <s v="1671"/>
    <s v="4"/>
    <s v="3"/>
    <x v="6"/>
    <s v="BRISTOL"/>
    <x v="3"/>
    <s v=""/>
    <s v=""/>
    <s v="BRISTOL 4 MARCH 1671"/>
    <s v=""/>
    <m/>
    <m/>
    <m/>
    <m/>
    <s v=""/>
    <s v=""/>
    <s v=""/>
    <s v=""/>
    <s v=""/>
    <s v=""/>
    <s v=""/>
    <m/>
    <s v=""/>
    <s v=""/>
    <s v=""/>
    <s v=""/>
    <m/>
    <m/>
    <s v="B. LETTERS TO LEONORA MARESCOE &amp; PETER JOYE"/>
    <s v=""/>
    <s v=""/>
    <s v=""/>
  </r>
  <r>
    <x v="50"/>
    <n v="-84601"/>
    <s v="18 May 1668"/>
    <s v="R. OURSEL to CM"/>
    <m/>
    <s v=""/>
    <s v="Ma derniere a voz graces estoit le 12 courant a laquelle je me refere; dudepuis la vostre agreable du 30 passé V. Stile m’est bien parvenue, pour reponce a laquelle vous diray qu’il est ainsy que j’ay passé pour droit de romaine de 34873Ib. de cotton filé, encor qu’ils n’ayent pesé ala vicont net que 30194 1b.! C’est que sur toutes marchandises on fait paier les droits d’entrée sur le poix de Paris quy est 4 p.cent plus leger que celuy ou on pese les marchandises vendue, et sur quelques marchandises qu’on a mis au rang des espisseries on donne quelque tare pour les futailles ou emballages, et cela selon le caprice ou fantasie des commis des fermiers sy bien que quand ils sont de bonne humeur vous obtenez quelque fois un peu davantage de tare que les futailles ou emballages ne pesent mais cela arrive rarement. Il est vray qu’en autres lieux le marchand a quelque faveur mais icy il n’est pas de mesme. Les fermiers sont horriblement rigoureux; sy on fait la moindre faute demande aussy tost a faire tout confisquer. Les sucres ont pes¢ ordinaire a la romaine 14300 lb. et ont diminué 1850 Ib. pour la tare sy bien qu'il reste net 12450 lb. comme je vous ay passé en compte. Le frait a esté paié aussy sur le pied de cequ’il ont pesé ordinaire, le maitre de navire n’estant subject a donner tare. Lors qu’aurez visité les comptes desdits cottons et sucres sy n’y trouvez aucune erreur je vous plaira les linnotter daccord, m’en donnant sy vous plaist advis a vostre commodité. Advant la reception de la votre jay vendu vos 17 pieces d’estain par Luckett au S* Humphrey Wilkings a 64 livres le cent a payer en lettres sur Paris a 5 usances. Je souhaittes avoir receu vostre ordre en peu plustost puisque dittes y avoir a perdre les vendant a moins de 70 livres. Sy desirez jen achepteray d’autres pour remplacer cette partie, ne doutant ou l'obtiendray au mesme prix ou peut-estre a moins, car on en attend encor grosse partie de West England, quy le fera encor diminuer n’y ayant point ou peu de consomption en cette marchandise. Diricq Roys est, graces a Dieu, bien arrivé devant cette ville. Je tacheray de faire decharger vos 18 pieces d’estain et ne les vendray jusqu’a autre ordre sy ce n’est que j’en puisse obtenir 70 livres, mais je croy qu’il faudra garder longtemps advant qu’on en puisse obtenir ce prix y ayant comme je vous ay dit cy-dessus plus d’aparence de rabais que d’augmentation au prix. Je seray bien aise que les galles soient charge dans un navire anglois, les Ostendois les respectent plus qu’aucune autre nation. Est a craindre que William Olofson que j’estime hambourguois venant a en faire recontre ils ne l'ameinent a Ostende cela estant il cousteroit de grands fraits pour retire les marchandises. Le change commence un peu a roidir: par le prochain aurez remise de vostre avance je trouve estre viron W.250, les fraits sur les cottons et estain estant diminue. Je n’ay peu encor parler a l’achepteur de les cottons pour scavoir s'il veut disconter; ce sera le plustost qu'il ce pourra, et vous donneray advis de succes. Voila ce quy s’offre a vous dire, et que je suis, &amp;c."/>
    <s v="[London]:59 1/4d; Amsterdam: 102 1/2d"/>
    <s v="1 Commodities imported at Rouen were twice weighed and assessed for duties firstly @ la romaine (the commonly-used balance, described and illustrated by Jacques Savary in Le Parfait Negociant I, Ch. X.) on which weight the royal customs tariff was levied; secondly @ la vicomté, for the local duty payable to the ancient jurisdiction of ‘le Vicomte de I’Eau’, Thus the cotton consignment referred to here paid (on the tariff of £108 per 100 Ib) £348t 1554 la romaine and £11 155 4 la vicomté. For tariffs and jurisdictions at Rouen see Joachim Darsel, ‘L’ Amirauté en Normandie. VI—L’ Amirauté de Rouen’ in Annales de Normandie, XXII (1973) pp- 39-56 115— 149._x000a_"/>
    <s v="FRENCH"/>
    <s v="FRENCH"/>
    <s v="R. OURSEL"/>
    <x v="17"/>
    <s v="CM"/>
    <s v="CM"/>
    <n v="1634"/>
    <s v="1600-1640"/>
    <x v="0"/>
    <x v="0"/>
    <n v="1633"/>
    <s v="1600-1640"/>
    <x v="0"/>
    <n v="0"/>
    <x v="0"/>
    <s v="MALE"/>
    <s v="MALE"/>
    <x v="0"/>
    <x v="3"/>
    <x v="18"/>
    <n v="13"/>
    <n v="5"/>
    <s v="1668"/>
    <s v="18"/>
    <s v="5"/>
    <s v="1668"/>
    <s v="16"/>
    <s v="5"/>
    <x v="2"/>
    <s v="ROUEN"/>
    <x v="47"/>
    <s v=""/>
    <s v=""/>
    <s v="ROUEN 16 MAY 1668"/>
    <s v=""/>
    <m/>
    <m/>
    <m/>
    <m/>
    <s v=""/>
    <s v=""/>
    <s v=""/>
    <s v=""/>
    <s v=""/>
    <s v=""/>
    <s v=""/>
    <m/>
    <s v=""/>
    <s v=""/>
    <s v=""/>
    <s v=""/>
    <m/>
    <m/>
    <s v=""/>
    <s v=""/>
    <s v=""/>
    <s v=""/>
  </r>
  <r>
    <x v="51"/>
    <m/>
    <s v=""/>
    <s v="S. DE GEER to LM &amp; PJ"/>
    <n v="315"/>
    <s v=""/>
    <s v="I wrote in haste by the last post and have since received yours of the 21st and 24th of March by which I see that you have sold the remaining iron at £16 10s [p. ton] for cash, which is very good. I hope to see the account soon._x000a_ I have also noted what has been happening with that person concerning the 60 tons to be delivered at Stockholm, free on board, The proposal will certainly not suit me. I would not want to deliver it to an English ship for only £12 because the customs liability on each shippound would amount to about a quarter of that, quite apart from the Sound Toll which will be at least 150 RD. And as for going to France to fetch salt and bringing it to Stockholm, that will not do because there is no demand for French salt in Sweden and there would be no return from the investment, It is better to drop the whole idea until May when the amount of iron coming in will increase, No ships can leave Sweden before then because I doubt that there have been more than four days of thaw so far._x000a_ If your friend tries to go looking for a cargo for his ship in the manner you describe his ship would be at least half-pawned? before it came home again. I would not advise him to go to Sweden with an English ship: the difference in duties is too great. The bill of lading for the remaining pan iron which we have here was sent to you by the last letter. The captain is quite ready to go but the low water prevents him from leaving, with which I remain, &amp;c."/>
    <s v=""/>
    <s v="1 *.. syn schip well halft af-boort eer weder te heuys quam.’ "/>
    <s v="[D]"/>
    <s v="DUTCH"/>
    <s v="S. DE GEER"/>
    <x v="2"/>
    <s v="LM &amp; PJ"/>
    <s v="LM &amp; PJ"/>
    <n v="1629"/>
    <s v="1600-1640"/>
    <x v="2"/>
    <x v="2"/>
    <s v="MULT"/>
    <s v="1600-1640"/>
    <x v="0"/>
    <n v="0"/>
    <x v="0"/>
    <s v="MALE"/>
    <s v="MULT"/>
    <x v="1"/>
    <x v="0"/>
    <x v="30"/>
    <m/>
    <m/>
    <s v=""/>
    <s v=""/>
    <s v=""/>
    <s v=""/>
    <s v="10"/>
    <s v="4"/>
    <x v="6"/>
    <s v="AMSTERDAM"/>
    <x v="48"/>
    <s v=""/>
    <s v=""/>
    <s v="AMSTERDAM 10 APRIL 1671"/>
    <s v=""/>
    <m/>
    <m/>
    <n v="3"/>
    <n v="4"/>
    <s v="inherit"/>
    <s v="4"/>
    <s v="4"/>
    <s v="inherit"/>
    <s v=""/>
    <s v=""/>
    <s v=""/>
    <d v="2023-04-03T00:00:00"/>
    <s v="4 Apr."/>
    <s v=""/>
    <s v=""/>
    <s v=""/>
    <m/>
    <m/>
    <s v="B. LETTERS TO LEONORA MARESCOE &amp; PETER JOYE"/>
    <s v=""/>
    <s v=""/>
    <s v=""/>
  </r>
  <r>
    <x v="52"/>
    <m/>
    <s v=""/>
    <s v="L. TRIP to LM &amp; PJ"/>
    <n v="316"/>
    <s v=""/>
    <s v="Ihave received your letter of the 24th of March. If you had sent me the account of your sales of the 400 bars of iron I would have been able to decide whether or not to send a further quantity. I shall only decide to do it if I receive the account and can reckon on some profit. I must say that to sell at 6 months time is too long, and for the money to be discounted without prejudice to you is really too much of a risk. As soon as the money comes in I shall expect its remittance._x000a_ Ihave sent you 400 bars of square iron in Jacob Hendrixsen’s ship De Schol. As Liege iron, one-inch thick, this iron must be sold for at least 15s 6d [p. cwt] or else it cannot be sent. I hope it will go higher. I am paid here £72 [Aem.] per 100 Ib. in cash for the kind I send to England. Asa sample I have sent with the captain 25 bars of light, flat-iron weighing (in our weight) 600 Ib. It is marked with an ‘S’ and is extraordinarily fine, tough iron as you will be able to see, and it is the sort of iron from which pistols and muskets are made. Find out what price per hundred-pounds you can sell it for and if I consider there is some profit to be made I shall send you a quantity. The square iron is marked “B’ and is of much better material than the flat-iron I have sent. God protect you, &amp;c._x000a_[P.S.] Ihave just received your letter of the 28th and must say that if you had sent the account I would have been able to make an estimate. The iron I sent you which you have sold is carefully forged and is purer than Swedish. And as for what you say about somewhat thinner iron, I cannot deliver you any although I could pick out some of the longer bars from the kind marked with the Lute, but then you would only get 32 or 33 bars instead of 34 in every 1.000 Ib. The ship in which the square iron is loaded sailed for the Texel this evening and will go to sca with the first favourable wind."/>
    <s v=""/>
    <s v=""/>
    <s v="[D]"/>
    <s v="DUTCH"/>
    <s v="L. TRIP"/>
    <x v="0"/>
    <s v="LM &amp; PJ"/>
    <s v="LM &amp; PJ"/>
    <n v="1654"/>
    <s v="1640-1680"/>
    <x v="0"/>
    <x v="0"/>
    <s v="MULT"/>
    <s v="1600-1640"/>
    <x v="0"/>
    <n v="1"/>
    <x v="0"/>
    <s v="MALE"/>
    <s v="MULT"/>
    <x v="1"/>
    <x v="0"/>
    <x v="4"/>
    <m/>
    <m/>
    <s v=""/>
    <s v=""/>
    <s v=""/>
    <s v=""/>
    <s v="10"/>
    <s v="4"/>
    <x v="6"/>
    <s v="AMSTERDAM"/>
    <x v="49"/>
    <s v=""/>
    <s v=""/>
    <s v="AMSTERDAM 10 APRIL 1671"/>
    <s v=""/>
    <m/>
    <m/>
    <n v="3"/>
    <n v="4"/>
    <s v="inherit"/>
    <s v="7"/>
    <s v="4"/>
    <s v="inherit"/>
    <s v=""/>
    <s v=""/>
    <s v=""/>
    <d v="2023-04-03T00:00:00"/>
    <s v="7 Apr."/>
    <s v=""/>
    <s v=""/>
    <s v=""/>
    <m/>
    <m/>
    <s v="B. LETTERS TO LEONORA MARESCOE &amp; PETER JOYE"/>
    <s v=""/>
    <s v=""/>
    <s v=""/>
  </r>
  <r>
    <x v="53"/>
    <n v="-83541"/>
    <s v="11 Apr. 1671"/>
    <s v="W. MOMMA to LM &amp; PJ"/>
    <n v="316"/>
    <s v=""/>
    <s v="My last letter to you was on the rth past, to which I refer you. Since then I have received yours of the roth and 17th ditto. ;_x000a_ Regarding the copper farthings, I have made a further calculation and if the Master of the Mint can get them for £6 15she had better buy them and leave the sellers no profit.4 Unless I can get £7 55 there is no point in my starting, for it involves much expense and great wastage and they cannot be delivered profitably for only £6 15s._x000a_ Isee that you have sold more of my wire to Smith &amp; Bryan at £6 55 for 50 coils payable in 6 months; another 30 coils to William Schevin? at £6 and 15 at £6 5s, payable in 1 month; and to Elizabeth Packer 20 coils at £6 $s payable in 6 months. So there remain only 197 coils to sell, since I have had news of another 163 being sold. You will continue to do your best to sell the remainder and I shall await the account. I have a quantity of wire lying at Stockholm ready to load into the first ship going for [London] but it will not be leaving very soon because we cannot expect open water for another month. Iron is dear here at 30 to 32 d.c.m. per shippound and it appears that the duties on iron and brass will increase, so I see no prospect of a fall in prices. Time will tell, wherewith my regards, &amp;c."/>
    <s v=""/>
    <s v="1 Momma is referring to the Mint’s offer of 14!d per Ib. (ie. £6 15s per cwt.) for Swedish copper blanks, the terms which Potter &amp; Thuen found acceptable [143] and which Cronstrém finally contracted for. See CTB, 1669— 1672 (ii) pp. 819, 1094-5; C. Wilson Peck, English Copper, Tin and Bronze Coins in the British Museum, 1558-1958 (London, 1960) pp. 601-3._x000a_2 Le, William Sherwin, ironmonger and a regular customer of the firm. "/>
    <s v="[D]"/>
    <s v="DUTCH"/>
    <s v="W. MOMMA"/>
    <x v="16"/>
    <s v="LM &amp; PJ"/>
    <s v="LM &amp; PJ"/>
    <n v="1601"/>
    <s v="1600-1640"/>
    <x v="2"/>
    <x v="2"/>
    <s v="MULT"/>
    <s v="1600-1640"/>
    <x v="0"/>
    <n v="0"/>
    <x v="2"/>
    <s v="MALE"/>
    <s v="MULT"/>
    <x v="1"/>
    <x v="0"/>
    <x v="31"/>
    <n v="8"/>
    <n v="4"/>
    <s v="1671"/>
    <s v="11"/>
    <s v="4"/>
    <s v="1671"/>
    <s v="19"/>
    <s v="3"/>
    <x v="6"/>
    <s v="NYKÖPING"/>
    <x v="50"/>
    <s v=""/>
    <s v=""/>
    <s v="NYKÖPING 19 MARCH 1671"/>
    <s v=""/>
    <m/>
    <m/>
    <m/>
    <m/>
    <s v=""/>
    <s v=""/>
    <s v=""/>
    <s v=""/>
    <s v=""/>
    <s v=""/>
    <s v=""/>
    <m/>
    <s v=""/>
    <s v=""/>
    <s v=""/>
    <s v=""/>
    <m/>
    <m/>
    <s v=""/>
    <s v=""/>
    <s v=""/>
    <s v=""/>
  </r>
  <r>
    <x v="54"/>
    <m/>
    <s v=""/>
    <s v="J. [PÖTTER] LILLIENHOFF &amp; H. THUEN to LM &amp; PJ"/>
    <m/>
    <s v="STOCKHOLM 18 MARCH 1671"/>
    <s v="Our last letter was on the 18th past, to which we refer. We now find ourselves with yours of the roth and 17th past and have seen what is happening in [England] regarding trade in our Swedish wares, which is instructive._x000a_ We understand that you write about the farthings which [England] wants made, and we think we could make them as well as anyone at our own works if we could reach agreement with the Master of the Mint about the price, and provided that he would specifically order a fixed quantity. But ifhe ordered £5.000-worth we would have to have £2.000 in advance, for which we would give adequate surety in Amsterdam or Hamburg. We would be able to deliver at least one English pound for 144 pence, free of duties and expenses here, so that the buyer only has to pay freight and customs in England. That is just about the best we can do, and we would be delighted if you could bring it about._x000a_ As regards what you are forwarding by the Resident, we cannot dissuade you from taking his assignment on Sweden but do so on condition that you have his guarantee in case of nonpayment, and we shall then see what service we can do you, just as we always do in managing expenditure. Please let us know everything that happens in the iron trade. Wherewith our cordial regards, &amp;c._x000a_[P.S.] If you would like to send two ships here with Setubal salt for your own account but in our name we shall ensure that you enjoy the same duties on import and export as free Swedish ships, which is quite a penny-worth."/>
    <s v=""/>
    <s v=""/>
    <s v="ENGLISH"/>
    <s v="ENGLISH"/>
    <s v="J. [PÖTTER] LILLIENHOFF &amp; H. THUEN"/>
    <x v="5"/>
    <s v="LM &amp; PJ"/>
    <s v="LM &amp; PJ"/>
    <s v="MULT"/>
    <s v="1600-1640"/>
    <x v="2"/>
    <x v="2"/>
    <s v="MULT"/>
    <s v="1600-1640"/>
    <x v="0"/>
    <n v="0"/>
    <x v="0"/>
    <s v="MALE"/>
    <s v="MULT"/>
    <x v="1"/>
    <x v="0"/>
    <x v="32"/>
    <m/>
    <m/>
    <s v=""/>
    <s v=""/>
    <s v=""/>
    <s v=""/>
    <s v="18"/>
    <s v="3"/>
    <x v="6"/>
    <s v="STOCKHOLM"/>
    <x v="51"/>
    <s v=""/>
    <s v=""/>
    <s v=""/>
    <s v=""/>
    <m/>
    <m/>
    <n v="8"/>
    <n v="4"/>
    <s v="inherit"/>
    <s v="11"/>
    <s v="4"/>
    <s v="inherit"/>
    <s v=""/>
    <s v=""/>
    <s v=""/>
    <d v="2023-04-08T00:00:00"/>
    <s v="11 Apr."/>
    <s v=""/>
    <s v=""/>
    <s v=""/>
    <m/>
    <m/>
    <s v="B. LETTERS TO LEONORA MARESCOE &amp; PETER JOYE"/>
    <s v=""/>
    <s v=""/>
    <s v=""/>
  </r>
  <r>
    <x v="55"/>
    <m/>
    <s v=""/>
    <s v="TAR COMPANY DIRECTORS to LM &amp; PJ"/>
    <n v="317"/>
    <s v=""/>
    <s v="Since our last letter we have received yours of the 17th of February, with which you informed us of the sale of some pitch and tar and also that you hoped to tell us of another sale by your next, of which we shall be happy to learn, We await the sale account and are glad to tell you, in short, that everything must be disposed of and a good purchaser found. You say that a friend at Yarmouth has offered to buy 40 lasts of tar and ro lasts of pitch at £85 and £113 per last respectively, the purchaser to pay all expenses as well as the freight, to which you wish to know in answer whether we want to send any. For the moment we are unable to decide, because our Company is about to undergo a change and until itis settled on a firmer basis we can decide about nothing, but we hope with God’s help to be able to let you know shortly what can be done._x000a_ You think that the late Mr Marescoe’s promise of 14 per cent for commission and 5 per cent for interest applied only to the goods that might be sent afterwards or by Mr Deutz, but you will not find that in his letters which speak much more in general about the goods which were then still unsold. When you look through his letters you will find it to be so. Wherewith we commend you to the Lord’s protection, &amp;c."/>
    <s v=""/>
    <s v=""/>
    <s v="[D]"/>
    <s v="DUTCH"/>
    <s v="TAR COMPANY DIRECTORS"/>
    <x v="7"/>
    <s v="LM &amp; PJ"/>
    <s v="LM &amp; PJ"/>
    <s v="MULT"/>
    <s v="1600-1640"/>
    <x v="3"/>
    <x v="3"/>
    <s v="MULT"/>
    <s v="1600-1640"/>
    <x v="0"/>
    <n v="0"/>
    <x v="1"/>
    <s v="MALE"/>
    <s v="MULT"/>
    <x v="1"/>
    <x v="0"/>
    <x v="33"/>
    <m/>
    <m/>
    <s v=""/>
    <s v=""/>
    <s v=""/>
    <s v=""/>
    <s v="1"/>
    <s v="4"/>
    <x v="6"/>
    <s v="STOCKHOLM"/>
    <x v="52"/>
    <s v=""/>
    <s v=""/>
    <s v="STOCKHOLM 1 APRIL 1671"/>
    <s v=""/>
    <m/>
    <m/>
    <n v="22"/>
    <n v="4"/>
    <s v="inherit"/>
    <s v="28"/>
    <s v="4"/>
    <s v="inherit"/>
    <s v=""/>
    <s v=""/>
    <s v=""/>
    <m/>
    <s v=""/>
    <s v="22 Apr."/>
    <s v=""/>
    <s v=""/>
    <m/>
    <d v="2023-04-28T00:00:00"/>
    <s v="B. LETTERS TO LEONORA MARESCOE &amp; PETER JOYE"/>
    <s v=""/>
    <s v=""/>
    <s v=""/>
  </r>
  <r>
    <x v="56"/>
    <m/>
    <s v=""/>
    <s v="W. MOMMA to LM &amp; PJ"/>
    <n v="318"/>
    <s v=""/>
    <s v="On the 19th past was my last letter to you and since then I have received yours of the 28th of February and 3rd of March. :_x000a_ In reply, I confirm what I said in the foregoing, that as regards making farthings at £6 15s there is nothing to be done, and the contractors cannot know what they are doing. I would say the same about delivering a quantity of copper-sheets to the East India Company at £5 13s per cwt., because the sheets will cost quite as much as that by the time they are free on board ship and I am not including freight, expenses, commission, risk and the interest on money. Mr Mitford is the contractor and his partner is Mr Sowton who is at present in Stockholm and whom I know well. They must be wishing they were free of it because if they hold to their contract they will not escape without loss. Furthermore, they will not be able to get them made unless by the Cronstréms, my brother or me—and none of us will want to do it without profit since we are all hard-headed businessmen,‘ and for me to be involved with them I do not consider advisable._x000a_ Isee that as a result of some quantities of wire coming from Hamburg the price has been brought down again to £6 3s at 4 to 6 months time. I have had various amounts of wire bought at Hamburg and sent to [England] and its cost amounts to at least RD 62 to 63 free on board ship, so you can work out what profit can be made on it. In order to close the account I want mine sold as well as others. I have ordered 100 shippound at Stockholm to be loaded into a ship for [England] but the ship has now been entirely freighted by the Cronstr6ms or Wolters who will not suffer any others to load anything in her. However, some time will elapse before the ship will be ready and I hope meanwhile some other opportunity will offer, which you will learn of in due course, wherewith my regards, &amp;c."/>
    <s v=""/>
    <s v="1 4... sodat dit al resolute coopluyden syn. . .’._x000a_"/>
    <s v="[D]"/>
    <s v="DUTCH"/>
    <s v="W. MOMMA"/>
    <x v="16"/>
    <s v="LM &amp; PJ"/>
    <s v="LM &amp; PJ"/>
    <n v="1601"/>
    <s v="1600-1640"/>
    <x v="2"/>
    <x v="2"/>
    <s v="MULT"/>
    <s v="1600-1640"/>
    <x v="0"/>
    <n v="0"/>
    <x v="2"/>
    <s v="MALE"/>
    <s v="MULT"/>
    <x v="1"/>
    <x v="0"/>
    <x v="31"/>
    <m/>
    <m/>
    <s v=""/>
    <s v=""/>
    <s v=""/>
    <s v=""/>
    <s v="1"/>
    <s v="4"/>
    <x v="6"/>
    <s v="NYKÖPING"/>
    <x v="53"/>
    <s v=""/>
    <s v=""/>
    <s v="NYKÖPING 1 APRIL 1671"/>
    <s v=""/>
    <m/>
    <m/>
    <n v="27"/>
    <n v="4"/>
    <s v="inherit"/>
    <s v="5"/>
    <s v="5"/>
    <s v="inherit"/>
    <s v=""/>
    <s v=""/>
    <s v=""/>
    <d v="2023-04-27T00:00:00"/>
    <s v=""/>
    <s v="5 May"/>
    <s v=""/>
    <s v=""/>
    <m/>
    <m/>
    <s v="B. LETTERS TO LEONORA MARESCOE &amp; PETER JOYE"/>
    <s v=""/>
    <s v=""/>
    <s v=""/>
  </r>
  <r>
    <x v="57"/>
    <m/>
    <s v=""/>
    <s v="CORNELIS DE HERTOGH to LM &amp; PJ"/>
    <n v="318"/>
    <s v=""/>
    <s v="Our last letter was on the 25th instant, in which we informed you that in order to accompany the King of France the Count Otto Wilhelm K6nigsmarck! has undertaken a journey to Dunkirk and may possibly come to [London] for some money or else send his steward. So we have ordered you to pay his Excellency or whomsoever he may send three thousand (we repeat, 3.000) rixdollars against a receipt—which we herewith confirm and request that on his Excellency’s arrival you pay over as much as you possibly can in cash. You will oblige us greatly by doing so, and to avoid any error we are sending herewith an example of his Excellency’s signature which will serve for your guidance in paying out. Forgive us for giving you so much trouble. As for your reimbursement, we have explained that in our foregoing letter to which we refer you._x000a_ We shall now answer your letter of the 18th instant which has come safely to hand and in which we are delighted to see the happy arrival of Capt. Borchert Reincke from whom you have received a scaled bag with 500 ducats. While it is very welcome to learn that, we are— on the contrary—very surprised to hear that the 500 ducats are very light-weight and will scarcely amount to 9s 24d [each], on top of which the exchange has also fallen by 2d, so that the outcome differs considerably from our estimate of 9s 5d and 35s 7g [per £1 sterling]. Seeing that there is no prospect of anything but loss (with which we must have patience) it is better that no more ducats are sent. Please do the best you can with them, and if you should make no remittance you can set them against the moneys which his Excellency may have necd of._x000a_ We look forward to being informed by your next letter about what has happened in both these matters, and we further thank you for the news of what is happening in trade. As regards indigo guatemalo, it would be wise to reflect carefully about it, for the flota is expected within three months with which large quantities are likely to come and it cannot fail to fall in price significantly. In the meanwhile general consumption is very small. Wherewith our regards, &amp;c."/>
    <s v="London: 34s 6g; Amsterdam: 33 1/16"/>
    <s v="’ Field Marshal Otto Wilhelm von Kénigsmarck (1639-88), later victor of the battle of Rigen in 1678, had formerly been Ambassador Extraordinary to England in 1661._x000a_? Kénigsmarck’s signature on a small slip of paper is enclosed with this letter. "/>
    <s v="[D]"/>
    <s v="DUTCH"/>
    <s v="CORNELIS DE HERTOGH"/>
    <x v="28"/>
    <s v="LM &amp; PJ"/>
    <s v="LM &amp; PJ"/>
    <s v="UNK"/>
    <s v="UNK"/>
    <x v="1"/>
    <x v="1"/>
    <s v="MULT"/>
    <s v="1600-1640"/>
    <x v="0"/>
    <s v="UNK"/>
    <x v="1"/>
    <s v="MALE"/>
    <s v="MULT"/>
    <x v="1"/>
    <x v="1"/>
    <x v="34"/>
    <m/>
    <m/>
    <s v=""/>
    <s v=""/>
    <s v=""/>
    <s v=""/>
    <s v="28"/>
    <s v="4"/>
    <x v="6"/>
    <s v="HAMBURG"/>
    <x v="54"/>
    <s v=""/>
    <s v=""/>
    <s v="HAMBURG 28 APRIL 1671"/>
    <s v=""/>
    <m/>
    <m/>
    <n v="8"/>
    <n v="5"/>
    <s v="inherit"/>
    <s v="12"/>
    <s v="5"/>
    <s v="inherit"/>
    <s v=""/>
    <s v=""/>
    <s v=""/>
    <d v="2023-05-08T00:00:00"/>
    <s v=""/>
    <s v="12 May"/>
    <s v=""/>
    <s v=""/>
    <m/>
    <m/>
    <s v="B. LETTERS TO LEONORA MARESCOE &amp; PETER JOYE"/>
    <s v=""/>
    <s v=""/>
    <s v=""/>
  </r>
  <r>
    <x v="58"/>
    <m/>
    <s v=""/>
    <s v="L. TRIP to LM &amp; PJ"/>
    <n v="319"/>
    <s v=""/>
    <s v="I have been away for a while and on returning home I found your three letters from which I understand that the square-iron has arrived and been sold so I shall expect the account, and while the new duty remains undecided I have loaded in Cornelis Olfersen (who is thinking of leaving at the first opportunity):_x000a_ 1.075 bars of Namur flat-iron marked ‘QD’ which is iron designed for the African coast, weighing 32.504 lb. Itis a type which is not as tough as the Swedish but is forged to the same dimensions, yielding 34 bars to the 1.000 lb. There is no other kind of iron sent from here to the coast of Africa so that the other traders have to buy it for as much as they will give, and it must be sold for as high a price as possible and for not less than 14s 6d because it cannot be sent from here for less._x000a_ I have also loaded 250 bars of square iron weighing 8.844 lb. which has been even more carefully forged than the foregoing. It is marked ‘H’ and must be sold for as much as possible and at least for 16s because that also cannot be sent for less, and since I find that you sell everything on credit I beg you to sell it to reliable purchasers. I must thank you for the trouble you have taken to speak to Mr Webb. In the morning I will write to the widow of my brother, Mr Samuel Trip,! who is now married to the burgomaster of Brill [and receiver of customs?]. When an assignment is sent to me it will be forwarded to you by the next post, meanwhile I commend you to God’s protection."/>
    <s v=""/>
    <s v="* For Samuel Trip and his widow, see P. W. Klein, De Trippen in de 17 eeuw, p. 103. "/>
    <s v="[D]"/>
    <s v="DUTCH"/>
    <s v="L. TRIP"/>
    <x v="0"/>
    <s v="LM &amp; PJ"/>
    <s v="LM &amp; PJ"/>
    <n v="1654"/>
    <s v="1640-1680"/>
    <x v="0"/>
    <x v="0"/>
    <s v="MULT"/>
    <s v="1600-1640"/>
    <x v="0"/>
    <n v="1"/>
    <x v="0"/>
    <s v="MALE"/>
    <s v="MULT"/>
    <x v="1"/>
    <x v="0"/>
    <x v="4"/>
    <m/>
    <m/>
    <s v=""/>
    <s v=""/>
    <s v=""/>
    <s v=""/>
    <s v="15"/>
    <s v="5"/>
    <x v="6"/>
    <s v="AMSTERDAM"/>
    <x v="55"/>
    <s v=""/>
    <s v=""/>
    <s v="AMSTERDAM 15 MAY 1671"/>
    <s v=""/>
    <m/>
    <m/>
    <n v="8"/>
    <n v="5"/>
    <s v="inherit"/>
    <s v="12"/>
    <s v="5"/>
    <s v="inherit"/>
    <s v=""/>
    <s v=""/>
    <s v=""/>
    <d v="2023-05-08T00:00:00"/>
    <s v="12 May"/>
    <s v=""/>
    <s v=""/>
    <s v=""/>
    <m/>
    <m/>
    <s v="B. LETTERS TO LEONORA MARESCOE &amp; PETER JOYE"/>
    <s v=""/>
    <s v=""/>
    <s v=""/>
  </r>
  <r>
    <x v="59"/>
    <m/>
    <s v=""/>
    <s v="J. REENSTIERNA to LM &amp; PJ"/>
    <n v="320"/>
    <s v=""/>
    <s v="On the 8th past was my last to you: since then I have got your welcome letter of the 24th past from which I understand that you had sold 40 coils of wire at £6 tsand 7.000 lb. of copperbars at £6 10s, half payable in one month, the other halfin four months. I urge you to sell the remainder of my goods, and the pans as well, so that I can at last close the old account. Thear that the new duties have now been fixed and that copper sheets and brewing vessels as well as copper-bars were raised.* If any other commodities should be increased please keep me informed. There is no trade being done here at present. Ships are beginning to arrive from abroad but goods are still lying inland so none can be taken off yet. As regards the farthings, I have not heard that any are being made here yet, so that I rather doubt that anything will come of it. Please share with me anything you may learn about it. Wherewith my regards, &amp;c,"/>
    <s v=""/>
    <s v="1 A reference to parliamentary supply proposals (which pro rtive) to raise additional duties on foreign commodities—ss per cent on copper plate, 10s per cent on w_x000a_"/>
    <s v="[D]"/>
    <s v="DUTCH"/>
    <s v="J. REENSTIERNA"/>
    <x v="15"/>
    <s v="LM &amp; PJ"/>
    <s v="LM &amp; PJ"/>
    <n v="1625"/>
    <s v="1600-1640"/>
    <x v="2"/>
    <x v="2"/>
    <s v="MULT"/>
    <s v="1600-1640"/>
    <x v="0"/>
    <n v="0"/>
    <x v="0"/>
    <s v="MALE"/>
    <s v="MULT"/>
    <x v="1"/>
    <x v="0"/>
    <x v="35"/>
    <m/>
    <m/>
    <s v=""/>
    <s v=""/>
    <s v=""/>
    <s v=""/>
    <s v="22"/>
    <s v="4"/>
    <x v="6"/>
    <s v="STOCKHOLM"/>
    <x v="56"/>
    <s v=""/>
    <s v=""/>
    <s v="STOCKHOLM 22 APRIL 1671"/>
    <s v=""/>
    <m/>
    <m/>
    <n v="13"/>
    <n v="5"/>
    <s v="inherit"/>
    <s v="16"/>
    <s v="5"/>
    <s v="inherit"/>
    <s v=""/>
    <s v=""/>
    <s v=""/>
    <d v="2023-05-13T00:00:00"/>
    <s v="16 May"/>
    <s v=""/>
    <s v=""/>
    <s v=""/>
    <m/>
    <m/>
    <s v="B. LETTERS TO LEONORA MARESCOE &amp; PETER JOYE"/>
    <s v=""/>
    <s v=""/>
    <s v=""/>
  </r>
  <r>
    <x v="60"/>
    <m/>
    <s v=""/>
    <s v="JEAN D’HOLLANDRE &amp; JEAN DU BERON to LM"/>
    <n v="320"/>
    <s v=""/>
    <s v="Madmoiselle, Nous voyons vollontiers par l’agreable vostre du 26° passé qu’avez pris la peine d’aller trouver Aboab pour avoir payement de son obligation de £75 sterling mais qu’il vous a prie de voulloir quelque peu attendre, en suitte de la promesse que vous luy aviez fait, que ne regarderiez a un mois ou 6 sepmaines apres l’escheance. Il est juste de tenir sa parolle, et vous prions lors de le solliciter a la satisfaction, et scaurons vollontiers s'il est presentement libre et d’accord avecq tous ses crediteurs. Nous remarquons que l’indigo guatimalo se tient a 5s 4d la Ib. a en achapter 3 a 6 caisses; autres amis nous marquent le prix a 5s 1da 2d de sorte qu’en achaptant 18 a 20 caisses a la foix vous les devriez obtenir a 4s 10d au plus, le tant plus que sommes d’opinion qu'il viendra au dessoubs le dit prix cy-tost que les navires d’Espagne arriveront et comme I’on asscurre que la flotte doit arriver au mois d’aoust et que elle en rapportera grande quantitte, n’ozons y entrer pour grande partie, pour en estre encore chargé, et de plus que doubtons qu’en achaptant a une seule personne 18 a 20 caisses nous tomberions a en rancontrer diverses d’infericure qualité, aymants mieux de donner un denier ou 2 davantage et que chosisiez quelque chose de fin, que s'y en pourrez obtenir 8 a 10 caisses d’entiere perfection a 4s 10d a 5s pourrez les achapter et en envoyerez 6 caisses a Bruges au Sr. Jacques Neyts et les autres 4 caisses les envoyerez a Abbeville au Sr. Foucque, nous en donnant compte et avis de succes. Icy joinct trouverez une lettre d’eschange de £ 100 sterling que vous remettons pour notre compte sur Laurens Bretland de la quelle plaira en procurer le requis, nous dizants votre sentiment du dit Bretland. Voyons que de nos laines l’on vous offre seullement 224 de la plus fine, a cause que l’on dit qu’elles sont grosses et neanmoings nos amis de Bilbao nous asseurrent que ce sont les plus fines quy se rancontrent, et qu’ils en ont envoyé de la mesme qualitté a Mr Mathias Dasselaer de chez vous et qu’il s’en loue et que le dit amis trouveroit a nous faire vendre les dittes laines, vous prions de luy parler et de sortir des dittes laines au plus hault prix qu’il sera possible, nous confiants en tout en votre diligence, demeurons, &amp;c."/>
    <s v=""/>
    <s v=""/>
    <s v="FRENCH"/>
    <s v="FRENCH"/>
    <s v="JEAN D’HOLLANDRE &amp; JEAN DU BERON"/>
    <x v="29"/>
    <s v="LM"/>
    <s v="LM"/>
    <s v="MULT"/>
    <s v="UNK"/>
    <x v="3"/>
    <x v="3"/>
    <n v="1637"/>
    <s v="1600-1640"/>
    <x v="0"/>
    <s v="UNK"/>
    <x v="1"/>
    <s v="MALE"/>
    <s v="FEMALE"/>
    <x v="3"/>
    <x v="1"/>
    <x v="36"/>
    <m/>
    <m/>
    <s v=""/>
    <s v=""/>
    <s v=""/>
    <s v=""/>
    <s v="16"/>
    <s v="5"/>
    <x v="6"/>
    <s v="LILLE"/>
    <x v="57"/>
    <s v=""/>
    <s v=""/>
    <s v="LILLE 16 MAY 1671"/>
    <s v=""/>
    <m/>
    <m/>
    <n v="13"/>
    <n v="5"/>
    <s v="inherit"/>
    <s v="19"/>
    <s v="5"/>
    <s v="inherit"/>
    <s v=""/>
    <s v=""/>
    <s v=""/>
    <d v="2023-05-13T00:00:00"/>
    <s v=""/>
    <s v="19 May"/>
    <s v=""/>
    <s v=""/>
    <m/>
    <m/>
    <s v="B. LETTERS TO LEONORA MARESCOE &amp; PETER JOYE"/>
    <s v=""/>
    <s v=""/>
    <s v=""/>
  </r>
  <r>
    <x v="61"/>
    <n v="-84591"/>
    <s v="29 May"/>
    <s v="A. BERENBERG'S WIDOW &amp; HEIRS to CM"/>
    <m/>
    <s v=""/>
    <s v="The above is a copy of our last letter. Since then we have heard nothing from you, which_x000a_causes us some surprise as we would gladly have had news of what is happening in [London] to various commodities, for our guidance in case it was advisable to commission something further. Please give us punctual information concerning sugar, indigo, cotton, Ardasse and galls, together with your views, which will be gratefully received. Everything here is selling badly—_x000a_Ardasse 16 to 17s [per lb.] Barbados sugar 63, 63 to 7g [per lb. Barbados cotton _18 to 18} g [per lb.] Aleppo galls 383 to 39 ML per too lb. Indigo guatemalo 125 to 134s [per Ib.]_x000a_—all with small sales._x000a_ We have received our ro butts of sugar. Five are good and five turn out to be bad: they are not entirely the choice goods we ordered but we must be patient. With cordial regards, &amp;c."/>
    <s v="[London]: 33s 8-9g; Amsterdam: 33 1/16st; Antwerp: 32 3/4st; Venice: 91d at usance"/>
    <s v=""/>
    <s v="[D]"/>
    <s v="DUTCH"/>
    <s v="A. BERENBERG'S WIDOW &amp; HEIRS"/>
    <x v="21"/>
    <s v="CM"/>
    <s v="CM"/>
    <n v="1604"/>
    <s v="1600-1640"/>
    <x v="2"/>
    <x v="2"/>
    <n v="1633"/>
    <s v="1600-1640"/>
    <x v="0"/>
    <n v="0"/>
    <x v="2"/>
    <s v="FEMALE"/>
    <s v="MALE"/>
    <x v="2"/>
    <x v="1"/>
    <x v="22"/>
    <n v="23"/>
    <n v="5"/>
    <s v="1668"/>
    <s v="29"/>
    <s v="5"/>
    <s v="inherit"/>
    <s v="16"/>
    <s v="5"/>
    <x v="2"/>
    <s v="HAMBURG"/>
    <x v="58"/>
    <s v=""/>
    <s v=""/>
    <s v=""/>
    <s v=""/>
    <m/>
    <m/>
    <m/>
    <m/>
    <s v=""/>
    <s v=""/>
    <s v=""/>
    <s v=""/>
    <s v="HAMBURG 16 MAY 1668"/>
    <s v="[D] The above is a copy of our last letter. Since then we have heard nothing from you, which"/>
    <s v=""/>
    <m/>
    <s v=""/>
    <s v=""/>
    <s v=""/>
    <s v=""/>
    <m/>
    <m/>
    <s v=""/>
    <s v=""/>
    <s v=""/>
    <s v=""/>
  </r>
  <r>
    <x v="62"/>
    <m/>
    <s v=""/>
    <s v="JACQUES LE CAMPS to LM"/>
    <n v="321"/>
    <s v=""/>
    <s v="Madamoiselle, J’ay deux agreables votres du 14 passez et 5 courant par lesquelles me mandez attestation que la caisse d’indigo No. 3 ne fust ouverte en chemin pour mettre l’affaire en arbitrage contre le Sr. Browning que l’at vendu, lequel vous dittes ne vous donner autres satisfaction que ce qu’il aurat d’Espagne, ce qui ne me peut suffir veu que cela ne me rend pas satisfait, outre ce que son action d’Espagne ne me regarde en rien et ce seroit chose bien iniuste de me vendre du plomb pour de l’indigo.! Mettez doncq l’affaire en arbitrage et fait que puissiez tirer d’autres raisons de cest homme et de ce que le passerat m’en donnerer du succes advis. Je voy que la Compagnie des Indes de chez vous doibt faire la vente le 16 de ce mois et qu’il se vendra grande partie de poivre et que croiez que le prix se gouvernera au tour de 9d la Ib. La vente que l’on at fait en Hollande Il’at donné a un prix aussy bien avantageux a 174g ou que jen ay acheter assez grand partie et comme I’on proffit de 14 pour-cent de poidx et de l’'avance sur les remises je trouve qu'il est plus avantageux de l’ordonner a Amsterdam que chez vous et pour de I’indigo je ne voy aparence de vous en ordonner veu qu'il n’y at icy aucune demande, la ville en estant trop furny. C’est ce qui s’offre pour le present, et suis, Madamoiselle, votre affectione serviteur."/>
    <s v=""/>
    <s v="Meet in April of chest No. 3, purporting to contain $273 lb. ofindigo, Le Camps had found it to include 25 Ib. of lead._x000a_"/>
    <s v="FRENCH"/>
    <s v="FRENCH"/>
    <s v="JACQUES LE CAMPS"/>
    <x v="30"/>
    <s v="LM"/>
    <s v="LM"/>
    <s v="UNK"/>
    <s v="UNK"/>
    <x v="1"/>
    <x v="1"/>
    <n v="1637"/>
    <s v="1600-1640"/>
    <x v="0"/>
    <s v="UNK"/>
    <x v="1"/>
    <s v="MALE"/>
    <s v="FEMALE"/>
    <x v="3"/>
    <x v="3"/>
    <x v="37"/>
    <m/>
    <m/>
    <s v=""/>
    <s v=""/>
    <s v=""/>
    <s v=""/>
    <s v="23"/>
    <s v="5"/>
    <x v="6"/>
    <s v="LILLE"/>
    <x v="59"/>
    <s v=""/>
    <s v=""/>
    <s v="LILLE 23 MAY 1671"/>
    <s v=""/>
    <m/>
    <m/>
    <n v="16"/>
    <n v="5"/>
    <s v="inherit"/>
    <s v="26"/>
    <s v="5"/>
    <s v="inherit"/>
    <s v=""/>
    <s v=""/>
    <s v=""/>
    <d v="2023-05-16T00:00:00"/>
    <s v="26 May"/>
    <s v=""/>
    <s v=""/>
    <s v=""/>
    <m/>
    <m/>
    <s v="B. LETTERS TO LEONORA MARESCOE &amp; PETER JOYE"/>
    <s v=""/>
    <s v=""/>
    <s v=""/>
  </r>
  <r>
    <x v="63"/>
    <m/>
    <s v=""/>
    <s v="A. RULAND to LM &amp; PJ"/>
    <n v="321"/>
    <s v=""/>
    <s v="Your welcome letters of the 11th, 21st and 28th past have been safely received. Regarding the purchase of a quantity of indigo, I have been unable to make up my mind since that commodity is in declining demand, and I also understand that great deceits have been found inside the sealed boxes which have come from [England] and some batches have been found to be extremely oily. Sugar also will do no wonders here notwithstanding the fact that there is little obtainable in [England]. Large amounts are coming from Portugal and just now § ships, mostly laden with it, have arrived from Oporto. The ships which are expected daily from Spain will also not fail to provide good quantities of indigo, so I can see no advantage in bringing these two commodities from [England] unless they should come to very moderate prices on the arrival of the Caribbean ships. If there should be some change, especially in sugar, I shall be glad to participate. Ginger has been in some demand here but since substantial amounts have arrived in [England] and more are expected it should soon fall in price. Cottons will do no wonders here for the moment, though little may come this year; pepper seems not yet to be at its lowest level, and galls—as I have said before—will not rise for the present. I would be glad to know how much semencina’ or semensaet costs in [England] and whether there is much in stock, and I look forward to more fruitful opportunities arising from our correspondence. I remain, with cordial regards, &amp;c._x000a_ [P.S.] I shall be glad to kno wif the ships from Barbados must serve quarantine in [England]."/>
    <s v="London: 34s 4g (@ 2 usances); Amsterdam: 33 1/16 (@ sight)"/>
    <s v="1 A vermifuge, imported from the Levant._x000a_"/>
    <s v="[D]"/>
    <s v="DUTCH"/>
    <s v="A. RULAND"/>
    <x v="31"/>
    <s v="LM &amp; PJ"/>
    <s v="LM &amp; PJ"/>
    <s v="UNK"/>
    <s v="UNK"/>
    <x v="1"/>
    <x v="1"/>
    <s v="MULT"/>
    <s v="1600-1640"/>
    <x v="0"/>
    <s v="UNK"/>
    <x v="1"/>
    <s v="MALE"/>
    <s v="MULT"/>
    <x v="1"/>
    <x v="1"/>
    <x v="38"/>
    <m/>
    <m/>
    <s v=""/>
    <s v=""/>
    <s v=""/>
    <s v=""/>
    <s v="9"/>
    <s v="5"/>
    <x v="6"/>
    <s v="HAMBURG"/>
    <x v="60"/>
    <s v=""/>
    <s v=""/>
    <s v="HAMBURG 9 MAY 1671"/>
    <s v=""/>
    <m/>
    <m/>
    <n v="17"/>
    <n v="5"/>
    <s v="inherit"/>
    <s v="23"/>
    <s v="5"/>
    <s v="inherit"/>
    <s v=""/>
    <s v=""/>
    <s v=""/>
    <d v="2023-05-17T00:00:00"/>
    <s v="23 May"/>
    <s v=""/>
    <s v=""/>
    <s v=""/>
    <m/>
    <m/>
    <s v="B. LETTERS TO LEONORA MARESCOE &amp; PETER JOYE"/>
    <s v=""/>
    <s v=""/>
    <s v=""/>
  </r>
  <r>
    <x v="64"/>
    <n v="-83499"/>
    <s v="26 May 1671"/>
    <s v="W. MOMMA to IM &amp; PJ"/>
    <n v="322"/>
    <s v=""/>
    <s v="I last wrote to you on the 1st of this month and since then have received yours of the 14th and 31st of March. In reply, you will have learned from my last letter that I certainly do not find it advisable to participate in the contract for making farthings. How the contractors will fare, time will tell. I can also foresee no profit in sending copper-plate or sheet copper, especially since the duties have been raised. I wish you would send me an exact list of the duties on all imported Swedish wares for my guidance. As for the rest of my wire, I hope you will soon dispose of it so that I can close the account. As for the wire I had at Stockholm, since I could not load it in the ship freighted by Cronstrém and as no other opportunity arose, I let it go to Hamburg._x000a_ The inland waters are just beginning to thaw and so the goods from up-country can now begin to come down. I hope we shall soon have the convenience of some shipping. I have noted that I can draw on you when the bills of lading for goods are sent and orders given for their insurance. I shall be glad if you would send me some samples of pans and kettles aboard a ship coming from [London] to Stockholm. I have tried to obtain them before but have not been able to. And please write and tell me whether or not latten is used by your coppersmiths, so that I can act accordingly. At Amsterdam they consume at least 200 to 300 slb and I am sure you could use as much._x000a_ Because of floodwater we have not been able to work for the last two or three wecks, but it is now beginning to fall. The brewing-plates? are now in hand, and please write and tell me if you could not use some round pots of 20, 30, 40, so and 60 lb. a-piece and whether large amounts of brewing plates and pots could be disposed of. If so I shall have them made. Wherewith, my heartiest regards, &amp;c."/>
    <s v=""/>
    <s v="1 ‘De brouplatten . . .'._x000a_"/>
    <s v="[D]"/>
    <s v="DUTCH"/>
    <s v="W. MOMMA"/>
    <x v="16"/>
    <s v="IM &amp; PJ"/>
    <s v="LM &amp; PJ"/>
    <n v="1601"/>
    <s v="1600-1640"/>
    <x v="2"/>
    <x v="2"/>
    <s v="MULT"/>
    <s v="1600-1640"/>
    <x v="0"/>
    <n v="0"/>
    <x v="2"/>
    <s v="MALE"/>
    <s v="MULT"/>
    <x v="1"/>
    <x v="0"/>
    <x v="31"/>
    <n v="20"/>
    <n v="5"/>
    <s v="1671"/>
    <s v="26"/>
    <s v="5"/>
    <s v="1671"/>
    <s v="30"/>
    <s v="4"/>
    <x v="6"/>
    <s v="NYKÖPING"/>
    <x v="53"/>
    <s v=""/>
    <s v=""/>
    <s v="NYKÖPING 30 APRIL 1671"/>
    <s v=""/>
    <m/>
    <m/>
    <m/>
    <m/>
    <s v=""/>
    <s v=""/>
    <s v=""/>
    <s v=""/>
    <s v=""/>
    <s v=""/>
    <s v=""/>
    <m/>
    <s v=""/>
    <s v=""/>
    <s v=""/>
    <s v=""/>
    <m/>
    <m/>
    <s v=""/>
    <s v=""/>
    <s v=""/>
    <s v=""/>
  </r>
  <r>
    <x v="65"/>
    <n v="-83476"/>
    <s v="16 Jun. 1671"/>
    <s v="J. VAN SAVELANT to LM &amp; PJ"/>
    <m/>
    <s v="GOTHENBURG 233 MAY 1671"/>
    <s v="Your letters of the r4th, 21st and 25th last have reached me safely, from which I have learned that you have sold and delivered the 997 bars of voyage-iron which I sent with Hans Michelsen. I have received the sale account, examined it, found it correct and debited you with the net proceeds of £188 8s 3d stg. which you mentioned in your letter, without prejudice. As you know perfectly well, the 3 per cent which you charge me relates to the sale of iron and to the remittance of bills of exchange as well, as was agreed with the late Mr Marescoe. You have undertaken to continue on the same conditions which you have confirmed in several letters, though I can quite believe that you did so precipitately. You will have debited the £4 115 od for the 20 bars which Anders Beursen delivered short, although since I have received some information from the Crown galley I expect to be able to make good some of it._x000a_ Ihave credited you with 30s for the blue waistcoat. I have received 150 slb of iron out of Varmland, but as it is of only ordinary quality I have not wanted to send it but thought of using it as ballast in our ships and sending it to Portugal where it can make RD 8 per slb. Pitch has fallen into diverse hands here and is exported to [England] by various people and then undersold. I have spoken to several and told them that a friend of mine wanted to lay out some money, but what can I say, seeing that there are various ‘cladders’ here who also want to do so. The same thing is beginning to happen with iron. There are some who, for cash down, are selling at 8 or even 12s liib. per slb below the ordinary price. It is also falling in price in Hamburg. If I can get it to Portugal before these others there might be no great loss—time will tell._x000a_ It is a good thing that the new duties in [England] on iron and other wares will not commence this year. The King here has also been thinking of raising the duty by 16 stuivers per slb, though so far it has not been done, but some small ships have had their exemption taken away and must now pay 8 stuivers more per slb, though the King has been petitioned about it. If any changes should occur we shall learn in due course. Thave obtained acceptance of the £100 remitted to Bex at Rotterdam at 36s 1g and today I got news from the widow of Libert Wolters that you had remitted her £188 for my account in two bills at 35s 3g, for which acceptance has been procured. I shall be glad to learn soon from Mr Bex what remains to be remitted to Amsterdam._x000a_ Anders Beursen arrived here over three weeks ago without delivering to me the basket with 24 bottles of Spanish Canary. Before your letter of the 21st of April came the basket was delivered to someone else who thought that Jan Kreuger had sent it to him, and the customs official and some others have enjoyed some of the bottles. Nevertheless you have my thanks, seeing that there is no other way of demonstrating my gratitude from this country-town. Wherewith, my regards, &amp;e."/>
    <s v=""/>
    <s v=""/>
    <s v="[D]"/>
    <s v="DUTCH"/>
    <s v="J. VAN SAVELANT"/>
    <x v="27"/>
    <s v="LM &amp; PJ"/>
    <s v="LM &amp; PJ"/>
    <n v="1603"/>
    <s v="1600-1640"/>
    <x v="2"/>
    <x v="2"/>
    <s v="MULT"/>
    <s v="1600-1640"/>
    <x v="0"/>
    <n v="0"/>
    <x v="2"/>
    <s v="MALE"/>
    <s v="MULT"/>
    <x v="1"/>
    <x v="0"/>
    <x v="39"/>
    <n v="12"/>
    <n v="6"/>
    <s v="1671"/>
    <s v="16"/>
    <s v="6"/>
    <s v="1671"/>
    <s v="233"/>
    <s v="5"/>
    <x v="6"/>
    <s v="GOTHENBURG"/>
    <x v="61"/>
    <s v=""/>
    <s v=""/>
    <s v=""/>
    <s v=""/>
    <m/>
    <m/>
    <m/>
    <m/>
    <s v=""/>
    <s v=""/>
    <s v=""/>
    <s v=""/>
    <s v=""/>
    <s v=""/>
    <s v=""/>
    <m/>
    <s v=""/>
    <s v=""/>
    <s v=""/>
    <s v=""/>
    <m/>
    <m/>
    <s v="B. LETTERS TO LEONORA MARESCOE &amp; PETER JOYE"/>
    <s v=""/>
    <s v=""/>
    <s v=""/>
  </r>
  <r>
    <x v="66"/>
    <m/>
    <s v=""/>
    <s v="J. D'HOLLANDRE &amp; J. DU BERON to LM"/>
    <n v="323"/>
    <s v=""/>
    <s v="Madmoiselle, Nous avons bien receu I’agreable vostre du 9° courant avecq le compte de 4 caisses d’indigo que faittes monter a £191 6s 10d sterling. Nous les visiterons et n'y trouvant erreur le notterons en votre credit de conformitté et procurerons les dittes 4 caisses du Sr. Foucque d’Abbeville pour ou voyons qu’elles sont party dans le navire de Jean d’Aussy, esperant que par les premieres lettres aurons avis de son arrivée, estant bien que deviez charger les 4 autres caisses pour St Valery de quoy attenderons l’effect avecq le compte d’icelles. Voyons que nous avez tire £200 sterling a 355 7¢ payable a 2 usances moins 8 jours a Robert Frand de Surmont qu’avons accepte pour votre honneur, veu qu’en vous donnant la susditte comission vous avons tres expressement ordonne de ne nous tirer, mais de nous mander qu’en cas qu’estiez pour effectuer notre ditte comission que vous en ferions cy-tost la remise comme nous faisons par cette comme verrez cy-bas, ct s'il s’agist pour le peu de temps que ferez en desbours de vous bonifier 5 pour-cent. Pourrez nous en debitter mais avecq nos amis ne sommes sy stricts ct il nous semble que faisant semblables achapts vous pouvez demander un mois de terme pour attendre les remises, a fin de n’estre en desbours et veu que trouvez la susditte traitte sy avantageuse pourrez nous faire remise de semblable partie escheante au mesme temps, que pourrons contreposer a votre ditte traitte, ou en deffaut nous nous prevalerons sur vous, estant juste que vous observiez nos ordres, car a moings que cherchions le dernier avantage et vous aussy, il ne pourroit nous tourner a compte de vous continuer nos comissions. Avons fait refletion sur les corrons de soye cy-devant nous envoyé, que vous renvoyons cy-joinct, a fin que nous voudriez pourvoir nous de chasque sorte environ 150 |b. esperant que l’obtiendrez a moings du prix que denotez, mais il faut, sy vous plaist, que la ditte soye soit retorte et presse a tindre, comme la monstre cy-joincte, ce que ferez faire au meilleur marche que pourrez, ce que serons bien aises d’apprendre, parceque s’il cousteroit chez vous trop nous nous resoudrions de la faire venir icy, pour y la faire tondre. Il faut bien recommander aux ouvriers de tondre le premier fillet avant d’y joindre le second, a fin que la soye soit tant mieux perlee et de meilleur usage. De coustume ils ne le font pas chez vous, ce pourquoy leur en ferez particuliere recommandation; cy tost que le tout sera prest en ferez une balle que nous envoyerez par la voye d’Abbeville. Sy pouviez rancontrer un autre sorte de soye plus grossiere et de moindre prix, en pourrez nous envoyer 20 a 30 Ib. pour monstre, sur quoy attendant votre responce nous nous dirons, Madmoiselle, vos tres affectionnes serviteurs. [P.S.] Ainsi, avant de faire quelque achapt de soye plaira nous dire combien coustera chasque Ib. de 24 onces pour tondre."/>
    <s v=""/>
    <s v=""/>
    <s v="FRENCH"/>
    <s v="FRENCH"/>
    <s v="J. D'HOLLANDRE &amp; J. DU BERON"/>
    <x v="29"/>
    <s v="LM"/>
    <s v="LM"/>
    <s v="MULT"/>
    <s v="UNK"/>
    <x v="3"/>
    <x v="3"/>
    <n v="1637"/>
    <s v="1600-1640"/>
    <x v="0"/>
    <s v="UNK"/>
    <x v="1"/>
    <s v="MALE"/>
    <s v="FEMALE"/>
    <x v="3"/>
    <x v="1"/>
    <x v="36"/>
    <m/>
    <m/>
    <s v=""/>
    <s v=""/>
    <s v=""/>
    <s v=""/>
    <s v="27"/>
    <s v="6"/>
    <x v="6"/>
    <s v="LILLE"/>
    <x v="62"/>
    <s v=""/>
    <s v=""/>
    <s v="LILLE 27 JUNE 1671"/>
    <s v=""/>
    <m/>
    <m/>
    <n v="22"/>
    <n v="6"/>
    <s v="inherit"/>
    <s v="27"/>
    <s v="6"/>
    <s v="inherit"/>
    <s v=""/>
    <s v=""/>
    <s v=""/>
    <m/>
    <s v=""/>
    <s v="22 Jun."/>
    <s v=""/>
    <s v=""/>
    <d v="2023-06-27T00:00:00"/>
    <m/>
    <s v="B. LETTERS TO LEONORA MARESCOE &amp; PETER JOYE"/>
    <s v=""/>
    <s v=""/>
    <s v=""/>
  </r>
  <r>
    <x v="67"/>
    <m/>
    <s v=""/>
    <s v="TAR COMPANY DIRECTORS to LM &amp; PJ"/>
    <n v="324"/>
    <s v=""/>
    <s v="Our last letter was on the 3rd instant, since which we have had nothing from you to answer, so this will be all the briefer and is only to say that we hope you have sent the 4o lasts of tar and 10 lasts of pitch from [London] to your friend at Yarmouth as we cannot do it from here. This is because we have sold about a hundred lasts of tar and pitch to some friends here and in return pledged that nothing will be exported by us to England or any other places. You seem to believe that when these commodities get into other people’s hands we shall get a poor price and spoil our market, but we can assure you that our friends will do no harm with their goods because they have paid us so well for them that if they want to sell them without loss they must keep up the price. We hope that all of ours are now sold and disposed of. If not, please let us know what remains unsold. There are some here who offer to buy them from us and deliver them. We will probably agree to do so in order to close the account quickly, so that next year—God willing —we can begin trade afresh. Meanwhile we hope you will continue to maintain a correspondence with us and that you will notify us at once if you desire to contract with us for a quantity of pitch or tar next year on certain conditions, as the contract we made with these friends ends next October. We shall await your answer to this and your conditions for serving us, wherewith we commend you to the Lord’s protection, &amp;c."/>
    <s v=""/>
    <s v=""/>
    <s v="[D]"/>
    <s v="DUTCH"/>
    <s v="TAR COMPANY DIRECTORS"/>
    <x v="7"/>
    <s v="LM &amp; PJ"/>
    <s v="LM &amp; PJ"/>
    <s v="MULT"/>
    <s v="1600-1640"/>
    <x v="3"/>
    <x v="3"/>
    <s v="MULT"/>
    <s v="1600-1640"/>
    <x v="0"/>
    <n v="0"/>
    <x v="1"/>
    <s v="MALE"/>
    <s v="MULT"/>
    <x v="1"/>
    <x v="0"/>
    <x v="33"/>
    <m/>
    <m/>
    <s v=""/>
    <s v=""/>
    <s v=""/>
    <s v=""/>
    <s v="10"/>
    <s v="6"/>
    <x v="6"/>
    <s v="STOCKHOLM"/>
    <x v="63"/>
    <s v=""/>
    <s v=""/>
    <s v="STOCKHOLM 10 JUNE 1671"/>
    <s v=""/>
    <m/>
    <m/>
    <n v="3"/>
    <n v="7"/>
    <s v="inherit"/>
    <s v="14"/>
    <s v="7"/>
    <s v="inherit"/>
    <s v=""/>
    <s v=""/>
    <s v=""/>
    <d v="2023-07-03T00:00:00"/>
    <s v="14 Jul."/>
    <s v=""/>
    <s v=""/>
    <s v=""/>
    <m/>
    <m/>
    <s v="B. LETTERS TO LEONORA MARESCOE &amp; PETER JOYE"/>
    <s v=""/>
    <s v=""/>
    <s v=""/>
  </r>
  <r>
    <x v="68"/>
    <m/>
    <s v=""/>
    <s v="J. &amp; D. VAN BAERLE to LM &amp; PJ"/>
    <n v="325"/>
    <s v=""/>
    <s v="Your welcome letters of the 16th, 20th and 23rd past have been safely received and the enclosures forwarded to Sweden. Herewith we return the bill of exchange for D.1.050 accepted by Juan Tayspil. The acceptor isa person of great undertakings and small credit. The usance from Spain on Amsterdam is two months._x000a_ We have informed ourselves about the prices of pitch and tar which are namely, for pitch of 12 barrels per last and tar of 13 barrels per last—Stockholm pitch fetches about £ r6 [flem.] and tar £144 [flem.]; Calmar pitch £153 and ditto tar £133; Gothenburg pitch £14 and ditto tar £93 per last. And since there is little consumption at the moment there is more prospect of a decline than a rise in prices. For the freight from here to London one should be able to get it at f:12 or 22s sterling per last of 12 barrels. If the Stockholm tar is in oak barrels one might possibly get served for a little less but not much. For export duties one pays for a last of pitch of 12 barrels: _x000a_for Convoy duty ip xy 8 for directie, rated at fi75 @ 4} percent -— 7 8 For a last of tar of [13] barrels, forConvoy f2 - — for directie, rated at f.45 @ } per cent 4 8_x000a_We did not neglect to urge the brokers to bring forward the cotton-yarn buyers and they promised to do their best but nothing further has happened so we must be patient, as with other commodities. Today news arrived that $ ships returning from the East Indies were off the coast, but we have had no list of their cargoes. Copper has risen to f.60 and f.603; Hungary plates, f-63 to f.64; campeachy wood f.173 to f:18; Aleppo galls, f.33 to f.34; cochineal, 4os; indigo guatimalo 11 to 103s; pepper 162g; Apulian oil, £49 to £50. You will please inform us, for our guidance, what moneys are still outstanding on the account of Abraham Reenstierna’s iron, and also if the debt due from the widow of Thomas Birkenhead has been paid promptly. Wherewith our heartiest regards, &amp;c."/>
    <s v="London: 35s 9 1/2-10g (@ 2 usances); Hamburg: 33 1/4 (@ sight)"/>
    <s v=""/>
    <s v="[D]"/>
    <s v="DUTCH"/>
    <s v="J. &amp; D. VAN BAERLE"/>
    <x v="8"/>
    <s v="LM &amp; PJ"/>
    <s v="LM &amp; PJ"/>
    <s v="MULT"/>
    <s v="UNK"/>
    <x v="3"/>
    <x v="3"/>
    <s v="MULT"/>
    <s v="1600-1640"/>
    <x v="0"/>
    <s v="UNK"/>
    <x v="1"/>
    <s v="MALE"/>
    <s v="MULT"/>
    <x v="1"/>
    <x v="2"/>
    <x v="40"/>
    <m/>
    <m/>
    <s v=""/>
    <s v=""/>
    <s v=""/>
    <s v=""/>
    <s v="7"/>
    <s v="7"/>
    <x v="6"/>
    <s v="AMSTERDAM"/>
    <x v="53"/>
    <s v=""/>
    <s v=""/>
    <s v="AMSTERDAM 7 JULY 1671"/>
    <s v=""/>
    <m/>
    <m/>
    <m/>
    <m/>
    <s v=""/>
    <s v=""/>
    <s v=""/>
    <s v=""/>
    <s v=""/>
    <s v=""/>
    <s v=""/>
    <m/>
    <s v=""/>
    <s v=""/>
    <s v=""/>
    <s v=""/>
    <m/>
    <m/>
    <s v="B. LETTERS TO LEONORA MARESCOE &amp; PETER JOYE"/>
    <s v=""/>
    <s v=""/>
    <s v=""/>
  </r>
  <r>
    <x v="69"/>
    <m/>
    <s v=""/>
    <s v="W. SKINNER to LM &amp; PJ"/>
    <n v="326"/>
    <s v=""/>
    <s v="“My last to you was the 4th instant, adviseinge the needfull, unto which I referre you. I have now yours of the same date and accordinge to your order have bought and schipt 20 piggs great lead more aboard Jean Poittevin, who is now wholy dispatched and intends hence the next tyde. You have herewith bill of loadinge, signed by the captain. I also send you inclosed invoice of the cost and charges of the lead, amounting to £637 1s 8d and his receipt for £50 paid him, the duplicate whereof I keepe by me. You have likewise the account of the vessel’s cost. Charges amount to £14 18s 4d which I have bene as good a husband in as the time would give me leave. Please to give me credit in account for all these summes. Here are two other French vessels loadinge for Rowen, but their lead not beinge provided before their arrivall they'l not finde speedy dispatch and wilbe necessitated to give higher prices for lead, which doth at present advance by means of them. I have not else at present. I remain._x000a_[P.S.] [have drawne upon you £102 11s payable to Mr Isaac Meynell or order @ 20 days sight. Since makeinge up your account the officer for the crown per tun! demands that duty upon the 20 piggs of lead shipt since clearinge. What I pay him I shall in my next advise."/>
    <s v=""/>
    <s v="* The duty of 5s per ton on French shipping loading, or unloading, in English ports imposed, in retaliation for the French duty of 50 sous per ton, by the 1660 Navigation Act (12 Car. II. c. 18, §.17). "/>
    <s v="ENGLISH"/>
    <s v="ENGLISH"/>
    <s v="W. SKINNER"/>
    <x v="3"/>
    <s v="LM &amp; PJ"/>
    <s v="LM &amp; PJ"/>
    <s v="UNK"/>
    <s v="UNK"/>
    <x v="1"/>
    <x v="1"/>
    <s v="MULT"/>
    <s v="1600-1640"/>
    <x v="0"/>
    <s v="UNK"/>
    <x v="1"/>
    <s v="MALE"/>
    <s v="MULT"/>
    <x v="1"/>
    <x v="2"/>
    <x v="3"/>
    <m/>
    <m/>
    <s v=""/>
    <s v=""/>
    <s v=""/>
    <s v=""/>
    <s v="7"/>
    <s v="7"/>
    <x v="6"/>
    <s v="HULL"/>
    <x v="41"/>
    <s v=""/>
    <s v=""/>
    <s v="HULL 7 JULY 1671"/>
    <s v=""/>
    <m/>
    <m/>
    <n v="10"/>
    <n v="7"/>
    <s v="inherit"/>
    <s v="12"/>
    <s v="7"/>
    <s v="inherit"/>
    <s v=""/>
    <s v=""/>
    <s v=""/>
    <d v="2023-07-10T00:00:00"/>
    <s v=""/>
    <s v="12 Jul."/>
    <s v=""/>
    <s v=""/>
    <m/>
    <m/>
    <s v="B. LETTERS TO LEONORA MARESCOE &amp; PETER JOYE"/>
    <s v=""/>
    <s v=""/>
    <s v=""/>
  </r>
  <r>
    <x v="70"/>
    <m/>
    <s v=""/>
    <s v="J. &amp; D. VAN BAERLE to LM &amp; PJ"/>
    <n v="326"/>
    <s v=""/>
    <s v="We received your letter of the 14th instant with the enclosure for Sweden which we have forwarded._x000a_ Regarding the information you ask for concerning the goods of Jacob Reenstierna, we can tell you that the late Mr Marescoe, being asked by us to advance money on the goods which the said Reenstierna had sent him at our disposal, desired that we would permit him (in case of bad debts or being otherwise unable to recover his outlay) to re-draw on us, which we agreed to; but now that the said Reenstierna has asked us if he can reckon upon and dispose of the value of the goods which have just gone to you in London we seck to be freed from the liability of such debts, since they only concern Reenstierna, not us, and we could have justly refused Mr Marescoe’s request because we were only obliged to cover his commission, not his debts. And although you say that no bad debts need be expected to arise from the sale of these goods, we trust that the debt duc from the widow Birckhead? will be collected and that you will confirm that we run no risk concerning any debt arising from the said Reenstierna’s goods and that we need expect no retrospective demands or re-drafts. In that case we can allow the remaining advance to be credited to Reenstierna and paid according to his order. Mr Willem Momma wrote to us some time ago, that he was disinclined to send goods to London because of the poor prices and the length of time it took to recover debts; and Lord Reenstierna no longer sends any goods at our disposal to other places, in order (we believe) to save the commission-charges. And because of the hostility between this country and France he is sending much of his output to Hamburg where there is better business than here. We understand that the Lord Cronstrém was here for only a few days before returning; Mr Louis Wolters is still here but is returning to Hamburg shortly, and it is believed that Mr Libert Wolters will then be coming back here. These are people with big ideas and many worries.2 We remain, &amp;c."/>
    <s v="London: 35s 11-10 1/2g (@ 2 usances); Hamburg: 33 3/16 - 33 1/4 at sight (@ 2 usances)"/>
    <s v="1 The widow Birkenhead._x000a_2 ‘Sy syn luyden van grote concepten en veel omslach.’_x000a_"/>
    <s v="[D]"/>
    <s v="DUTCH"/>
    <s v="J. &amp; D. VAN BAERLE"/>
    <x v="8"/>
    <s v="LM &amp; PJ"/>
    <s v="LM &amp; PJ"/>
    <s v="MULT"/>
    <s v="UNK"/>
    <x v="3"/>
    <x v="3"/>
    <s v="MULT"/>
    <s v="1600-1640"/>
    <x v="0"/>
    <s v="UNK"/>
    <x v="1"/>
    <s v="MALE"/>
    <s v="MULT"/>
    <x v="1"/>
    <x v="2"/>
    <x v="40"/>
    <m/>
    <m/>
    <s v=""/>
    <s v=""/>
    <s v=""/>
    <s v=""/>
    <s v="18"/>
    <s v="7"/>
    <x v="6"/>
    <s v="AMSTERDAM"/>
    <x v="64"/>
    <s v=""/>
    <s v=""/>
    <s v="AMSTERDAM 18 JULY 1671"/>
    <s v=""/>
    <m/>
    <m/>
    <n v="12"/>
    <n v="7"/>
    <s v="inherit"/>
    <s v="12"/>
    <s v="7"/>
    <s v="inherit"/>
    <s v=""/>
    <s v=""/>
    <s v=""/>
    <d v="2023-07-12T00:00:00"/>
    <s v="12 Jul."/>
    <s v=""/>
    <s v=""/>
    <s v=""/>
    <m/>
    <m/>
    <s v="B. LETTERS TO LEONORA MARESCOE &amp; PETER JOYE"/>
    <s v=""/>
    <s v=""/>
    <s v=""/>
  </r>
  <r>
    <x v="71"/>
    <m/>
    <s v=""/>
    <s v="J. VAN SAVELANT to LM &amp; PJ"/>
    <n v="327"/>
    <s v=""/>
    <s v="On the 30th past was my last letter to you, in which I mentioned that I had had news from the widow of Mr Wolters that she had procured acceptance of the £188 you remitted in two bills of exchange, and so I have credited you._x000a_ To my great loss I did not go up-country last winter and consequently I have got a quantity of iron which was badly forged and most unsuitable which I have sold to the Hamburgers here since it would not do to send it to [England]. And as my cousin, Volrath Tahm, has obtained a quantity of voyage, as well as square, iron I have recommended you to him and he intends to send you 200 slb which you can expect from the bringer of this letter, Capt. Swen Beursen, who is fully loaded with it._x000a_ Tam now on the point of departure for a journey inland where I shall travel to pick up a quantity of voyage iron from one place or another, such as the 100 slb which has come to Wemersborg.! But, for lack of freight, it cannot be shipped at the moment. And as the ships are thinking of leaving [England] for Guinea in July I shall be glad to learn if anything can be done with voyage iron before their departure._x000a_ I have debited you with the £10 received from Marck Laurens, wherewith I commend you to the protection of the Almighty, &amp;c."/>
    <s v=""/>
    <s v="1 Le. Vanersborg, about 75 km north of Gothenburg, at the foot of lake Vanern. "/>
    <s v="[D]"/>
    <s v="DUTCH"/>
    <s v="J. VAN SAVELANT"/>
    <x v="27"/>
    <s v="LM &amp; PJ"/>
    <s v="LM &amp; PJ"/>
    <n v="1603"/>
    <s v="1600-1640"/>
    <x v="2"/>
    <x v="2"/>
    <s v="MULT"/>
    <s v="1600-1640"/>
    <x v="0"/>
    <n v="0"/>
    <x v="2"/>
    <s v="MALE"/>
    <s v="MULT"/>
    <x v="1"/>
    <x v="0"/>
    <x v="39"/>
    <m/>
    <m/>
    <s v=""/>
    <s v=""/>
    <s v=""/>
    <s v=""/>
    <s v="10"/>
    <s v="6"/>
    <x v="6"/>
    <s v="GOTHENBURG"/>
    <x v="65"/>
    <s v=""/>
    <s v=""/>
    <s v="GOTHENBURG 10 JUNE 1671"/>
    <s v=""/>
    <m/>
    <m/>
    <n v="13"/>
    <n v="7"/>
    <s v="inherit"/>
    <s v="21"/>
    <s v="7"/>
    <s v="inherit"/>
    <s v=""/>
    <s v=""/>
    <s v=""/>
    <d v="2023-07-13T00:00:00"/>
    <s v=""/>
    <s v="21 Jul."/>
    <s v=""/>
    <s v=""/>
    <m/>
    <m/>
    <s v="B. LETTERS TO LEONORA MARESCOE &amp; PETER JOYE"/>
    <s v=""/>
    <s v=""/>
    <s v=""/>
  </r>
  <r>
    <x v="72"/>
    <n v="-84591"/>
    <s v="29 May 1668"/>
    <s v="PETER JUNCKER to CM"/>
    <n v="231"/>
    <s v=""/>
    <s v="Je suis estonné d’apprendre par deux cheres vostres du 24 Avril ct le premier courant que mes precedentes du 18 Avril et 2™° May ne vous estoient pas encore parvenues. J’espere pourtant qu’en apres elles seront comparues et vous aurez veu par icelles que j'ay bien receu vos sucres de maitre Eppe Gerbrants mais que cette marchandises (estant venus icy en si grandes quantite et cela en mains des Anglois qui ne laissent pas de vendre a tout prix sans regarder perte ou prouffit) est baiss¢ et presque sans demande puisqu’il n’y a point de consumption. C’est la cause qu’a mon regret jusqu’a cette heure je n’ay peu rien de debiter des vostres. Les Anglois les presentent desja a moins de 7d pour avoir de l’argent et gaigner la provision mais je n’ose pas les suivre si il n’est que vous m’ordonniez expressement de vendre a prix courant. Asseurez-vous pourtant que j’auray tousjours a mon coeur votre interest comme propre, attendant la dessus votre responce pour mon gouyerne. Cependant je vous renvoye enclos la premiere de change de £200 accepte par Maccabeus Hollis qui est icy commissionaire comme la plus part des autres qui dependent de leur maistres en Angleterre. C’est pourquoy l'on ne scait que juger d’eux, je vous diray seulement en confidence que les Anglois ont icy gencralement peu de credit excepte trois ou quatre. Par la premiere occasion je vous bonifigneray les £12 sterling qu’il vous a pleu y fournir a mon frere, demeurant oblige pour vos faveurs. Si vous y pouvez aschepte de bon gingembre ongevleckt en wel gevuld! que la livre ne vienne a couster icy que 63 a 7 deniers de gros contant il vous plaira m’en envoyer 20a 25.000 lb et sitost que j auray votre advis de l’effect je vous en remettray la provision a veue pour advancer au change. II vous sera aussi libre d’y prendre } ou 4 s'il vous plait et alors pouvez faire la partic tant plus grande—et si trouvez a desseigner sur quelque autre chose je m’intresseray avec vous de moitie. Mais des huiles il y en aencor assez ici et les galles se presentent maintenant a 39s, poivre a 263d, indigo guatimalo 12 a 123s, plomb 27s. Fer de Suede est beaucoup recherché de 19 jusqu’a 20s suivant la qualite— p. advis. Puisque la Triple Alliance s'est faite entre I’ Angleterre, Hollande et Suede l’on croit que l’argent promis aux derniers ne manquera plus a venir. Si vous en apprendre quelque chose par dela je vous prie de me le communiquer et d’estre persuade que je suis de tout mon coeur.’ &amp;c."/>
    <s v="[London]: 33s 9-10g; Paris: 48 3/4; Anvers: 32 1/4st; Amsterdam: 33 1/16st; Venice: 91d"/>
    <s v="1 Unblemished and plump._x000a_"/>
    <s v="FRENCH"/>
    <s v="FRENCH"/>
    <s v="PETER JUNCKER"/>
    <x v="32"/>
    <s v="CM"/>
    <s v="CM"/>
    <s v="UNK"/>
    <s v="UNK"/>
    <x v="1"/>
    <x v="1"/>
    <n v="1633"/>
    <s v="1600-1640"/>
    <x v="0"/>
    <s v="UNK"/>
    <x v="1"/>
    <s v="MALE"/>
    <s v="MALE"/>
    <x v="0"/>
    <x v="3"/>
    <x v="41"/>
    <n v="23"/>
    <n v="5"/>
    <s v="1668"/>
    <s v="29"/>
    <s v="5"/>
    <s v="1668"/>
    <s v="16"/>
    <s v="5"/>
    <x v="2"/>
    <s v="HAMBURG"/>
    <x v="66"/>
    <s v=""/>
    <s v=""/>
    <s v="HAMBURG 16 MAY 1668"/>
    <s v=""/>
    <m/>
    <m/>
    <m/>
    <m/>
    <s v=""/>
    <s v=""/>
    <s v=""/>
    <s v=""/>
    <s v=""/>
    <s v=""/>
    <s v=""/>
    <m/>
    <s v=""/>
    <s v=""/>
    <s v=""/>
    <s v=""/>
    <m/>
    <m/>
    <s v=""/>
    <s v=""/>
    <s v=""/>
    <s v=""/>
  </r>
  <r>
    <x v="73"/>
    <m/>
    <s v=""/>
    <s v="S. DE GEER to LM &amp; PJ"/>
    <n v="327"/>
    <s v=""/>
    <s v="I find myself indebted for your letter of the 30th of June and the 4th and 14th of July. I have made a note of the £110 drawn by I. van Hoegarden._x000a_ The Messrs Cronstrém and Wolters have been here and have left for Spa, so it seems likely to bea month before they go to London, and as far as I can tell Cronstrém will then see how matters stand with regard to some great plan which I cannot penetrate but which seems to be some speculation about copper pieces! which is now secret. Indeed, neither I nor others can be sure, so one can only guess at what is intended. Certainly neither I nor anyone else is in a position to judge._x000a_ They write to me from Stockholm that a quantity of iron was expected very soon which would then be shipped off to London. You can expect further news at the earliest opportunity. Wherewith I remain, &amp;c._x000a_Garcopper: f62 Iron: f.6 3/4 to 7. Orgronds: f.8 1/2 to 8 1/"/>
    <s v=""/>
    <s v="1. . speculatie . . . int stuck vant cooper . . .’. ‘Stuk’ can mean a gun, as well as many other ‘pieces’ but in this context almost certainly refers to copper coins, and the pending contract to supply the English Mint with blank farthings._x000a_"/>
    <s v="[D|"/>
    <s v="DUTCH"/>
    <s v="S. DE GEER"/>
    <x v="2"/>
    <s v="LM &amp; PJ"/>
    <s v="LM &amp; PJ"/>
    <n v="1629"/>
    <s v="1600-1640"/>
    <x v="2"/>
    <x v="2"/>
    <s v="MULT"/>
    <s v="1600-1640"/>
    <x v="0"/>
    <n v="0"/>
    <x v="0"/>
    <s v="MALE"/>
    <s v="MULT"/>
    <x v="1"/>
    <x v="0"/>
    <x v="30"/>
    <m/>
    <m/>
    <s v=""/>
    <s v=""/>
    <s v=""/>
    <s v=""/>
    <s v="28"/>
    <s v="7"/>
    <x v="6"/>
    <s v="AMSTERDAM"/>
    <x v="67"/>
    <s v=""/>
    <s v=""/>
    <s v="AMSTERDAM 28 JULY 1671"/>
    <s v=""/>
    <m/>
    <m/>
    <n v="21"/>
    <n v="7"/>
    <s v="inherit"/>
    <s v="21"/>
    <s v="7"/>
    <s v="inherit"/>
    <s v=""/>
    <s v=""/>
    <s v=""/>
    <d v="2023-07-21T00:00:00"/>
    <s v=""/>
    <s v="[21 Jul.]"/>
    <s v=""/>
    <s v=""/>
    <m/>
    <m/>
    <s v="B. LETTERS TO LEONORA MARESCOE &amp; PETER JOYE"/>
    <s v=""/>
    <s v=""/>
    <s v=""/>
  </r>
  <r>
    <x v="74"/>
    <m/>
    <s v=""/>
    <s v="DANIEL CROMMELIN to LM &amp; PJ"/>
    <n v="328"/>
    <s v=""/>
    <s v="“Monsieur, Depuis assez longtemps je n’ais point eu l’honneur de recevoir de vos lettres ny de vous avoir escript manque de sujet. Comme parfois il se rencontre occasion de pouvoir lier quelques affaires ensemble par le caprice des changes, je souhaitterois scavoir sy faisant tirer sur vous un millier ou deux d’escus vous l’auriez agreable soit d’Anvers ou d’Amsterdam, mais je crois que les rencontres pourront plustost naistre de cette premier place, on suitte de quoi la provission suivra tousjours en tres bonnes lettres sur Londres, 3 sepmaines ou un mois avant lescheance des traittes. Sy je vous remettois a long jours vous m’esconteriez sur le pied de 3 pour-cent par mois, en attendant responce je demeure, vostre tres affectione serviteur."/>
    <s v="Londres: 56d (2 usances); Amsterdam:  100g (2 usances); Anvers: 99 1/4 a 1/2 (2 usances)"/>
    <s v=""/>
    <s v="FRENCH"/>
    <s v="FRENCH"/>
    <s v="DANIEL CROMMELIN"/>
    <x v="33"/>
    <s v="LM &amp; PJ"/>
    <s v="LM &amp; PJ"/>
    <n v="1642"/>
    <s v="1640-1680"/>
    <x v="0"/>
    <x v="0"/>
    <s v="MULT"/>
    <s v="1600-1640"/>
    <x v="0"/>
    <n v="1"/>
    <x v="0"/>
    <s v="MALE"/>
    <s v="MULT"/>
    <x v="1"/>
    <x v="3"/>
    <x v="42"/>
    <m/>
    <m/>
    <s v=""/>
    <s v=""/>
    <s v=""/>
    <s v=""/>
    <s v="29"/>
    <s v="7"/>
    <x v="6"/>
    <s v="PARIS"/>
    <x v="68"/>
    <s v=""/>
    <s v=""/>
    <s v="PARIS 29 JULY 1671"/>
    <s v=""/>
    <m/>
    <m/>
    <n v="24"/>
    <n v="7"/>
    <s v="1671"/>
    <s v="xx"/>
    <s v="xx"/>
    <s v="1671"/>
    <s v=""/>
    <s v=""/>
    <s v=""/>
    <n v="-83434"/>
    <s v="[---] 1671"/>
    <s v=""/>
    <s v=""/>
    <s v=""/>
    <m/>
    <m/>
    <s v="B. LETTERS TO LEONORA MARESCOE &amp; PETER JOYE"/>
    <s v=""/>
    <s v=""/>
    <s v=""/>
  </r>
  <r>
    <x v="75"/>
    <m/>
    <s v=""/>
    <s v="J. A. FONCK to LM &amp; PJ"/>
    <n v="328"/>
    <s v=""/>
    <s v="I have got your letters of the 14th and 2rst instant with the sale account of the blue-dye, which has turned out very miserably. There ought to be more discrimination between goods, for there have been others that have been bought for 8 or 10 rixdollars per 100 lb. which differ greatly, and asa result I lose } of my investment. If] should have the same luck with my linen it would be better if I gave up trade with [London]. Regarding this I have said all that was necessary in my last letter, to which I refer you._x000a_ Iam waiting to hear what has happened regarding the return of my £150 in good and secure bills. I also confirm the order I gave about olibanum,! and since a substantial amount arrived with the latest ships I have no doubt that you will be able to obtain it within my limits. There is no hurry. Barbados sugar will have to fall lower if it is to be ordered for I doubt whether you can imagine in [England] just how bad business is here now, with all goods in decline without demand and indigo guatemalo much cheaper than in [England]. Iam glad to know that my brother[-in-law] Juncker has arrived safely in [London] and I am greatly obliged to you for the honour that you do him. Please give him my regards and tell him that the last letter to him was sent to Paris addressed to our cousin D’Hertog. Wherewith my regards, &amp;c._x000a_[P.S.] If the [East India] Company in [England] holds its sale earlier than [the Dutch] in Holland I presume it is still expected in Holland that pepper will fall lower in price."/>
    <s v="London: 34s 3g; Paris: 47 1/2; Amsterdam: 33 3/8"/>
    <s v="1 Te, frankincense, the aromatic gum-resin._x000a_"/>
    <s v="[D]"/>
    <s v="DUTCH"/>
    <s v="J. A. FONCK"/>
    <x v="10"/>
    <s v="LM &amp; PJ"/>
    <s v="LM &amp; PJ"/>
    <s v="UNK"/>
    <s v="UNK"/>
    <x v="1"/>
    <x v="1"/>
    <s v="MULT"/>
    <s v="1600-1640"/>
    <x v="0"/>
    <s v="UNK"/>
    <x v="1"/>
    <s v="MALE"/>
    <s v="MULT"/>
    <x v="1"/>
    <x v="1"/>
    <x v="43"/>
    <m/>
    <m/>
    <s v=""/>
    <s v=""/>
    <s v=""/>
    <s v=""/>
    <s v="27"/>
    <s v="7"/>
    <x v="6"/>
    <s v="HAMBURG"/>
    <x v="69"/>
    <s v="Holland I presume it is still expected in Holland that pepper will fall lower in price."/>
    <s v=""/>
    <s v="HAMBURG 27 JULY 1671"/>
    <s v=""/>
    <m/>
    <m/>
    <n v="9"/>
    <n v="8"/>
    <s v="inherit"/>
    <s v="11"/>
    <s v="8"/>
    <s v="inherit"/>
    <s v=""/>
    <s v=""/>
    <s v=""/>
    <d v="2023-08-09T00:00:00"/>
    <s v=""/>
    <s v="11 Aug."/>
    <s v=""/>
    <s v=""/>
    <m/>
    <m/>
    <s v="B. LETTERS TO LEONORA MARESCOE &amp; PETER JOYE"/>
    <s v=""/>
    <s v=""/>
    <s v=""/>
  </r>
  <r>
    <x v="76"/>
    <m/>
    <s v=""/>
    <s v="ISAAC TILLARD to PJ &amp; CO"/>
    <n v="329"/>
    <s v=""/>
    <s v="Sir, Yours of the 12th current I have receeved and there by observe your desier for the furnishinge a Master of yours with 500 to 600£ that is soodainely to bee heare or in Cornewall on my good frend Mr Nath. Herne recomendation who could have aquanted you how much I am straightned for the payment of fish bought for there accounts and what course I take for the supply of our occassions, little mony offeringe heare by exchange and for that one and 2 per cent is given for the exchange and I gave my selfe in Exon the last weeke I per cent soo that if your occassions bee urgent I know no other way to supply your need but from thence and as for my provition wee shall not differ, if it bee done by my hands. If it bee for the payment off fish or tine or any other debts I shall stand for your master untell monye cane bee procured which may bee done in a weeks time—haveinge sufficient testemonie from my said freind the post of your punktuall complyance; I say procured in Exon or heare ina weeks time, and if it bee to 600 pounde heare or in Cornewall, you need not question but the busnesse will bee done on my promise for soe short a time or if it bee longer it will not bee questioned but will cost 1 per cent the Exchange att least, there beinge great want of mony for to pay off the pilcherd owners. In any thinge else I can serve you bee pleased freely to dispose off, your humble servant, I.T."/>
    <s v=""/>
    <s v="* Described as a ‘staunch Royalist and Churchman’ [R. N. Worth, History of Plymouth (Plymouth, 1890) p. 397] Tillard was later nominated as an Alderman in the re-modelled Charter for Plymouth of 1683—L. Jewitt, AHistory of Plymouth (London &amp; Plymouth, 1873) p. 246 (mistakenly transcribed as ‘Eillard’). "/>
    <s v="ENGLISH"/>
    <s v="ENGLISH"/>
    <s v="ISAAC TILLARD"/>
    <x v="34"/>
    <s v="PJ &amp; CO"/>
    <s v="PJ &amp; CO"/>
    <s v="UNK"/>
    <s v="UNK"/>
    <x v="1"/>
    <x v="1"/>
    <n v="1636"/>
    <s v="1600-1640"/>
    <x v="0"/>
    <s v="UNK"/>
    <x v="1"/>
    <s v="MALE"/>
    <s v="MALE"/>
    <x v="0"/>
    <x v="0"/>
    <x v="44"/>
    <m/>
    <m/>
    <s v=""/>
    <s v=""/>
    <s v=""/>
    <s v=""/>
    <s v="15"/>
    <s v="9"/>
    <x v="6"/>
    <s v="PLYMOUTH"/>
    <x v="70"/>
    <s v=""/>
    <s v=""/>
    <s v="PLYMOUTH 15 SEPTEMBER 1671"/>
    <s v=""/>
    <m/>
    <m/>
    <n v="18"/>
    <n v="9"/>
    <s v="inherit"/>
    <s v="19"/>
    <s v="9"/>
    <s v="inherit"/>
    <s v=""/>
    <s v=""/>
    <s v=""/>
    <d v="2023-09-18T00:00:00"/>
    <s v=""/>
    <s v="19 Sep."/>
    <s v=""/>
    <s v=""/>
    <m/>
    <m/>
    <s v="B. LETTERS TO LEONORA MARESCOE &amp; PETER JOYE"/>
    <s v=""/>
    <s v=""/>
    <s v=""/>
  </r>
  <r>
    <x v="77"/>
    <m/>
    <s v=""/>
    <s v="S. DE GEER to LM &amp; PJ"/>
    <n v="329"/>
    <s v=""/>
    <s v="I find myself with your letters of the rst and 8th of this month, from which I have seen that Pottuyt had not yet arrived, which I hope he has since done as various ships have recently arrived here from the Baltic._x000a_ Isee that the ‘O’ iron would fetch a reasonable price but it is now too late in the year to have it made, and there is none that has been made because iron has been in too much demand and little was made in previous years._x000a_ The latest letters tell me that a schuyt with about 600 slb of ‘O’ and ‘G’ iron was under way to Stockholm on which there was also a quantity of pan iron and that it would be quickly unloaded. It will then be loaded all together in the Graf Wrangels Palais as agreement has been reached with the skipper about the freight. I estimate that about 1.000 slb will be shipped in him, of which the bill of lading will be sent to you in due course. I have no doubt that iron will hold its price with you, as it does here, and sell just as easily as it has been, ordinary iron being sold at 7; and f-73 and ‘O’ and ‘G’ at 85 to f.83. They have had so much rain in Sweden that the roads could hardly be used, and so not quite as much iron will be despatched _x000a_as was intended, for it is now too late in the season. Au reste Mademoiselle je ne puis finir celle si qu’avec un souhait particulier a vous et toute vos famille dans vos maison neuve parachevee, qu’il plaise a l’eternell (auquel vous en avez sans doute fait la dedicace) Deuderorome Cha. —* vous y combler de ses saintes benedictions tant spirituele que temporele et qu’insi vous puissiez en partant de cele si entrer en celuy qui nous a prepare de toute esternite, c’est la le veu, &amp;c. Ihave no time to write to Samuel Omelicius. Please give him £4 or £5 commission."/>
    <s v=""/>
    <s v="1 Deuteronomy, Chapter 26?_x000a_"/>
    <s v="[D]; FRENCH"/>
    <s v="DUTCH; FRENCH"/>
    <s v="S. DE GEER"/>
    <x v="2"/>
    <s v="LM &amp; PJ"/>
    <s v="LM &amp; PJ"/>
    <n v="1629"/>
    <s v="1600-1640"/>
    <x v="2"/>
    <x v="2"/>
    <s v="MULT"/>
    <s v="1600-1640"/>
    <x v="0"/>
    <n v="0"/>
    <x v="0"/>
    <s v="MALE"/>
    <s v="MULT"/>
    <x v="1"/>
    <x v="0"/>
    <x v="30"/>
    <m/>
    <m/>
    <s v=""/>
    <s v=""/>
    <s v=""/>
    <s v=""/>
    <s v="22"/>
    <s v="9"/>
    <x v="6"/>
    <s v="AMSTERDAM"/>
    <x v="71"/>
    <s v=""/>
    <s v=""/>
    <s v="AMSTERDAM 22 SEPTEMBER 1671"/>
    <s v=""/>
    <m/>
    <m/>
    <n v="19"/>
    <n v="9"/>
    <s v="inherit"/>
    <s v="22"/>
    <s v="9"/>
    <s v="inherit"/>
    <s v=""/>
    <s v=""/>
    <s v="Ihave no time to write to Samuel Omelicius. Please give him £4 or £5 commission."/>
    <d v="2023-09-19T00:00:00"/>
    <s v="22 Sep."/>
    <s v=""/>
    <s v=""/>
    <s v=""/>
    <m/>
    <m/>
    <s v="B. LETTERS TO LEONORA MARESCOE &amp; PETER JOYE"/>
    <s v=""/>
    <s v=""/>
    <s v=""/>
  </r>
  <r>
    <x v="78"/>
    <m/>
    <s v=""/>
    <s v="P. RULAND to LM &amp; PJ"/>
    <n v="330"/>
    <s v=""/>
    <s v="I last wrote to you on the 1st of last month. Since then I have received yours of the 28th of July, 4th and 22nd of August and tst instant, which for lack of occasion I have not answered earlier. Thanks to your letters I fully understand what has been happening to trade [in London]. Business here is poor in general and as a result I have not had the courage to order anything and I am all the more reluctant because goods are so cheap that a good deal of cheating is going on by mixing bad stuff with the good. I have had proof of that by several consignments from you, the latest being with the campeachy wood which was not packed as it should have been. Every day I have to hear much complaint about it and there are many people in this city who will certainly never buy any more from me. It lacks any colour, as ifit had been ground and boiled out completely, just as one finds it when it has been baked in some great fire. In short, you have badly encumbered me, which makes me reluctant to order anything more. Today the East India Company are selling their goods in [London]. There is nothing to be done with pepper as it is so abundant that it is being undersold and will only yield a loss. Barbados sugar is definitely not required now that muscovadoes are so cheap that one can buy them for 8g in current money with 13 months to pay. One can get reasonably good [Barbados sugar] for s3¢ at 13 months in current money which differs by 43 per cent from bank-money. I see that it is now down to 20s in [London] and that is for good quality. Inshort, I have no relish for any just now. However, I shall meanwhile expect a note now and again saying what is happening to that and other commodities. Oil has risen again here, but because I have been badly served by you on two occasions I am afraid to acquire any. It has soared from RD 52 to 62. Black ginger is at 12g with 13 months time; galls 41 to 42 ML at 13 months. The price-list states that there is a two-fold price for campeachy wood: please explain what that means. I have made a note of the way in which your bills of exchange will be signed. May God grant that something will turn up which will produce some profit, so that we can have something satisfactory to exchange bills about! Meanwhile may you remain in God’s keeping, &amp;c."/>
    <s v="London: 34s 6g (2 usances); Amsterdam: 32 15/16 (at sight)"/>
    <s v=""/>
    <s v="[D]"/>
    <s v="DUTCH"/>
    <s v="P. RULAND"/>
    <x v="19"/>
    <s v="LM &amp; PJ"/>
    <s v="LM &amp; PJ"/>
    <s v="UNK"/>
    <s v="UNK"/>
    <x v="1"/>
    <x v="1"/>
    <s v="MULT"/>
    <s v="1600-1640"/>
    <x v="0"/>
    <s v="UNK"/>
    <x v="1"/>
    <s v="MALE"/>
    <s v="MULT"/>
    <x v="1"/>
    <x v="1"/>
    <x v="45"/>
    <m/>
    <m/>
    <s v=""/>
    <s v=""/>
    <s v=""/>
    <s v=""/>
    <s v="2"/>
    <s v="9"/>
    <x v="6"/>
    <s v="HAMBURG I"/>
    <x v="72"/>
    <s v=""/>
    <s v=""/>
    <s v="HAMBURG I2 SEPTEMBER 1671"/>
    <s v=""/>
    <m/>
    <m/>
    <n v="19"/>
    <n v="9"/>
    <s v="inherit"/>
    <s v="29"/>
    <s v="9"/>
    <s v="inherit"/>
    <s v=""/>
    <s v=""/>
    <s v=""/>
    <d v="2023-09-19T00:00:00"/>
    <s v="29 Sep."/>
    <s v=""/>
    <s v=""/>
    <s v=""/>
    <m/>
    <m/>
    <s v="B. LETTERS TO LEONORA MARESCOE &amp; PETER JOYE"/>
    <s v=""/>
    <s v=""/>
    <s v=""/>
  </r>
  <r>
    <x v="79"/>
    <m/>
    <s v=""/>
    <s v="PAUL BERENBERG (JR.) to LM &amp; PJ"/>
    <n v="331"/>
    <s v=""/>
    <s v="Ilast wrote to you on the 12th of the month and since then have received yours of the 8th and 12th instant, by which I see that instead of 34 sacks of white ginger you have only loaded 24 in Hendrick Roys’ ship. The invoice has been received and noted, but I have further observed that you have only bought 6 sacks of white at 70s, the rest being of another kind, at which Iam extremely astonished and upset because I emphatically ordered you long ago to buy 5.000 lb. at the lowest possible price and to lay out any credit balance on my account on white ginger, and only if none was to be had to get black ginger. You repeated my orders in your letters of the 18th and 25th of August, the rst, 8th and 12th of September. In your letter of August 25th you wrote that the best price at which you could get 4.000 to 5.000 Ib. of white was 68s; in the letter of September 1st you were still doing your best; in the letter of September 8th you wrote that, on the day before, white ginger was fetching 7os 6d on the Exchange, and in your letter of the 12th you say that there are not 100 sacks left in the whole city and that the last batch went for 72s 6d. Notwithstanding the fact that I gave you a free hand, and although the price in [London] has been 68s, 71s 6d and 72s 6d according to what you write, you failed to buy me any. I certainly never restricted you to any price so you ought to have been able to get hold of it as you promised. I have every reason to complain about you in this way. What is the point of writing to me with every letter that you had made a note about buying for me at the current price and in the meantime doing nothing about it? You can judge for yourself whether you have done well for me or badly. If you had complied with my order and bought white ginger it would have turned out very well because this sort of ginger is very scarce here and dear, so I am extremely vexed that you wasted this excellent opportunity and instead of white bought me black. However, I suppose I must have patience and credit you with the 20 sacks of brown ginger at 47s, 5 butts and 6 puncheons at 48s, and about 110 sacks at sos. I have made a note of them and trust that this batch will turn out to be exceptionally fine since you have paid such an exceptionally high price for it. Brown ginger is at a standstill here; there is plenty in stock and no demand. I shall expect an invoice and a bill of lading as soon as all my ginger is shipped, and I hope you have divided it between two ships. As for indigo and campeachy wood, you had better leave them alone. I must break off in haste, and cordially commend you to God’s protection, &amp;c. _x000a_[P.S.] If you can get choice white ginger for 72s, or for 75s at the most, please buy me about 3.000 Ib. and send them here as soon as you can. I shall remit you the money and make good your outlay. As the East [India] Company has had its sale I think the exchange will fall considerably. Wherewith again, adieu."/>
    <s v="London: 34s 8g (2 usances)"/>
    <s v=""/>
    <s v="[D]"/>
    <s v="DUTCH"/>
    <s v="PAUL BERENBERG (JR.)"/>
    <x v="35"/>
    <s v="LM &amp; PJ"/>
    <s v="LM &amp; PJ"/>
    <n v="1628"/>
    <s v="1600-1640"/>
    <x v="2"/>
    <x v="2"/>
    <s v="MULT"/>
    <s v="1600-1640"/>
    <x v="0"/>
    <n v="0"/>
    <x v="0"/>
    <s v="MALE"/>
    <s v="MULT"/>
    <x v="1"/>
    <x v="1"/>
    <x v="46"/>
    <m/>
    <m/>
    <s v=""/>
    <s v=""/>
    <s v=""/>
    <s v=""/>
    <s v="19"/>
    <s v="9"/>
    <x v="6"/>
    <s v="HAMBURG"/>
    <x v="73"/>
    <s v="considerably. Wherewith again, adicu."/>
    <s v=""/>
    <s v="HAMBURG 19 SEPTEMBER 1671"/>
    <s v=""/>
    <m/>
    <m/>
    <n v="26"/>
    <n v="9"/>
    <s v="inherit"/>
    <s v="29"/>
    <s v="9"/>
    <s v="inherit"/>
    <s v=""/>
    <s v=""/>
    <s v=""/>
    <d v="2023-09-26T00:00:00"/>
    <s v="29 Sep."/>
    <s v=""/>
    <s v=""/>
    <s v=""/>
    <m/>
    <m/>
    <s v="B. LETTERS TO LEONORA MARESCOE &amp; PETER JOYE"/>
    <s v=""/>
    <s v=""/>
    <s v=""/>
  </r>
  <r>
    <x v="80"/>
    <m/>
    <s v=""/>
    <s v="P. VAN TEYLINGEN to LM &amp; PJ"/>
    <n v="332"/>
    <s v=""/>
    <s v="Not having heard from you we confirm that the above is a copy of our last letter.1 You will have seen from it that the Providence has arrived. The ship is now entirely unloaded and is lying ready to depart, only it lacks a good cargo and nothing has appeared so far except 40 tons of currants to be shipped to England from Zante, but as that is too little we have not undertaken it. We see little prospect of getting any freight at present as the St George is short of halfits cargo and is looking for freight, and that is a capital ship in which one would rather load than in the Providence if there was anything. We expect a friend’s letter shortly from Zante about another 20 to 30 tons of currants to be laden in the same way as the abovementioned 40 tons. If we could have them both together we would not wait for anything more in order to get the ship on its way, because we firmly believe that our friend would want more that R. pta. 20 per ton if the ship were to lie here a long time, costing money, just in order to supplement its cargo. We would send the cash and the barrels to Zante and urge our friend to obtain the best goods at the least possible price. We hope this will turn out to the satisfaction of your friends and that good business can be done with the currants, which have turned out to be very fine and dry this year. The price has not yet been settled. The proceeds of your goods, which will be coming in shortly, will serve for payment of your share of the currants. We will let you know what happens, and remain meanwhile, with cordial regards, &amp;c._x000a_[P.S.] Since the earlier orders of the owners have been confirmed, to obtain at least 100 tons of freight, we dare not decide to take less for fear of incurring displeasure. We await further orders about what we are to do and meanwhile will do our duty in looking for some other good cargo. The new sacks of currants are selling here at D.84. Pepper D.66 with 4 months discount. Lead D.49 with 5 months discount."/>
    <s v="london: 52 1/2d; Amsterdam: 94 2/5"/>
    <s v="* 11 September 1671._x000a_"/>
    <s v="[D]"/>
    <s v="DUTCH"/>
    <s v="P. VAN TEYLINGEN"/>
    <x v="18"/>
    <s v="LM &amp; PJ"/>
    <s v="LM &amp; PJ"/>
    <s v="UNK"/>
    <s v="UNK"/>
    <x v="1"/>
    <x v="1"/>
    <s v="MULT"/>
    <s v="1600-1640"/>
    <x v="0"/>
    <s v="UNK"/>
    <x v="1"/>
    <s v="MALE"/>
    <s v="MULT"/>
    <x v="1"/>
    <x v="2"/>
    <x v="47"/>
    <m/>
    <m/>
    <s v=""/>
    <s v=""/>
    <s v=""/>
    <s v=""/>
    <s v="18"/>
    <s v="9"/>
    <x v="6"/>
    <s v="VENICE"/>
    <x v="74"/>
    <s v="discount. Lead D.49 with 5 months discount."/>
    <s v=""/>
    <s v="VENICE 18 SEPTEMBER 1671"/>
    <s v="London—s23d. Amsterdam—943."/>
    <m/>
    <m/>
    <n v="26"/>
    <n v="9"/>
    <s v="inherit"/>
    <s v="6"/>
    <s v="10"/>
    <s v="inherit"/>
    <s v=""/>
    <s v=""/>
    <s v=""/>
    <d v="2023-09-26T00:00:00"/>
    <s v="6 Oct."/>
    <s v=""/>
    <s v=""/>
    <s v=""/>
    <m/>
    <m/>
    <s v="B. LETTERS TO LEONORA MARESCOE &amp; PETER JOYE"/>
    <s v=""/>
    <s v=""/>
    <s v=""/>
  </r>
  <r>
    <x v="81"/>
    <m/>
    <s v=""/>
    <s v="J. LILLIENHOFF &amp; H. THUEN to LM &amp; PJ"/>
    <n v="332"/>
    <s v=""/>
    <s v="For lack of material we have not written to you for several posts. Meanwhile, we find ourselves with several of yours, the latest being of the 18th past, by which we see what is happening to Swedish commodities in [England]. We thank you for the information, but for some time we have been reducing our business with England as we have found it better to sell our wares here than to export them._x000a_ Concerning your claim on the Resident, Leyonbergh, we have had the matter continually in mind but have been unable to obtain anything. The Resident’s secretary has also been unable to get to the bottom of his affairs but all his claims have now come to maturity and he will get an assignment of his claim on his master’s principal and has promised to pay what is owing to you. But he has asked that you should send us power of attorney so that he can geta receipt from us in return for the money. We think it would be best if you obtained a bill of exchange from the Resident, drawn on his secretary, payable to us and then we will do our best to obtain the money, if it is possible to cash it, and handle it to your best advantage. Meanwhile we shall expect to hear what is passing in trade. God preserve you, &amp;c."/>
    <s v=""/>
    <s v=""/>
    <s v="[D]"/>
    <s v="DUTCH"/>
    <s v="J. LILLIENHOFF &amp; H. THUEN"/>
    <x v="5"/>
    <s v="LM &amp; PJ"/>
    <s v="LM &amp; PJ"/>
    <s v="MULT"/>
    <s v="1600-1640"/>
    <x v="2"/>
    <x v="2"/>
    <s v="MULT"/>
    <s v="1600-1640"/>
    <x v="0"/>
    <n v="0"/>
    <x v="0"/>
    <s v="MALE"/>
    <s v="MULT"/>
    <x v="1"/>
    <x v="0"/>
    <x v="32"/>
    <m/>
    <m/>
    <s v=""/>
    <s v=""/>
    <s v=""/>
    <s v=""/>
    <s v="9"/>
    <s v="9"/>
    <x v="6"/>
    <s v="STOCKHOLM"/>
    <x v="75"/>
    <s v=""/>
    <s v=""/>
    <s v="STOCKHOLM 9 SEPTEMBER 1671"/>
    <s v=""/>
    <m/>
    <m/>
    <n v="30"/>
    <n v="9"/>
    <s v="inherit"/>
    <s v="20"/>
    <s v="10"/>
    <s v="inherit"/>
    <s v=""/>
    <s v=""/>
    <s v=""/>
    <d v="2023-09-30T00:00:00"/>
    <s v="20 Oct."/>
    <s v=""/>
    <s v=""/>
    <s v=""/>
    <m/>
    <m/>
    <s v="B. LETTERS TO LEONORA MARESCOE &amp; PETER JOYE"/>
    <s v=""/>
    <s v=""/>
    <s v=""/>
  </r>
  <r>
    <x v="82"/>
    <m/>
    <s v=""/>
    <s v="W. MOMMA to LM &amp; PJ"/>
    <n v="333"/>
    <s v=""/>
    <s v="My last letter was about a week ago, to which I refer. I have since received yours of the 18th of August. Iam glad that you have accepted my bills of exchange for Mr Hicbenaer, and I do not doubt you will do likewise with those to follow. I hope to learn by your next letter of Claes Molt’s arrival._x000a_ As regards what is happening to copper-wire and other brass ware, there can be no fall in prices for copper is rising more and more in Stockholm and is now held at 250 d.c.m. Herewith is a bill of lading for 4 barrels of pots and 2 barrels of black kettles, loaded for my account at Stockholm in the ship St Anna, captain Jacob Grys, and although it is stated there to be only Slb. 18.15 in weight it correctly weighs as follows: _x000a_2 barrels of pots. Nos. 32, 33, marked WM a hed 9.00.00 _x000a_2 barrels of pots, Nos. 34, 35, marked WM ‘H’ weighing net SIb. 8.14.16 _x000a_2 barrels of black kettles, Nos. 36, 37, marked WM, weighing net 4.07.10 _x000a_net Slb. 22.02.06_x000a_Please get them insured for £300. The pots have been accurately made according to your design and ought to sell for £7, although I am not binding you to a price. They are 14 to 15 inches large, or less. That two barrels are marked ‘M’ and two marked “H’ is because they contain pots made by two different master-craftsmen, so they can be distinguished, but I trust they are both equally good._x000a_ This week there will be despatched to Norrképing for loading in the ship Graeflyck Huys de la Gardie, captain Gerrit Laurens, about 1.000 coils of wire and about 15 to 18 slb of pans, from the largest to the smallest, made according to your design, and if I hear that they are in demand I shall work on them diligently throughout the winter so that, God willing, I can provide you with a lot more in the spring._x000a_ It may well be that Messrs Luce &amp; Van Bommel] are expecting a large amount of copperwire, and I think it will be in Gerrit Laurens’s ship. I understand that my brother is offended that you allowed his bills of exchange to be protested. What reason you had for doing that I do not know. The English are buying up iron in Stockholm at 31 d.c.m. per slb so that I perceive more profit in selling it here than by risking it across the seas. I shall be glad to know if latten is selling [in London] and I trust that the business of the farthings is not going ahead. If it does it will be to the great loss of the contractors. The brewing-plates ought not to sell for less than the wire, and as they are glutted with pitch and tar everywhere there will be little profit to be made in that trade. Wherewith my heartiest regards, &amp;c."/>
    <s v=""/>
    <s v=""/>
    <s v="[D]"/>
    <s v="DUTCH"/>
    <s v="W. MOMMA"/>
    <x v="16"/>
    <s v="LM &amp; PJ"/>
    <s v="LM &amp; PJ"/>
    <n v="1601"/>
    <s v="1600-1640"/>
    <x v="2"/>
    <x v="2"/>
    <s v="MULT"/>
    <s v="1600-1640"/>
    <x v="0"/>
    <n v="0"/>
    <x v="2"/>
    <s v="MALE"/>
    <s v="MULT"/>
    <x v="1"/>
    <x v="0"/>
    <x v="31"/>
    <m/>
    <m/>
    <s v=""/>
    <s v=""/>
    <s v=""/>
    <s v=""/>
    <s v="10"/>
    <s v="9"/>
    <x v="6"/>
    <s v="NYKÖPING"/>
    <x v="76"/>
    <s v=""/>
    <s v=""/>
    <s v="NYKÖPING 10 SEPTEMBER 1671"/>
    <s v="net Slb. 22.02.06"/>
    <m/>
    <m/>
    <n v="30"/>
    <n v="9"/>
    <s v="inherit"/>
    <s v="6"/>
    <s v="10"/>
    <s v="inherit"/>
    <s v=""/>
    <s v=""/>
    <s v=""/>
    <d v="2023-09-30T00:00:00"/>
    <s v="6 Oct."/>
    <s v=""/>
    <s v=""/>
    <s v=""/>
    <m/>
    <m/>
    <s v="B. LETTERS TO LEONORA MARESCOE &amp; PETER JOYE"/>
    <s v=""/>
    <s v=""/>
    <s v=""/>
  </r>
  <r>
    <x v="83"/>
    <n v="-84589"/>
    <s v="29 May 1668"/>
    <s v="J. &amp; D. VAN BAERLE to CM"/>
    <n v="232"/>
    <s v=""/>
    <s v="Dear Sir, We last wrote about a weck ago; since then we have received yours of the 15th past to which the following is our answer._x000a_ We have sold the 26 hogsheads of Barbados sugar, which came with [Capt.] Adrian Goossen, to Paulus Kalckberner at 73 with 1 per cent discount for immediate payment, and the 42 blocks of tin from [Capt.] Philip Cockran to Matthys Booden at f-503 per 100 Ib. on the same terms. Herewith we send the account of both, together with an account of the 693 pieces of small lead from (Capt.] George Fowler. The net proceeds of the sugar amount to ‘f.2676 17st; of the tin, to f-4674; and of the lead, to f.5753 1st 8g, all in bank money. Please check them, and, if you find no mistakes, make a record of them. The amount of sugar which has come to Zeeland from Surinam is not nearly as great as we had first been told, and seems to be about 400.000 Ib., as a result of which Barbados sugar is being maintained at 7g to 74g, but as the demand for refined sugar is small there is little prospect oft rising and we cannot guess what future prices can be obtained, so we wish you would consider it preferable to sell it in London._x000a_ Great lead was selling in Rotterdam for 27s 6g flem. and it cannot be sold here for more than 28s at three months time. Since you have complained about the low price we have kept unsold what there is here and at Rotterdam. As for the small lead out of Henry Kirckhouse we have sold 100 pieces to Marten Van Lidt at 275 3g with 1 per cent discount for immediate payment. Since then, we have been offered only 27s at three months. We shall be glad to learn ifthe tin account answered your expectations. Various amounts have been sold at f'505, and if the expected East India ships bring no tin the price could well improve. You will have heard by now what the three East India ships which arrived here brought with them: we forgot to tell you in our last letter._x000a_ We still cannot send you the sale-account of the 18 barrels of sugar in [Capt.] Mackrel since we have not settled with the captain yet. We find that some of the barrels in Mackrel, as well as in Goossen, do not weigh as much as they should according to the invoice. We suspect they have been tampered with by the sailors though we do not know any means of getting restitution as the barrels seem, to all appearances, intact. The captains will not admit to any knowledge of the reduced weight._x000a_ We intended to remit you herewith all your proceeds, but have been unable to find satisfactory bills as so much moncy has been remitted to London today that the exchange has risen, as you can see below, so we remit you only:_x000a_ £700 sterling in a bill of Bartolotti &amp; Rihel, to be received at 2 usances from Laurence Dibusty @ 345 115d;_x000a_ £168 125 4g, which is W.745 23s @ 544d, dated 6 April, drawn on Rudolf Lee, endorsed by us and reckoned at 34s 11g. Please procure their acceptance and credit us. As for the £100 sterling @ 35s 6g which you have remitted us on Dirck van Huisbergen due on the 4th instant, we shall procure payment and make youa return. We understand that Nicholas Korf has left for London. Your two drafts on him have been registered in the bank for us by his brother-in-law Barthout Ockers. This first is due in six days and the other before the departure of the post._x000a_ We regret to sce the poor price of copper-wire and do not know how to advise you except to follow the orders of our friends in Sweden. The copper-wire from Norrk6ping is nearly as good as Hamburg wire and is now selling at f-55 per 100 lb. The ‘Crowned N’ variety is selling at f.54 so it is no use bringing it from here or from Hamburg at the price it is fetching with you. Although the amount which our Swedish friends have sent is too large, the kettles, pans, latten and other brassware ought to fetch a good price, seeing that the French have wrecked the brass-works round Aachen and chased away the workers. Jacob Momma advises us that a ship called St Jan Battista, Captain Claes Symons Schult, is being loaded for London in which he intends to send a good quantity of brass and iron. We were also glad to see that the amount coming here has not made the price weaken. In due course you will please make good the proceeds as Momma doubtless will instruct you. Herewith is one of his letters for you, with which our hearty regards, &amp;c. _x000a_&amp;c."/>
    <s v="[London]: 34s 11-35s (2 usances); Paris: 101 1/4 (2 usances); Antwerp: 2 3/8% (at sight); Hamburg: 32 15/16 (at sight)"/>
    <s v=""/>
    <s v="[D]"/>
    <s v="DUTCH"/>
    <s v="J. &amp; D. VAN BAERLE"/>
    <x v="8"/>
    <s v="CM"/>
    <s v="CM"/>
    <s v="MULT"/>
    <s v="UNK"/>
    <x v="3"/>
    <x v="3"/>
    <n v="1633"/>
    <s v="1600-1640"/>
    <x v="0"/>
    <s v="UNK"/>
    <x v="1"/>
    <s v="MALE"/>
    <s v="MALE"/>
    <x v="0"/>
    <x v="2"/>
    <x v="9"/>
    <n v="25"/>
    <n v="5"/>
    <s v="1668"/>
    <s v="29"/>
    <s v="5"/>
    <s v="1668"/>
    <s v="1"/>
    <s v="6"/>
    <x v="2"/>
    <s v="AMSTERDAM"/>
    <x v="77"/>
    <s v=""/>
    <s v=""/>
    <s v="AMSTERDAM 1 JUNE 1668"/>
    <s v=""/>
    <m/>
    <m/>
    <m/>
    <m/>
    <s v=""/>
    <s v=""/>
    <s v=""/>
    <s v=""/>
    <s v=""/>
    <s v=""/>
    <s v="&amp;c."/>
    <m/>
    <s v=""/>
    <s v=""/>
    <s v=""/>
    <s v=""/>
    <m/>
    <m/>
    <s v=""/>
    <s v=""/>
    <s v=""/>
    <s v=""/>
  </r>
  <r>
    <x v="84"/>
    <m/>
    <s v=""/>
    <s v="P. VAN TEYLINGEN &amp; CO to LM &amp; PJ"/>
    <n v="334"/>
    <s v=""/>
    <s v="We find ourselves with your letter of the 25th past by which we are glad to sce that you have obtained acceptance of our remittance and credited us accordingly, and that you have received the sale account of the lead in the Coninck David and recorded your agreement with us. There is no further reply needed about that. The moncy still outstanding on your account is being collected with all diligence and as soon as all the proceeds are in we shall remit them to London in reliable bills and get your account balanced up as soon as possible. And if you should be pleased to favour us with your commands we shall prove to you how affectionately we take your interests to heart and how desirous we are to serve you well. You will have seen by the foregoing letter our news about the Providence and that we cannot obtain 100 tons of freight for him. The 40 tons we mentioned in our copy [of 18 September] has been taken by the St George, which departs next week. We are doing all that is possible as we would be happy to help the ship on its way. If we could get only 80 tons in the next few days we would take it. Meanwhile we await further orders from your friends about how we are to conduct ourselves if freight is lacking. Currants at Zante have been scarcely obtainable at R. pta. 30 since three ships are loading up there. At Cephalonia the opinion is they will cost about [R. pta.] 26. According to letters the harvest this year has turned out to be about 23 millions smaller than last year but the goods are completely perfect. _x000a_Pepper—D.65 with 3 months discount. For substantial amounts, one can scarcely get D.64. Lead—D.49 with 5 months discount. Indigo guatemalo—D.125; indigo lauro—D.120. Campeachy wood D.90 with 4 months discount. Sappon wood—D.70 with 3 months_x000a_discount, Gallipoli oil—D.13. In other goods no change._x000a_ God be praised for the safe arrival in [London] of the George &amp; Thomas. We are glad that you have found the shenaca! which we sent with it to your satisfaction. We remain, &amp;c. _x000a_[P.S.] We remit herewith for your account D.632.22 at the rate set out below. Please obtain the necessary acceptance and credit us. We shall not neglect to remit more as soon as further proceeds come in, and if you should be pleased to favour us with new employment you will see how your interests will be taken to heart. With pepper selling at 15. in Amsterdam we hope it will soon be in demand here also, and begin to influence its low price with you. Lead D.47, the quantity in town beginning to decline. D.632.22 @ 522d amounts to £138 2s 6d on Gio. Harvey’s bill from Leghorn dated 18th inst. exchanged with Emanuel Leni dal Banco."/>
    <s v="London: 52 1/3 to 2/5d; Amsterdam: 94"/>
    <s v="' Senega?_x000a_"/>
    <s v="[D]"/>
    <s v="DUTCH"/>
    <s v="P. VAN TEYLINGEN &amp; CO"/>
    <x v="18"/>
    <s v="LM &amp; PJ"/>
    <s v="LM &amp; PJ"/>
    <s v="UNK"/>
    <s v="UNK"/>
    <x v="1"/>
    <x v="1"/>
    <s v="MULT"/>
    <s v="1600-1640"/>
    <x v="0"/>
    <s v="UNK"/>
    <x v="1"/>
    <s v="MALE"/>
    <s v="MULT"/>
    <x v="1"/>
    <x v="2"/>
    <x v="47"/>
    <m/>
    <m/>
    <s v=""/>
    <s v=""/>
    <s v=""/>
    <s v=""/>
    <s v="25"/>
    <s v="9"/>
    <x v="6"/>
    <s v="VENICE"/>
    <x v="11"/>
    <s v=""/>
    <s v=""/>
    <s v="VENICE 25 SEPTEMBER 1671"/>
    <s v=""/>
    <m/>
    <m/>
    <n v="30"/>
    <n v="9"/>
    <s v="inherit"/>
    <s v="6"/>
    <s v="10"/>
    <s v="inherit"/>
    <s v=""/>
    <s v=""/>
    <s v=""/>
    <d v="2023-09-30T00:00:00"/>
    <s v="6 Oct."/>
    <s v=""/>
    <s v=""/>
    <s v=""/>
    <m/>
    <m/>
    <s v="B. LETTERS TO LEONORA MARESCOE &amp; PETER JOYE"/>
    <s v=""/>
    <s v=""/>
    <s v=""/>
  </r>
  <r>
    <x v="85"/>
    <m/>
    <s v=""/>
    <s v="A. BERENBERG’S WIDOW &amp; HEIRS to LM &amp; PJ"/>
    <n v="335"/>
    <s v=""/>
    <s v="We wrote to you by the last post informing you about the first copy of a bill of exchange for £250 sterling payable by Abraham Momma at 8 days after sight but assigned to Philip Collin for value received, which we hereby confirm. Having heard nothing from you this letter will be brief and serves mainly to accompany the second copy of the bill for £250, in case you have lost the first. We hope you will have got it accepted and promptly paid when due—but ifnot, you will know how to get it protested in [London]. Enclosed herewith goes a letter to the said Momma which you will please have passed on to him and procure an answer. Our friends, Paulus and David van Stetten of Augsburg, correspond with this Momma and remitted him some money towards the purchase of some goods (which we think were furs) and for some posts they have had no letter from him. In his last letter he wrote that he was going into the country because he was unwell but that as soon as he was better, the following week, he would be coming back to town. So they are afraid that he may have died or that his business is in a bad way, and have asked us to write to our correspondents about it to inform them about his condition and to draw on him £250 sterling as he still owes them £300 stg.— all which we have done in our previous letter, sending you the bill of exchange and enjoining you to do what was necessary. The Messrs Van Stetten, who are such great friends of ours that we cannot refuse them, now further request us to warn our friends in [England] in case this Abraham Momma, with his business in a bad way, does not accept the bill of exchange though the goods which they ordered have not been sent. In that event, they have sent us the enclosed power of attorney written in Latin, wherein they give us complete authority to act on their behalf and settle matters with him, together with a clause allowing us to substitute whoever we want where they have left our name blank, in case it should be necessary. So we have substituted your name, to demand an account from the estate of the said Momma on behalf of the Messrs Van Stetten. You must forgive us for taking this liberty but since we have no other correspondents in [London] we could not call upon anyone else. We shall be greatly obliged to you and will wait for you to send your expenses and other charges regarding this business. It may be that the man is perfectly well and there is nothing to worry about, in which case it will not be necessary to the use the power of attorney, but please hold it in [London] until further order. Meanwhile, keep us informed how matters stand, forgiving us for the trouble. Keep a separate note of the postage of these letters so that we can recover it from our friends._x000a_ As regards trade, we know of little to say. If war should break out between France and the Dutch we believe there will be changes in the prices of many goods. Ginger is at a standstill. We have checked the account of the 41 sacks of black ginger, found it correct and recorded our agreement. We now await the bill of lading. The wind continues steadily east so no ships can come and Jacob Giese will also be driven back should God allow him to continue his journey. This commodity is too high in price, one should keep one’s hands clear of it. As we said in our last letter, we want no more ginger or indigo. The price of sugar has increased a little and if you can obtain a good batch you may spend 22 to 224s. We shall now wait to hear what you advise. Fine Barbados cotton is no use to us at more than 43d. We shall be glad to hear whenever the ships arrive from the Levant at what price galls are offered, as well as Ardasse, fine camel yarn, Smyrna or Acre cotton and also what further developments there are with indigo and ginger. With our most friendly regards, &amp;c."/>
    <s v="London—34s 3g."/>
    <s v=""/>
    <s v="[D]"/>
    <s v="DUTCH"/>
    <s v="A. BERENBERG’S WIDOW &amp; HEIRS"/>
    <x v="21"/>
    <s v="LM &amp; PJ"/>
    <s v="LM &amp; PJ"/>
    <n v="1604"/>
    <s v="1600-1640"/>
    <x v="2"/>
    <x v="2"/>
    <s v="MULT"/>
    <s v="1600-1640"/>
    <x v="0"/>
    <n v="0"/>
    <x v="2"/>
    <s v="FEMALE"/>
    <s v="MULT"/>
    <x v="4"/>
    <x v="1"/>
    <x v="48"/>
    <m/>
    <m/>
    <s v=""/>
    <s v=""/>
    <s v=""/>
    <s v=""/>
    <s v="20"/>
    <s v="10"/>
    <x v="6"/>
    <s v="HAMBURG"/>
    <x v="78"/>
    <s v=""/>
    <s v=""/>
    <s v="HAMBURG 20 OCTOBER 1671"/>
    <s v=""/>
    <m/>
    <m/>
    <n v="30"/>
    <n v="10"/>
    <s v="inherit"/>
    <s v="31"/>
    <s v="10"/>
    <s v="inherit"/>
    <s v=""/>
    <s v=""/>
    <s v=""/>
    <d v="2023-10-30T00:00:00"/>
    <s v=""/>
    <s v="31 Oct."/>
    <s v=""/>
    <s v=""/>
    <m/>
    <m/>
    <s v="B. LETTERS TO LEONORA MARESCOE &amp; PETER JOYE"/>
    <s v=""/>
    <s v=""/>
    <s v=""/>
  </r>
  <r>
    <x v="86"/>
    <m/>
    <s v=""/>
    <s v="S. DE GEER to LM &amp; PJ"/>
    <n v="336"/>
    <s v=""/>
    <s v="My last letter was about a week ago, by which I sent you the bill of lading for the iron loaded in Harman Backer, which I hope you have received. I also hope that the ship will arrive soon as the captain said he was ready to sail in his last letter. I have been at The Hague for some days and may have to stay rather longer than I thought. Yesterday I sent my book-keeper, Westhuysen, an order to draw £300-£400 on you. Ifhe has done so I commend the honour of my bills to you. I would not have drawn them if I did not have these [bills?]* to pay concerning Cronstrém and Wolters, but I have taken this liberty not doubting that, if Capt. Backer soon appears, you will be able to recover your money from him and do all that is required when their payment falls due._x000a_ Since the prohibition of wine imports? the exchange on France has fallen heavily here, so I can see from your letters that one can draw from London more advantageously. I shall probably send you some bills on Rouen which you can draw in, and I shall then draw back on you from here._x000a_ The way things stand at present it looks as if it will be the spring before we know how matters will develop. Cologne has taken the protection of the Emperor and of this state and will probably seek that of more princes, so it may well become the sedum bellum. May the Lord grant that everything turns out for the best, to whose protection I commend you, &amp;c. _x000a_[P.S.] Please see to the enclosed as soon as possible."/>
    <s v=""/>
    <s v="1 A hole in the letter occurs at this point._x000a_2 The Dutch embargo on imports from France of October 1671._x000a_"/>
    <s v="[D]"/>
    <s v="DUTCH"/>
    <s v="S. DE GEER"/>
    <x v="2"/>
    <s v="LM &amp; PJ"/>
    <s v="LM &amp; PJ"/>
    <n v="1629"/>
    <s v="1600-1640"/>
    <x v="2"/>
    <x v="2"/>
    <s v="MULT"/>
    <s v="1600-1640"/>
    <x v="0"/>
    <n v="0"/>
    <x v="0"/>
    <s v="MALE"/>
    <s v="MULT"/>
    <x v="1"/>
    <x v="0"/>
    <x v="30"/>
    <m/>
    <m/>
    <s v=""/>
    <s v=""/>
    <s v=""/>
    <s v=""/>
    <s v="10"/>
    <s v="11"/>
    <x v="6"/>
    <s v="THE HAGUE"/>
    <x v="79"/>
    <s v="[P.S.] Please see to the enclosed as soon as possible."/>
    <s v=""/>
    <s v="THE HAGUE 10 NOVEMBER 1671"/>
    <s v=""/>
    <m/>
    <m/>
    <n v="3"/>
    <n v="11"/>
    <s v="inherit"/>
    <s v="3"/>
    <s v="11"/>
    <s v="inherit"/>
    <s v=""/>
    <s v=""/>
    <s v=""/>
    <d v="2023-11-03T00:00:00"/>
    <s v=""/>
    <s v="[3 Nov.]"/>
    <s v=""/>
    <s v=""/>
    <m/>
    <m/>
    <s v="B. LETTERS TO LEONORA MARESCOE &amp; PETER JOYE"/>
    <s v=""/>
    <s v=""/>
    <s v=""/>
  </r>
  <r>
    <x v="87"/>
    <m/>
    <s v=""/>
    <s v="P. BERENBERG (JR.) to LM &amp; PJ"/>
    <n v="336"/>
    <s v=""/>
    <s v="T last wrote to you on the r1th of this month and informed you that the 11 items of ‘blue’ ginger and the 30 sacks of white had been received but that some of them were damaged, which the captain said had been received in this bad condition when loaded on board his ship. Talso informed you that I have got into a dispute with Capt. Jacob Gries over the freight of the 11 barrels! of ginger, which I now confirm. He claims that there are 4 butts to a last and that 6 puncheons were also reckoned to equal one last, just as sugar butts and puncheons always are. But I understand that one last is reckoned to weigh 4.000 |b.,? while a butt of ginger only weighs 600 to 700 |b. and a puncheon about 400 |b. As against that a butt of sugar amounts to at least 1.100 or even 1.500 Ib. and a puncheon of sugar between 700 and 1.000 |b. But he insists that he had expressly stipulated and agreed with you and that you had accordingly instructed him that he might take them on such conditions. Whatever the truth is, please inform me in answer to this, for he will not concede one stuiver, which I consider unreasonable since in this way I shall have to pay nearly 3 or 4 times as much freight as I should. In future, I beg you not to send any more ginger in casks. Here we are always accustomed to have it in sacks, for which we must buy linen and have it sewn, which causes great inconvenience and expense._x000a_ There is no consumption of ginger here. I shall be most grateful if you will tell me what is happening in [England] with regard to silk, and beg you to find out as much as you can and as carefully as you dare what quantities are coming to Smyrna of Ardasse and Legee [silks] and also what the prices are likely to be. Please do not bother to send a price-current unless there are from time to time some altcrations—the letter-post is too expensive. Wherewith my cordial regards, &amp;c._x000a_[P.S.] With my last letter Iremitted £37 2s sdon my account to balance the current account with one of our bills drawn on you. A note of it will be made and therewith my account will be balanced. I remain, &amp;c. London—34s 2g 2 usances. _x000a_[P.S.] As regards our firm, I confirm that you are not to buy any pepper, but to draw up our current account and to remit any balance that remains as advantageously as you can in an absolutely trustworthy bill of exchange. It is thawing here quickly now and the frost has gone."/>
    <s v="London—34s 2g (2 usances)"/>
    <s v="1 The eleven barrels consisted of 5 butts and 6 puncheons,_x000a_2 This was correct—sce Doursther, Dictionnaire des poids et mesures anciens, p. 203; and below, Appendix I. "/>
    <s v="[D]"/>
    <s v="DUTCH"/>
    <s v="P. BERENBERG (JR.)"/>
    <x v="35"/>
    <s v="LM &amp; PJ"/>
    <s v="LM &amp; PJ"/>
    <n v="1628"/>
    <s v="1600-1640"/>
    <x v="2"/>
    <x v="2"/>
    <s v="MULT"/>
    <s v="1600-1640"/>
    <x v="0"/>
    <n v="0"/>
    <x v="0"/>
    <s v="MALE"/>
    <s v="MULT"/>
    <x v="1"/>
    <x v="1"/>
    <x v="46"/>
    <m/>
    <m/>
    <s v=""/>
    <s v=""/>
    <s v=""/>
    <s v=""/>
    <s v="14"/>
    <s v="11"/>
    <x v="6"/>
    <s v="HAMBURG"/>
    <x v="80"/>
    <s v="gone."/>
    <s v=""/>
    <s v="HAMBURG 14 NOVEMBER 1671"/>
    <s v=""/>
    <m/>
    <m/>
    <n v="27"/>
    <n v="11"/>
    <s v="inherit"/>
    <s v="28"/>
    <s v="11"/>
    <s v="inherit"/>
    <s v=""/>
    <s v=""/>
    <s v=""/>
    <d v="2023-11-27T00:00:00"/>
    <s v=""/>
    <s v="28 Nov."/>
    <s v=""/>
    <s v=""/>
    <m/>
    <m/>
    <s v="B. LETTERS TO LEONORA MARESCOE &amp; PETER JOYE"/>
    <s v=""/>
    <s v=""/>
    <s v=""/>
  </r>
  <r>
    <x v="88"/>
    <m/>
    <s v=""/>
    <s v="W. MOMMA to LM &amp; PJ"/>
    <n v="337"/>
    <s v=""/>
    <s v="My last letter, to which I refer you, was on the 12th instant. Since then I have received yours of the 17th and 27th past. From the last I understand that the insurance on the ship Het Graefelyck Huys de la Gardie has been completed for £900 at 4 per cent, £250 at 5 per cent and £350 at 6 per cent, amounting with expenses and commission to £79 18s, for which I have credited you. In view of the high premium I trust the ship will have arrived in safety with the others. I could not order any insurance from you before the cargo was loaded and I also believe that nobody else has insured except my brother Jacob. I trust the goods will sell as they ought. Copper has risen to RD.76 at Hamburg, and brass ought to fetch proportionately. It is true, as you say, that while goods are coming in such abundance the retailers ought not to see the extent to which they come. Even more, this ought to be kept in mind by the wholesalers who ought not to sell for less than it costs to make. Otherwise it would be better for the works to close down, just as those at Liibeck and Hamburg must now do, for while they get only 6 to 8 rixdollars per slb more than the present price of brass they cannot keep on going. So it is only you who can alter things, and I repeat what I have said before—I would rather that you leave goods unsold for 6 months than sell them for 6 months credit._x000a_ Ihave no doubt that you will do your best for me. As for the farthings, I have said before that it is a most damaging contract for the Cronstréms, as well as for all others who have contracted to deliver copper or plates. I would not have sent the last lot of latten unless it had been convenient to send with the other goods, and as the amount is not large it will be easily used up by the copper-smiths._x000a_ Herewith I have drawn on you 6 bills to pay £750 to my sons Isaac and Jacob Momma or order at the end of February—one of £200, one of £150 and four each of £ 100—which you will please accept and return to them so they can use them whenever they need them. Nothing remains but to send you heartiest regards, &amp;c."/>
    <s v=""/>
    <s v=""/>
    <s v="[D]"/>
    <s v="DUTCH"/>
    <s v="W. MOMMA"/>
    <x v="16"/>
    <s v="LM &amp; PJ"/>
    <s v="LM &amp; PJ"/>
    <n v="1601"/>
    <s v="1600-1640"/>
    <x v="2"/>
    <x v="2"/>
    <s v="MULT"/>
    <s v="1600-1640"/>
    <x v="0"/>
    <n v="0"/>
    <x v="2"/>
    <s v="MALE"/>
    <s v="MULT"/>
    <x v="1"/>
    <x v="0"/>
    <x v="31"/>
    <m/>
    <m/>
    <s v=""/>
    <s v=""/>
    <s v=""/>
    <s v=""/>
    <s v="26"/>
    <s v="11"/>
    <x v="6"/>
    <s v="NYKOPING"/>
    <x v="81"/>
    <s v=""/>
    <s v=""/>
    <s v="NYKOPING 26 NOVEMBER 1671"/>
    <s v=""/>
    <m/>
    <m/>
    <n v="18"/>
    <n v="12"/>
    <s v="inherit"/>
    <s v="22"/>
    <s v="12"/>
    <s v="inherit"/>
    <s v=""/>
    <s v=""/>
    <s v=""/>
    <d v="2023-12-18T00:00:00"/>
    <s v="22 Dec."/>
    <s v=""/>
    <s v=""/>
    <s v=""/>
    <m/>
    <m/>
    <s v="B. LETTERS TO LEONORA MARESCOE &amp; PETER JOYE"/>
    <s v=""/>
    <s v=""/>
    <s v=""/>
  </r>
  <r>
    <x v="89"/>
    <m/>
    <s v=""/>
    <s v="HERMANN PAFFRAHT to LM &amp; PJ"/>
    <n v="338"/>
    <s v=""/>
    <s v="Lacking matter, I have not written to you fora long time and Iam only doing so now because itis believed here that a war between France and Holland can be expected in the new year and that England will be involved in it. If that should happen I would be glad to be informed of the certainty ofit at the earliest moment. And I should like to know if tar, pitch, iron, 24-foot planks of 2-inches thick, firewood and ordinary Vastervik and Kalmar deals of 12 or 13 fect can be sold ata good price; and also fine potash, and whether it is safer for Dutchmen to sail in Swedish, German or Danzig ships; and also what changes can be expected in flax and hemp. I shall do something if I can count on some profit._x000a_ Regarding the cargo sent with Cornelis Jansen in 1660, I would like to see how the account stands and beg you to send mea copy out here because I have much to do here and must spend the winter between here and Konigsberg. I gave up my account with chief commissioner Struve? in February 1661 and avoided dealing with him any further because he is a very variable and changeable fellow and his commissions have done me more harm than good, as the Lord God and other decent people know to be true. I shall now do business on my own account, so I beg you asa friend to keep me informed about what I have written above at the earliest opportunity. If there is anything in which I can serve you, you have only to ask. Send my letters under cover of Carlos [?] or simply by the post. It has been very stormy here for some days and many voyagers have come to harm and the high seas have also done much damage—for your information; wherewith, my cordial regards, &amp;c. _x000a_[P.S.] English tin is selling here at 13 guilders per centner. Fresh Martinique tobacco for 12, 13 or 15 gros per lb., according to quality. If 10.000 Ib. could be brought here at once I could sell it at Konigsberg to the Russians and Poles for a good price and get flax and hemp to return with the ship that brings it. Weights here are 12 per cent heavier than at Konigsberg, so one has a 12 or 13 per cent profit on the weights at Konigsberg. The licence is 13 gros. 3-band flax costs 4 guilders 10 gros; Paternoster or Littauisch flax 5 or 54 guilders per stone of 40 |b., Konigsberg-weight. The flax is well prepared and properly washed. This year linseed is 9 to 7% guilders per ton."/>
    <s v=""/>
    <s v="1 For some account of Paffraht (described as a young merchant in 1667, from Kristianopel) see Oscar Bjurling, Skanes utrikessjéfart, 1660-1720 (Lund, 1945) p. 118._x000a_? Balthazar Struve (see Bjurling, pp. 118-9)._x000a_3 At Danzig the Polish guilder (rated at 3 per rixdollar) consisted of 30 gros, and the gros of 18 penins or deniers. At 4s 6d sterling per rixdollar, David Brond’s figure of 18d [sterling] per guilder [426] is accurate enough. "/>
    <s v="[D]"/>
    <s v="DUTCH"/>
    <s v="HERMANN PAFFRAHT"/>
    <x v="36"/>
    <s v="LM &amp; PJ"/>
    <s v="LM &amp; PJ"/>
    <s v="UNK"/>
    <s v="1640-1680"/>
    <x v="0"/>
    <x v="0"/>
    <s v="MULT"/>
    <s v="1600-1640"/>
    <x v="0"/>
    <n v="1"/>
    <x v="1"/>
    <s v="MALE"/>
    <s v="MULT"/>
    <x v="1"/>
    <x v="3"/>
    <x v="49"/>
    <m/>
    <m/>
    <s v=""/>
    <s v=""/>
    <s v=""/>
    <s v=""/>
    <s v="8"/>
    <s v="12"/>
    <x v="6"/>
    <s v="DANZIG"/>
    <x v="82"/>
    <s v=""/>
    <s v=""/>
    <s v="DANZIG 8 DECEMBER 1671"/>
    <s v=""/>
    <m/>
    <m/>
    <n v="18"/>
    <n v="12"/>
    <s v="inherit"/>
    <s v="22"/>
    <s v="12"/>
    <s v="inherit"/>
    <s v=""/>
    <s v=""/>
    <s v=""/>
    <d v="2023-12-18T00:00:00"/>
    <s v="22 Dec."/>
    <s v=""/>
    <s v=""/>
    <s v=""/>
    <m/>
    <m/>
    <s v="B. LETTERS TO LEONORA MARESCOE &amp; PETER JOYE"/>
    <s v=""/>
    <s v=""/>
    <s v=""/>
  </r>
  <r>
    <x v="90"/>
    <m/>
    <s v=""/>
    <s v="A. BERENBERG'S WIDOW &amp; HEIRS to LM &amp; PJ"/>
    <n v="338"/>
    <s v=""/>
    <s v="Our most recent letter was by the last post, in which we told you not only to buy us 4.000 to 5.000 lb. of good, white scraped ginger at the best price possible but that the black ginger had better be left alone since the price was running so high, and that if you bought Barbados indigo it must be absolutely choice and saleable stuff._x000a_ In this letter we only want to say that there have been no letters from London today so we do not know if any changes are occurring in commodities. We want to know in your next letter what you have been able to do for us regarding the white, scraped ginger. As for the black, we shall think about it for a while since the price is too high and the sale of it begins to diminish, so the price will fall again as it is already beginning to do. With regard to galls, everything is very quiet; as for cotton and Ardasse, there is no demand. Of indigo we hope you have bought us nothing since you must have also heard in [England] of the arrival of the flota in Spain, very richly laden with great quantities of indigo and campeachy wood. For people well know that when great amounts of some merchandize arrive the price always falls. Doubtless you have considered that, and we shall be glad to hear that before you saw this letter you had not bought us any. Please leave it alone since there is no profit to be got from it. We find that the most recent letters mention Barbados sugars as being at 2135 to 215, by which they think they must be at their lowest; but we doubt that, because there is so little consumption of refined sugar and unrefined is in such poor demand that there is a rebate of 82 per cent on 54g in current or common money (which differs by 43 per cent from bank money) which is a miserable price. We do not think it has ever been as low as 53g banco before, except for a short while before leaping strongly upwards. And we recall that it was once at 20s and 193s in [London] and the exchange was more favourable than it is now, so it may well fall back to 20s or below, which would not be strange in view of the high rate of exchange and poor sales through lack of consumption. Seeing in the latest letters that 5 or 6 ships from Barbados were unloading, take the risk of finding for us a nice little consignment of really choice stuff, which must not be dirty, and if you can get it for 215 6d at the highest, free on board, you may buy us ro butts and send it here under our usual mark. Once before we had a batch which was in small barrels of about 300 Ib. per barrel, which was very white and completely dry: we would be glad to have similar, or even better, goods. Ordinary coarse stuff is no use to us, even for 20s or below; we have fixed the price rather high in order to have good quality. You may watch out for us to see if you can obtain such a fine consignment of 10.000 to 11.000 Ib. but if it is not obtainable, let it go. We remit with this, for our account, £200 stg. at 2 usances and [blank] days in a bill of Samuel Free payable by Mr William Robinson. Please procure the necessary and let it serve towards the purchase of our goods. Wherewith we send you our most cordial regards, &amp;c."/>
    <s v="London: 34s 6g; Amsterdam: 32 15/16"/>
    <s v=""/>
    <s v="[D]"/>
    <s v="DUTCH"/>
    <s v="A. BERENBERG'S WIDOW &amp; HEIRS"/>
    <x v="21"/>
    <s v="LM &amp; PJ"/>
    <s v="LM &amp; PJ"/>
    <n v="1604"/>
    <s v="1600-1640"/>
    <x v="2"/>
    <x v="2"/>
    <s v="MULT"/>
    <s v="1600-1640"/>
    <x v="0"/>
    <n v="0"/>
    <x v="2"/>
    <s v="FEMALE"/>
    <s v="MULT"/>
    <x v="4"/>
    <x v="1"/>
    <x v="48"/>
    <m/>
    <m/>
    <s v=""/>
    <s v=""/>
    <s v=""/>
    <s v=""/>
    <s v="12"/>
    <s v="9"/>
    <x v="6"/>
    <s v="HAMBURG"/>
    <x v="83"/>
    <s v=""/>
    <s v=""/>
    <s v="HAMBURG 12 SEPTEMBER 1671"/>
    <s v="Amsterdam: 3242."/>
    <m/>
    <m/>
    <n v="19"/>
    <n v="12"/>
    <s v="inherit"/>
    <s v="22"/>
    <s v="12"/>
    <s v="inherit"/>
    <s v=""/>
    <s v=""/>
    <s v=""/>
    <d v="2023-12-19T00:00:00"/>
    <s v="22 Dec."/>
    <s v=""/>
    <s v=""/>
    <s v=""/>
    <m/>
    <m/>
    <s v="B. LETTERS TO LEONORA MARESCOE &amp; PETER JOYE"/>
    <s v=""/>
    <s v=""/>
    <s v=""/>
  </r>
  <r>
    <x v="91"/>
    <m/>
    <s v=""/>
    <s v="W. MOMMA to LM &amp; PJ"/>
    <n v="339"/>
    <s v=""/>
    <s v="I wrote to you about a week ago drawing on you £750 in six bills payable at the end of February to my sons Isaac and Jacob Momma or order. I have since received yours of November 3rd in which—God be praised! —I see that Capt. Jacob Grys has arrived safely. I hope that Capt. Gerret Laurens has followed him and that Steffen Steenoort has also turned up._x000a_ A considerable rise in brass-ware can be expected as copper is at RD 80 per slb in Hamburg, at f.65 per 100 lb. in Holland, and still rising, and not to be got here for less than 265 d.c.m. with every prospect of rising higher. I would much rather see my goods lying around for a while than selling at so low a price, because it must change. At Hamburg and Liibeck all the brass-works are lying idle, so that nothing can be expected from there, for your information._x000a_ The contractors for the farthings, who I understand are to deliver $,000 slb in the coming year, will suffer a great blow since copper has risen so much that no ordinary merchant could handle it._x000a_ Ishall speak to my brother Jacob at your request as he is travelling here from Stockholm— probably in time for the holidays. I shall see if can persuade him to return to you, because it is better to have all the goods in one hand than in many, but Iam afraid it may be difficult as he is in possession of the advance payment for the winter, which has also been offered to me. As there is nothing else, I remain, &amp;c."/>
    <s v=""/>
    <s v=""/>
    <s v="[D]"/>
    <s v="DUTCH"/>
    <s v="W. MOMMA"/>
    <x v="16"/>
    <s v="LM &amp; PJ"/>
    <s v="LM &amp; PJ"/>
    <n v="1601"/>
    <s v="1600-1640"/>
    <x v="2"/>
    <x v="2"/>
    <s v="MULT"/>
    <s v="1600-1640"/>
    <x v="0"/>
    <n v="0"/>
    <x v="2"/>
    <s v="MALE"/>
    <s v="MULT"/>
    <x v="1"/>
    <x v="0"/>
    <x v="31"/>
    <m/>
    <m/>
    <s v=""/>
    <s v=""/>
    <s v=""/>
    <s v=""/>
    <s v="3"/>
    <s v="12"/>
    <x v="6"/>
    <s v="NYKÖPING"/>
    <x v="84"/>
    <s v=""/>
    <s v=""/>
    <s v="NYKÖPING 3 DECEMBER 1671"/>
    <s v=""/>
    <m/>
    <m/>
    <n v="22"/>
    <n v="12"/>
    <s v="1671"/>
    <s v="5"/>
    <s v="1"/>
    <s v="1672"/>
    <s v=""/>
    <s v=""/>
    <s v=""/>
    <n v="-83283"/>
    <s v="5 Jan. 1672"/>
    <s v=""/>
    <s v=""/>
    <s v=""/>
    <m/>
    <m/>
    <s v="B. LETTERS TO LEONORA MARESCOE &amp; PETER JOYE"/>
    <s v=""/>
    <s v=""/>
    <s v=""/>
  </r>
  <r>
    <x v="92"/>
    <m/>
    <s v=""/>
    <s v="W. MOMMA to LM &amp; PJ"/>
    <n v="340"/>
    <s v=""/>
    <s v="My last letter to you was about a week ago, to which I refer. Since then I have received yours of the 17th of November from which I understand that of my brass you have sold to John Wise, at 3 months time, 28 sheets of atten, 5 cwt. of ‘Scottish’ pans! and 34 brewing-plates at £6 7s 6d, which you judged to be a high price and a risky one. But in my opinion it ought to have fetched much more, and will shortly rise to £7 since it cannot at present be made here for the price at which it is selling. Copper is now selling at 280 d.c.m. in Stockholm and in future you ought to keep yourself in line with other places. Copper-wire has risen at Hamburg from 66 ML to 70 ML per too Ib. in eight days and at Rouen from 80 to 85 £1. with every prospect of rising higher. And if I had sent the brewing plates to Amsterdam they would be fetching RD 8-RD 10 per slb more than you are selling them for. Therefore, do not be ina hurry to sell, even though others undersell you, because what is now being made here must fetch more in the spring. At Ltibeck and Hamburg no brass is being worked and in view of the dearth of copper it is selling at Hamburg for RD 80 per slb and at Amsterdam has risen from f.62 to f.69 for your information._x000a_ Thope the Graffelyck Huys de la Gardie as well as Steven Steenoort have arrived safely and that you will arrange things as I advised, wherewith my heartiest regards, &amp;c."/>
    <s v=""/>
    <s v="1 “Schotse pannen’._x000a_"/>
    <s v="[D]"/>
    <s v="DUTCH"/>
    <s v="W. MOMMA"/>
    <x v="16"/>
    <s v="LM &amp; PJ"/>
    <s v="LM &amp; PJ"/>
    <n v="1601"/>
    <s v="1600-1640"/>
    <x v="2"/>
    <x v="2"/>
    <s v="MULT"/>
    <s v="1600-1640"/>
    <x v="0"/>
    <n v="0"/>
    <x v="2"/>
    <s v="MALE"/>
    <s v="MULT"/>
    <x v="1"/>
    <x v="0"/>
    <x v="31"/>
    <m/>
    <m/>
    <s v=""/>
    <s v=""/>
    <s v=""/>
    <s v=""/>
    <s v="10"/>
    <s v="12"/>
    <x v="6"/>
    <s v="NYKÖPING"/>
    <x v="42"/>
    <s v=""/>
    <s v=""/>
    <s v="NYKÖPING 10 DECEMBER 1671"/>
    <s v=""/>
    <m/>
    <m/>
    <n v="1"/>
    <n v="1"/>
    <s v="inherit"/>
    <s v="5"/>
    <s v="1"/>
    <s v="inherit"/>
    <s v=""/>
    <s v=""/>
    <s v=""/>
    <d v="2023-01-01T00:00:00"/>
    <s v="5 Jan."/>
    <s v=""/>
    <s v=""/>
    <s v=""/>
    <m/>
    <m/>
    <s v="B. LETTERS TO LEONORA MARESCOE &amp; PETER JOYE"/>
    <s v=""/>
    <s v=""/>
    <s v=""/>
  </r>
  <r>
    <x v="93"/>
    <m/>
    <s v=""/>
    <s v="jJ., D. &amp; H. VAN BAERLE to LM &amp; PJ"/>
    <n v="340"/>
    <s v=""/>
    <s v="We have received yours of the sth instant and have been glad to sce that you acquired acceptance of the bills we remitted for your company’s account and for Madame Marescoe’s private account._x000a_ Weare astonished to learn of the disorders following the closure of the Treasury,! which is a matter of very evil consequence and we fear that bankruptcies are likely to follow. We cannot foresee any great changes in commodities as a result of the war with France, except with salt, which has already risen from £40 to £60 flem. [per last], and saltpetre, which has risen from f.32 to f.33 [per 100 lb.]. But if England should also go to war most of the goods from the Mediterranean must cost more. As against that, it is worth bearing in mind that we will not be able to sell anything as the war will make it dangerous in such troubled times to encumber the Rhine and Munsterland with too many goods. Barbados sugar $4 to $3.9; pepper 173g; brown ginger f.29; campeachy wood f.18; Apulian oil £59-£60; garcopper f.58; copper-wire f.64 to f.643; sheet-copper fallen from f-72 to f.70; wherewith our heartiest regards, &amp;c."/>
    <s v="London: 35s 8-8 1/2g (2 usances); Paris: 95 1/2 (2 usances); Hamburg: 33 to 33 1/16 (at sight); Antwerp: 5/8 premium (at sight)"/>
    <s v="1 The ‘Stop of the Exchequer’, by which Charles II postponed payment of interest and principal on government debts, was inaugurated in a temporary form on 18 December 1671 and implemented fully by an Order in Council of 17 January 1672. C. D. Chandaman, The English Public Revenue 1660-1688 (Oxford, 1975) pp227-8._x000a_"/>
    <s v="[D]"/>
    <s v="DUTCH"/>
    <s v="jJ., D. &amp; H. VAN BAERLE"/>
    <x v="37"/>
    <s v="LM &amp; PJ"/>
    <s v="LM &amp; PJ"/>
    <s v="MULT"/>
    <s v="UNK"/>
    <x v="3"/>
    <x v="3"/>
    <s v="MULT"/>
    <s v="1600-1640"/>
    <x v="0"/>
    <s v="UNK"/>
    <x v="1"/>
    <s v="MALE"/>
    <s v="MULT"/>
    <x v="1"/>
    <x v="2"/>
    <x v="50"/>
    <m/>
    <m/>
    <s v=""/>
    <s v=""/>
    <s v=""/>
    <s v=""/>
    <s v="29"/>
    <s v="1"/>
    <x v="1"/>
    <s v="AMSTERDAM"/>
    <x v="85"/>
    <s v=""/>
    <s v=""/>
    <s v="AMSTERDAM 29 JANUARY 1672"/>
    <s v=""/>
    <m/>
    <m/>
    <n v="23"/>
    <n v="1"/>
    <s v="inherit"/>
    <s v="2"/>
    <s v="2"/>
    <s v="inherit"/>
    <s v=""/>
    <s v=""/>
    <s v=""/>
    <d v="2023-01-23T00:00:00"/>
    <s v=""/>
    <s v="2 Feb.”"/>
    <s v=""/>
    <s v=""/>
    <m/>
    <m/>
    <s v="B. LETTERS TO LEONORA MARESCOE &amp; PETER JOYE"/>
    <s v=""/>
    <s v=""/>
    <s v=""/>
  </r>
  <r>
    <x v="94"/>
    <n v="-84567"/>
    <s v="19 Jun. 1668"/>
    <s v="S. DE GEER to CM"/>
    <n v="233"/>
    <s v=""/>
    <s v="Your letters of the 29th of May and the sth of this month have been safely received. It is not the case that I wrote that the cannon-balls should come to London, nor was it ever my intention, and if it seems to say so in my letter of the 8th instant then it was badly copied, for the intention is that ifa good opportunity should arise at the place where the cannon-balls are lying to send them to Lisbon then it should not be neglected but taken at once. Iam glad to see that you have sold a quantity of iron. I shall not be able to send so much voyage iron this year, for it was only made at one forge and I ordered all of it to be sent to you, and as the forge was making other sorts of iron last winter there will probably not be so much. They write from Stockholm that iron is coming in rather slowly, so it may be rather late before the ships depart, and if there is a demand for what you already have, try to regulate consumption by concealing % or 5 of the quantity._x000a_ Ihave been approached here about selling my share of the iron which was in the Stockholm, wrecked on the English coast.! They think to get it for 4 or 5 per cent, but I have disposed of it for one-third. If 1 decide otherwise I shall send someone from here to fish it up. Time will tell what further developments may follow._x000a_ News has reached here from St Kitts that more than 2.000,000 Ib. of sugar has been destroyed by fire on Barbados and that few houses have been damaged. I hope it is not really so bad: may the Lord grant consolation for such a heavy affliction. Herewith Iremit you £221 5s@ 34s 10¢ for your account. I have not yet had the account from Reval, but that can do no harm since the man must have money. I wish it was the same with that from Copenhagen, where I am lacking both the account and my money. I am thinking of sending someone there shortly in order to know exactly how things stand. If Clignet draws £120 or £130 sterling, please pay it, mais ne luy donnez pas avis que vous en avez ordre unless it is drawn._x000a_ The remittance is in a bill of Froment in Paris drawn on Guill* Carbonnel, negotiated with Pardicques—W.900 at od are £221 5s and f.2312 1st for which I have debited you. I remain, &amp;c."/>
    <s v=""/>
    <s v="1 This loss was one of three suffered by Swedish ship owners in the winter of 1664-5. "/>
    <s v="[D]"/>
    <s v="DUTCH"/>
    <s v="S. DE GEER"/>
    <x v="2"/>
    <s v="CM"/>
    <s v="CM"/>
    <n v="1629"/>
    <s v="1600-1640"/>
    <x v="0"/>
    <x v="2"/>
    <n v="1633"/>
    <s v="1600-1640"/>
    <x v="0"/>
    <n v="0"/>
    <x v="0"/>
    <s v="MALE"/>
    <s v="MALE"/>
    <x v="0"/>
    <x v="0"/>
    <x v="51"/>
    <n v="16"/>
    <n v="6"/>
    <s v="1668"/>
    <s v="19"/>
    <s v="6"/>
    <s v="1668"/>
    <s v="22"/>
    <s v="6"/>
    <x v="2"/>
    <s v="AMSTERDAM"/>
    <x v="86"/>
    <s v=""/>
    <s v=""/>
    <s v="AMSTERDAM 22 JUNE 1668"/>
    <s v=""/>
    <m/>
    <m/>
    <m/>
    <m/>
    <s v=""/>
    <s v=""/>
    <s v=""/>
    <s v=""/>
    <s v=""/>
    <s v=""/>
    <s v=""/>
    <m/>
    <s v=""/>
    <s v=""/>
    <s v=""/>
    <s v=""/>
    <m/>
    <m/>
    <s v=""/>
    <s v=""/>
    <s v=""/>
    <s v=""/>
  </r>
  <r>
    <x v="95"/>
    <m/>
    <s v=""/>
    <s v="J. VAN SAVELANT to LM &amp; PJ"/>
    <n v="341"/>
    <s v=""/>
    <s v="My last letter was on the sth past, to which I refer. I have now received yours of December 1st from which I understand that a Guinea Company has been set up in [England] to which many people have subscribed a substantial sum, * as a result of which you believe that voyage iron will be in greater demand than before. If the Company goes ahead please write so I shall know better what to do._x000a_ The fact is that I used to have a quantity of voyage iron made every year at an iron-works up-country but as it lies a rather long way away from me and since I was accustomed to visit it only once a year I have been obliged, by unfaithful smiths and unreliable servants, to sell my iron-works on my latest visit to see it. However, Iam thinking of travelling up-country in a week’s time and I shall do my best to order a quantity, though I must say that last year a great deal of ordinary iron was taken from up-country and bought up dearly. Note that voyage iron is also rather more troublesome to make and that not so many places can make it nor get it. Nevertheless, I shall do my best up there as far as possible to order a quantity, wherewith my regards, &amp;c."/>
    <s v=""/>
    <s v="1 £110.600 was subscribed by two hundred investors in the new Royal African Company between 10 November and 11 December 1671—K. G. Davies, The Royal African Company, p. 59. "/>
    <s v="[D]"/>
    <s v="DUTCH"/>
    <s v="J. VAN SAVELANT"/>
    <x v="27"/>
    <s v="LM &amp; PJ"/>
    <s v="LM &amp; PJ"/>
    <n v="1603"/>
    <s v="1600-1640"/>
    <x v="2"/>
    <x v="2"/>
    <s v="MULT"/>
    <s v="1600-1640"/>
    <x v="0"/>
    <n v="0"/>
    <x v="2"/>
    <s v="MALE"/>
    <s v="MULT"/>
    <x v="1"/>
    <x v="0"/>
    <x v="39"/>
    <m/>
    <m/>
    <s v=""/>
    <s v=""/>
    <s v=""/>
    <s v=""/>
    <s v="9"/>
    <s v="1"/>
    <x v="1"/>
    <s v="GOTHENBURG"/>
    <x v="87"/>
    <s v=""/>
    <s v=""/>
    <s v="GOTHENBURG [9?] JANUARY 1672"/>
    <s v=""/>
    <m/>
    <m/>
    <n v="29"/>
    <n v="1"/>
    <s v="inherit"/>
    <s v="2"/>
    <s v="2"/>
    <s v="inherit"/>
    <s v=""/>
    <s v=""/>
    <s v=""/>
    <d v="2023-01-29T00:00:00"/>
    <s v=""/>
    <s v="2 Feb."/>
    <s v=""/>
    <s v=""/>
    <m/>
    <m/>
    <s v="B. LETTERS TO LEONORA MARESCOE &amp; PETER JOYE"/>
    <s v=""/>
    <s v=""/>
    <s v=""/>
  </r>
  <r>
    <x v="96"/>
    <m/>
    <s v=""/>
    <s v="5. DE GEER to LM &amp; PJ"/>
    <n v="341"/>
    <s v=""/>
    <s v="I wrote to you by the last post and since then have heard nothing from you. It looks as if this country is going to be at war with England, Ambassador Dow[n]ing having taken his departure very suddenly and unexpectedly,! so it looks as if England must be rather deeply involved with France._x000a_ Sweden will evidently remain neutral and will apparently enjoy free passage. Nevertheless, although I shall be completely free in Sweden, in order to avoid all disputes please place all the goods which you have under the name of Gerard de Geer, and likewise write all letters to him to avoid any risk of suspicion, treating everything as if for the account of him and our friends in Sweden. Otherwise, as regards business here, nothing is happening so I shall close, remaining, &amp;c."/>
    <s v=""/>
    <s v="1 Sir George Downing’s precipitate departure was in breach of his instructions and Charles II ordered his imprisonment in the Tower where he remained for six weeks—J. Beresford, The Godfather of Downing Sreet (London, 1925) pp. 263-5, 268._x000a_"/>
    <s v="[D]"/>
    <s v="DUTCH"/>
    <s v="5. DE GEER"/>
    <x v="2"/>
    <s v="LM &amp; PJ"/>
    <s v="LM &amp; PJ"/>
    <n v="1629"/>
    <s v="1600-1640"/>
    <x v="2"/>
    <x v="2"/>
    <s v="MULT"/>
    <s v="1600-1640"/>
    <x v="0"/>
    <n v="0"/>
    <x v="0"/>
    <s v="MALE"/>
    <s v="MULT"/>
    <x v="1"/>
    <x v="0"/>
    <x v="30"/>
    <m/>
    <m/>
    <s v=""/>
    <s v=""/>
    <s v=""/>
    <s v=""/>
    <s v="5"/>
    <s v="2"/>
    <x v="1"/>
    <s v="AMSTERDAM"/>
    <x v="88"/>
    <s v=""/>
    <s v=""/>
    <s v="AMSTERDAM 5 FEBRUARY 1672"/>
    <s v=""/>
    <m/>
    <m/>
    <n v="29"/>
    <n v="1"/>
    <s v="inherit"/>
    <s v="2"/>
    <s v="2"/>
    <s v="inherit"/>
    <s v=""/>
    <s v=""/>
    <s v=""/>
    <d v="2023-01-29T00:00:00"/>
    <s v=""/>
    <s v="2 Feb."/>
    <s v=""/>
    <s v=""/>
    <m/>
    <m/>
    <s v="B. LETTERS TO LEONORA MARESCOE &amp; PETER JOYE"/>
    <s v=""/>
    <s v=""/>
    <s v=""/>
  </r>
  <r>
    <x v="97"/>
    <m/>
    <s v=""/>
    <s v="HENDRIK CLETCHER! to LM &amp; PJ"/>
    <n v="342"/>
    <s v=""/>
    <s v="Your letter of the 22nd of December has been safely received, and I have checked the current account and found it correct._x000a_ It is definitely settled here that the duty on iron will be raised by 30 s[tuivers] per shippound.? I shall wait to hear if this raises the price in [England]. It is a severe winter here which means that not so much iron will be made as last year since the works cannot be provided with what they require. With regards, &amp;c."/>
    <s v=""/>
    <s v="1 A frequent correspondent with the London firm on behalf of Deborah van Ruyff (his mother-in-law?) Henry Cletcher successfully petitioned the English crown for his right to bear the arms of his family by right of his descent from his English grandfather, Thomas Cletcher. CSPD, 1673, pp. 339, 3932 Tron duties had been raised for one year by 1 d.s.m. (or 32 6re) per slb on 20 December 1671; large increases on copper were imposed on 2 April 1672—Stiernman, III, pp. 896, 901; Wittrock, II, p. 343, n. 3. "/>
    <s v="[D]"/>
    <s v="DUTCH"/>
    <s v="HENDRIK CLETCHER!"/>
    <x v="38"/>
    <s v="LM &amp; PJ"/>
    <s v="LM &amp; PJ"/>
    <n v="1623"/>
    <s v="1600-1640"/>
    <x v="2"/>
    <x v="2"/>
    <s v="MULT"/>
    <s v="1600-1640"/>
    <x v="0"/>
    <n v="0"/>
    <x v="0"/>
    <s v="MALE"/>
    <s v="MULT"/>
    <x v="1"/>
    <x v="0"/>
    <x v="52"/>
    <m/>
    <m/>
    <s v=""/>
    <s v=""/>
    <s v=""/>
    <s v=""/>
    <s v="27"/>
    <s v="1"/>
    <x v="1"/>
    <s v="STOCKHOLM"/>
    <x v="89"/>
    <s v=""/>
    <s v=""/>
    <s v="STOCKHOLM 27 JANUARY 1672"/>
    <s v=""/>
    <m/>
    <m/>
    <n v="19"/>
    <n v="2"/>
    <s v="inherit"/>
    <s v="23"/>
    <s v="2"/>
    <s v="inherit"/>
    <s v=""/>
    <s v=""/>
    <s v=""/>
    <d v="2023-02-19T00:00:00"/>
    <s v=""/>
    <s v="23 Feb."/>
    <s v=""/>
    <s v=""/>
    <m/>
    <m/>
    <s v="B. LETTERS TO LEONORA MARESCOE &amp; PETER JOYE"/>
    <s v=""/>
    <s v=""/>
    <s v=""/>
  </r>
  <r>
    <x v="98"/>
    <m/>
    <s v=""/>
    <s v="P, BERENBERG (JR.) to LM &amp; PJ"/>
    <n v="342"/>
    <s v=""/>
    <s v="I last wrote to you on the 8th inst. and remitted £100 for my account in a bill of Jean Jacob Hiebenaer at 2 usances on Jacob Lucie. Enclosed herewith is a second copy to serve in case the first is lost._x000a_ Let me know in your next what you have done regarding the purchase of choice Caribbean indigo. Above all, please be very careful to ensure that it is saleable or high quality stuff, and get it as advantageously below my price-limit as possible. And, as I also said, do not buy it unless there is no war with Holland and prompt opportunity to send it here in free ships. All the merchantmen! from [England] are here in the Elbe bringing great quantities of all kinds of goods—much sugar, ginger and indigo, which will undoubtedly be sold cheaply, so that one ought to reduce things to more reasonable prices when buying in England if one is to hope for any profit. I am glad that galls are rising in price in England. I have 20 sacks, which you provided two years ago, lying here unsold and waiting for arise. Wherewith, my cordial regards, &amp;c."/>
    <s v=""/>
    <s v="1 ‘Hier syn all de boiers de Costi op d’Elve . . .’._x000a_"/>
    <s v="[D]"/>
    <s v="DUTCH"/>
    <s v="P, BERENBERG (JR.)"/>
    <x v="35"/>
    <s v="LM &amp; PJ"/>
    <s v="LM &amp; PJ"/>
    <n v="1628"/>
    <s v="1600-1640"/>
    <x v="2"/>
    <x v="2"/>
    <s v="MULT"/>
    <s v="1600-1640"/>
    <x v="0"/>
    <n v="0"/>
    <x v="0"/>
    <s v="MALE"/>
    <s v="MULT"/>
    <x v="1"/>
    <x v="1"/>
    <x v="46"/>
    <m/>
    <m/>
    <s v=""/>
    <s v=""/>
    <s v=""/>
    <s v=""/>
    <s v="15"/>
    <s v="3"/>
    <x v="1"/>
    <s v="HAMBURG"/>
    <x v="85"/>
    <s v=""/>
    <s v=""/>
    <s v="HAMBURG 15 MARCH 1672"/>
    <s v=""/>
    <m/>
    <m/>
    <n v="23"/>
    <n v="3"/>
    <s v="inherit"/>
    <s v="26"/>
    <s v="3"/>
    <s v="inherit"/>
    <s v=""/>
    <s v=""/>
    <s v=""/>
    <d v="2023-03-23T00:00:00"/>
    <s v="26 Mar."/>
    <s v=""/>
    <s v=""/>
    <s v=""/>
    <m/>
    <m/>
    <s v="B. LETTERS TO LEONORA MARESCOE &amp; PETER JOYE"/>
    <s v=""/>
    <s v=""/>
    <s v=""/>
  </r>
  <r>
    <x v="99"/>
    <m/>
    <s v=""/>
    <s v="L. TRIP to LM &amp; JD"/>
    <n v="343"/>
    <s v=""/>
    <s v="I wrote to you more fully on the 29th of March, and I have no doubt that you will have acted upon it, of which I am awaiting news._x000a_ Regarding the balance which is due to me from you, I have made a deal with Gerard de Geer that the amount which is owing by you should be made good by his debtors in Sweden to my nephew Matthias Trip in Stockholm by the delivery of so much iron, for which orders have been given in Sweden. So, please credit the said De Geer with as much as is due to me and follow his orders accordingly, and close my account, commending you to God’s protection, &amp;c."/>
    <s v=""/>
    <s v=""/>
    <s v="[D]"/>
    <s v="DUTCH"/>
    <s v="L. TRIP"/>
    <x v="0"/>
    <s v="LM &amp; JD"/>
    <s v="LM &amp; JD"/>
    <n v="1654"/>
    <s v="1640-1680"/>
    <x v="0"/>
    <x v="0"/>
    <s v="MULT"/>
    <s v="MUL"/>
    <x v="0"/>
    <s v="MULT"/>
    <x v="0"/>
    <s v="MALE"/>
    <s v="MULT"/>
    <x v="1"/>
    <x v="0"/>
    <x v="53"/>
    <m/>
    <m/>
    <s v=""/>
    <s v=""/>
    <s v=""/>
    <s v=""/>
    <s v="8"/>
    <s v="4"/>
    <x v="1"/>
    <s v="AMSTERDAM"/>
    <x v="90"/>
    <s v=""/>
    <s v=""/>
    <s v="AMSTERDAM 8 APRIL 1672"/>
    <s v=""/>
    <m/>
    <m/>
    <n v="3"/>
    <n v="4"/>
    <s v="inherit"/>
    <s v="5"/>
    <s v="4"/>
    <s v="inherit"/>
    <s v=""/>
    <s v=""/>
    <s v=""/>
    <d v="2023-04-03T00:00:00"/>
    <s v="5 Apr."/>
    <s v=""/>
    <s v=""/>
    <s v=""/>
    <m/>
    <m/>
    <s v="B. LETTERS TO LEONORA MARESCOE &amp; PETER JOYE"/>
    <s v=""/>
    <s v=""/>
    <s v=""/>
  </r>
  <r>
    <x v="100"/>
    <m/>
    <s v=""/>
    <s v="S. DE GEER to LM &amp; PJ"/>
    <n v="344"/>
    <s v=""/>
    <s v="Since my last letter of the sth/15th instant I have received yours of the same date. Mr Trig tells me he has demanded acceptance for the remittances which you sent him for the £190._x000a_ The ship Coning David will probably be the first to leave Stockholm for [England]. I expect to get further news about it in the next letters from Sweden as in the last they said the waters were still not open. You will be receiving a good quantity of iron when she comes. Sweden will be remaining neutral this summer. Ifa ship can be found going to Stockholm, and if time does not allow you to wait for my further orders, please procure just 20 pipes of the best Barbados sugar you can buy and ship it off for the account of the Directors of the [Swedish] Sugar Refining Company, sending me the bill of lading and the account and drawing on me at double usance. Only please make sure it is the best. Please let me know what one has to give for insurance in London from there to Stockholm._x000a_ Copper-wire is selling here for f-63, garcopper at f.67 to f.68; Gothenburg iron for f.7, Stockholm iron for f.73 to 73, Orgronds f-9 to f-93, since the ‘O’, ‘G’ and ‘L’ marks, as well as some others, are in firm hands._x000a_ Lead, 125; Barbados sugar, 7g to 8g, Muscovadoes, 11g—few buyers. Wherewith I remain, &amp;c._x000a_[P.S.] So far no ships have been brought in here and all Swedish ships will be allowed to go free, without being brought in, whether they are going for England or France, provided that they have no contraband goods aboard. Consequently, if in future a Swedish ship has English goods it will go freely for ‘a free ship makes free goods’, provided that the same is also permitted by England and France, so that Swedish ships may come here. But if they do otherwise and hold up ships destined for here and not allow them free passage we shall do likewise."/>
    <s v=""/>
    <s v=""/>
    <s v="[D]"/>
    <s v="DUTCH"/>
    <s v="S. DE GEER"/>
    <x v="2"/>
    <s v="LM &amp; PJ"/>
    <s v="LM &amp; PJ"/>
    <n v="1629"/>
    <s v="1600-1640"/>
    <x v="2"/>
    <x v="2"/>
    <s v="MULT"/>
    <s v="1600-1640"/>
    <x v="0"/>
    <n v="0"/>
    <x v="0"/>
    <s v="MALE"/>
    <s v="MULT"/>
    <x v="1"/>
    <x v="0"/>
    <x v="30"/>
    <m/>
    <m/>
    <s v=""/>
    <s v=""/>
    <s v=""/>
    <s v=""/>
    <s v="19"/>
    <s v="4"/>
    <x v="1"/>
    <s v="AMSTERDAM"/>
    <x v="91"/>
    <s v="likewise."/>
    <s v=""/>
    <s v="AMSTERDAM 19 APRIL 1672"/>
    <s v=""/>
    <m/>
    <m/>
    <n v="16"/>
    <n v="4"/>
    <s v="inherit"/>
    <s v="16"/>
    <s v="4"/>
    <s v="inherit"/>
    <s v=""/>
    <s v=""/>
    <s v=""/>
    <d v="2023-04-16T00:00:00"/>
    <s v="[16 Apr.]"/>
    <s v=""/>
    <s v=""/>
    <s v=""/>
    <m/>
    <m/>
    <s v="B. LETTERS TO LEONORA MARESCOE &amp; PETER JOYE"/>
    <s v=""/>
    <s v=""/>
    <s v=""/>
  </r>
  <r>
    <x v="101"/>
    <m/>
    <s v=""/>
    <s v="P. BERENBERG (JjR.) to LM &amp; PJ"/>
    <n v="345"/>
    <s v=""/>
    <s v="Your two letters of the 19th and 26th of March have reached me safely, by which Iam glad to see that my remittance of £200 on Jacob Lucie has been accepted, but I regret that I remitted it for the exchange has since fallen to 33s and 32s tog. But what is done cannot be undone. Since the war has been proclaimed many commodities have risen in price here, especially sugars. I wish I had bought some in time, but I could not conceive that there would be a war. The sea will now be very unsafe and scarcely to be used. We now pay a 10 per cent premium to send goods here from [England] on free ships, and if we once get news that any ships have been seized by the Dutch or other capers I certainly believe we shall not find insurers at any price. I do not know what to order: the time for making profits has passed by and been lost, and whatever one tries to get now must be snatched out of the fire, as time will tell. When the £200 I remitted is received please hold the money at my disposal. I may see what to do with it if the fleet from Barbados arrives next month, or if I see some other opportunity arising meanwhile and hear how things stand at sea, wherewith cordial regards, &amp;c."/>
    <s v=""/>
    <s v=""/>
    <s v="[D]"/>
    <s v="DUTCH"/>
    <s v="P. BERENBERG (JjR.)"/>
    <x v="35"/>
    <s v="LM &amp; PJ"/>
    <s v="LM &amp; PJ"/>
    <n v="1628"/>
    <s v="1600-1640"/>
    <x v="2"/>
    <x v="2"/>
    <s v="MULT"/>
    <s v="1600-1640"/>
    <x v="0"/>
    <n v="0"/>
    <x v="0"/>
    <s v="MALE"/>
    <s v="MULT"/>
    <x v="1"/>
    <x v="1"/>
    <x v="46"/>
    <m/>
    <m/>
    <s v=""/>
    <s v=""/>
    <s v=""/>
    <s v=""/>
    <s v="5"/>
    <s v="4"/>
    <x v="1"/>
    <s v="HAMBURG"/>
    <x v="92"/>
    <s v=""/>
    <s v=""/>
    <s v="HAMBURG 5 APRIL 1672"/>
    <s v=""/>
    <m/>
    <m/>
    <n v="17"/>
    <n v="4"/>
    <s v="inherit"/>
    <s v="19"/>
    <s v="4"/>
    <s v="inherit"/>
    <s v=""/>
    <s v=""/>
    <s v=""/>
    <d v="2023-04-17T00:00:00"/>
    <s v="19 Apr."/>
    <s v=""/>
    <s v=""/>
    <s v=""/>
    <m/>
    <m/>
    <s v="B. LETTERS TO LEONORA MARESCOE &amp; PETER JOYE"/>
    <s v=""/>
    <s v=""/>
    <s v=""/>
  </r>
  <r>
    <x v="102"/>
    <m/>
    <s v=""/>
    <s v="J. D’HOLLANDRE &amp; J. DU BERON to LM"/>
    <n v="345"/>
    <s v=""/>
    <s v="Madamoiselle, Pour responce aux agreables votres du 8 et 29 passé, nous avons prins consideration sur le prix des marchandises que nous marquez, mais n’y trouvons riens a faire qui auroit prevu. Cest guerre auroist bien gaignie aux huilles veu qu’elles sont montéa £40 et veu que la recolte des cottons est manquer en Barbados il debvra icy aussi hausser. Nous avons encor ccluy que nous avez pourveu passé quatre ans n’ayant sceu nous resoudre de vendre a perte. Voyons que la cocchenille continue a 20s 6d a 21s, a moins qu’il se reduire a 19s et d’avoir quelque chose de beau et nette ne trouvions compte a en faire venir, et comme la consomption en est partout petit et qu’il s’en rencontre bonnes parties sommes de sentiment qu’ils baisserat, venant a notre suditte limite et que puissions vous faire la remise pour jouir du change serions content que nous en pourvoiriez une caisse de 200 Ib. de rougette et point de grisset. Veu qu’Aboab avoit promis de payer voulons croire l’aurat effectire, de quoy attenderons le success. Si notre suditte comission de cocchenil prennoit son effect plaira nous dire s'il ne seroit pas bon de l’envoyer a Douvre pour estre charge pour Calais ou la tragette est fort petit eta combien 1’on trouveroit a assurer, que si il venoit aussi ruptur entre Espagne et la France vous ne nous pourvoirez rien, car l’on ne scauroit coment avoir icy la marchandise; sur ce nous vous baissons les mains, Madamoiselle, &amp;c."/>
    <s v=""/>
    <s v=""/>
    <s v="FRENCH"/>
    <s v="FRENCH"/>
    <s v="J. D’HOLLANDRE &amp; J. DU BERON"/>
    <x v="29"/>
    <s v="LM"/>
    <s v="LM"/>
    <s v="MULT"/>
    <s v="UNK"/>
    <x v="3"/>
    <x v="3"/>
    <n v="1637"/>
    <s v="1600-1640"/>
    <x v="0"/>
    <s v="UNK"/>
    <x v="1"/>
    <s v="MALE"/>
    <s v="FEMALE"/>
    <x v="3"/>
    <x v="1"/>
    <x v="36"/>
    <m/>
    <m/>
    <s v=""/>
    <s v=""/>
    <s v=""/>
    <s v=""/>
    <s v="16"/>
    <s v="4"/>
    <x v="1"/>
    <s v="LILLE"/>
    <x v="59"/>
    <s v=""/>
    <s v=""/>
    <s v="LILLE 16 APRIL 1672"/>
    <s v=""/>
    <m/>
    <m/>
    <n v="17"/>
    <n v="4"/>
    <s v="inherit"/>
    <s v="3"/>
    <s v="5"/>
    <s v="inherit"/>
    <s v=""/>
    <s v=""/>
    <s v=""/>
    <d v="2023-04-17T00:00:00"/>
    <s v="3 May"/>
    <s v=""/>
    <s v=""/>
    <s v=""/>
    <m/>
    <m/>
    <s v="B. LETTERS TO LEONORA MARESCOE &amp; PETER JOYE"/>
    <s v=""/>
    <s v=""/>
    <s v=""/>
  </r>
  <r>
    <x v="103"/>
    <n v="-84547"/>
    <s v="20 Jul. 1668"/>
    <s v="UPTON &amp; BATHURST to CM"/>
    <n v="234"/>
    <s v=""/>
    <s v="Wee have since the foregoing [of 29 May] received yours of the 27th Aprill, and by the last Paris post of the sth current wee wrote Mr John Letheiuleir whatt offered and in particular advised him of our haveing loaden on board the frygotts advised in copy the quantetys of Backwell’s ware therein specifyed to himselfe and you, and wee then remitted under a blank covert to you both the bills of ladeing by which you will perceive there went for your account fifteene hundred pieces of Alderman Backwell’s ware upon the Mary Rose frygott, Capt. Thomas Darcy, and other fifteene hundred upon the Antelope, Capt. Francis Wilshaw, for which wee debitt your account R. pta. 25.692 being, besides the principall, 3 per cent exchange, $ per cent commission in Cadiz and 1 per cent conveyance and 23 per cent our commission with R. pta. 12 for proportional part of small charges, as boat-hire on board to take the bills of ladeing, portage, etc., which you may please to note accordingly. Wee are now to advise you thatt five dayes since arrived in the bay of Cadiz the Merchant’s Delight, Capt. Daniell Browne, by whome wee have received invoyce and bill of ladeing for one case and six bales you have consigned to us for account in halves betwixt your selfe and Mr John Letheuillier, which goods wee have ordered up to this Citty and shall do you the best service wee are able in their disposall; and wee have also by this day’s post reccived advice from Mr Paul and Peeter Godin of Amsterdam to have consigned us for your account 86 pieces of palomettes per the Seaven Provinces which wee thinke is arived in company of the Dutch convoy that came into Cadiz the last wecke, and have given order to our freinds there to remitt us the same heither as supposcing itt to be the best markett for their disposall, and our next shall give you advise of what they may yeild._x000a_ As for your goods heitherto received wee have very few of them remaining unsould, haveing these days putt off some quantety for the shipps designed for New Spaine who will be ready to goe on their voyage in 14 days, and then, God willing, wee shall draw out your account of all former parcells and hope may fully cleare them. All your Bow-dyed serges are sould and the mixt serges. We shall very gladly forward Capt. John Randall in his fraight for Venice if itt lyes in our power, butt wee feare hee will find little or nothing, for wee have lately endeavoured to secure some woolls or other comoditys for the Merchant’s Delight, butt find none in these parts, and at Alicant those few that there are will be carryed per said Merchant's Delight. After the departure of this New Spaine fleet wee shall have little expence for English goods untill the entrance of winter for the country’s expence, and also provissions will be then needed for the galleons whome wee thinke will be dispatched about the next Spring and will carry very considerable quantetys of our English goods. Wee shall in due time advise you the certainty, and what wee aprehend most fitt for them. Wee take notice of your order to have us send returnes for Livorne or for Amsterdam in want of conveyance for England, which shall be observed, and haveing nott else wee crave leave to remaine,’ &amp;c."/>
    <s v=""/>
    <s v=""/>
    <s v="ENGLISH"/>
    <s v="ENGLISH"/>
    <s v="UPTON &amp; BATHURST"/>
    <x v="39"/>
    <s v="CM"/>
    <s v="CM"/>
    <s v="MULT"/>
    <s v="UNK"/>
    <x v="3"/>
    <x v="3"/>
    <n v="1633"/>
    <s v="1600-1640"/>
    <x v="0"/>
    <s v="UNK"/>
    <x v="1"/>
    <s v="MALE"/>
    <s v="MALE"/>
    <x v="0"/>
    <x v="2"/>
    <x v="54"/>
    <n v="6"/>
    <n v="7"/>
    <s v="1668"/>
    <s v="20"/>
    <s v="7"/>
    <s v="1668"/>
    <s v="19"/>
    <s v="6"/>
    <x v="2"/>
    <s v="SEVILLE"/>
    <x v="93"/>
    <s v=""/>
    <s v=""/>
    <s v="SEVILLE 19 JUNE 1668"/>
    <s v=""/>
    <m/>
    <m/>
    <m/>
    <m/>
    <s v=""/>
    <s v=""/>
    <s v=""/>
    <s v=""/>
    <s v=""/>
    <s v=""/>
    <s v=""/>
    <m/>
    <s v=""/>
    <s v=""/>
    <s v=""/>
    <s v=""/>
    <m/>
    <m/>
    <s v=""/>
    <s v=""/>
    <s v=""/>
    <s v=""/>
  </r>
  <r>
    <x v="104"/>
    <m/>
    <s v=""/>
    <s v="W. MOMMA to LM &amp; PJ"/>
    <n v="345"/>
    <s v=""/>
    <s v="My last letter to you was on the 24th past. I have since received yours of the 8th ditto and seen that you have sold 60 coils of my wire to Smith &amp; Bryan for £6 10s at 3 months which is quite a good price but not what it ought to fetch in future in view of the price of copper here, on which the duty has been raised to 42} d.s.m. money per slb. On brass it has been raised from 93 to 15 d.s.m. per slb and so in future these goods ought to cost more in [England]._x000a_ So far I have not been able to arrange any shipping at Stockholm for [London] because the inland waters are still frozen and we have also learned that there is open war between England and Holland as a result of the unexpected but ineffective attack on the Smyrna fleet and the others which were joined with it, We are assured here that our ships will be allowed to sail unmolested by the French and English and we hope that they will not be refused by the Dutch._x000a_ Iam sorry to see that you have had a misunderstanding with my brother Jacob. I do not know what to say, but if only you had written to him in good time about what debts were still outstanding and which were doubtful. At the close of every account one ought to specify whether debts are still outstanding or not, and I beg you not to omit this when you send me my account as I also think one ought to be quite precise. Meanwhile, thank you for the offer you have made to my sons, to accept up to £300 if they should draw on you: I think you have about that much in hand on my account. They write to me that they do not have any need of it for the present, but in future please accept their bills up to the value of £400—£500 on my account, for with this war-time situation it could well happen that, through one change or another, they may stand in need of it._x000a_ I have sent a quantity of wire to Stockholm to be despatched to [England] in the first departing ship. May God himself preserve you in safety, &amp;c."/>
    <s v=""/>
    <s v=""/>
    <s v="[D]"/>
    <s v="DUTCH"/>
    <s v="W. MOMMA"/>
    <x v="16"/>
    <s v="LM &amp; PJ"/>
    <s v="LM &amp; PJ"/>
    <n v="1601"/>
    <s v="1600-1640"/>
    <x v="2"/>
    <x v="2"/>
    <s v="MULT"/>
    <s v="1600-1640"/>
    <x v="0"/>
    <n v="0"/>
    <x v="2"/>
    <s v="MALE"/>
    <s v="MULT"/>
    <x v="1"/>
    <x v="0"/>
    <x v="31"/>
    <m/>
    <m/>
    <s v=""/>
    <s v=""/>
    <s v=""/>
    <s v=""/>
    <s v="7"/>
    <s v="4"/>
    <x v="1"/>
    <s v="NYKOPING"/>
    <x v="94"/>
    <s v=""/>
    <s v=""/>
    <s v="NYKOPING 7 APRIL 1672"/>
    <s v=""/>
    <m/>
    <m/>
    <n v="26"/>
    <n v="4"/>
    <s v="inherit"/>
    <s v="30"/>
    <s v="4"/>
    <s v="inherit"/>
    <s v=""/>
    <s v=""/>
    <s v=""/>
    <d v="2023-04-26T00:00:00"/>
    <s v="30 Apr."/>
    <s v=""/>
    <s v=""/>
    <s v=""/>
    <m/>
    <m/>
    <s v="B. LETTERS TO LEONORA MARESCOE &amp; PETER JOYE"/>
    <s v=""/>
    <s v=""/>
    <s v=""/>
  </r>
  <r>
    <x v="105"/>
    <m/>
    <s v=""/>
    <s v="P. VAN TEYLINGEN &amp; CO to LM &amp; PJ"/>
    <n v="346"/>
    <s v=""/>
    <s v="We find ourselves with your welcome letter of the 9th past. In reply, your brother John Lethieullier has revoked the purchase of pepper for his account and we shall do the same for yours. Indeed, it really must be done because that commodity is daily held at D.100 to D.103 without any prospect of abatement. These wars endanger shipping to such an extent that nothing can be brought from [England] or Holland without great risk. If France fails to obtain the pepper which is known to have just arrived at Lisbon in the ship from the East Indies it is likely to come to Italy which may well cause some fall in prices since this country is well-supplied with it and it is only these troubles which stiffen the price. But if the war continues for long and the only pepper coming to Italy comes out of France the price may rise higher, which God forbid!_x000a_ There is no change in the price of lead apart from the last purchases we informed you of. Since then it has been at D.70 but there are no buyers and there is a large amount in town. Therefore, on the arrival of the Blackmore (which God grant may arrive soon in safety) we think it advisable to dispose of your so pieces at the highest possible price. We do not see any prospect of any great alteration in the immediate future. At Leghorn it fetches D.314, which is much less than here. We will be glad to hear from you about this, if you think it worthwhile. Large quantities of lead are being brought from Germany now and are selling at D.70._x000a_ Since you have procured acceptance of the D.235 which we remitted to you we do not doubt that you will be duly paid. As soon as the rest of what is due on your account is received we shall remit it immediately. Bortolo Marinoni owes for lead which came from the Coninck David. We have presssed him diligently and will let you know when we succeed. The Sommission which came from Lisbon with sugar is loading oil here. Muscovado sugar fetches D.82 with 4 months time; powdered sugars D.12 to D.14, according to quality. There is very little left in town in the wholesalers’ hands since it has been mostly bought up by engrossers. Barbados sugar, D.6; pepper-powder, D.11 with 10 per cent tare; oil at Gallipoli is D.133 free on board. In other commodities there is no change and from overseas we have heard nothing of importance, so we shall break off here, remaining, &amp;c._x000a_[P.S.] We see no prospect of doing anything in your commission for pepper. The Blackmore had left Leghorn, bringing a good quantity. If it can now be sent from England we shall see little more change."/>
    <s v="London: 52d; Amsterdam: 89"/>
    <s v=""/>
    <s v="[D]"/>
    <s v="DUTCH"/>
    <s v="P. VAN TEYLINGEN &amp; CO"/>
    <x v="18"/>
    <s v="LM &amp; PJ"/>
    <s v="LM &amp; PJ"/>
    <s v="UNK"/>
    <s v="UNK"/>
    <x v="1"/>
    <x v="1"/>
    <s v="MULT"/>
    <s v="1600-1640"/>
    <x v="0"/>
    <s v="UNK"/>
    <x v="1"/>
    <s v="MALE"/>
    <s v="MULT"/>
    <x v="1"/>
    <x v="2"/>
    <x v="47"/>
    <m/>
    <m/>
    <s v=""/>
    <s v=""/>
    <s v=""/>
    <s v=""/>
    <s v="13"/>
    <s v="5"/>
    <x v="1"/>
    <s v="VENICE"/>
    <x v="95"/>
    <s v="little more change."/>
    <s v=""/>
    <s v="VENICE 13 MAY 1672"/>
    <s v="Amsterdam: 89."/>
    <m/>
    <m/>
    <n v="17"/>
    <n v="5"/>
    <s v="inherit"/>
    <s v="17"/>
    <s v="5"/>
    <s v="inherit"/>
    <s v=""/>
    <s v=""/>
    <s v=""/>
    <d v="2023-05-17T00:00:00"/>
    <s v="17 May"/>
    <s v=""/>
    <s v=""/>
    <s v=""/>
    <m/>
    <m/>
    <s v="B. LETTERS TO LEONORA MARESCOE &amp; PETER JOYE"/>
    <s v=""/>
    <s v=""/>
    <s v=""/>
  </r>
  <r>
    <x v="106"/>
    <m/>
    <s v=""/>
    <s v="C. DE HERTOGH'S WIDOW to LM &amp; PJ"/>
    <n v="347"/>
    <s v=""/>
    <s v="We find ourselves with three of your letters of the 12th and roth of April and 3rd of May. In reply, we are greatly obliged to you for news of what is happening in trade. As you must know, pepper was released by the [Dutch East India] Company at a fine price and quickly rose there in Holland and here also, but it did not last long and is now at 233¢ without buyers. How it will fare after this time will tell. Various other kinds of goods have also risen in price here but there is a lack of demand and they are only being sold and marketed by a few people. White sugars, 16g; Muscovadoes, 114g; Barbados [sugar] 83g; black ginger, 15g; white ditto 19} to 209; indigo 135; cochineal, 48s; oil, RD 90, with which we provided ourselves when it was cheap, so that is all right. We cannot make up our minds to buy anything while they are so dear because they are equally liable to many changes, but meanwhile we thank you for your kindness and your offer to serve us. We remain obliged to you and beg to know how much roo marks of fine silver from Spain renders in [London] and for how much the mark fine has been selling; likewise, what price pieces of eight can fetch. We might well decide to arrange for you to have some returns from Spain._x000a_ Herewith we take the liberty of sending you 3 bills of exchange—of £85 sterling on Adrian Beyer, and £75 sterling on Cornelis van Deurs, and 1.000 [piasters?] @ 115g on Daniel Mercer, payable in Antwerp. Please procure their acceptance and send them back, and also see that the latter puts down the address in Antwerp, for which we shall be obliged. We remain, with regards, &amp;c."/>
    <s v="London: 33s; Amsterdam: 32 7/8"/>
    <s v=""/>
    <s v="[D]"/>
    <s v="DUTCH"/>
    <s v="C. DE HERTOGH'S WIDOW"/>
    <x v="40"/>
    <s v="LM &amp; PJ"/>
    <s v="LM &amp; PJ"/>
    <s v="UNK"/>
    <s v="UNK"/>
    <x v="1"/>
    <x v="1"/>
    <s v="MULT"/>
    <s v="1600-1640"/>
    <x v="0"/>
    <s v="UNK"/>
    <x v="1"/>
    <s v="MALE"/>
    <s v="MULT"/>
    <x v="1"/>
    <x v="1"/>
    <x v="55"/>
    <m/>
    <m/>
    <s v=""/>
    <s v=""/>
    <s v=""/>
    <s v=""/>
    <s v="10"/>
    <s v="5"/>
    <x v="1"/>
    <s v="HAMBURG"/>
    <x v="96"/>
    <s v=""/>
    <s v=""/>
    <s v="HAMBURG 10 MAY 1672"/>
    <s v="Amsterdam: 322."/>
    <m/>
    <m/>
    <n v="17"/>
    <n v="5"/>
    <s v="inherit"/>
    <s v="21"/>
    <s v="5"/>
    <s v="inherit"/>
    <s v=""/>
    <s v=""/>
    <s v=""/>
    <d v="2023-05-17T00:00:00"/>
    <s v="21 May"/>
    <s v=""/>
    <s v=""/>
    <s v=""/>
    <m/>
    <m/>
    <s v="B. LETTERS TO LEONORA MARESCOE &amp; PETER JOYE"/>
    <s v=""/>
    <s v=""/>
    <s v=""/>
  </r>
  <r>
    <x v="107"/>
    <m/>
    <s v=""/>
    <s v="CHARLES &amp; JAMES BANCKES to LM"/>
    <n v="347"/>
    <s v=""/>
    <s v="Madam Marescoe, Wee owe answer to your acceptable lines of the 23 past, and your remittance for £200 stg. being yesterday paid us doe herewith returne you the same in our owne bill, viz.,_x000a_£100 stg. @ 32s 9g 2 usances on Thomas Kent; £116 stg. @ 32s 9g 2 usances on Charles Shorter, unto which please to procure the_x000a_needfull and credit us with the same. At my being in Lunenbourg did discourse with your debtor Paulo Berenbergh who finde there well seated with his family, and in good employment; but notwithstanding hee pretends great poverty and incapacity of satisfying his debts I urged him with all the perswasione I could not to let mee returne unsatisfyed but finding nothing but fine words and excuses from him told him must seeke to obtaine your right the best way wee could. Soe the best way which can pitch upon to force him is to get our Resident Sir William Swann to write the duke of Lunenbourg such arguments as to perswade him not to grante protection to any that soe fraudulently wrong you but to recall ought in that nature, unless hee gives you satisfaction, which shall see that hee presseth closely home, as also this other business of Hans Christ. Helme; Sir William having beene yesterday with our burghermaster about it; soe shall have him to morrowe cited; and when appeares finde some way or other to secure your debt on his person. Sir William doth promise us to doe his utmost in both these businesses which question not but will be performed, having for his encouradgment assured him of your thankfullness and a handsome piece of plate if can recover you these two debts. Bee assured that nothing shall bee wanting on our side to bring all to a speedy conclusion, and as ought farther passeth therein worth your notice you shall be duely advised thereof by, Madam, your most humble servant, &amp;c."/>
    <s v="Amsterdam: 32 3/4 (sight); Antwerp: 32 5/8 (usance); Paris: 46 3/4 (2 usances); Rouen: 46 1/2 (2 usances); Venice: 86 1/4 (at usance)"/>
    <s v=""/>
    <s v="ENGLISH"/>
    <s v="ENGLISH"/>
    <s v="CHARLES &amp; JAMES BANCKES"/>
    <x v="41"/>
    <s v="LM"/>
    <s v="LM"/>
    <s v="MULT"/>
    <s v="UNK"/>
    <x v="3"/>
    <x v="3"/>
    <n v="1637"/>
    <s v="1600-1640"/>
    <x v="0"/>
    <s v="UNK"/>
    <x v="1"/>
    <s v="MALE"/>
    <s v="FEMALE"/>
    <x v="3"/>
    <x v="1"/>
    <x v="56"/>
    <m/>
    <m/>
    <s v=""/>
    <s v=""/>
    <s v=""/>
    <s v=""/>
    <s v="21"/>
    <s v="5"/>
    <x v="1"/>
    <s v="HAMBURG"/>
    <x v="97"/>
    <s v=""/>
    <s v=""/>
    <s v="HAMBURG 21 MAY 1672"/>
    <s v=""/>
    <m/>
    <m/>
    <n v="31"/>
    <n v="5"/>
    <s v="inherit"/>
    <s v="4"/>
    <s v="6"/>
    <s v="inherit"/>
    <s v=""/>
    <s v=""/>
    <s v=""/>
    <d v="2023-05-31T00:00:00"/>
    <s v="4 Jun."/>
    <s v=""/>
    <s v=""/>
    <s v=""/>
    <m/>
    <m/>
    <s v="B. LETTERS TO LEONORA MARESCOE &amp; PETER JOYE"/>
    <s v=""/>
    <s v=""/>
    <s v=""/>
  </r>
  <r>
    <x v="108"/>
    <m/>
    <s v=""/>
    <s v="SKINNER, BALL &amp; GOSFRIGHT to LM"/>
    <n v="348"/>
    <s v=""/>
    <s v="Madam, Wee have this weeke binn favard with your of the 8th past ordering us to buy up 50 bags of pepper for your accompt if at most it might be had at D.165 where in unhappily we cannot serve you, the same becing not now to be had under D.18 soe we must wait some other good occasion of your command, which we are very ambissious of. The exchange for London also risse to 544d and noe monies neither to be had soe, all occasiond by its rise in France. Commission come lately for Ardasse upon its rise in England risse also here to gitt. 123 the Ib., and oyles which may however be had at D.14 the salme, new measure, at Galipoly, Therewith lades home the African and Raynebow in porte, the furst bound for Messina, the other with the Vine for Palermo laden all with corne. The Hamburg Merchant bound home alone and the Expectation that imported 5 daies since from Palermo and Tunis Merchant 3 daics since from Tunis yet unresolved, and are all the English we have now in porte. The French gallics, 10 in all, imported yesterday and are bound as its said for Tunis to make peace, which beeing the present needfull with due respects remaine, &amp;c."/>
    <s v="Venice: 104; Amsterdam: 92"/>
    <s v=""/>
    <s v="ENGLISH"/>
    <s v="ENGLISH"/>
    <s v="SKINNER, BALL &amp; GOSFRIGHT"/>
    <x v="42"/>
    <s v="LM"/>
    <s v="LM"/>
    <s v="MULT"/>
    <s v="UNK"/>
    <x v="3"/>
    <x v="3"/>
    <n v="1637"/>
    <s v="1600-1640"/>
    <x v="0"/>
    <s v="UNK"/>
    <x v="1"/>
    <s v="MALE"/>
    <s v="FEMALE"/>
    <x v="3"/>
    <x v="2"/>
    <x v="57"/>
    <m/>
    <m/>
    <s v=""/>
    <s v=""/>
    <s v=""/>
    <s v=""/>
    <s v="13"/>
    <s v="5"/>
    <x v="1"/>
    <s v="LEGHORN"/>
    <x v="98"/>
    <s v=""/>
    <s v=""/>
    <s v="LEGHORN 13 MAY 1672"/>
    <s v="Amsterdam: 92."/>
    <m/>
    <m/>
    <n v="3"/>
    <n v="6"/>
    <s v="inherit"/>
    <s v="20"/>
    <s v="9"/>
    <s v="inherit"/>
    <s v=""/>
    <s v=""/>
    <s v=""/>
    <d v="2023-06-03T00:00:00"/>
    <s v="20 Sep."/>
    <s v=""/>
    <s v=""/>
    <s v=""/>
    <m/>
    <m/>
    <s v="B. LETTERS TO LEONORA MARESCOE &amp; PETER JOYE"/>
    <s v=""/>
    <s v=""/>
    <s v=""/>
  </r>
  <r>
    <x v="109"/>
    <m/>
    <s v=""/>
    <s v="ISAAC &amp; JACOB MOMMA to LM &amp; PJ"/>
    <n v="349"/>
    <s v=""/>
    <s v="Yours of the 24th past and 4th instant (old style) have come safely to hand and therewith the bills of exchange which you have accepted and sent back. They will be useful in due course. Your letters to Sweden were forwarded and we enclose some from there which we have received on your behalf, together with 8 bills of exchange drawn on you toa total of £1.200 sterling which we request you to accept and send back. It is a good thing that we agreed some time ago that you would honour our bills up to £500 in case of need. If it arises we shall let you know in due course._x000a_ We are experiencing very distressing times here and it seems likely that the King of France (if the Lord God does not intervene) will make himself master of this country. He has approached within 4 hours march of this city, but we hope he will not come any further for the moment, since the country has been flooded. It is to be lamented that the King of England has also been instrumental in the ruin of the Protestant religion;? we hope this dreadful news will open his eyes and that he, and other powers, will come to the help of this city. May he be moved to do so by the Lord God, to whose protection we commend you, remaining, &amp;c."/>
    <s v="London: 37s 0g (@ 2 usances); Rouen: 102d (@ 2 usances); Hamburg: 38s @ sight"/>
    <s v="1 The sons of Willem Momma, and not to be confused with Isaac and Jacob Momma-Reenstierna whose Grand Tour Jacob David helped finance on behalf of their father, Jacob Reenstierna, in 1678. 2 thet is te beclagen dat den Coningh van Engelandt tot de Ruin van de gereformeerde Religie mede een Instrument geweest "/>
    <s v="[D]"/>
    <s v="DUTCH"/>
    <s v="ISAAC &amp; JACOB MOMMA"/>
    <x v="43"/>
    <s v="LM &amp; PJ"/>
    <s v="LM &amp; PJ"/>
    <s v="MULT"/>
    <s v="1640-1680"/>
    <x v="0"/>
    <x v="0"/>
    <s v="MULT"/>
    <s v="1600-1640"/>
    <x v="0"/>
    <n v="1"/>
    <x v="0"/>
    <s v="MALE"/>
    <s v="MULT"/>
    <x v="1"/>
    <x v="0"/>
    <x v="58"/>
    <m/>
    <m/>
    <s v=""/>
    <s v=""/>
    <s v=""/>
    <s v=""/>
    <s v="21"/>
    <s v="6"/>
    <x v="1"/>
    <s v="AMSTERDAM"/>
    <x v="99"/>
    <s v=""/>
    <s v=""/>
    <s v="AMSTERDAM 21 JUNE 1672"/>
    <s v=""/>
    <m/>
    <m/>
    <n v="18"/>
    <n v="6"/>
    <s v="inherit"/>
    <s v="21"/>
    <s v="6"/>
    <s v="inherit"/>
    <s v=""/>
    <s v=""/>
    <s v=""/>
    <d v="2023-06-18T00:00:00"/>
    <s v="21 Jun."/>
    <s v=""/>
    <s v=""/>
    <s v=""/>
    <m/>
    <m/>
    <s v="B. LETTERS TO LEONORA MARESCOE &amp; PETER JOYE"/>
    <s v=""/>
    <s v=""/>
    <s v=""/>
  </r>
  <r>
    <x v="110"/>
    <m/>
    <s v=""/>
    <s v="J., D. &amp; H. VAN BAERLE to LM &amp; PJ"/>
    <n v="349"/>
    <s v=""/>
    <s v="Our last letter was on the 21st, and since we have received nothing from you this serves to advise you that, for the reasons given in our last letter, the exchange rate on London has risen still higher. As a result, the money from your company and that of Madame Marescoe remains undisposed of. Various towns and places are surrendering without resistance and one can clearly discern that it has been done in collusion with some great ones who seek to change the government and possibly the religion of this state. Forsaken by everyone, we do not believe this city will hold out long._x000a_ Because of this high rate of exchange we thought it advisable to draw on you £407 10s payable at 2 usances to the order of Robert Styles for value received of the same, vizt., _x000a_£95 sterling for the account of Louis Froment; 200 for our account, to set against our half share in the £112 10s. J proceeds of the 400 coils of copper-wire._x000a_Please honour these bills and place them to the said accounts. If the money for the copperwire does not come in when it is due we shall make you some other provision. We cannot believe that this high exchange will last long. Wherewith, heartiest regards, &amp;c."/>
    <s v=""/>
    <s v="London: 40s (2 usances); Paris: 101 to 100 (2 usances); Hamburg: 37s at sight"/>
    <s v="[D]"/>
    <s v="DUTCH"/>
    <s v="J., D. &amp; H. VAN BAERLE"/>
    <x v="37"/>
    <s v="LM &amp; PJ"/>
    <s v="LM &amp; PJ"/>
    <s v="MULT"/>
    <s v="UNK"/>
    <x v="3"/>
    <x v="3"/>
    <s v="MULT"/>
    <s v="1600-1640"/>
    <x v="0"/>
    <s v="UNK"/>
    <x v="1"/>
    <s v="MALE"/>
    <s v="MULT"/>
    <x v="1"/>
    <x v="2"/>
    <x v="50"/>
    <m/>
    <m/>
    <s v=""/>
    <s v=""/>
    <s v=""/>
    <s v=""/>
    <s v="24"/>
    <s v="6"/>
    <x v="1"/>
    <s v="AMSTERDAM"/>
    <x v="98"/>
    <s v=""/>
    <s v=""/>
    <s v="AMSTERDAM 24 JUNE 1672"/>
    <s v=""/>
    <m/>
    <m/>
    <n v="20"/>
    <n v="6"/>
    <s v="inherit"/>
    <s v="21"/>
    <s v="6"/>
    <s v="inherit"/>
    <s v=""/>
    <s v=""/>
    <s v=""/>
    <d v="2023-06-20T00:00:00"/>
    <s v=""/>
    <s v="21 Jun."/>
    <s v=""/>
    <s v=""/>
    <m/>
    <m/>
    <s v="B. LETTERS TO LEONORA MARESCOE &amp; PETER JOYE"/>
    <s v=""/>
    <s v=""/>
    <s v=""/>
  </r>
  <r>
    <x v="111"/>
    <m/>
    <s v=""/>
    <s v="J., D. &amp; H. VAN BAERLE to LM &amp; PJ"/>
    <n v="350"/>
    <s v=""/>
    <s v="Our latest was on the 24th instant, whereby we advised you that we had drawn on you £95 sterling at 2 usances for the account of Louis Froment and £312 10s for our own account. Since then we have received yours of the 7th, 11th and r4th instant with the following remittances on behalf of your company, vizt.;_x000a_£150@ 34s 2g} 27th el B eI on Ott[avi]o Franc[is]co &amp; Nic[ol]o And. Tousinc, due on the £100@ 34518 on Roeland Cockey, falling due on the 30th instant; and for the account of Madame Marescoe £750 @ 335 11g, namely: £300 on Phil, de Surmont {200 on Eduart Vandervoort falling due on 3 July. £150 on Joan Hervey Muysken, &amp; {£100 on Jacob Derson_x000a_For all these payment has been procured but only through the bank because payment cannot be demanded outside the bank (as you ordered). Many people have removed their funds from the bank and are daily doing so, and as one cannot be altogether sure that there is cnough some of them are buying their bank-money at 24 and 3 per cent loss. However, we cannot discover that there is any danger of the bank running short of money unless by plundering, against which we believe the civic authorities will take good care. We would have much preferred that you had drawn back these remittances in view of the loss which you will suffer by returns at the present high rate of exchange. However, it is beginning to weaken a little since our last letter._x000a_ The Messrs Momma have presented us with their bill of exchange for the £300 which still remains due to them but we found it inadvisable to take it at such a high price. Gold is being exchanged at a Io per cent premium. Yesterday we gave Capt. Peter Hunt of the Boston Merchant two sacks of pieces of eight for the account of Mrs Marescoe—vizt. one sack of Mexican reals weighing 65 marks 5 ounces, and one sack of Seville reals weighing 45 marks, which we have lumped together in the bill of lading as 1.000 pieces although, through lack of time, we were unable to check them. With our next letter we hope to send the bill of lading and advise you of the amount. We are informed that no rixdollars or pieces of eight are obtainable in Rotterdam and we do not think it advisable to send any that way for the time being. We have looked for goods to send in London-bound ships but have not been able to obtain any yet. As soon as we are given permission we shall arrange some goods to consign to you and with every opportunity of English shipping will send you some bank-rixdollars. Herewith we return the bill of exchange for £100 sterling on Coymans &amp; Voet with the protest for lack of acceptance which we forgot to send by the last post because of these present troubles. We also remit to you for the account of Charles Godyn £600 sterling in 4 bills, of £200, £150, £150, and £100, drawn by Willem Momma on May 12th to be received from yourself on July 31st. Please credit Godyn’s account and reserve the money until further order._x000a_ Pepper was selling lately at r9g; nutmegs at 45 to 47 stuivers; wherewith our heartiest regards, &amp;c._x000a_ [P.S.] We thank you for your friendly offer of help in these misfortunes. We intend to wait and see what outcome the Lord God will grant."/>
    <s v="London: 38s 6g to 38s (@ 2 usances); Hamburg: 36s 6g to 37s (@ sight)"/>
    <s v=""/>
    <s v="[D]"/>
    <s v="DUTCH"/>
    <s v="J., D. &amp; H. VAN BAERLE"/>
    <x v="37"/>
    <s v="LM &amp; PJ"/>
    <s v="LM &amp; PJ"/>
    <s v="MULT"/>
    <s v="UNK"/>
    <x v="3"/>
    <x v="3"/>
    <s v="MULT"/>
    <s v="1600-1640"/>
    <x v="0"/>
    <s v="UNK"/>
    <x v="1"/>
    <s v="MALE"/>
    <s v="MULT"/>
    <x v="1"/>
    <x v="2"/>
    <x v="50"/>
    <m/>
    <m/>
    <s v=""/>
    <s v=""/>
    <s v=""/>
    <s v=""/>
    <s v="28"/>
    <s v="6"/>
    <x v="1"/>
    <s v="AMSTERDAM"/>
    <x v="100"/>
    <s v="and see what outcome the Lord God will grant."/>
    <s v=""/>
    <s v="AMSTERDAM 28 JUNE 1672"/>
    <s v=""/>
    <m/>
    <m/>
    <n v="22"/>
    <n v="6"/>
    <s v="inherit"/>
    <s v="25"/>
    <s v="6"/>
    <s v="inherit"/>
    <s v=""/>
    <s v=""/>
    <s v=""/>
    <d v="2023-06-22T00:00:00"/>
    <s v=""/>
    <s v="25 Jun."/>
    <s v=""/>
    <s v=""/>
    <m/>
    <m/>
    <s v="B. LETTERS TO LEONORA MARESCOE &amp; PETER JOYE"/>
    <s v=""/>
    <s v=""/>
    <s v=""/>
  </r>
  <r>
    <x v="112"/>
    <m/>
    <s v=""/>
    <s v="J. D'HOLLANDRE &amp; J. DU BERON to LM &amp; PJ"/>
    <n v="351"/>
    <s v=""/>
    <s v="Madamoiselle, Pour responce a l’agreable votre du 28 passé, nous avons pris consideration sur les prix que vaillent chez vous; les merchandises nous marques mais le tout icy telement abondant, que ne voyons sur rien a proficter, seulement quelque peu sur l’eschanges, s’ils continuent comme nous les marques, scavoir sur icy a 2 usances a 34s 3g et sur Amsterdam a 36s 6g, poudres nous tirer £400 sterling comme dessus et nous remettre la mesme partie sur Amsterdam a 36s 6g et ne manquerons de faire tout honneur a vos traittes, cependant nous vous baissons les mains et demeurons, vos tres humbles serviteurs."/>
    <s v=""/>
    <s v=""/>
    <s v="FRENCH"/>
    <s v="FRENCH"/>
    <s v="J. D'HOLLANDRE &amp; J. DU BERON"/>
    <x v="29"/>
    <s v="LM &amp; PJ"/>
    <s v="LM &amp; PJ"/>
    <s v="MULT"/>
    <s v="UNK"/>
    <x v="3"/>
    <x v="3"/>
    <s v="MULT"/>
    <s v="1600-1640"/>
    <x v="0"/>
    <s v="UNK"/>
    <x v="1"/>
    <s v="MALE"/>
    <s v="MULT"/>
    <x v="1"/>
    <x v="1"/>
    <x v="59"/>
    <m/>
    <m/>
    <s v=""/>
    <s v=""/>
    <s v=""/>
    <s v=""/>
    <s v="16"/>
    <s v="7"/>
    <x v="1"/>
    <s v="LILLE"/>
    <x v="101"/>
    <s v=""/>
    <s v=""/>
    <s v="LILLE 16 JULY 1672"/>
    <s v=""/>
    <m/>
    <m/>
    <n v="10"/>
    <n v="7"/>
    <s v="inherit"/>
    <s v="12"/>
    <s v="7"/>
    <s v="inherit"/>
    <s v=""/>
    <s v=""/>
    <s v=""/>
    <d v="2023-07-10T00:00:00"/>
    <s v="12 Jul."/>
    <s v=""/>
    <s v=""/>
    <s v=""/>
    <m/>
    <m/>
    <s v="B. LETTERS TO LEONORA MARESCOE &amp; PETER JOYE"/>
    <s v=""/>
    <s v=""/>
    <s v=""/>
  </r>
  <r>
    <x v="113"/>
    <m/>
    <s v=""/>
    <s v="ALEXANDER WADDELL to LM &amp; PJ"/>
    <n v="351"/>
    <s v=""/>
    <s v="For lack of occasion I have never before had the honour of corresponding with you, but I do so now at the persuasion of the Lord Lillienhoff who, according to his enclosed letter, recommends me to you and assures me that when I transfer all my London business to your hands you will do me all the good offices possible. Thereupon I have decided to consign to you my own ship, called De Hoop, which sailed for London from here only a few days ago. The captain is Simon Leysten, with whom I have loaded a quantity of iron and deals for my own account, as you can see from the enclosed invoice. At first I had addressed them to Mr William Strang of London but have now come to a different decision and herewith direct them to you, requesting you to arrange their reception and to sell them to my greatest advantage. I have given orders to Mr Strang that, if the ship arrives before the letter and is unloaded, he should transfer all my goods to you for my account, but if not the captain has orders to deliver to you. Mr Strang will hand over all the papers regarding this, for there are some parcels of iron which belong to other friends at London who are to shoulder the freight charges according to the signed bills of lading, whereofa detailed specification goes herewith. And as the captain is a bit dimwitted? please give him some help in case he makes a mistake about the freights, which you will be so kind as to receive and credit to my account, holding it for my further disposal. Lord Lillienhoff has also assured me that whenever I send you goods, even up to £2.000-worth, I shall be able to draw up to three-quarters of the value in return for reasonable interest. I trust that you will allow me to enjoy such accommodation, about which I await your answer. I shall thereupon send you further ships’ cargoes such as Iron, pitch and tar, as well as of hemp, so that you will have quite enough goods of mine in your hands,_x000a_ If Captain Lysten is already with you Mr William Strang has orders to send him on to Scotland, and as he began this correspondence he may as well finish it, and on this occasion you necd not incommode yourself. I hope that Mr Strang will not refuse you the goods in the ship De Hoop if it has already arrived and been unloaded before my countermanding orders. I shall send youa letter of attorney by the next post so that ifhe will not do it willingly he must deliver to you by the force of such a letter; wherewith, awaiting any relevant news, I remain, &amp;e."/>
    <s v=""/>
    <s v="1 : mn j_x000a_*. .. ende alzoo den Schipper wat eenvoudig is . . .’._x000a_"/>
    <s v="[D]"/>
    <s v="DUTCH"/>
    <s v="ALEXANDER WADDELL"/>
    <x v="44"/>
    <s v="LM &amp; PJ"/>
    <s v="LM &amp; PJ"/>
    <s v="UNK"/>
    <s v="UNK"/>
    <x v="1"/>
    <x v="1"/>
    <s v="MULT"/>
    <s v="1600-1640"/>
    <x v="0"/>
    <s v="UNK"/>
    <x v="1"/>
    <s v="MALE"/>
    <s v="MULT"/>
    <x v="1"/>
    <x v="0"/>
    <x v="60"/>
    <m/>
    <m/>
    <s v=""/>
    <s v=""/>
    <s v=""/>
    <s v=""/>
    <s v="26"/>
    <s v="6"/>
    <x v="1"/>
    <s v="STOCKHOLM"/>
    <x v="102"/>
    <s v=""/>
    <s v=""/>
    <s v="STOCKHOLM 26 JUNE 1672"/>
    <s v=""/>
    <m/>
    <m/>
    <n v="19"/>
    <n v="7"/>
    <s v="inherit"/>
    <s v="19"/>
    <s v="7"/>
    <s v="inherit"/>
    <s v=""/>
    <s v=""/>
    <s v=""/>
    <d v="2023-07-19T00:00:00"/>
    <s v="19 Jul."/>
    <s v=""/>
    <s v=""/>
    <s v=""/>
    <m/>
    <m/>
    <s v="B. LETTERS TO LEONORA MARESCOE &amp; PETER JOYE"/>
    <s v=""/>
    <s v=""/>
    <s v=""/>
  </r>
  <r>
    <x v="114"/>
    <n v="-84701"/>
    <s v="2 Mar. 1668"/>
    <s v="ANTHONY UPTON &amp; CO, to CM"/>
    <n v="221"/>
    <s v="SEVILLE 29 NOVEMBER 1667"/>
    <s v="Since the foregoeing wee have received yours of the 7/17th ultimo and this day wee have receaved the good newes of Capt. Boneal’s arrivall at Cadiz, for which God be praised. Wee have ordered the sending upp to this Citty all your goodes that come by him, and when they come to hand wee shall use our best endeavours to dispose of them to your best advantage; and wee should bee glad it had layen in our power to have finished the account of your former cargoe, before the arrival of these, but wee could not possibly putt of 50 pieces of your yard-broades, which wee have still unsould, and some of your stockens. All the rest of your former cargoe is disposed, though a good parte of the money is still oweing amongst our shoppkeepers, but wee hope on the arrivall of the galleones shall recover the most part of it. We hourely expect them, and it is thought, being they stay soe long, they have beene forced to repaire theire shippes in the Indyes, which may have detained them some dayes more then was expected. In the meanetime wee find noe comoditie, cither of the groath of this countrey or the Indies, that wee dare adventure upon for returnes at the prizes they now rule— Indicoes being worth 73 to 8 R. pta. p. lb. putt aboard, and cuchenille 94 to 96 ducats [per arroba]. The latter may yeild a small advance and besides wee looke upon it as a riseing comoditie since there cann come noe more of it into Europe wee suppose in more than two yeares, and we intend to send two bagges to your selfe and Mr Letheilleire by the first merchant men, haveing excused to lade anything for youre account on the friggatts in regard by your order to the contrary. They now give out will departe in all this weeke, and there is noe merchantman that goes in theire company, bound for London, only a small Hamburger. Wee know not what comodityes to advise you to send to this markett at present, since wee conceive it will be overladen with most sortes of our English manufactoryes. What doth now promise the best expence are cheneyes, mixt serges, some black and white hounscotts which must be fine ware to cost about sos per piece; and when all the galleones come wee shall be able to advise you our opinion what may be remitted against the despatch of another fleete for he Indies, and according to the encouragement they have found in those partes wee may guesse at the repute our goodes will have this next summer and what demand there will be to them, as alsoe when another fleet may goe for the Indies, which according to what is at present supposed there will bee one dispatched for New Spaine in June next, and the galleons about September or October._x000a_ All the comodityes made in Lysle! are proclaimed for contrabando and all other that are like them, except they come with testimonyes that they are made in the dominions of those that are in amity with this Crowne. Soe, as such comodityes may be brought from England, and those sortes will undoubtedly have good demand in these partes, wee had some dayes past a few picotes made at Norwich which were here better liked then those made at Lysle, but our friendes advised us they cost in England neare 40s per peece, and heere the flemmings use to sell theire picotes, which contain 33 Spanish vares (which are 8 per cento lesse then English yards) at 11 pieces of cight per peece, in this citty. Soc if those sortes cannot be made in England to be afforded a little more or lesse as they have been from Flaunders there is noe dealing in them, though indeed they are more substantial]. If you can gett them cheape and finde encouragement to send any you need not question but they will have good expence; and having not else wee crave leave to remain, &amp;c."/>
    <s v=""/>
    <s v="1 Vizt. Lille, captured by the French in 1667 and soon to be permanently ceded by the settlement at Aix la Chapelle._x000a_"/>
    <s v="ENGLISH"/>
    <s v="ENGLISH"/>
    <s v="ANTHONY UPTON &amp; CO,"/>
    <x v="39"/>
    <s v="CM"/>
    <s v="CM"/>
    <s v="MULT"/>
    <s v="UNK"/>
    <x v="3"/>
    <x v="3"/>
    <n v="1633"/>
    <s v="1600-1640"/>
    <x v="0"/>
    <s v="UNK"/>
    <x v="1"/>
    <s v="MALE"/>
    <s v="MALE"/>
    <x v="0"/>
    <x v="2"/>
    <x v="54"/>
    <n v="3"/>
    <n v="2"/>
    <s v="1668"/>
    <s v="2"/>
    <s v="3"/>
    <s v="1668"/>
    <s v="29"/>
    <s v="11"/>
    <x v="7"/>
    <s v="SEVILLE"/>
    <x v="103"/>
    <s v=""/>
    <s v=""/>
    <s v=""/>
    <s v=""/>
    <m/>
    <m/>
    <m/>
    <m/>
    <s v=""/>
    <s v=""/>
    <s v=""/>
    <s v=""/>
    <s v=""/>
    <s v=""/>
    <s v=""/>
    <m/>
    <s v=""/>
    <s v=""/>
    <s v=""/>
    <s v=""/>
    <m/>
    <m/>
    <s v=""/>
    <s v=""/>
    <s v=""/>
    <s v=""/>
  </r>
  <r>
    <x v="115"/>
    <n v="-84540"/>
    <s v="8 Aug. 1668"/>
    <s v="JOHN PAPEN to CM"/>
    <n v="235"/>
    <s v=""/>
    <s v="Sir, I have receaved butt yesterday your letter dated 30 Mey with an enclosed to Mr John Clignett and according your desire I have delieverd the same to his owne hand. About deale bordes, they are for the present atta great rate, good bords are worth £9 to £10 sterling the 120 and it iss like that detto comodite may continue to a good rate, raisin those townes wich were lett formerly from yeare to yeare, and by thatt meanes the houses much dekayett, are let now by leasses for 21 yeares. Now be pleased to onderstand that heare iss no selling by whole ships-loading; in so doying itt would bee to a prejudiciall price; but it most bee by retaille of quarters, half or whole honders, wich make a pretti long, but I doe not doubte, a good account. Most commenly the price iss £6 the hondert. Ass for iron, there is a good quantitey in towne. The price iss 16 a 17s and 18s according quantite comes from Holland, butt these commodite iss sould to marchant, and it iss 6 moncth before the seller may reakon for his monies, wich is the inconveniencies of itt, yett itt iss no dekaying comodite and allways worth his monies._x000a_ Ass for tarr, there is butt little vent for, the most use that they have for itt heere iss for sheepe. Twoo a 3 last would bee enough—the price you may reakon upon 24 a 25s, They have nott taken notis hithertoe in what vessell detto comdite is brought hither. They suffer the Hollanders ass well ass other nations to bring detto comodite to avance the treade. If ani thing presents to your servis you may freely command. My wyf hath send in my absents a cargo to Mr Frechoof, your correspondent at Rochell, and whereas I have notis of a other frend that detto goods iss sould att least 2 moneth ago yeatt I doe nott heare of him. If you write to him pray minde him of itt.’ &amp;c."/>
    <s v=""/>
    <s v=""/>
    <s v="ENGLISH"/>
    <s v="ENGLISH"/>
    <s v="JOHN PAPEN"/>
    <x v="45"/>
    <s v="CM"/>
    <s v="CM"/>
    <s v="UNK"/>
    <s v="UNK"/>
    <x v="1"/>
    <x v="1"/>
    <n v="1633"/>
    <s v="1600-1640"/>
    <x v="0"/>
    <s v="UNK"/>
    <x v="1"/>
    <s v="MALE"/>
    <s v="MALE"/>
    <x v="0"/>
    <x v="3"/>
    <x v="61"/>
    <n v="13"/>
    <n v="7"/>
    <s v="1668"/>
    <s v="8"/>
    <s v="8"/>
    <s v="1668"/>
    <s v="3"/>
    <s v="7"/>
    <x v="2"/>
    <s v="LIMERICK"/>
    <x v="104"/>
    <s v=""/>
    <s v=""/>
    <s v="LIMERICK 3 JULY 1668"/>
    <s v=""/>
    <m/>
    <m/>
    <m/>
    <m/>
    <s v=""/>
    <s v=""/>
    <s v=""/>
    <s v=""/>
    <s v=""/>
    <s v=""/>
    <s v=""/>
    <m/>
    <s v=""/>
    <s v=""/>
    <s v=""/>
    <s v=""/>
    <m/>
    <m/>
    <s v=""/>
    <s v=""/>
    <s v=""/>
    <s v=""/>
  </r>
  <r>
    <x v="116"/>
    <m/>
    <s v=""/>
    <s v="E. RULAND to LM &amp; PJ"/>
    <n v="352"/>
    <s v=""/>
    <s v="My last letter to you was on the 8th in which I advised you that I have procured the acceptance of the £160 drawn on Conrad de Schmit and that I would get it paid when due, together with the bill for £136 at 34s 2¢ which was already accepted. I can now confirm this. Ihave since received yours of the sth by which you have remitted me another £90 at 345 3g on Alexander Gilbert, for which I have also obtained acceptance and will procure payment in due course, crediting you meanwhile._x000a_ Because the situation in Holland remains so serious people here are not thinking much about trade or buying goods, of which we already have more than enough. Many, whoare in need of ready cash, are disposing of their goods for what they can get, so this is no time to order more, even though commodity prices in [England] have fallen greatly. I shall be glad to know if yet more sugar is expected from Barbados this year. It is a commodity which is very cheap here now and virtually unsaleable. Meanwhile I must thank you for news about what is happening in [London] in one commodity, or another. I am glad to see what speculative opportunities there are, and I would welcome it if you would continue. With cordial regards, &amp;c._x000a_[P.S.] Please get accepted the enclosed bill for 172 ducats @ 53d and keep it until the second copy is shown to you."/>
    <s v="London: 32s 9g (2 usances); Amsterdam: 34 (@ sight); Antwerp: 33 (@ sight); Paris: 46 (@ 2 usances)"/>
    <s v=""/>
    <s v="[D]"/>
    <s v="DUTCH"/>
    <s v="E. RULAND"/>
    <x v="20"/>
    <s v="LM &amp; PJ"/>
    <s v="LM &amp; PJ"/>
    <s v="UNK"/>
    <s v="UNK"/>
    <x v="1"/>
    <x v="1"/>
    <s v="MULT"/>
    <s v="1600-1640"/>
    <x v="0"/>
    <s v="UNK"/>
    <x v="1"/>
    <s v="MALE"/>
    <s v="MULT"/>
    <x v="1"/>
    <x v="1"/>
    <x v="62"/>
    <m/>
    <m/>
    <s v=""/>
    <s v=""/>
    <s v=""/>
    <s v=""/>
    <s v="2"/>
    <s v="7"/>
    <x v="1"/>
    <s v="HAMBURG I"/>
    <x v="105"/>
    <s v=""/>
    <s v=""/>
    <s v="HAMBURG I2 JULY 1672"/>
    <s v=""/>
    <m/>
    <m/>
    <n v="20"/>
    <n v="7"/>
    <s v="inherit"/>
    <s v="26"/>
    <s v="7"/>
    <s v="inherit"/>
    <s v=""/>
    <s v=""/>
    <s v=""/>
    <d v="2023-07-20T00:00:00"/>
    <s v="26 Jul."/>
    <s v=""/>
    <s v=""/>
    <s v=""/>
    <m/>
    <m/>
    <s v="B. LETTERS TO LEONORA MARESCOE &amp; PETER JOYE"/>
    <s v=""/>
    <s v=""/>
    <s v=""/>
  </r>
  <r>
    <x v="117"/>
    <m/>
    <s v=""/>
    <s v="W. MOMMA to LM &amp; PJ"/>
    <n v="353"/>
    <s v=""/>
    <s v="My last letter to you was about a weck ago. Since then I have received yours of the 7th and 14th past from which I see that you have insured Jacob Fix for £2.400, of which £1.900 is at 5 per cent and £00 at 6 per cent—the cost of the policy, brokerage and commission amounting to £141 12s, for which I have credited you. I hope the said ship has arrived safely and that you have likewise insured for £1.500 the St Anna of Capt. Jacob Grys, for whom I have already sent you the bill of lading. In two days time Iam hoping to send to Norrképing 100 slb of s-band wire and possibly some iron pots for loading aboard Gerret Laurens’s ship. I shall let you know by my next for how much you are to insure them. Tam not happy to see that my wire and brass, remaining from last year, is still unsold, and I hope it will be disposed of before the new lot arrives. Furthermore (as I have mentioned to you before) please sell my goods as soon as possible after their arrival. I would prefer that you determine the market price for others rather than let others determine it for you. What I need most are sales:* then I can send you even more._x000a_ With my last letter I drew on you for £800, payable at the end of September, and £700 due in the middle of October payable to the orders of my sons Isaac and Jacob Momma. The melancholy state of affaires in Holland has considerably altered business here, but God will see that everything turns out for the best, with heartiest regards, &amp;c."/>
    <s v=""/>
    <s v="1 “De consumbsie is my best. . .’._x000a_"/>
    <s v="[D]"/>
    <s v="DUTCH"/>
    <s v="W. MOMMA"/>
    <x v="16"/>
    <s v="LM &amp; PJ"/>
    <s v="LM &amp; PJ"/>
    <n v="1601"/>
    <s v="1600-1640"/>
    <x v="2"/>
    <x v="2"/>
    <s v="MULT"/>
    <s v="1600-1640"/>
    <x v="0"/>
    <n v="0"/>
    <x v="2"/>
    <s v="MALE"/>
    <s v="MULT"/>
    <x v="1"/>
    <x v="0"/>
    <x v="31"/>
    <m/>
    <m/>
    <s v=""/>
    <s v=""/>
    <s v=""/>
    <s v=""/>
    <s v="7"/>
    <s v="7"/>
    <x v="1"/>
    <s v="NYKOPING"/>
    <x v="106"/>
    <s v=""/>
    <s v=""/>
    <s v="NYKOPING 7 JULY 1672"/>
    <s v=""/>
    <m/>
    <m/>
    <n v="7"/>
    <n v="8"/>
    <s v="inherit"/>
    <s v="9"/>
    <s v="8"/>
    <s v="inherit"/>
    <s v=""/>
    <s v=""/>
    <s v=""/>
    <d v="2023-08-07T00:00:00"/>
    <s v="9 Aug."/>
    <s v=""/>
    <s v=""/>
    <s v=""/>
    <m/>
    <m/>
    <s v="B. LETTERS TO LEONORA MARESCOE &amp; PETER JOYE"/>
    <s v=""/>
    <s v=""/>
    <s v=""/>
  </r>
  <r>
    <x v="118"/>
    <m/>
    <s v=""/>
    <s v="A. WADDELL to LM &amp; PJ"/>
    <n v="353"/>
    <s v=""/>
    <s v="My last letter was on the 13th instant in which I drew £1.000 on you against the goods aboard the ship De Hoop which I earlier ordered you to insure for £1.200. In case you have had no news of its arrival I now confirm this. I expect to have news soon from the Sound about the ship Halven Maendt, against whose cargo I have today drawn on you £800 payable at 10 weeks from sight to Timotheus van der Boom or order at Amsterdam. I beg you, asa friend, to honour this, although I have also ordered Nathaniel Watson of Hamburg to draw RD 1.000 against the same cargo. I hope you will accept his bills as well, debiting my account accordingly. If, by the time you have received my drafts, the ship Halve Maend has not yet arrived but you have had something from him—that is to say, you have heard from him— please have it insured for £1.500 stg. by reliable friends as security for acceptance of my drafts. Iam relying heavily on you to honour my drafts promptly, especially the £800 from Timotheus van der Boom which, together with others, I have drawn on you in view of the promises which Lillienhoff has made to me and still makes. Consequently I do not doubt that you will accept and honour my bills._x000a_ I send enclosed herewith a bill of lading from Gothenburg regarding 200 slb of iron consigned to you from there in the ship Konig David. Please take receipt of it and, after paying for the freight according to the bill of lading, procure its sale to my maximum advantage and let me have word of your success._x000a_ The above-mentioned ship, the Halven Maend, is definitely a well-known Swedish ship and is wholly Swedish-owned and for your information there are no other goods but mine loaded aboard._x000a_ I expect you are already well aware that the old Tar Company intends to re-form and reinforce itself, as a result of which I may get some employment, and ifa directorship should be conferred on me I shall solicit vigorously for the exclusive commission to be diverted to you again—all the more so when you have satisfactorily accommodated me; wherewith my cordial regards, &amp;c._x000a_[P.S.] Mr Nathaniel Watson is not drawing on you, but today I have sent him a bill of exchange for £250 sterling, payable 10 weeks from sight, drawn on you and payable to him or order for my account."/>
    <s v=""/>
    <s v=""/>
    <s v="[D]"/>
    <s v="DUTCH"/>
    <s v="A. WADDELL"/>
    <x v="44"/>
    <s v="LM &amp; PJ"/>
    <s v="LM &amp; PJ"/>
    <s v="UNK"/>
    <s v="UNK"/>
    <x v="1"/>
    <x v="1"/>
    <s v="MULT"/>
    <s v="1600-1640"/>
    <x v="0"/>
    <s v="UNK"/>
    <x v="1"/>
    <s v="MALE"/>
    <s v="MULT"/>
    <x v="1"/>
    <x v="0"/>
    <x v="60"/>
    <m/>
    <m/>
    <s v=""/>
    <s v=""/>
    <s v=""/>
    <s v=""/>
    <s v="24"/>
    <s v="7"/>
    <x v="1"/>
    <s v="STOCKHOLM"/>
    <x v="107"/>
    <s v=""/>
    <s v=""/>
    <s v="STOCKHOLM 24 JULY 1672"/>
    <s v=""/>
    <m/>
    <m/>
    <n v="10"/>
    <n v="8"/>
    <s v="inherit"/>
    <s v="13"/>
    <s v="8"/>
    <s v="inherit"/>
    <s v=""/>
    <s v=""/>
    <s v=""/>
    <d v="2023-08-10T00:00:00"/>
    <s v=""/>
    <s v="13 Aug."/>
    <s v=""/>
    <s v=""/>
    <m/>
    <m/>
    <s v="B. LETTERS TO LEONORA MARESCOE &amp; PETER JOYE"/>
    <s v=""/>
    <s v=""/>
    <s v=""/>
  </r>
  <r>
    <x v="119"/>
    <m/>
    <s v=""/>
    <s v="A. BERENBERG’S WIDOW &amp; HEIRS to LM &amp; PJ"/>
    <n v="354"/>
    <s v=""/>
    <s v="Our last letter was on the 26th past, which we sent by way of Amsterdam, This one is going through Antwerp because it seems quicker, and we have today safely received yours of the 26th past by the same route. We have seen therein the prices of various commodities, for which we thank you, and we would be glad if you would continue to send them. Although prices are low we cannot decide to order anything because nothing is selling here and there are large quantities of goods in town. Some people, who are in need of ready cash, are spoiling the market so one must just sit still and wait. Campeachy wood has fallen here to 17 ML, current money; pepper is at 183g; Barbados sugar, 53 to 6g; Aleppo galls 41 to 42 ML per 100 lb; new currants ML 28; indigo Guatemalo is at ros flem. and Barbados indigo at 84s flem. We are glad to hear that Ardasse has risen, because we are already supplied with some._x000a_ You were advised that if you could get fine brown ginger for 40s or below, free on board, you could buy 6.000 Ib. for us, but we are relieved to see that there is little or no prospect of it for we immediately had letters saying that it would be ordered for us if it could be obtained. Because of the number of capers which will be putting to sea from Holland nothing will be getting through._x000a_ It isa good thing that Farrington and Claypool have paid their bill. We hope the rest has also come in. We will let you know soon what we want done with our proceeds. Friendliest regards, &amp;c."/>
    <s v="London: 32s 11g; Amsterdam: 33 3/4"/>
    <s v=""/>
    <s v="[D]"/>
    <s v="DUTCH"/>
    <s v="A. BERENBERG’S WIDOW &amp; HEIRS"/>
    <x v="21"/>
    <s v="LM &amp; PJ"/>
    <s v="LM &amp; PJ"/>
    <n v="1604"/>
    <s v="1600-1640"/>
    <x v="2"/>
    <x v="2"/>
    <s v="MULT"/>
    <s v="1600-1640"/>
    <x v="0"/>
    <n v="0"/>
    <x v="2"/>
    <s v="FEMALE"/>
    <s v="MULT"/>
    <x v="4"/>
    <x v="1"/>
    <x v="48"/>
    <m/>
    <m/>
    <s v=""/>
    <s v=""/>
    <s v=""/>
    <s v=""/>
    <s v="2"/>
    <s v="8"/>
    <x v="1"/>
    <s v="HAMBURG"/>
    <x v="106"/>
    <s v=""/>
    <s v=""/>
    <s v="HAMBURG 2 AUGUST 1672"/>
    <s v=""/>
    <m/>
    <m/>
    <n v="10"/>
    <n v="8"/>
    <s v="inherit"/>
    <s v="16"/>
    <s v="8"/>
    <s v="inherit"/>
    <s v=""/>
    <s v=""/>
    <s v=""/>
    <d v="2023-08-10T00:00:00"/>
    <s v="16 Aug."/>
    <s v=""/>
    <s v=""/>
    <s v=""/>
    <m/>
    <m/>
    <s v="B. LETTERS TO LEONORA MARESCOE &amp; PETER JOYE"/>
    <s v=""/>
    <s v=""/>
    <s v=""/>
  </r>
  <r>
    <x v="120"/>
    <m/>
    <s v=""/>
    <s v="P. VAN TEYLINGEN &amp; CO to LM"/>
    <n v="354"/>
    <s v=""/>
    <s v="We find ourselves with your letter of the 19th past, by which we were glad to sce that Bulivant had paid the D.331 13g we remitted, and since you have credited us with it there remains nothing further to be said. When, at your convenience, you have looked at and approved the current account we sent and credited us with the balance all outstanding debts are settled._x000a_ Regarding the sale of your lead, nothing has happened through lack of buyers who are being very cautious, and for nearly two months nothing has been sold. Henceforth we hope there will be some further demand, and if any good opportunity presents itself we shall not fail to push forward your $0 pieces as best we can: of this you may be fully assured, and we shall keep you informed of what we are able to achieve._x000a_ Asa result of the news, that 14 ships have arrived in Holland from the East Indies, pepper is quite dead and is valued by some at only D.76, but we will not sell the batch we have being of opinion that it will improve since it can scarcely be brought from England or Holland, and the selling-season is nearly here. We shall adjust our prices here according to the prices the Company sets in England. If you decide to send us some supplies at the first opportunity, as with the lead, we do not doubt that we will do some good business. Cloves, D.60; cinnamon, D.100-120, according to quality; sappon wood, D.80; campeachy wood, D.80 at 4 months; indigo guatemalo, D.116 at 6 months; cuminiglio, D.43; quicksilver per vel of 260 Ib. at D.110 banco; Gallipoli oil, D.13 free on board. How the new currants turn out and what price the 3 English ships have paid for them we shall soon hear and let you know. Muscovado sugar from Lisbon D.6-7; ditto white, D.10-12 according to quality. Breaking off now, we remain, with cordial regards, &amp;c."/>
    <s v="London: 53 1/2d; Amsterdam: 93 1/2"/>
    <s v=""/>
    <s v="[D]"/>
    <s v="DUTCH"/>
    <s v="P. VAN TEYLINGEN &amp; CO"/>
    <x v="18"/>
    <s v="LM"/>
    <s v="LM"/>
    <s v="UNK"/>
    <s v="UNK"/>
    <x v="1"/>
    <x v="1"/>
    <n v="1637"/>
    <s v="1600-1640"/>
    <x v="0"/>
    <s v="UNK"/>
    <x v="1"/>
    <s v="MALE"/>
    <s v="FEMALE"/>
    <x v="3"/>
    <x v="2"/>
    <x v="63"/>
    <m/>
    <m/>
    <s v=""/>
    <s v=""/>
    <s v=""/>
    <s v=""/>
    <s v="19"/>
    <s v="8"/>
    <x v="1"/>
    <s v="VENICE"/>
    <x v="108"/>
    <s v=""/>
    <s v=""/>
    <s v="VENICE 19 AUGUST 1672"/>
    <s v=""/>
    <m/>
    <m/>
    <n v="27"/>
    <n v="8"/>
    <s v="inherit"/>
    <s v="20"/>
    <s v="9"/>
    <s v="inherit"/>
    <s v=""/>
    <s v=""/>
    <s v=""/>
    <d v="2023-08-27T00:00:00"/>
    <s v=""/>
    <s v="20 Sep."/>
    <s v=""/>
    <s v=""/>
    <m/>
    <m/>
    <s v="B. LETTERS TO LEONORA MARESCOE &amp; PETER JOYE"/>
    <s v=""/>
    <s v=""/>
    <s v=""/>
  </r>
  <r>
    <x v="121"/>
    <m/>
    <s v=""/>
    <s v="ARCHIBALD JOSSY &amp; THOMAS PAWSON to LM &amp; PJ"/>
    <n v="355"/>
    <s v=""/>
    <s v="“Our last was of the roth instant and since one of yours of the 1oth detti giving us leave to draw upon you if need reqwier the somme of a 1.000¥ sterling. As for our own proceeds they ar as yett but littell effected being com to leat boeth as to salt and iron, and buying of schip and salt, the best schips and most of the salt being bought away befor owr arival be several factors from Norway, Denmark, England and Irland and other lands who heath bein hier leing since for said desing. The vice Admiral heath yet 3 Dutch flaybots loaden with salt which we have survayed and have profered him for the best of them (being a neu schip of burthen about 430 moyers of salt which is a 140 last) with her loading £850 sterling, but most of her chieffe rigging is missing being plundered away be the capers that took her soe that it will cost at least 200£ sterling to rigge her.owt to sea yet he demands £1.000 sterling for her and loading as she lyes but we hop that heel condeschend if we doe proffer him the other £50 sterling mor. The other 2 schips he intends to send to the east contry for his own accompt. What salt yet remeaneth is all in the citicens hands, who finding soe many factors from all pearts to bay it causeth them keep up the priece which is for present 6s 8d and 7s per barrel. As yet we have bawght non of them hearing that those 2 foresaid veschels that the vice admiral intended for the east he is now discouradged to adventur them owt to sea being advised of soe many Dutch capers at sea soe that hope to geat salt of him at ane easier reat. Please give us your advice citto and what you intend with schip Hop and your absolut order whether wee shall buy a leading of salt for her or not. The priece of iron is verry low and noe ready money to be had for it be reason of a Gottenburg veschel be name Dove loaden with 1.200 schippounds iron that is braught up hier and adjudged prayse and the said iron sold as be report to 20d per ston, which is all from your humble servants, &amp;c."/>
    <s v=""/>
    <s v=""/>
    <s v="ENGLISH"/>
    <s v="ENGLISH"/>
    <s v="ARCHIBALD JOSSY &amp; THOMAS PAWSON"/>
    <x v="46"/>
    <s v="LM &amp; PJ"/>
    <s v="LM &amp; PJ"/>
    <s v="MULT"/>
    <s v="UNK"/>
    <x v="3"/>
    <x v="3"/>
    <s v="MULT"/>
    <s v="1600-1640"/>
    <x v="0"/>
    <s v="UNK"/>
    <x v="1"/>
    <s v="MALE"/>
    <s v="MULT"/>
    <x v="1"/>
    <x v="3"/>
    <x v="64"/>
    <m/>
    <m/>
    <s v=""/>
    <s v=""/>
    <s v=""/>
    <s v=""/>
    <s v="22"/>
    <s v="8"/>
    <x v="1"/>
    <s v="EDINBURGH"/>
    <x v="109"/>
    <s v=""/>
    <s v=""/>
    <s v="EDINBURGH 22 AUGUST 1672"/>
    <s v=""/>
    <m/>
    <m/>
    <n v="28"/>
    <n v="8"/>
    <s v="inherit"/>
    <s v="3"/>
    <s v="9"/>
    <s v="inherit"/>
    <s v=""/>
    <s v=""/>
    <s v=""/>
    <d v="2023-08-28T00:00:00"/>
    <s v="3 Sep."/>
    <s v=""/>
    <s v=""/>
    <s v=""/>
    <m/>
    <m/>
    <s v="B. LETTERS TO LEONORA MARESCOE &amp; PETER JOYE"/>
    <s v=""/>
    <s v=""/>
    <s v=""/>
  </r>
  <r>
    <x v="122"/>
    <m/>
    <s v=""/>
    <s v="J., D &amp; H. VAN BAERLE to LM &amp; PJ"/>
    <n v="356"/>
    <s v=""/>
    <s v="Our last letter was on the 23rd past, in which we remitted for your account £21 12s and £138 sterling. A second copy of the latter bill accompanies this. We have since reccived yours of the oth and 16th past, with the accepted bill for £150 sterling, and we thank you for your trouble._x000a_ Huyberts van Vlissingen has not yet written to us about your money so we trust he has found the opportunity of remitting it to you since the disorders in Zeeland have mostly quietened down._x000a_ Herewith we send your current account, by which you owe us a balance of f.87.18.8. Please check it and, if you find no mistakes, make a note of it. The protest for non-acceptance against Coymans &amp; Voet, costing f.1.16, has not yet been reimbursed by them and they tell us we must demand it from Hugh Forth._x000a_ The exchange has also fallen greatly here, apparently because our East India Company will soon be holding its sales and also because a great deal of money remitted overseas in panic is now returning._x000a_ We still have no news of the ships the Coninck David and St Jansborg which left Stockholm and Norrképing for Rouen. If they have fallen into the hands of the capers our Swedish friends will not escape without loss, even though they are free Swedish ships. Many bills of exchange on Abraham Reenstierna, and also some on Jacob Reenstierna, have been returned protested from here and Hamburg. We fear that the former is about f-4.000 in our debt and if you have any proceeds of his in your hands please let us know, so in case anything should happen to him we can recover our guarantees from it. And please keep all this secret._x000a_ Business remains at a standstill. Pepper is about 17g; lead, 28 to 29s; tin, f54; Barbados sugar, 54g. With our heartiest regards, &amp;c."/>
    <s v="London: 33s 9-8g (@ 2 usances); Paris: 98 (@ 2 usances); Rouen: 97 1/8 (@ 2 usances); Hamburg: 33 1/16 (@ sight); Antwerp: 2 1/2 per cent (@ sight)"/>
    <s v=""/>
    <s v="[D]"/>
    <s v="DUTCH"/>
    <s v="J., D &amp; H. VAN BAERLE"/>
    <x v="37"/>
    <s v="LM &amp; PJ"/>
    <s v="LM &amp; PJ"/>
    <s v="MULT"/>
    <s v="UNK"/>
    <x v="3"/>
    <x v="3"/>
    <s v="MULT"/>
    <s v="1600-1640"/>
    <x v="0"/>
    <s v="UNK"/>
    <x v="1"/>
    <s v="MALE"/>
    <s v="MULT"/>
    <x v="1"/>
    <x v="2"/>
    <x v="50"/>
    <m/>
    <m/>
    <s v=""/>
    <s v=""/>
    <s v=""/>
    <s v=""/>
    <s v="2"/>
    <s v="9"/>
    <x v="1"/>
    <s v="AMSTERDAM"/>
    <x v="110"/>
    <s v=""/>
    <s v=""/>
    <s v="AMSTERDAM 2 SEPTEMBER 1672"/>
    <s v="Antwerp: 23 per cent"/>
    <m/>
    <m/>
    <n v="30"/>
    <n v="8"/>
    <s v="inherit"/>
    <s v="6"/>
    <s v="9"/>
    <s v="inherit"/>
    <s v=""/>
    <s v=""/>
    <s v=""/>
    <d v="2023-08-30T00:00:00"/>
    <s v=""/>
    <s v="6 Sep."/>
    <s v=""/>
    <s v=""/>
    <m/>
    <m/>
    <s v="B. LETTERS TO LEONORA MARESCOE &amp; PETER JOYE"/>
    <s v=""/>
    <s v=""/>
    <s v=""/>
  </r>
  <r>
    <x v="123"/>
    <m/>
    <s v=""/>
    <s v="P. BERENBERG (JR.) to LM &amp; PJ"/>
    <n v="356"/>
    <s v=""/>
    <s v="I last wrote to you on the 16th and since then have received yours of the same date by which I [D]_x000a_ see that a fleet of ships from Barbados has been expected every day. Ifand when you perform my commission regarding brown ginger I shall expect to hear in your next letter. So far we have not heard of any Hamburg ships being seized by Zeeland capers and if you do not hear anything to the contrary in [London] and find the opportunity of a good Hamburg ship in [London] which (as far you can learn) only belongs to free people, I shall be content if you will load in it about half of any ginger you may buy and send it here, retaining the other half until further order. It would be best if the shipment were delayed until the captain is nearly teady to depart so that one can act according to the latest news one receives from sea. Things are in a very bad way here for all commodities. Pepper, 17g; indigo is at rockbottom prices and galls also; I still have the 20 sacks of galls lying unsold which you bought for me two years ago, as well as Caribbean indigo. Though I suffer loss by keeping it for so long one must be patient. May God bring better times!_x000a_ With cordial regards, &amp;c."/>
    <s v="London: 33s (@ 2 usances)"/>
    <s v=""/>
    <s v="ENGLISH"/>
    <s v="ENGLISH"/>
    <s v="P. BERENBERG (JR.)"/>
    <x v="35"/>
    <s v="LM &amp; PJ"/>
    <s v="LM &amp; PJ"/>
    <n v="1628"/>
    <s v="1600-1640"/>
    <x v="2"/>
    <x v="2"/>
    <s v="MULT"/>
    <s v="1600-1640"/>
    <x v="0"/>
    <n v="0"/>
    <x v="0"/>
    <s v="MALE"/>
    <s v="MULT"/>
    <x v="1"/>
    <x v="1"/>
    <x v="46"/>
    <m/>
    <m/>
    <s v=""/>
    <s v=""/>
    <s v=""/>
    <s v=""/>
    <s v="30"/>
    <s v="8"/>
    <x v="1"/>
    <s v="HAMBURG"/>
    <x v="111"/>
    <s v=""/>
    <s v=""/>
    <s v="HAMBURG 30 AUGUST 1672"/>
    <s v="London:—33s @ 2 usances."/>
    <m/>
    <m/>
    <n v="11"/>
    <n v="9"/>
    <s v="inherit"/>
    <s v="13"/>
    <s v="9"/>
    <s v="inherit"/>
    <s v=""/>
    <s v=""/>
    <s v=""/>
    <d v="2023-09-11T00:00:00"/>
    <s v="13 Sep."/>
    <s v=""/>
    <s v=""/>
    <s v=""/>
    <m/>
    <m/>
    <s v="B. LETTERS TO LEONORA MARESCOE &amp; PETER JOYE"/>
    <s v=""/>
    <s v=""/>
    <s v=""/>
  </r>
  <r>
    <x v="124"/>
    <m/>
    <s v=""/>
    <s v="JOHN KINGSTONE to LM &amp; PJ"/>
    <n v="357"/>
    <s v=""/>
    <s v="Sirs, Ihave yours. In answer the officers of the Admarlty here will not deliver the iron till it is mad appear in the court that you are the proprieters. What you have done at London they will take noe notice or nor of any warrant from thence, it being landed here. I have pleaded soe much about it that lam sommoned to appeare at the court to morrow at Dover and I shall there doe what I can to serve you there. IfI can satesfie them the goods is yours will determine the salvedge which I feare will be above a 3[rd] part and the court charges will be great. I shall use my utmost endeavor to bring it as low as may be. They have entred it in court as the Lord Warden’s goods which is his Royall Highness the Duke of Yorke. I must fee an atturney which is my freind, to assist in it. The men will looke after noe more unless they can have the one moiety for salvedge as they tell me._x000a_ I am, Sir, your servant at command, &amp;c._x000a_[P.S.] God willing you shall have a first account when have bine at the court to hear what they say."/>
    <s v=""/>
    <s v=""/>
    <s v="ENGLISH"/>
    <s v="ENGLISH"/>
    <s v="JOHN KINGSTONE"/>
    <x v="47"/>
    <s v="LM &amp; PJ"/>
    <s v="LM &amp; PJ"/>
    <s v="UNK"/>
    <s v="UNK"/>
    <x v="1"/>
    <x v="1"/>
    <s v="MULT"/>
    <s v="1600-1640"/>
    <x v="0"/>
    <s v="UNK"/>
    <x v="1"/>
    <s v="MALE"/>
    <s v="MULT"/>
    <x v="1"/>
    <x v="3"/>
    <x v="65"/>
    <m/>
    <m/>
    <s v=""/>
    <s v=""/>
    <s v=""/>
    <s v=""/>
    <s v="9"/>
    <s v="9"/>
    <x v="1"/>
    <s v="DEAL"/>
    <x v="112"/>
    <s v=""/>
    <s v=""/>
    <s v="DEAL 9 SEPTEMBER 1672"/>
    <s v=""/>
    <m/>
    <m/>
    <n v="11"/>
    <n v="9"/>
    <s v="inherit"/>
    <s v="12"/>
    <s v="9"/>
    <s v="inherit"/>
    <s v=""/>
    <s v=""/>
    <s v=""/>
    <d v="2023-09-11T00:00:00"/>
    <s v="12 Sep."/>
    <s v=""/>
    <s v=""/>
    <s v=""/>
    <m/>
    <m/>
    <s v="B. LETTERS TO LEONORA MARESCOE &amp; PETER JOYE"/>
    <s v=""/>
    <s v=""/>
    <s v=""/>
  </r>
  <r>
    <x v="125"/>
    <m/>
    <s v=""/>
    <s v="A. JOSSY &amp; T. PAWSON to LM &amp; PJ"/>
    <n v="357"/>
    <s v=""/>
    <s v="“Our last was the 27th past, shewing that had bought a ship with her loading of Spanish salt, and had drawn upon you at 1 month’s sight payable to Mr Charles Bickerstaffe or order £,400—since none from you. We hope shall have noe further occasion of drawing upon you since have sold the greatest part of our iron at 20d per stone payable in 14 dayes and are indeavoring to dispose of the rest as soon as possible. We expect every post your advice of ship the Hope her coming hither, being about buying a loading of Spanish salt for her, but would willingly hear the certainty of her coming before we close. The most of the Sweedish and Danish ships brought up here are declared free. Here’s dayly expected a frigate from England to conduct all ships bound from hence to London. Here lye severall prized ships bought by factors and bound for the East but dare not venture out to sea for fear of being retaken by the Dutch, who have many capers out [as are informed]! the certainty of which please advise us. No more at present from, AJ. T.P."/>
    <s v=""/>
    <s v="' Marginal insertion._x000a_"/>
    <s v="ENGLISH"/>
    <s v="ENGLISH"/>
    <s v="A. JOSSY &amp; T. PAWSON"/>
    <x v="46"/>
    <s v="LM &amp; PJ"/>
    <s v="LM &amp; PJ"/>
    <s v="MULT"/>
    <s v="UNK"/>
    <x v="3"/>
    <x v="3"/>
    <s v="MULT"/>
    <s v="1600-1640"/>
    <x v="0"/>
    <s v="UNK"/>
    <x v="1"/>
    <s v="MALE"/>
    <s v="MULT"/>
    <x v="1"/>
    <x v="3"/>
    <x v="64"/>
    <m/>
    <m/>
    <s v=""/>
    <s v=""/>
    <s v=""/>
    <s v=""/>
    <s v="7"/>
    <s v="9"/>
    <x v="1"/>
    <s v="EDINBURGH"/>
    <x v="113"/>
    <s v=""/>
    <s v=""/>
    <s v="EDINBURGH 7 SEPTEMBER 1672"/>
    <s v=""/>
    <m/>
    <m/>
    <n v="14"/>
    <n v="9"/>
    <s v="inherit"/>
    <s v="17"/>
    <s v="9"/>
    <s v="inherit"/>
    <s v=""/>
    <s v=""/>
    <s v=""/>
    <d v="2023-09-14T00:00:00"/>
    <s v="17 Sep."/>
    <s v=""/>
    <s v=""/>
    <s v=""/>
    <m/>
    <m/>
    <s v="B. LETTERS TO LEONORA MARESCOE &amp; PETER JOYE"/>
    <s v=""/>
    <s v=""/>
    <s v=""/>
  </r>
  <r>
    <x v="126"/>
    <d v="2023-07-13T00:00:00"/>
    <s v="17 Jul. 1668"/>
    <s v="A. MOMMA to CM"/>
    <n v="235"/>
    <s v=""/>
    <s v="I find myself owing an answer to your letters of the 27th of March, 3rd, roth of April and 8th of May, which herewith follows._x000a_ Ihave looked over the accounts you have sent and have adjusted them as you will have seen in the enclosed note. If you find them correct please make a record of it. The 65 RD from Baron Sparr! have not yet been received but they will be shortly and will then be placed to your credit. The £30 you have paid to Mr Jan Simons has also been noted, and if he should want another £30 or £40 please let him have it and place it on my account. The schuit? which I am thinking of using for salvage work is now ready to sail. It is called the St Peter and the captain is Matthys Meyer. I have consigned her lading to you for my account as you will see from the enclosed bill of lading. May God protect her and bring her in safety! I rely on you to do your best to sell the goods. Among them are two bundles of bandiron, hammered not drawn, and I shall be glad to learn how well they sell. In Holland bandiron has sold at 23 to 3 per cent higher than fine bar-iron, and if it fetches a good price in [London] I am in a good position to have it made. I await your comments. I have read the detailed report which you have written to me about timber, which is instructive, but to charter as many ships as you suggest is hardly advisable as freight-rates are too high. However, I shall see what I can do. We are expecting two salt-ships at Gotland (may God bring them safely) and they will then be sent to [London] with timber. Meanwhile, keep me informed about what is happening to this commodity in [London]. Isce that you have sold the 16 lasts of Gotland tar at £10 10s per last, which is a poor price. It may well be that it is not as highly esteemed in [London] as Stockholm tar, but in other places they give a good deal more for it than for what comes from here. To charter ships from [London] to here is not opportune as by now as many as 14 Setubal salt-ships are passing through the Sound from here and they all have consignments in them. Jan Juyst has paid me the £67 tos for Jan Simons’ bill of exchange, and I have credited your account._x000a_ Isce you have been unable to get any buyers yet for the 6 tuns of potash. They were only sent as an experiment: please do your best with them and see how much they can fetch, for our future guidance. If it proves worthwhile we may send a further quantity. I note you to say that at least 6.000 houses are being built in [London], which must consume a great deal of timber. You also say that you think at least 1.000 to 1.500 lengths of Gotland beams at 40s per length and 20.000 to 25.000 deals at £6 10s per hundred could be sold—to which you await our decision. In answer I can only say that I cannot supply such a quantity while freight-rates are so high. However, we will see what we can do. My brother Jacob is in Gotland at present and has a ship-builder with him as we are thinking of having some fluyt-ships built there—so with wood and timber-ware may God grant us fortune and His blessing!_x000a_ Meanwhile, keep me always informed about what is happening in [London] concerning timber-ware. I am glad to see that small-iron is now sought after in [London], because what I send is mostly of that sort. Keep me informed how each type is selling. That you have been able to get 15s [per cwt.] for our ‘voyage’ iron is good news. If I were certain that it could always sell like that I would have a large amount forged, so I shall await your opinion on this. Please also let me know how Setubal salt is selling in [London]. Isee that you have consulted with Jan Simons about the surety for the goods which are still in the wreck of the Stockholm and I note your opinion on the matter, which is helpful. | have written to Jan Simons at greater length in the enclosed letter. Please hand it to him and help him in every way, for which we will be most grateful._x000a_ Thave not been able to get the schuit ready for use sooner, otherwise it would have left for [England] by now. God protect him and bring him in safety—and then I hope something may be achieved this summer, as time will tell._x000a_ Ihave loaded for my account in the Deensche Pheenix, which will be ready in a few days: _x000a_Slb. 884.12 various sorts of fine bar-iron; Slb. 263.6 —_ rod-iron; 106 casks of steel in tall casks; 52 ditto in flat casks; 834 dozen long deals, to complete the cargo,_x000a_all of which is consigned to you. The bill of lading will be sent with my next letter, and when the ship arrives in [London] I beg you to unload it as soon as possible and speed it on its way to St Ubes in ballast as it has also been chartered by Mr Pétter as usual so that it can complete its journey before the winter. Please help the captain, who is Claus Willman, in every way, and we will be most grateful._x000a_ I have ordered these goods, as well as those in the schuit, St Peter to be insured by Peter Simons in Amsterdam. I hope to God the premium will be justified. Since I have charged him with some bills of exchange which are going to fall due soon, I have written to tell him to correspond with you and to draw on you for my account; and if some misfortune should overtake the goods (which God forbid!) you could draw on him in return as he will have had them insured. And I would like you to allow Mr Simons to draw on you nine or ten thousand rixdollars. Please accommodate him. The interest on what you advance will be made good, and I shall shortly be sending you more goods of which you will be advised. Your letters of the 15th and 22nd of May to my brother Jacob have been received in his absence, and —following his instructions—I have opened them and read their contents. I am delighted to see that Capt. Erick Erickson has arrived. God be thanked for his blessings! As to the money you have advanced on his goods—he will gladly make it good, regarding $ per cent per month interest as cheap. It is good that you have told Mr Hiebenaer that he may draw on you up to 8.000 RD, and if it does not inconvenience you, you could, according to your offer, remit the remainder to Messrs Van Baerle as it is more profitable for my brother. He will make good the interest on what you advance._x000a_ However, I am not happy to see that the price of copper-wire is so low, and I hope it will improve. Here copper prices are rising as the copper mine is producing little because of some roof-falls which have occurred. I shall inform my brother of what you write about the various sorts of wire, and I shall be glad to learn to whom the 1.650 coils of wire from Cock have come. As for my brother’s affairs, I hope he will have returned home in a month or six weeks time. Your enclosure to Mr Hegerstiern* came to me under the cover of Mr Caspar Bruyn’s and was accidentally opened in the presence of two good friends. Nothing in it was read, but it was sealed up again and sent to his house where he opened it and then sealed it again and returns it to you again. In future, please do not.send him any letters under cover to me or Mr Bruyn. Wherewith, regards, &amp;c."/>
    <s v=""/>
    <s v="* Axel Carlsson Sparre (b. 3 August 1620, d. 16 April 1679), a Swedish privy councillor. ? A sailing-barge or lighter, usually limited to inland waters. &gt; Possibly a reference to one or other of the Kock-Cronstrém brothers. * Claude Roquette, a French immigrant to Sweden and former tailor, ennobled as Hegerstierna, whose share of Marescoe's copper imports was 24 per cent in 1666 and nearly 27 per cent in 1667. "/>
    <s v="[D]"/>
    <s v="DUTCH"/>
    <s v="A. MOMMA"/>
    <x v="11"/>
    <s v="CM"/>
    <s v="CM"/>
    <n v="1623"/>
    <s v="1600-1640"/>
    <x v="2"/>
    <x v="2"/>
    <n v="1633"/>
    <s v="1600-1640"/>
    <x v="0"/>
    <n v="0"/>
    <x v="0"/>
    <s v="MALE"/>
    <s v="MALE"/>
    <x v="0"/>
    <x v="0"/>
    <x v="12"/>
    <n v="13"/>
    <n v="7"/>
    <s v="inherit"/>
    <s v="17"/>
    <s v="7"/>
    <s v="1668"/>
    <s v="24"/>
    <s v="6"/>
    <x v="2"/>
    <s v="STOCKHOLM"/>
    <x v="114"/>
    <s v=""/>
    <s v=""/>
    <s v="STOCKHOLM 24 JUNE 1668"/>
    <s v="834 dozen long deals, to complete the cargo,"/>
    <m/>
    <m/>
    <m/>
    <m/>
    <s v=""/>
    <s v=""/>
    <s v=""/>
    <s v=""/>
    <s v=""/>
    <s v=""/>
    <s v=""/>
    <m/>
    <s v=""/>
    <s v=""/>
    <s v=""/>
    <s v=""/>
    <m/>
    <m/>
    <s v=""/>
    <s v=""/>
    <s v=""/>
    <s v=""/>
  </r>
  <r>
    <x v="127"/>
    <m/>
    <s v=""/>
    <s v="A. BERENBERG’S WIDOW &amp; HEIRS to LM &amp; PJ"/>
    <n v="358"/>
    <s v=""/>
    <s v="We have not written for a few posts and our last letter was on the 16th past in which we ordered that, if you could obtain fine brown ginger for 4os, free on board, you might buy to the value of £200 sterling and store it in a good [London] warehouse until our further order. This we confirm._x000a_ Since then we have heard nothing from you but have seen what is happening in [London] in your letters to our brother Paul, for which we thank you. Things continue so desperately bad here that one lacks the courage to order any goods, for nothing is selling and prices are so low that there is rather more prospect of losing than of profiting. It really is dreadful, and since one daily hears of the many prizes which the Dutch capers are bringing in prices will be undercut even more for their goods are so cheap that one simply cannot compete. However, since our money is lying idle in [England] please take note that if you can get fine Aleppo galls for sos or below you can buy 20 sacks for us—that is, free on board, but keep them in a safe place for us. But they must be of good quality, plump and bluc and not mixed with gallwood otherwise they will be like the last 17 sacks you provided, still lying here, which turned out to be very dull, small and coarse. We had many prospective purchasers for them but no one wanted them. The 30 sacks which you provided before that were much better, while these last 17 sacks seem to be damaged goods, so we have been very badly served. We trust you will not miss any opportunity now to provide us with ginger or galls, all the more as a large quantity of the latter have come and are finding no sales. You know how to do it most advantageously and to let us know what success you have. It would be very good if sugar prices would rise because we still have both consignments on our hands, with friendly regards, &amp;c."/>
    <s v="London: 33s (@ 2 usances); Amsterdam: 32 11/16 (at sight)"/>
    <s v=""/>
    <s v="[D]"/>
    <s v="DUTCH"/>
    <s v="A. BERENBERG’S WIDOW &amp; HEIRS"/>
    <x v="21"/>
    <s v="LM &amp; PJ"/>
    <s v="LM &amp; PJ"/>
    <n v="1604"/>
    <s v="1600-1640"/>
    <x v="2"/>
    <x v="2"/>
    <s v="MULT"/>
    <s v="1600-1640"/>
    <x v="0"/>
    <n v="0"/>
    <x v="2"/>
    <s v="FEMALE"/>
    <s v="MULT"/>
    <x v="4"/>
    <x v="1"/>
    <x v="48"/>
    <m/>
    <m/>
    <s v=""/>
    <s v=""/>
    <s v=""/>
    <s v=""/>
    <s v="6"/>
    <s v="9"/>
    <x v="1"/>
    <s v="HAMBURG"/>
    <x v="115"/>
    <s v=""/>
    <s v=""/>
    <s v="HAMBURG 6 SEPTEMBER 1672"/>
    <s v=""/>
    <m/>
    <m/>
    <n v="17"/>
    <n v="9"/>
    <s v="inherit"/>
    <s v="23"/>
    <s v="9"/>
    <s v="inherit"/>
    <s v=""/>
    <s v=""/>
    <s v=""/>
    <d v="2023-09-17T00:00:00"/>
    <s v="23 Sep."/>
    <s v=""/>
    <s v=""/>
    <s v=""/>
    <m/>
    <m/>
    <s v="B. LETTERS TO LEONORA MARESCOE &amp; PETER JOYE"/>
    <s v=""/>
    <s v=""/>
    <s v=""/>
  </r>
  <r>
    <x v="128"/>
    <m/>
    <s v=""/>
    <s v="J. LILLIENHOFF &amp; H. THUEN to LM &amp; PJ"/>
    <n v="358"/>
    <s v=""/>
    <s v="Our last letter was on the 11th instant, to which we refer. Since then we have received your communication of the 23rd past, from which we see that 700 bars of our iron have been salvaged from Anders Biorsen. We hope that still more has been salvaged since then because the captain was supplied with 1.700 bars when he arrived at Gothenburg. We beg you kindly to continue to take care of our interests, and we urge this most strongly. Thank you for accepting our drafts of £480 sterling and we do not doubt that you have accepted our last of £500 at 1 month and £500 at 2 months after sight, as well as the £200 at 2 months drawn 3 days ago payable to the order of Mr Teixera. We have been happy to learn of the safe arrivals of captains Hans Meyer, Hans Michielsen and Johan Kruse with our iron—for which God be thanked! But we are sorry to hear that iron prices are falling in [England]. We urge you to continue to protect our interests and we rely on you to waste no time in selling our iron._x000a_ We have also received a bill of lading of 20 hogsheads of Barbados sugar loaded aboard Jacob Erick’s ship. May God protect him and bring him in safety. On his arrival we shall unload the sugar and do our best to benefit your account, which we believe was your intention, for we cannot take it on our account. It will be a very long time in yielding any payments as the Sugar Company is glutted with too much stock, and it will scarcely sell or be paid for in less than 10 or 12 months. However, as we have interests in the above-mentioned company we shall do the best we can to help._x000a_ We are reasonably well-supplied with iron, which we are thinking of sending to you if only the duty were removed, as every one hopes it will be if God grants peace. Please let Messrs Bartholotti &amp; Rihel of Amsterdam have RD 5.000 out of the proceeds for our goods, which they are insuring, ifand when they are sold. And as our iron- and wire-works are very burdensome and we are overloaded with iron and wire which we cannot turn into money in these difficult times, we request that you give us sympathetic support in these circumstances and accommodate us as far as you can without prejudicing yourselves—i.c. by allowing us to draw on you for 8 or 10 months the balance to which our goods amounts to, payable to the order of Manoel Teixera. He can oblige us, and we have formed a special friendship with him._x000a_ We calculate that the amount of iron, including what is in the ship De Patientia (which, God permitting, will have arrived before this)_x000a_totals | 2.250slb from which must be deducted 250slb in the wrecked Anders Beursen, 2.000 slb_ which should be able to render about RD_ 14.000. RD 7.800 for the wire in Hans Meyer, totals RD 21.800; from which about £1.680 sterling has beendrawnis RD 7.000 To Messrs Bartholotti &amp; Rihel: RD 5.000 RD 12.000 RD 12.000_x000a_RD ___ 9.800 approximately should remain. If we could now draw RD 7.000 as we have before it would be an act of great friendship, and as for the remainder we would reckon it as the RD 2.500 due from the Lord Leyonbergh. Next week the following will be cleared, namely: an obligation dated 27 July from Abraham Wolters to pay at 6 months for RD 397.25; also an assignment on the bank to pay on 29 November 2.400 dollars copper money, and 3.409 dollars copper money to be paid in cash. The rest will be paid next week with an obligation from Caspar Robbert though without prejudice to us. Of these, the obligation from Abraham Wolters has come in and the others from Caspar Robbert and the bank._x000a_ We have seen with nothing but great astonishment what you say about our wire, which is nevertheless in as great demand here and in Holland, Hamburg and France as any other. We beg you to take the proceeds, for the difference is quite considerable, and they must be wicked people who refer to it in this way. We urge you to take care of our interests. As regards the seizure of the ship De Dolphin, Mr Caspar Robbert will write to you more fully, and the King has got the Admiralty to write to the envoy Leyonbergh about the goods.! I again commend to you the reclamation of my small consignment, since it is hardly important enough for the envoy to do it. If the Lord permits you may easily procure my half, for it is only some varnish which I need for my house, wherewith our cordial regards, &amp;c. _x000a_[P.S.] We have spent about RD.so, and we hope that it will be acceptable to you to rely on your discretion in our difficulties."/>
    <s v=""/>
    <s v="1 The capture of this vessel roused considerable English hopes that it would prove a legitimate Dutch prize— CSPD, 1672, pp. 446, 461, 622; CSPD, 1672-73, p. 37; CSPD, 1673-75, pp. 278, 369, $04. "/>
    <s v="[D]"/>
    <s v="DUTCH"/>
    <s v="J. LILLIENHOFF &amp; H. THUEN"/>
    <x v="5"/>
    <s v="LM &amp; PJ"/>
    <s v="LM &amp; PJ"/>
    <s v="MULT"/>
    <s v="1600-1640"/>
    <x v="2"/>
    <x v="2"/>
    <s v="MULT"/>
    <s v="1600-1640"/>
    <x v="0"/>
    <n v="0"/>
    <x v="0"/>
    <s v="MALE"/>
    <s v="MULT"/>
    <x v="1"/>
    <x v="0"/>
    <x v="32"/>
    <m/>
    <m/>
    <s v=""/>
    <s v=""/>
    <s v=""/>
    <s v=""/>
    <s v="14"/>
    <s v="9"/>
    <x v="1"/>
    <s v="STOCKHOLM"/>
    <x v="116"/>
    <s v=""/>
    <s v=""/>
    <s v="STOCKHOLM 14 SEPTEMBER 1672"/>
    <s v=""/>
    <m/>
    <m/>
    <n v="9"/>
    <n v="10"/>
    <s v="inherit"/>
    <s v="11"/>
    <s v="10"/>
    <s v="inherit"/>
    <s v=""/>
    <s v=""/>
    <s v=""/>
    <d v="2023-10-09T00:00:00"/>
    <s v="11 Oct."/>
    <s v=""/>
    <s v=""/>
    <s v=""/>
    <m/>
    <m/>
    <s v="B. LETTERS TO LEONORA MARESCOE &amp; PETER JOYE"/>
    <s v=""/>
    <s v=""/>
    <s v=""/>
  </r>
  <r>
    <x v="129"/>
    <m/>
    <s v=""/>
    <s v="A, BERENBERG'S WIDOW &amp; CO to LM &amp; PJ"/>
    <n v="360"/>
    <s v=""/>
    <s v="We find ourselves with your two letters of the roth and 23rd past, from which we have noted what you say about one commodity and another, and that you wish that there was some opportunity to invest our money in something profitable. We wish so too, but we really cannot believe there is any chance of gaining anything, for the times are becoming too dangerous and everywhere there is fear of war, asa result of which very little is being bought and one can no longer recommend any firm price for commodities. We have never before witnessed such bad times, and because so many Barbados ships have been captured at sea there is much undercutting of Barbados goods, so one simply cannot compete with them to make it worth paying out any money._x000a_ It isa good thing that you made a note to buy for us £200 stg.-worth of good black ginger (if it can be had at 40s or below, free on board) as well as 20 sacks of fine Aleppo galls, if they can be had for sos per cwt. However, as galls are standing at 53 to 54s it is no use thinking that anything can be done with them. However, some other friends of ours hold out the hope that brown ginger may well fall to 38s. You will know how to procure them advantageously for us, and when you have done so divide them between two Hamburger or other free ships and send them here, giving us due notice by which captain they are sent—but please do not send them in English ships._x000a_ Since indigo seems likely to be at reasonable prices please also buy for us about £130 stg.~ worth of fine Jamaican or Caribbean indigo which looks saleable and of high quality, if you can get it for 3s 1dor 3s 2d at most, free on board. And please make sure that it is not of small, dirty pieces to which people strongly object: a weak blue is of no use to us. You can send it to us here under our customary mark. Pepper still fetches 162g here but vendors are happy to deliver it for 16g at 6 months time and good quantities are sold. The world is full of pepper and demand is very small. We shall have to wait and see; we believe it may perhaps be sold more cheaply by some individuals, or it may stay at the same price—time will tell. 20 to 215 for sugar is certainly not dear although there is nothing to be done with it here. Nevertheless, if we had room in our own houses we would order some but they are full up with goods and unless we hire a warehouse, which is very expensive here, we can not have any. We are also well-supplied with Ardasse and it is cheaper here than in [England]. Meanwhile we shall be glad to learn more about what is happening with one thing or another so that we can act accordingly. Friendly regards, &amp;c."/>
    <s v="London: 33s 8g (2 usances); Amsterdam: 32 1/3 to 3/8; Antwerp: 32 1/4"/>
    <s v=""/>
    <s v="[D]"/>
    <s v="DUTCH"/>
    <s v="A, BERENBERG'S WIDOW &amp; CO"/>
    <x v="21"/>
    <s v="LM &amp; PJ"/>
    <s v="LM &amp; PJ"/>
    <n v="1604"/>
    <s v="1600-1640"/>
    <x v="2"/>
    <x v="2"/>
    <s v="MULT"/>
    <s v="1600-1640"/>
    <x v="0"/>
    <n v="0"/>
    <x v="2"/>
    <s v="FEMALE"/>
    <s v="MULT"/>
    <x v="4"/>
    <x v="1"/>
    <x v="48"/>
    <m/>
    <m/>
    <s v=""/>
    <s v=""/>
    <s v=""/>
    <s v=""/>
    <s v="1"/>
    <s v="10"/>
    <x v="1"/>
    <s v="HAMBURG"/>
    <x v="117"/>
    <s v=""/>
    <s v=""/>
    <s v="HAMBURG 1 OCTOBER 1672"/>
    <s v=""/>
    <m/>
    <m/>
    <n v="11"/>
    <n v="10"/>
    <s v="inherit"/>
    <s v="11"/>
    <s v="10"/>
    <s v="inherit"/>
    <s v=""/>
    <s v=""/>
    <s v=""/>
    <d v="2023-10-11T00:00:00"/>
    <s v=""/>
    <s v="11 Oct."/>
    <s v=""/>
    <s v=""/>
    <m/>
    <m/>
    <s v="B. LETTERS TO LEONORA MARESCOE &amp; PETER JOYE"/>
    <s v=""/>
    <s v=""/>
    <s v=""/>
  </r>
  <r>
    <x v="130"/>
    <m/>
    <s v=""/>
    <s v="W. MOMMA to LM &amp; PJ"/>
    <n v="361"/>
    <s v=""/>
    <s v="My last letter was on the 8th instant. Since then I have received yours of the 13th and 23rd past from which I see that you have procured insurance on Gerret Laurens’s ship of £400 at 4% per cent and £950 t 5 per cent. I hope you have since been able to procure the remainder. Ihave also received the current account which you closed on the 13th of August by which there is due to you £5.237 15s 8d. lagree with that, but find that you have brought together into the outstanding debts due on recent sales old debts amounting to £1.594 16s 2d. New debts cannot be mixed up with old debts. I also find that Anthony Hatch, Skepper, Slutter* and Sampson delay somewhat. I hope they have paid up since then, and please ensure that no new debts are put down with the old ones. Also, specify how much each person owes without lumping together two or three persons unless they are in partnership and the one is liable for the other. Prices are bad and insurance costly so it does not help to make bad debts. Please take care therefore, as you have until now. You seem to believe that my goods have been fully drawn against so I must calculate according to your own account what brass has been sent to you,_x000a_vizt.— remaining of the old Slb 20.02.02 with the Jupiter, Jacob Fix 152.16.00 with the St Anna, Jacob Grys I01.15.00 with Gerret Laurens III.01.16 Slb 385.14.18 which I calculate to yield about 1.022 cwt. at £5 15s over and above expenses: Jo 6 5.876 10 0 For the 159 slb of iron in Jacob Grys, about 263 10 9 6.140 0 0_x000a_It is true that the iron ought not to be included in the calculation because it is not insured, but without the same it would not differ by more than £100—£200, if you have accepted the £800 which has just been drawn on Gerret Laurens. The great decline in prices goes beyond what I had expected, and I had hoped to have £400—£ 500 more in proceeds in hand. Ido not doubt that you will accept this £800 as well as what I have drawn against the goods in Erick Anderson Boy. You can expect no more this year. My view is that your prices are now at their lowest point and that with winter coming they will begin to fetch more. [have noted that you sold, in addition to the 250 coils of wire on 2 August to Wathing &amp; Woodfield, another 350 coils to the same, all at £6 tos with 4 months time; to John Skepper 20 brewing-plates, cwt. 10.1.8 lb, of pots at £6 10s and 12 cwt. of latten at £6 with 6 months time; and to Grice the remaining pots from the Jupiter as well as 23 cwt. of latten at £6 10s in 6 months, and this account you have put with the outstanding debts due on the old account._x000a_ I have now received by the last post in my sons’ letters news that Capt. Jacob Grys was intercepted and brought in to Rotterdam by capers, although I hope he will soon be released as petitioned for, Ifnot, it would be advisable if you sent over the policy on the brass, which is insured only against the risks of the sea, with a simple attestation that the iron is not insured. My sons will probably have written to you about it. I hope to have better news about Gerret Laurens and Erick Anderson Boy, God willing. Regards, &amp;c."/>
    <s v=""/>
    <s v="‘ John Slaughter._x000a_"/>
    <s v="[D]"/>
    <s v="DUTCH"/>
    <s v="W. MOMMA"/>
    <x v="16"/>
    <s v="LM &amp; PJ"/>
    <s v="LM &amp; PJ"/>
    <n v="1601"/>
    <s v="1600-1640"/>
    <x v="2"/>
    <x v="2"/>
    <s v="MULT"/>
    <s v="1600-1640"/>
    <x v="0"/>
    <n v="0"/>
    <x v="2"/>
    <s v="MALE"/>
    <s v="MULT"/>
    <x v="1"/>
    <x v="0"/>
    <x v="31"/>
    <m/>
    <m/>
    <s v=""/>
    <s v=""/>
    <s v=""/>
    <s v=""/>
    <s v="29"/>
    <s v="9"/>
    <x v="1"/>
    <s v="NYKÖPING"/>
    <x v="118"/>
    <s v=""/>
    <s v=""/>
    <s v="NYKÖPING 29 SEPTEMBER 1672"/>
    <s v=""/>
    <m/>
    <m/>
    <n v="19"/>
    <n v="10"/>
    <s v="inherit"/>
    <s v="25"/>
    <s v="10"/>
    <s v="inherit"/>
    <s v=""/>
    <s v=""/>
    <s v=""/>
    <d v="2023-10-19T00:00:00"/>
    <s v="25 Oct."/>
    <s v=""/>
    <s v=""/>
    <s v=""/>
    <m/>
    <m/>
    <s v="B. LETTERS TO LEONORA MARESCOE &amp; PETER JOYE"/>
    <s v=""/>
    <s v=""/>
    <s v=""/>
  </r>
  <r>
    <x v="131"/>
    <m/>
    <s v=""/>
    <s v="E. RULAND to LM &amp; PJ"/>
    <n v="362"/>
    <s v=""/>
    <s v="In answer to yours of the 23rd of September, tobacco leaf begins to be in demand and at $s 6g one should easily find buyers. If I can get 6s current moncy for what I buy from you I do not believe I should lose much. I shall be glad to take my brother P[eter]’s advice if you ask him for it, but it cannot be of much help to me._x000a_ I shall be glad to learn how the [English] East India Company are selling their goods. Someone wrote from Rouen recently that the flota had reached Spain from the Indies and I foresee that indigo will fall still further._x000a_ _ Many Barbados ships have been captured and brought into Zeeland which should cause a ise in sugar prices, and I see that sundry Straits goods are likely to rise also. Please inform me if it is true, as they write, that ships are going to Italy from England. Pepper here is at 162.g; ginger at 12g with 12 months time. It is said this evening that a ship from England is in the Elbe which will have a good quantity of tobacco-leafaboard. Whether it is from [London] or from Bristol I do not know. With cordial regards, &amp;c. _x000a_London: 335 8g 2 usances. Amsterdam: 324. Antwerp: 32. Paris: 47 at 2 usances."/>
    <s v=""/>
    <s v=""/>
    <s v="[D]"/>
    <s v="DUTCH"/>
    <s v="E. RULAND"/>
    <x v="20"/>
    <s v="LM &amp; PJ"/>
    <s v="LM &amp; PJ"/>
    <s v="UNK"/>
    <s v="UNK"/>
    <x v="1"/>
    <x v="1"/>
    <s v="MULT"/>
    <s v="1600-1640"/>
    <x v="0"/>
    <s v="UNK"/>
    <x v="1"/>
    <s v="MALE"/>
    <s v="MULT"/>
    <x v="1"/>
    <x v="1"/>
    <x v="62"/>
    <m/>
    <m/>
    <s v=""/>
    <s v=""/>
    <s v=""/>
    <s v=""/>
    <s v="11"/>
    <s v="10"/>
    <x v="1"/>
    <s v="HAMBURG"/>
    <x v="119"/>
    <s v=""/>
    <s v=""/>
    <s v="HAMBURG 11 OCTOBER 1672"/>
    <s v="Paris: 47 at 2 usances."/>
    <m/>
    <m/>
    <m/>
    <m/>
    <s v=""/>
    <s v=""/>
    <s v=""/>
    <s v=""/>
    <s v=""/>
    <s v=""/>
    <s v=""/>
    <m/>
    <s v=""/>
    <s v=""/>
    <s v=""/>
    <s v=""/>
    <m/>
    <m/>
    <s v="B. LETTERS TO LEONORA MARESCOE &amp; PETER JOYE"/>
    <s v=""/>
    <s v=""/>
    <s v=""/>
  </r>
  <r>
    <x v="132"/>
    <m/>
    <s v=""/>
    <s v="S. DE GEER to LM &amp; PJ"/>
    <n v="362"/>
    <s v=""/>
    <s v="Since my last letter of the 19th instant I have received yours of the 4th and 8th, from which I see that the ship Zon[?] had arrived in the river—for which the Lord God be thanked—and I trust it has now safely reached the city._x000a_ Captain Jacob Grys also is now entirely free so he is ready to take his departure for London at the first opportunity._x000a_ It is very good to sce that you have sold more iron, but Iam not glad to see that the price is falling so much for it is not at all adequate, and as for what you were offered for the remainder, the time allowed for payment is also much too long. If one sells a batch in that way, even if it is a lot, the price is bound to decline. Nevertheless, as I really see no present prospect of much improvement I am forced to think that one must go along with it. I trust that with these low prices the said iron will now sell rather better and in the coming year fetch rather more once it is better known._x000a_ Regarding the accounts of these ships: I cannot see that much iron of importance will be shipped out of Sweden to London. It is not merely because of these low prices, heavy freightcharges and expenses but also because there are no more ships to lade, all the large ships having been already despatched. It looks as if the increase in the toll will be set aside. I have received news from the Sound that Capt. Hendrick Mattson has arrived safely there—for which the Lord be thanked. Let me know at once for how much you can sell timber and deals._x000a_ A letter from Stockholm dated the 28th tells me that they will know shortly whether the duty will be reduced or remain the same._x000a_ There are still two large ships lying at London! which should soon be ready to depart, loaded mainly with iron, as I believe. [long to have the account of the iron cargo sold at Hull. I have obtained acceptance for your remittances and have also drawn on you for approximately what you say the iron amounts to. I shall wait for the rest, not doubting that you will allow me the remainder also, which I will take with Mr Suasso at 3 or 4 usances, granting somewhat more time than usual because I am rather in need of more cash. Captain Erick Ericksen of the ship Konig David, going from Hull to Norrképing, has also arrived in the Sound._x000a_ I have no further news so I shall conclude this and remain, &amp;c. _x000a_[P.S.] I shall write to my brother Jan? in Stockholm that he should tell you the amount of iron being despatched, which should be made good to me or Gerard de Geer."/>
    <s v=""/>
    <s v="1 Sic. Presumably a slip of the pen for Stockholm._x000a_2 Johan de Geer, fifteenth child and fifth surviving son of Louis de Geer, b. 1632, d. 1696. "/>
    <s v="[D]"/>
    <s v="DUTCH"/>
    <s v="S. DE GEER"/>
    <x v="2"/>
    <s v="LM &amp; PJ"/>
    <s v="LM &amp; PJ"/>
    <n v="1629"/>
    <s v="1600-1640"/>
    <x v="2"/>
    <x v="2"/>
    <s v="MULT"/>
    <s v="1600-1640"/>
    <x v="0"/>
    <n v="0"/>
    <x v="0"/>
    <s v="MALE"/>
    <s v="MULT"/>
    <x v="1"/>
    <x v="0"/>
    <x v="30"/>
    <m/>
    <m/>
    <s v=""/>
    <s v=""/>
    <s v=""/>
    <s v=""/>
    <s v="25"/>
    <s v="10"/>
    <x v="1"/>
    <s v="AMSTERDAM"/>
    <x v="120"/>
    <s v=""/>
    <s v=""/>
    <s v="AMSTERDAM 25 OCTOBER 1672"/>
    <s v=""/>
    <m/>
    <m/>
    <n v="19"/>
    <n v="10"/>
    <s v="inherit"/>
    <s v="25"/>
    <s v="10"/>
    <s v="inherit"/>
    <s v=""/>
    <s v=""/>
    <s v=""/>
    <d v="2023-10-19T00:00:00"/>
    <s v="25 Oct."/>
    <s v=""/>
    <s v=""/>
    <s v=""/>
    <m/>
    <m/>
    <s v="B. LETTERS TO LEONORA MARESCOE &amp; PETER JOYE"/>
    <s v=""/>
    <s v=""/>
    <s v=""/>
  </r>
  <r>
    <x v="133"/>
    <m/>
    <s v=""/>
    <s v="P. BERENBERG (JR.) to LM &amp; PJ"/>
    <n v="363"/>
    <s v=""/>
    <s v="Your two letters of the 27th of September and the 4th instant have reached me safely. By the latter, which I received first, I see that you have bought for me 50 sacks of brown Barbados ginger at 40s, free on board, and that you intend to load it on D[irick] Roys. Iam waiting to hear that you have succeeded and to receive the bill of lading and invoice. I hope you have obtained good quality because I hear that a great deal of bad stuff has been coming from [England]. Please do not buy any of it for me or mix it with what is destined for our firm, because it inconveniences me here—for your information._x000a_ Talso wait to hear how you have employed the remainder of my money in buying brown Barbados ginger and sending it here. The capers have been capturing ginger at sea and taking it to Holland where it sells at a low price, so the prospects are that it will begin to be undercut here as well._x000a_ Everything is going so unspeakably badly with commodities here that one simply cannot describe it—great abundance of everything and tiny consumption, as a result of which everything must be sold at a considerable loss. It is believed that among the fleet which has arrived in Spain from the Indies is also a ship from Honduras, so doubtless there will be a great deal of indigo and consequently a considerable decline in price. With cordial regards, &amp;c."/>
    <s v="London: 33s 6-7g (2 usances)"/>
    <s v=""/>
    <s v="[D]"/>
    <s v="DUTCH"/>
    <s v="P. BERENBERG (JR.)"/>
    <x v="35"/>
    <s v="LM &amp; PJ"/>
    <s v="LM &amp; PJ"/>
    <n v="1628"/>
    <s v="1600-1640"/>
    <x v="2"/>
    <x v="2"/>
    <s v="MULT"/>
    <s v="1600-1640"/>
    <x v="0"/>
    <n v="0"/>
    <x v="0"/>
    <s v="MALE"/>
    <s v="MULT"/>
    <x v="1"/>
    <x v="1"/>
    <x v="46"/>
    <m/>
    <m/>
    <s v=""/>
    <s v=""/>
    <s v=""/>
    <s v=""/>
    <s v="18"/>
    <s v="10"/>
    <x v="1"/>
    <s v="HAMBURG"/>
    <x v="121"/>
    <s v=""/>
    <s v=""/>
    <s v="HAMBURG 18 OCTOBER 1672"/>
    <s v=""/>
    <m/>
    <m/>
    <m/>
    <m/>
    <s v=""/>
    <s v=""/>
    <s v=""/>
    <s v=""/>
    <s v=""/>
    <s v=""/>
    <s v=""/>
    <m/>
    <s v=""/>
    <s v=""/>
    <s v=""/>
    <s v=""/>
    <m/>
    <m/>
    <s v="B. LETTERS TO LEONORA MARESCOE &amp; PETER JOYE"/>
    <s v=""/>
    <s v=""/>
    <s v=""/>
  </r>
  <r>
    <x v="134"/>
    <m/>
    <s v=""/>
    <s v="S. DE GEER to LM &amp; PJ"/>
    <n v="363"/>
    <s v=""/>
    <s v="Accompanying this is a copy of my last letter, and since then I have received yours of 22 November._x000a_ As I wrote, [have ordered the making of the pan iron in Sweden, but it will all be of the ‘O' and ‘G’ variety, for I cannot be absolutely sure that I can make the other sort (of which I once senta sample from here) and decided it was better to prefer the certain for the uncertain. What is more, I know that it is good._x000a_ At Bordeaux there is lying a ship lading for London, belonging to His Excellency Gustaff Soop,? named De Pasientia and about 70 lasts in burthen. On board is [the body of] the captain who was drowned at [the Isle of] Wight, so it is being conveyed by the mate, and as he is unknown to me please be helpful to him and do what he may want you to do and receive the freight money. Furthermore, handle his account as if you were the captain and consider where it would be most advisable to send him, where there might be some serviceable freight. Iam writing to him herewith to follow your orders in every particular. Please let me know at once how much it costs to export from Bordeaux. He wrote to me from Bordeaux that he was well and had agreed upon 42s per vat._x000a_ People are trying to persuade me (although I simply cannot understand it) that Swedish ships must state in their passes where they are going to and what they are carrying. That may well be true if they are coming from Stockholm, but if they are sailing for other places it is quite impossible, because they cannot know what country they are going to before they have acquired a cargo, and by then it is too late to write for a pass. Please let me know how you understand it, and whether or not a captain, sailing from Stockholm to London with a pass saying he is coming with pitch and tar from Stockholm to London, may then sail with the same pass from London to Bordeaux and from there back to London or Hamburg? Herewith comes a note from Johannes de Geer about the iron he has sent you this year. The ship Drie Salmen, captain Jan Cornelis, is likely to come here from Stockholm, being loaded there with iron and 528 coils of copper-wire by Johannes de Geer and Abraham Wouters and consigned to Steven de Geer. Allin all, it has 2.732 slb of iron and 49 slb of wire. Please have it registered in London as well as in Scotland if you judge it likely to journey there. The ship De Coning David, captain Hendrick Matson, with its cargo of timber taken aboard in Norway for the ship’s account, is to sail to either Bordeaux or Lis as the captai thinks advisable. aie ee ete orders to enquire if there are any letters paces for him if he should be driven into the Downs by contrary winds, so that if by chance timber—that is, deals—are expensive with you and likely to fetch much more than at Bordeaux, then he might as well go to London. So please write to your agent to keep an eye open for the said captain, and decide whether you consider it a good idea for the cargo to be unloaded in London, or in Portsmouth or [the Isle of] Wight, where it might sell readily and a return freight of bottles? for Bordeaux might present itself. Please deliberate with the captain about what might be best to do. Furthermore, I strongly urge upon you the reclamation of my goods in the Muscovite ship,* of which I send the invoice for your fuller information. I trust that everything is in hand and that you, through your agents, will be able to recover them. The expenditure which I mentioned previously you will know best how to manage and bestow as time and opportunity permits._x000a_ Herewith also goes a note to Lord Leyonberg which will likewise be useful, as occasion serves._x000a_ Our Ambassadors have arrived safely at Rotterdam. I am thinking of going to The Hague shortly and if anything of importance turns up I shall let you know. May the Lord give usa good peace, to whose protection I commend you, &amp;c."/>
    <s v=""/>
    <s v="1 Mis-dated 9 November._x000a_2 Gustaff Soop (1624-79) Swedish privy councillor, President of Reduktionskollegiet 1660-3, and GovernorGeneral of the Queen Mother’s estates._x000a_3. een vracht mett Pulse naer bordaux mocht presenteren . . .’. ‘Pul’, a nautical term for a jug, tankard or stone bottle—of which the latter seems most appropriate for Bordeaux. * De Geer had sent 600 roubles to Moscow via Archangel in a Swedish ship under Captain Lars Oloffson. On its return journey to Amsterdam it had been seized by Scottish capers and, as [218] indicates, after trial in the Admiralty Courtits alleged Dutch identity was held to be proved. De Geer’s goods on board included 40 vats of tallow._x000a_"/>
    <s v="[D]"/>
    <s v="DUTCH"/>
    <s v="S. DE GEER"/>
    <x v="2"/>
    <s v="LM &amp; PJ"/>
    <s v="LM &amp; PJ"/>
    <n v="1629"/>
    <s v="1600-1640"/>
    <x v="2"/>
    <x v="2"/>
    <s v="MULT"/>
    <s v="1600-1640"/>
    <x v="0"/>
    <n v="0"/>
    <x v="0"/>
    <s v="MALE"/>
    <s v="MULT"/>
    <x v="1"/>
    <x v="0"/>
    <x v="30"/>
    <m/>
    <m/>
    <s v=""/>
    <s v=""/>
    <s v=""/>
    <s v=""/>
    <s v="9"/>
    <s v="12"/>
    <x v="1"/>
    <s v="AMSTERDAM"/>
    <x v="122"/>
    <s v=""/>
    <s v=""/>
    <s v="AMSTERDAM [9 DECEMBER] 1672"/>
    <s v=""/>
    <m/>
    <m/>
    <n v="3"/>
    <n v="12"/>
    <s v="inherit"/>
    <s v="6"/>
    <s v="12"/>
    <s v="inherit"/>
    <s v=""/>
    <s v=""/>
    <s v=""/>
    <d v="2023-12-03T00:00:00"/>
    <s v=""/>
    <s v="6 Dec."/>
    <s v=""/>
    <s v=""/>
    <m/>
    <m/>
    <s v="B. LETTERS TO LEONORA MARESCOE &amp; PETER JOYE"/>
    <s v=""/>
    <s v=""/>
    <s v=""/>
  </r>
  <r>
    <x v="135"/>
    <m/>
    <s v=""/>
    <s v="WALTER CHEISLIE to PJ"/>
    <n v="365"/>
    <s v=""/>
    <s v="Sir, Yours 3 instant being long a coming to hand I could not answer sooner. As to entring of thos vessells mentioned in yours of our Admiralls court since it is your desyr I schall doe it, but the last you caused me enter from Moscovia being brocht up by our privatiers to this place and proven so quyt contrarie to my entring him a Swed as you ordered hath dashed all to peaces the credit of anie such entries. As to giving you anie incouradgment in poynt of reclamacion I cannot exept I abused you if ther be not much mor to be said than what hath hitherto apeared in the whole process, which is all at present from your humble servant, &amp;c."/>
    <s v=""/>
    <s v=""/>
    <s v="ENGLISH"/>
    <s v="ENGLISH"/>
    <s v="WALTER CHEISLIE"/>
    <x v="48"/>
    <s v="PJ"/>
    <s v="PJ"/>
    <s v="UNK"/>
    <s v="1600-1640"/>
    <x v="1"/>
    <x v="1"/>
    <n v="1636"/>
    <s v="1600-1640"/>
    <x v="0"/>
    <n v="0"/>
    <x v="1"/>
    <s v="MALE"/>
    <s v="MALE"/>
    <x v="0"/>
    <x v="2"/>
    <x v="66"/>
    <m/>
    <m/>
    <s v=""/>
    <s v=""/>
    <s v=""/>
    <s v=""/>
    <s v="14"/>
    <s v="12"/>
    <x v="1"/>
    <s v="EDINBURGH"/>
    <x v="123"/>
    <s v=""/>
    <s v=""/>
    <s v="EDINBURGH 14 DECEMBER 1672"/>
    <s v=""/>
    <m/>
    <m/>
    <n v="23"/>
    <n v="12"/>
    <s v="inherit"/>
    <s v="24"/>
    <s v="12"/>
    <s v="inherit"/>
    <s v=""/>
    <s v=""/>
    <s v=""/>
    <d v="2023-12-23T00:00:00"/>
    <s v="24 Dec."/>
    <s v=""/>
    <s v=""/>
    <s v=""/>
    <m/>
    <m/>
    <s v="B. LETTERS TO LEONORA MARESCOE &amp; PETER JOYE"/>
    <s v=""/>
    <s v=""/>
    <s v=""/>
  </r>
  <r>
    <x v="136"/>
    <m/>
    <s v=""/>
    <s v="A. JOSSY to LM &amp; PJ"/>
    <n v="365"/>
    <s v=""/>
    <s v="These ar to give you notice how misfortunately we encontered with a Hollands caper named Jan Schlumer, captain of a galliot named the Schlues and that under the Jewtlands cost, 9 a 10 licgs from the Skaa,1 wher he manned owr measter’s schip the Diemant and send us up a costi, wher he arrived on the 17/27th December and mead present inqwisition for our schip and soe ar informed that she is in salvo att Campfier.? Alsoe the same Schlumer heath teaken and send up the schip the Hoop. Schiper Lichten is hier with us but as yet noe newes of his schip. This day bocth the schipper and I have consulted the bussinesse with one advocat and one procorator hew gieveth us good cowradge since that they ar boeth Swedisch schips and teacken ina free river and that within seight of land. They have not only teacken owr schips but plundered us to the verry smock, which the Lords of the Admiralitie teaketh in verry wel peart. I have written to my measter this post but knoweth not hew is his factor in Ambsterdame therfor coweld not draw any money ther, but shall intreat you in favers of my measter and according to his order given me to pay to Mr Mark Fletzer or order the somme of £25 sterling and please that to his accompt. Pray yew faill not to honor this bill or then its a hundereth to one if we doe not loose owr reight in boeth the schips for as ye know yowr selfs we can not be heard hier without money and we have noe acqwentence hier into such tyme we shall have ane answear of my letter from my measter and then I doe expect order to draw upon his factors in Amsterdam, and what shall be further doen in recleaming of boeth the schips shall freqwently advice yew, soe this be vertew of my measter’s order is all for present from him who is, your humble servant."/>
    <s v=""/>
    <s v="1 Le. the Skaw, the northenmost tip of Denmark._x000a_? Veere, the port 4 miles north of Middelburg._x000a_"/>
    <s v="ENGLISH"/>
    <s v="ENGLISH"/>
    <s v="A. JOSSY"/>
    <x v="49"/>
    <s v="LM &amp; PJ"/>
    <s v="LM &amp; PJ"/>
    <s v="UNK"/>
    <s v="UNK"/>
    <x v="1"/>
    <x v="1"/>
    <s v="MULT"/>
    <s v="1600-1640"/>
    <x v="0"/>
    <s v="UNK"/>
    <x v="1"/>
    <s v="MALE"/>
    <s v="MULT"/>
    <x v="1"/>
    <x v="3"/>
    <x v="67"/>
    <m/>
    <m/>
    <s v=""/>
    <s v=""/>
    <s v=""/>
    <s v=""/>
    <s v="29"/>
    <s v="12"/>
    <x v="1"/>
    <s v="MIDDELBURG 19/"/>
    <x v="124"/>
    <s v=""/>
    <s v=""/>
    <s v="MIDDELBURG 19/29 DECEMBER 1672"/>
    <s v=""/>
    <m/>
    <m/>
    <n v="13"/>
    <n v="1"/>
    <s v="inherit"/>
    <s v="17"/>
    <s v="1"/>
    <s v="inherit"/>
    <s v=""/>
    <s v=""/>
    <s v=""/>
    <d v="2023-01-13T00:00:00"/>
    <s v="17 Jan."/>
    <s v=""/>
    <s v=""/>
    <s v=""/>
    <m/>
    <m/>
    <s v="B. LETTERS TO LEONORA MARESCOE &amp; PETER JOYE"/>
    <s v=""/>
    <s v=""/>
    <s v=""/>
  </r>
  <r>
    <x v="137"/>
    <n v="-84533"/>
    <s v="24 Jul. 1668"/>
    <s v="ARNOLD RULAND to CM"/>
    <n v="238"/>
    <s v=""/>
    <s v="My last letter to you was on the 7th instant. Since then yours of the 26th of June and the 3rd instant arrived together._x000a_ As long as sugar remains at 27 to 28s in [London] I see no chance to making any profit with it, but if it should fall to 26s please perform my commission. A large amount has arrived in Holland with the East India ships; in Portugal the Brazil fleet is also expected to bring a great quantity, and although in the last two months not much sugar has come from the Barbadoes we still have enough in stock, so it must fall further. Galls must do likewise since I understand that a ship with 3.000 sacks is expected shortly in [London]. If you can thus get some fine Aleppo goods at $0 to 51s please buy some 2.500 to 3.000 lb. for me, but if you have to pay 525 please get only 1.200 to 1.500 Ib. Iam waiting to hear if you have bought me 6 to 8 sacks of Smyrna [cotton] yet; if not, please leave them until that ship arrives. I am still waiting to hear ifany ginger and indigo have come from the Barbadoes, and what is happening to these commodities; also how much sugar is selling for in Bristol._x000a_ Tam glad to see that payment for the aniseed has at last come in, and I hope to hear soon about the rest of the organzine. Enclosed is a bill of exchange for £200 drawn on Edmund Soames. Please get it accepted and return it to me together with the other one I sent you in my last letter. Meanwhile, with cordial regards, &amp;c. [P.S] Regarding the Barbados sugar—if it is really good I will not tie you narrowly to the price and you may buy me 1.200 to 1.300 Ib. at 26s 6d and 2.000 to 2.500 lb. at 26s, sending it here at the earliest opportunity."/>
    <s v="London: 33s 10-11g (2 usances); Amsterdam: 33 1/18 (at sight)"/>
    <s v=""/>
    <s v="[D]"/>
    <s v="DUTCH"/>
    <s v="ARNOLD RULAND"/>
    <x v="31"/>
    <s v="CM"/>
    <s v="CM"/>
    <s v="UNK"/>
    <s v="UNK"/>
    <x v="1"/>
    <x v="1"/>
    <n v="1633"/>
    <s v="1600-1640"/>
    <x v="0"/>
    <s v="UNK"/>
    <x v="1"/>
    <s v="MALE"/>
    <s v="MALE"/>
    <x v="0"/>
    <x v="1"/>
    <x v="68"/>
    <n v="20"/>
    <n v="7"/>
    <s v="1668"/>
    <s v="24"/>
    <s v="7"/>
    <s v="1668"/>
    <s v="11"/>
    <s v="7"/>
    <x v="2"/>
    <s v="HAMBURG"/>
    <x v="125"/>
    <s v=""/>
    <s v=""/>
    <s v="HAMBURG 11 JULY 1668"/>
    <s v=""/>
    <m/>
    <m/>
    <m/>
    <m/>
    <s v=""/>
    <s v=""/>
    <s v=""/>
    <s v=""/>
    <s v=""/>
    <s v=""/>
    <s v=""/>
    <m/>
    <s v=""/>
    <s v=""/>
    <s v=""/>
    <s v=""/>
    <m/>
    <m/>
    <s v=""/>
    <s v=""/>
    <s v=""/>
    <s v=""/>
  </r>
  <r>
    <x v="138"/>
    <m/>
    <s v=""/>
    <s v="SIMON ORCHARD to LM &amp; PJ"/>
    <n v="366"/>
    <s v=""/>
    <s v="Twrot you the 24th ultimo, sence which have not herd from you. I then gaive you aconmpt of the preis of tobacco and shewmeck and desiered you to receve of Mr Nicolas Gould one hundered pounds and sent you a smale bill on Mr William Pitte. I understand that the Cottenborge fleat is arived so that I supose pich and tar is fallen. I have disposed of mine so that ifit bee fallen Iam willing to bey halfe shuch a parsel as I last bought of you. If you had a smale ship of aboute a hundered tunes with pich and tar, iron and deale boards that you would send here I would bey the cargo of you. Pray, Sir, let mee here from you by the first post and send mee a prented corrant adviseng mee if you deale in Reaise hemp! and whether you could geta free ship to go for Crosique for salt and to com hether and att what rate. Oure desine for Bordix is laid aseaid so that if I deale with you for ani comodateis if you doe not send it mee by the ship that bringes it I most have it donne by the vesles that carris stone from hence to London, which is all at present. Doe rest, Sir, yours att comand. _x000a_[P.S.] Bee plesed to inquier if ani vesles with you bound for Weymouth. They comonli land there stones a Fishereiche? side nere the bridge. Youre liter man knoes where they unload."/>
    <s v=""/>
    <s v="* Riga hemp._x000a_2 Sic.—presumably Fish Street, near London Bridge._x000a_"/>
    <s v="ENGLISH"/>
    <s v="ENGLISH"/>
    <s v="SIMON ORCHARD"/>
    <x v="50"/>
    <s v="LM &amp; PJ"/>
    <s v="LM &amp; PJ"/>
    <s v="UNK"/>
    <s v="UNK"/>
    <x v="1"/>
    <x v="1"/>
    <s v="MULT"/>
    <s v="1600-1640"/>
    <x v="0"/>
    <s v="UNK"/>
    <x v="1"/>
    <s v="MALE"/>
    <s v="MULT"/>
    <x v="1"/>
    <x v="3"/>
    <x v="69"/>
    <m/>
    <m/>
    <s v=""/>
    <s v=""/>
    <s v=""/>
    <s v=""/>
    <s v="2"/>
    <s v="2"/>
    <x v="8"/>
    <s v="WEYMOUTH"/>
    <x v="52"/>
    <s v="there stones a Fishereiche? side nere the bridge. Youre liter man knoes where they unload.’"/>
    <s v=""/>
    <s v="WEYMOUTH 2 FEBRUARY 1673"/>
    <s v=""/>
    <m/>
    <m/>
    <n v="5"/>
    <n v="2"/>
    <s v="inherit"/>
    <s v="11"/>
    <s v="2"/>
    <s v="inherit"/>
    <s v=""/>
    <s v=""/>
    <s v=""/>
    <d v="2003-02-05T00:00:00"/>
    <s v="11 Feb."/>
    <s v=""/>
    <s v=""/>
    <s v=""/>
    <m/>
    <m/>
    <s v="B. LETTERS TO LEONORA MARESCOE &amp; PETER JOYE"/>
    <s v=""/>
    <s v=""/>
    <s v=""/>
  </r>
  <r>
    <x v="139"/>
    <n v="-82776"/>
    <s v="[---] 1673"/>
    <s v="A. WADDELL to LM &amp; PJ"/>
    <n v="366"/>
    <s v=""/>
    <s v="Since my departure from Stockholm about a fortnight ago I have found here several of your letters, some written in partnership as well as individually. However, I have seen, not without great shock and astonishment, that you have neither honoured my drafts nor Mr Beck’s, which is in direct contradiction of your own letter in which you wrote that you would not satisfy the £1.700 to Mr Neltorp? but that I could expect to draw £1.000 on you at 2, 4 and 6 months time. I have now followed your instructions and given orders to Mr Beck in Hamburg to draw that much on you. Now comes your latest letter, refusing payment! As I wrote to you, with my resources otherwise disposed I really do not know how I am to interpret this, and I cannot guess what you intend by it. I certainly intend to have control over things myself, so I must ask you, in the friendliest way, to let me know at once how much of my resources are disposed of and to whom, so that I can have a balanced account. I must tell you, truthfully, I do not know where I am, standing here between two fires. I proceeded on the basis of your letters and arranged my plans accordingly, but—God help me—find myself mistaken, so that Iam thrown off my bearings.? You have truly done me a great wrong by this, for which I must appeal to God. I beg you, just let me know how my assets have been disposed of and whether they can be recovered. Whether or not you have paid others without orders you will know best; I do not know, because I employed you as my agent. When, for the first time, you would not pay the money to Mr Neltorp it was much the same as protesting the bill of exchange, and after that you gave me instructions to draw up to £1.000 on you, which I did, and gave you no other orders except to satisfy Mr Beck. If you have paid money to anyone else it is without any instructions from me and is no concern of mine. It is quite unreasonable that a Christian man should let down another in such a way, and it is not the way that merchants behave. You have not the least right in the world to control my money as you think fit, without my orders. Be assured, this has struck me so hard that I and my whole house could be ruined by it, for which you will have to answer severely before God. My servant in Scotland informs me that he too will remit to you for my account, if you give order to draw upon him, £300 and afterwards more. I request you then to send me an account of how much is owing to me and how much I can draw on you, for I cannot now continue my journey before I have your answer. Patience! Ihave no doubt that you will show some Christian kindness and consider how I am dealt with since I rely so much on your letter; and now, since it is so entirely out of my hands, I must leave off. I shall look forward to your answer at the earliest, and remain, with regards, &amp;c._x000a_[P.S.] I beg you, on the receipt of this letter to give Mr Beck order that he may draw on you, or that you will immediately remit as much money as is due to him, for before that is done I cannot set out on my journcy or pursue my plans. This is now of great importance to me, sol beg you to bear that in mind, and I shall await your reply forwarded from Mr Beck. For God’s sake, deal with me as a Christian so that I shall not be further obliged to appeal to God and to molest you with my letters of lamentation, specifically awaiting your answer and the net sum due to me so that I can govern myself accordingly."/>
    <s v=""/>
    <s v="* Mr Edward Nelthorp._x000a_2_x000a_‘,.. mij hele compass verdraeyt is.”_x000a_"/>
    <s v="[D]"/>
    <s v="DUTCH"/>
    <s v="A. WADDELL"/>
    <x v="44"/>
    <s v="LM &amp; PJ"/>
    <s v="LM &amp; PJ"/>
    <s v="UNK"/>
    <s v="UNK"/>
    <x v="1"/>
    <x v="1"/>
    <s v="MULT"/>
    <s v="1600-1640"/>
    <x v="0"/>
    <s v="UNK"/>
    <x v="1"/>
    <s v="MALE"/>
    <s v="MULT"/>
    <x v="1"/>
    <x v="1"/>
    <x v="60"/>
    <n v="12"/>
    <n v="5"/>
    <s v="1673"/>
    <s v="xx"/>
    <s v="xx"/>
    <s v="1673"/>
    <s v="3"/>
    <s v="5"/>
    <x v="8"/>
    <s v="ELSINORE"/>
    <x v="126"/>
    <s v="net sum due to me so that I can govern myself accordingly."/>
    <s v=""/>
    <s v="ELSINORE 3 MAY 1673"/>
    <s v=""/>
    <m/>
    <m/>
    <m/>
    <m/>
    <s v=""/>
    <s v=""/>
    <s v=""/>
    <s v=""/>
    <s v=""/>
    <s v=""/>
    <s v=""/>
    <m/>
    <s v=""/>
    <s v=""/>
    <s v=""/>
    <s v=""/>
    <m/>
    <m/>
    <s v="C. LETTERS TO LEONORA MARESCOE &amp; JACOB DAVID"/>
    <s v=""/>
    <s v=""/>
    <s v=""/>
  </r>
  <r>
    <x v="140"/>
    <m/>
    <s v=""/>
    <s v="H. CLETCHER to LM"/>
    <n v="367"/>
    <s v=""/>
    <s v="Your letters of the 30th of October, 6th and 13th past have been safely received, and from them I sce that some person has offered to deliver my voyage iron to the Guinea Company for £14, which seems to me very strange because no one other than you has written to me about it, and, much less, has any proposal been made by me. Iam, furthermore, not intending to trade with any one other than you, since it is with you that my first proposal was arranged. However, about 3 or 4 days ago an English merchant questioned me whether I would contract with him for all my voyage iron in the coming year, but I do not want to do so while Tam doing business with you. Therefore I shall wait to hear what you have achieved with the company and if they have no great desire to reach agreement you ought not to press them as I have no intention of giving my iron for less than £14 15s. Now I shall wait to hear your answer whether my proposal to deliver iron for the Company account will be able to go ahead._x000a_ I hope to hear by your next of the arrival of Capt. Pyper. Since his departure from the Sound I have heard nothing from him, so I hope he has sailed in to Norway. De Vliegende Wolff has passed the Sound—may the Lord God guide both of them in safety. My maximum advantage is commended to you, as always, and I hope you will obtain £15 for the voyage iron and £14 for the other. Greetings, &amp;c."/>
    <s v=""/>
    <s v=""/>
    <s v="[D]"/>
    <s v="DUTCH"/>
    <s v="H. CLETCHER"/>
    <x v="38"/>
    <s v="LM"/>
    <s v="LM"/>
    <n v="1623"/>
    <s v="1600-1640"/>
    <x v="2"/>
    <x v="2"/>
    <n v="1637"/>
    <s v="1600-1640"/>
    <x v="0"/>
    <n v="0"/>
    <x v="0"/>
    <s v="MALE"/>
    <s v="FEMALE"/>
    <x v="3"/>
    <x v="0"/>
    <x v="70"/>
    <m/>
    <m/>
    <s v=""/>
    <s v=""/>
    <s v=""/>
    <s v=""/>
    <s v="12"/>
    <s v="12"/>
    <x v="9"/>
    <s v="STOCKHOLM"/>
    <x v="127"/>
    <s v="you for the safe receipt of the letters from Barbados. C.B."/>
    <s v=""/>
    <s v="STOCKHOLM 12 DECEMBER 1674"/>
    <s v=""/>
    <m/>
    <m/>
    <n v="11"/>
    <n v="1"/>
    <s v="inherit"/>
    <s v="15"/>
    <s v="1"/>
    <s v="inherit"/>
    <s v=""/>
    <s v=""/>
    <s v=""/>
    <d v="2023-01-11T00:00:00"/>
    <s v="15 Jan."/>
    <s v=""/>
    <s v=""/>
    <s v=""/>
    <m/>
    <m/>
    <s v=""/>
    <s v=""/>
    <s v=""/>
    <s v=""/>
  </r>
  <r>
    <x v="141"/>
    <m/>
    <s v=""/>
    <s v="CLAUS BENE to LM"/>
    <m/>
    <s v=""/>
    <s v="As by the grace of God the old year is ending and a new year beginning, so I must wish you much happiness, well-being and success, as well as all the prosperity and contentment you may wish for in everything you may undertake in this and many coming years, beseeching God to grant you above all everything that can make for salvation. My last letter to you was on the 29th of December, 1674, with which I sent you the second copy ofa bill of exchange for £120 sterling endorsed to you so that you can procure payment in time. I have since received yours of the 18th and 29th of December, by which I sce that you have bought for my account 1 bale of Ardasse at ros 6d on condition that I can receive the drawback of half the customs duty, which—according to you—means that it will cost me about ros 4d net. But that is quite expensive enough, and I fail to see that you have looked out for my interests in making this purchase, for others tell me that they can get good Smyrna Ardasse at 10s, and Aleppo at 9s 9d, which differs considerably from your purchase. This is not the way to go about things. You say that it is worth 4d more than usual: time will tell— particularly if it were re-sold in England and you were able to make 4d above the current price which you paid for it! But you say in your last letter that, in the event of re-export, I can recover half the customs-duty, so it must follow that if it remains over there I can recover nothing, and so I cannot discover what advantage you have obtained. I also cannot see what reason you had to make this purchase so hastily, since you yourself say that the ships were not yet unloaded. With your next letter I shall expect the account so that I can make a record of it—for there is no remedy for what is done, and one must be patient. God be praised, Capt. Boys Ipsen arrived here some days ago, as you will have heard from others. I shall procure the delivery of the bales! which you sent and let you know how I find them in my next. Since you loaded nothing more in him there is nothing else of yours for which he needs to sign. You did well not to buy anything more of this kind since it is being maintained at a quite indecently high price, and if one makes a purchase disadvantageously one cannot expect any great profit. But I do not understand why you say that you want to buy 2 further bales of Begbesar, because I have given no new order for Begbesar since the 2 bales sent with Ipsen were bought, so please buy nothing. But, if the 2 bales of superfine Angora have not been obtained yet, please buy them as best you can though not for more than 5s or 5s 6d, or in their place get 2 of the ordinary fineness of the kind sent with Hendrick Weever, for although it is not entirely white it is good and very similar and I used to prefer to use it. However, as you say there is no lack of it, it is best that I leave you to use your own judgement. It is not freezing here yct, so—God permitting —W. Oloffsen can still get here, and I should be glad to have my 2 bales of Angora._x000a_ Enclosed herewith goes the second copy of the bill of exchange for £100, payable by Caspar Kaus on the last day of this month and endorsed for payment to you. Please procure payment in due course and place it to my account. As for what is to be done with it—I mean to say, with regard to other things—it is good that the whale-fins are still unsold. They should fetch more next spring since this week (God help us) four train-oil refineries were caught in the fire and, together with much equipment and train-oil, 100.000 Ib. of whale-fins were destroyed, the damage being estimated at about RD 50.000. May God comfort the afflicted. This misfortune will not make that commodity any cheaper in [England]. Please let me know how much duty you were able to recover on the first consignment of whale-fins and add to it what you agreed on for warchouse rent, so that I can make a note of it, for I would rather not confuse it with the other consignment. Since indigo is likely to fall it is good that you are not in a hurry to buy any. As for the proceeds of the whale-fins, I shall let you know ina later letter what I have decided to do with them. I hope you have also been cautious in going about to procure a parcel of white, scraped ginger for it seems likely to fall further in price. You can see that sooner than I can and will surely have acted accordingly. Thank you for the news about the [doicapi?] of Naples—it will be most useful. T hope you have sent my current account. If not, let it be done. Thank you for your New Year wishes and may God confirm them in return. With hearty regards, &amp;c. _x000a_[P.S.] The £150 drawn by you payable to the brothers Du Pré falls due on the 3rd instant, but since the Bank is closed as usual from the end of December to the 14th instant it cannot be paid any earlier but it will then be promptly done, unless you hear otherwise. Iam obliged to you for the safe receipt of the letters from Barbados. C.B."/>
    <s v=""/>
    <s v="' Le. 2 bales of Angora yarn (weight unrecorded) costing £100 3s od f.o.b. "/>
    <s v="ENGLISH"/>
    <s v="ENGLISH"/>
    <s v="CLAUS BENE"/>
    <x v="51"/>
    <s v="LM"/>
    <s v="LM"/>
    <s v="UNK"/>
    <s v="1640-1680"/>
    <x v="1"/>
    <x v="1"/>
    <n v="1637"/>
    <s v="1600-1640"/>
    <x v="0"/>
    <n v="0"/>
    <x v="1"/>
    <s v="MALE"/>
    <s v="FEMALE"/>
    <x v="3"/>
    <x v="3"/>
    <x v="71"/>
    <m/>
    <m/>
    <s v=""/>
    <s v=""/>
    <s v=""/>
    <s v=""/>
    <s v="8"/>
    <s v="1"/>
    <x v="10"/>
    <s v="HAMBURG"/>
    <x v="128"/>
    <s v=""/>
    <s v=""/>
    <s v=""/>
    <s v=""/>
    <m/>
    <m/>
    <n v="25"/>
    <n v="1"/>
    <s v="inherit"/>
    <s v="26"/>
    <s v="1"/>
    <s v="inherit"/>
    <s v=""/>
    <s v=""/>
    <s v=""/>
    <d v="2023-01-25T00:00:00"/>
    <s v="26 Jan."/>
    <s v=""/>
    <s v="HAMBURG 8 JANUARY 1675"/>
    <s v=""/>
    <m/>
    <m/>
    <s v="C. LETTERS TO LEONORA MARESCOE &amp; JACOB DAVID"/>
    <s v=""/>
    <s v=""/>
    <s v=""/>
  </r>
  <r>
    <x v="142"/>
    <m/>
    <s v=""/>
    <s v="S. DE GEER to LM"/>
    <n v="369"/>
    <s v=""/>
    <s v="My last letter to you was on the rsth instant. Since then I have heard nothing from you. The ship Gottlandia, which must have left the Sound at about the same time as various other Swedish ships bound for London, is now here—God be praised! Apparently it has been lying in Norway, so Claus Wiens and the others should be with you now, or be likely to arrive at any hour._x000a_ The Baltic situation is beginning to look rather darker, Holland having declared that if Sweden does not withdraw itself from Brandenburg territory it will be regarded as grounds for a rupture, and as Sweden is also considered as an enemy by the Allies, I fear this situation will deteriorate further. Then all seagoing commerce from this country to the Baltic will come to a standstill and it will only remain open for England, so one ought to give some thought to how one is going to arrange things for the salt ships which are going to Portugal. Therefore, let me know at once what sort of expenses would arise if I should trans-ship salt— for example, I am expecting a Dutch ship from St Ubes, and if I should get it to run into one or other of the English harbours (the Downs would be best, or the river Thames) and transfer it to English ships, what sort of expenses would arise, so that I can make a few calculations? _x000a_I remain &amp;c."/>
    <s v=""/>
    <s v=""/>
    <s v="[D]"/>
    <s v="DUTCH"/>
    <s v="S. DE GEER"/>
    <x v="2"/>
    <s v="LM"/>
    <s v="LM"/>
    <n v="1629"/>
    <s v="1600-1640"/>
    <x v="2"/>
    <x v="2"/>
    <n v="1637"/>
    <s v="1600-1640"/>
    <x v="0"/>
    <n v="0"/>
    <x v="0"/>
    <s v="MALE"/>
    <s v="FEMALE"/>
    <x v="3"/>
    <x v="0"/>
    <x v="72"/>
    <m/>
    <m/>
    <s v=""/>
    <s v=""/>
    <s v=""/>
    <s v=""/>
    <s v="25"/>
    <s v="1"/>
    <x v="10"/>
    <s v="AMSTERDAM"/>
    <x v="129"/>
    <s v=""/>
    <s v=""/>
    <s v="AMSTERDAM 25 JANUARY 1675"/>
    <s v=""/>
    <m/>
    <m/>
    <n v="25"/>
    <n v="1"/>
    <s v="inherit"/>
    <s v="2"/>
    <s v="2"/>
    <s v="inherit"/>
    <s v=""/>
    <s v=""/>
    <s v=""/>
    <d v="2023-01-25T00:00:00"/>
    <s v=""/>
    <s v=""/>
    <s v=""/>
    <s v=""/>
    <d v="2023-02-02T00:00:00"/>
    <m/>
    <s v="C. LETTERS TO LEONORA MARESCOE &amp; JACOB DAVID"/>
    <s v=""/>
    <s v=""/>
    <s v=""/>
  </r>
  <r>
    <x v="143"/>
    <m/>
    <s v=""/>
    <s v="SKINNER, BALL &amp; GOSFRIGHT to LM"/>
    <n v="369"/>
    <s v=""/>
    <s v="“Madame, The present is only to advise you the arrival of Capt. Peckett two daies since, by whom you have consigned us a hundred piggs of lead which wee shall receive and endeavour to dispose of to your most advantage and remitt you its proceed when in cash. Said commodity is now worth D.213 p. 1.000 Ib. but a few buyers. Pepper D.114, tynn 122, miserable prices, Ruskia hydes 26s p. lb. now being imported two Holland shipps from Ruskia with said commodity and caviera.! Capt. Peckett will be dispatcht in a day or two for Scanderoon, and for London is on departure the Martin and Morning Star. The Industry, imported this weeke from Lisbon and bound for Venice, may saile in 3 or 4 daies time, which is what att present occurs worth your notice, so with due respects wee remaine Madame att your command, &amp;c."/>
    <s v="London: 57 1/2d p. dollar"/>
    <s v="1 Sic.—caviar._x000a_"/>
    <s v="ENGLISH"/>
    <s v="ENGLISH"/>
    <s v="SKINNER, BALL &amp; GOSFRIGHT"/>
    <x v="42"/>
    <s v="LM"/>
    <s v="LM"/>
    <s v="MULT"/>
    <s v="UNK"/>
    <x v="3"/>
    <x v="3"/>
    <n v="1637"/>
    <s v="1600-1640"/>
    <x v="0"/>
    <s v="UNK"/>
    <x v="1"/>
    <s v="MALE"/>
    <s v="FEMALE"/>
    <x v="3"/>
    <x v="2"/>
    <x v="57"/>
    <m/>
    <m/>
    <s v=""/>
    <s v=""/>
    <s v=""/>
    <s v=""/>
    <s v="4"/>
    <s v="2"/>
    <x v="10"/>
    <s v="LEGHORN"/>
    <x v="130"/>
    <s v=""/>
    <s v=""/>
    <s v="LEGHORN 4 FEBRUARY 1675"/>
    <s v="Exchange for London—s73d p. dollar.’"/>
    <m/>
    <m/>
    <n v="19"/>
    <n v="2"/>
    <s v="inherit"/>
    <s v="26"/>
    <s v="3"/>
    <s v="inherit"/>
    <s v=""/>
    <s v=""/>
    <s v=""/>
    <d v="2023-02-19T00:00:00"/>
    <s v="26 Mar."/>
    <s v=""/>
    <s v=""/>
    <s v=""/>
    <m/>
    <m/>
    <s v="C. LETTERS TO LEONORA MARESCOE &amp; JACOB DAVID"/>
    <s v=""/>
    <s v=""/>
    <s v=""/>
  </r>
  <r>
    <x v="144"/>
    <m/>
    <s v=""/>
    <s v="S. DE GEER to LM"/>
    <n v="370"/>
    <s v=""/>
    <s v="I find myself with your welcome letter of the 2nd instant. They write to me from Stockholm that the ships which are lying in Elsenap? will over-winter there as the wind has not helped them. So your iron prices should remain good. It has been freezing hard there for 4 or 5 days but if they had the sort of weather we have been having they should soon be in open-water again, and from the Sound they write that the winter is already past. I very much doubt that it will come to open war between Sweden and this country. We shall soon see which way things will turn. According to some, Brandenburg has come to an agreement with Sweden—but time will soon tell._x000a_ If all the 20 ships! have been chartered to go to St Ubes for salt there should be no lack of space for freight. Please let me know at once what freights have been agreed upon and whether the ships have been long gone. If you can learn the net number, within 2 or 3, lam anxious to know. Should it come to war between Sweden and this country it would be best that most goods should go to London though some proportion should come here even though with English ships. But what I do believe is that iron will keep its price for the moment, because it will be some while before one will be able to get iron at Stockholm. Through lack of sledge-trails this winter little iron will have been brought to the water-side, though I shall have further information within a fortnight. I trust that ours will have reached the coast, but from the principal mining-areas there will be little, for they must first make up their stores, if they can be obtained while the winter continues. Thope Claus Wiens has arrived safely with you and that, regarding Momma, you are not out of pocket in salvaging the consignment from the St Jean. If you think it necessary to get an injunction to prevent others do it only if it can be done without any difficulty, and not unless you have received enough by that post to be satisfied. According to what they write from Sweden it was only a rather poor lot and suspected of no good purpose. His Highness has courteously declined the offer of the Dukedom of Gelder,? which is a good thing because the community was very much against it._x000a_ Ifthe money from the RD 2.000 bills of exchange from Momma to my brother Jan can be found by you, please let me know for either I or Wollters at Hamburg must have it. If it amounts to so much write to me only and I shall then get you the necessary order, remaining, &amp;c._x000a_[P.S.] People are talking much of general peace or, at least, of a cessation of arms at sea, which is all the more to be believed as there is no talk of fitting-out [a Alcet}. The latter possibility I can believe, but the former I doubt very much."/>
    <s v=""/>
    <s v="' Le, Elsnap, or Elsnabben on contemporary maps (today Alysnabben on Musk) on the southern approaches to Stockholm via ‘the Daalders’ (off Dalard)._x000a_? The Sound Toll Tables confirm that 20 English ships did leave Portugal for Sweden in 1675. 3 The unanimous offer to William of Orange by the States of Gelderland on 29 January 1675 of the titles of Duke of Gelderland and Count of Zutphen caused deep concern in Holland and a run on the Bank. Sce S. B. Baxter, William III (London, 1966) p. 123._x000a_"/>
    <s v="[D]"/>
    <s v="DUTCH"/>
    <s v="S. DE GEER"/>
    <x v="2"/>
    <s v="LM"/>
    <s v="LM"/>
    <n v="1629"/>
    <s v="1600-1640"/>
    <x v="2"/>
    <x v="2"/>
    <n v="1637"/>
    <s v="1600-1640"/>
    <x v="0"/>
    <n v="0"/>
    <x v="0"/>
    <s v="MALE"/>
    <s v="FEMALE"/>
    <x v="3"/>
    <x v="0"/>
    <x v="72"/>
    <m/>
    <m/>
    <s v=""/>
    <s v=""/>
    <s v=""/>
    <s v=""/>
    <s v="22"/>
    <s v="2"/>
    <x v="10"/>
    <s v="AMSTERDAM"/>
    <x v="131"/>
    <s v="can believe, but the former I doubt very much."/>
    <s v=""/>
    <s v="AMSTERDAM 22 FEBRUARY 1675"/>
    <s v=""/>
    <m/>
    <m/>
    <n v="19"/>
    <n v="2"/>
    <s v="inherit"/>
    <s v="19"/>
    <s v="2"/>
    <s v="inherit"/>
    <s v=""/>
    <s v=""/>
    <s v=""/>
    <d v="2023-02-19T00:00:00"/>
    <s v="19 Feb."/>
    <s v=""/>
    <s v=""/>
    <s v=""/>
    <m/>
    <m/>
    <s v="C. LETTERS TO LEONORA MARESCOE &amp; JACOB DAVID"/>
    <s v=""/>
    <s v=""/>
    <s v=""/>
  </r>
  <r>
    <x v="145"/>
    <m/>
    <s v=""/>
    <s v="SAMUEL VAN BREDA to LM"/>
    <n v="371"/>
    <s v=""/>
    <s v="May God Almighty grant a prosperous and successful New Year, with all the good fortune you desire for yourself._x000a_ In answer to yours of 29 November and 4 December which have just arrived together, I would have been glad to see that my order had arrived rather earlier and been followed by the sale of my iron, but it cannot be remedied now and the consequences must be faced with patience. In view of what you say I shall expect to see soon the account of my iron as well as remittances, and if they have not fallen due yet please advance it at interest. I am astonished that you should say that that sort of iron is not in much demand in [England]. Please explain the reason to me, for it was well forged of good materials. I have contracted to deliver some consignments in the spring so if there is something which can be done with them in [England] I shall send an assortment of such kinds as you may be kind enough to inform me of._x000a_ Regarding the drafts from France on [London] and from [London] on Hamburg or Amsterdam as mentioned in my letter of 4 November, I know that double provision and brokerage was promised, but against that it ought to be observed that from here to Hamburg and Amsterdam the course of exchange is usually 3, 4, 5 and 6 per cent higher than in the spring. We have found this over many years of dealing with one another, and if we then get them to purchase in France during the winter and then draw at 2 usances, as is customary, on Hamburg or Amsterdam, this way we can provide very speedy remittances from here. If it is done through [London] then the time is prolonged for 2 months and in the spring it is immediately remitted from here by the advantageous exchange, by which means the provision and brokerage are abundantly gained. Last year the course of exchange at short sight was 21 ML on Hamburg, payable in banco, and at 193 on Amsterdam, payable in cash. We have now drawn good sums at 224 ML on Hamburg and at 202 on Amsterdam. I am thinking of getting a quantity of miscellaneous goods bought in France this winter, for cash. If I decide to allow them to draw on [London] I shall inform you in good time who it is you are to collect their reimbursement from, and I firmly rely on you fora punctual performance. _x000a_[P.S.] Please address the letter for me here to Mr Hendrick van Felde at Hamburg so they can quickly get to me at Amsterdam. If God permits, I am intending to travel there and to Amsterdam at the end of this month, and Van Felde always knows where I shall be."/>
    <s v=""/>
    <s v=""/>
    <s v="[D]"/>
    <s v="DUTCH"/>
    <s v="SAMUEL VAN BREDA"/>
    <x v="52"/>
    <s v="LM"/>
    <s v="LM"/>
    <s v="UNK"/>
    <s v="UNK"/>
    <x v="1"/>
    <x v="1"/>
    <n v="1637"/>
    <s v="1600-1640"/>
    <x v="0"/>
    <s v="UNK"/>
    <x v="1"/>
    <s v="MALE"/>
    <s v="FEMALE"/>
    <x v="3"/>
    <x v="0"/>
    <x v="73"/>
    <m/>
    <m/>
    <s v=""/>
    <s v=""/>
    <s v=""/>
    <s v=""/>
    <s v="6"/>
    <s v="1"/>
    <x v="10"/>
    <s v="STOCKHOLM"/>
    <x v="8"/>
    <s v=""/>
    <s v=""/>
    <s v="STOCKHOLM 6 JANUARY 1675"/>
    <s v=""/>
    <m/>
    <m/>
    <n v="29"/>
    <n v="2"/>
    <s v="inherit"/>
    <s v="5"/>
    <s v="3"/>
    <s v="15"/>
    <s v=""/>
    <s v=""/>
    <s v=""/>
    <m/>
    <s v="5 Mar. 15"/>
    <s v=""/>
    <s v=""/>
    <s v=""/>
    <m/>
    <m/>
    <s v=""/>
    <s v=""/>
    <s v=""/>
    <s v=""/>
  </r>
  <r>
    <x v="146"/>
    <m/>
    <s v=""/>
    <s v="J. FEDERICK, R. GODSCHALL &amp; J. DUNCAN to LM"/>
    <m/>
    <s v=""/>
    <s v="Madam, Wee have not rescavd any fresh lines from you since our last of 2nd October, since which from time to time as have wrote the worshipful John Lethicullier, Sheriff, have desired him to imparte to you what hath offered in your concernes and this poast have sent you the usuall way under said covert the particulers of the powder sugars sent for your account in the Providence according to your order, beeinge 17.400 R. pta. which may please to note accordingly. Said vessell arrived at Cadiz the [?]roth past! and will not gett soe quick a dispatch from Cadiz as expected, the Contraband office puttinge such hinderance by new wilds contrary to our articles to gett money and though wee nationally complaine to our Embassador wee find noe redress. In a small chest of ex’lent haspiada cucheneele grape p. the Morninge Starr you are + parte interist beeinge consignd Mr Andrew Duncan that will give you coppy of the invoyce which cost 733 ducats p. arroba. Your parte doth amount to 2.846 R. pta. which please to note in the same nature. Wee find at present all strangers hands soe full of English goods and sell soe cheap that wee dare not accept of the rates and to trust good menn with halfe money and the other at trust to pay 12 p. cent interist at the returne of Galleons wee have not liberty to doe itt soe must waite and see if ready money sailes will offer though at less profitt. In case your markett gave any encouragement to have some of your goods trucked for grayne or indicoe itt may help them the better and sooner off, soe may please as occacon offers to lett us know your pleasure in the case. Per the Providence and Jerusalem bayes have been sould aboard at 18 ducats per piece, 2 months payment and small goods pro rato. God send us better times and keep you in health and prosperity are the desires of, &amp;c."/>
    <s v=""/>
    <s v="1 The date may be ‘29th’. ef_x000a_"/>
    <s v="ENGLISH"/>
    <s v="ENGLISH"/>
    <s v="J. FEDERICK, R. GODSCHALL &amp; J. DUNCAN"/>
    <x v="53"/>
    <s v="LM"/>
    <s v="LM"/>
    <s v="MULT"/>
    <s v="UNK"/>
    <x v="3"/>
    <x v="3"/>
    <n v="1637"/>
    <s v="1600-1640"/>
    <x v="0"/>
    <s v="UNK"/>
    <x v="1"/>
    <s v="MALE"/>
    <s v="FEMALE"/>
    <x v="3"/>
    <x v="2"/>
    <x v="74"/>
    <m/>
    <m/>
    <s v=""/>
    <s v=""/>
    <s v=""/>
    <s v=""/>
    <s v="11"/>
    <s v="12"/>
    <x v="9"/>
    <s v="SEVILLE"/>
    <x v="124"/>
    <s v=""/>
    <s v=""/>
    <s v=""/>
    <s v=""/>
    <m/>
    <m/>
    <n v="9"/>
    <n v="3"/>
    <s v="inherit"/>
    <s v="2"/>
    <s v="4"/>
    <s v="inherit"/>
    <s v=""/>
    <s v=""/>
    <s v=""/>
    <d v="2023-03-09T00:00:00"/>
    <s v="2 Apr."/>
    <s v=""/>
    <s v="SEVILLE 11 DECEMBER 1674"/>
    <s v=""/>
    <m/>
    <m/>
    <s v=""/>
    <s v=""/>
    <s v=""/>
    <s v=""/>
  </r>
  <r>
    <x v="147"/>
    <m/>
    <s v=""/>
    <s v="J. FEDERICK, R. GODSCHALL &amp; J. DUNCAN to LM"/>
    <m/>
    <s v="SEVILLE 19 FEBRUARY 1675"/>
    <s v="Madam, The foregoeing is coppy of our last which confirm. Since have not received any _x000a_229_x000a_lines from you, the usuall way this day do send you the particulers of the powder sugars sent per the Bristoll frigate, being 8.742 R. pra. for which your account hath debitt and hope before these some time will bee safe in your hands, and debited your account 8.700 R. pta. by Sir John Lethieullier’s order for the cost and charges of 10 ducats more sent per the Providence for Aleppo for your account haveing formerly charged you with but 20 ducats and the charges which should have been three thousand, and will now sett that affaire to rights so pleas note it there in the same nature. Wee now send Mr A. Duncan the account sale of the 21 packs bayes per the Katharin, your $ parte becing —15.076. With the 8 barrills of tinn p. the New Affrican your 4 —R. pta. 1.8534 is past to the creditt of your account which may pleas finding right to note accordingly. Wee cannot cleere the sales of any others so against the next poast shall if possible send your account current that you may the cleerer see how your affaires rest in our hands. Your goods now com, wee say bayes per the Vyner and Aleppin are comeing up hither, though our f [actor?] at Cadiz used all meanes possible could not find any buyer for them such dead times wee have and all the strangers wee have on the place hath theire hands full as well as our nation of woollen goods, which have brought the prices soe loe. What the dispatch of flotta for the New Spaine may produce time must tell us, though wee feare few will engage deep in English goods by them. The 14th current Galleons departed Cadiz. God send them well out and home that this comerce may bee revived and goods beare a better price, which is all at present offers from, Madam, your most humble servants, &amp;c."/>
    <s v=""/>
    <s v=""/>
    <s v="ENGLISH"/>
    <s v="ENGLISH"/>
    <s v="J. FEDERICK, R. GODSCHALL &amp; J. DUNCAN"/>
    <x v="53"/>
    <s v="LM"/>
    <s v="LM"/>
    <s v="MULT"/>
    <s v="UNK"/>
    <x v="3"/>
    <x v="3"/>
    <n v="1637"/>
    <s v="1600-1640"/>
    <x v="0"/>
    <s v="UNK"/>
    <x v="1"/>
    <s v="MALE"/>
    <s v="FEMALE"/>
    <x v="3"/>
    <x v="2"/>
    <x v="74"/>
    <m/>
    <m/>
    <s v=""/>
    <s v=""/>
    <s v=""/>
    <s v=""/>
    <s v="19"/>
    <s v="2"/>
    <x v="10"/>
    <s v="SEVILLE"/>
    <x v="132"/>
    <s v=""/>
    <s v=""/>
    <s v=""/>
    <s v=""/>
    <m/>
    <m/>
    <m/>
    <m/>
    <s v=""/>
    <s v=""/>
    <s v=""/>
    <s v=""/>
    <s v=""/>
    <s v=""/>
    <s v=""/>
    <m/>
    <s v=""/>
    <s v=""/>
    <s v=""/>
    <s v=""/>
    <m/>
    <m/>
    <s v="C. LETTERS TO LEONORA MARESCOE &amp; JACOB DAVID"/>
    <s v=""/>
    <s v=""/>
    <s v=""/>
  </r>
  <r>
    <x v="148"/>
    <n v="-84531"/>
    <s v="6 Aug. 1668"/>
    <s v="PETER CAULIER to CM"/>
    <n v="238"/>
    <s v=""/>
    <s v="Sir, In answer to yours of the 15th and 18th currant I sce the recept you send me. I shal make us of it. I have not any farther occasion of it at present but as occation present I shal advis you. As to your proposition of pitch and tar, I thinck this towne vends some 70 or 8o last tar and 15 or 20 last pitch. The commodity is most brought in by Daines from Norway, as latly there was 2 with some 30 or 40 last sould it for £8 1os and £9 per last. There is one expected in Yarmouth with 30 last has contracted to deliver it heare at £9 per last. If at this price you can doe any good and that the once time with a quantity to suply all occations I beleave thos other traders wil be discouraged for some tymes. Its worth £9 and sometymes /10, f11 and £12 per last to sell in smal peice. A great warhouse to hould the quantity of 7 or 800 barills may cost some 5s per week, 20s per month. Ifin anything I can serve you or your frinds heare you may dispose of me. I am, &amp;c."/>
    <s v=""/>
    <s v="1 Caulier was a leading merchant and shipowner in Great Yarmouth, Norfolk, becoming a freeman in 1667 ana serving as joint Bailiff for the burgh in 1669 and 1678 [H. Swinden, The History and Antiquities of the Ancient Burgh of Great Yarmouth (Norwich, 1772) pp. 951, 952; A Calendar of the Freemen of Great Yarmouth, 1429-1800 (Norwich, 1910) p. 99]. He could evidently claim kinship with Marescoe (and later David) through the Lethieulliers [256]._x000a_"/>
    <s v="ENGLISH"/>
    <s v="ENGLISH"/>
    <s v="PETER CAULIER"/>
    <x v="14"/>
    <s v="CM"/>
    <s v="CM"/>
    <s v="UNK"/>
    <s v="UNK"/>
    <x v="1"/>
    <x v="1"/>
    <n v="1633"/>
    <s v="1600-1640"/>
    <x v="0"/>
    <s v="UNK"/>
    <x v="1"/>
    <s v="MALE"/>
    <s v="MALE"/>
    <x v="0"/>
    <x v="1"/>
    <x v="15"/>
    <n v="22"/>
    <n v="7"/>
    <s v="1668"/>
    <s v="6"/>
    <s v="8"/>
    <s v="1668"/>
    <s v="20"/>
    <s v="7"/>
    <x v="2"/>
    <s v="YARMOUTH"/>
    <x v="133"/>
    <s v=""/>
    <s v=""/>
    <s v="YARMOUTH 20 JULY 1668"/>
    <s v=""/>
    <m/>
    <m/>
    <m/>
    <m/>
    <s v=""/>
    <s v=""/>
    <s v=""/>
    <s v=""/>
    <s v=""/>
    <s v=""/>
    <s v=""/>
    <m/>
    <s v=""/>
    <s v=""/>
    <s v=""/>
    <s v=""/>
    <m/>
    <m/>
    <s v=""/>
    <s v=""/>
    <s v=""/>
    <s v=""/>
  </r>
  <r>
    <x v="149"/>
    <m/>
    <s v=""/>
    <s v="H. CLETCHER to LM"/>
    <n v="373"/>
    <s v=""/>
    <s v="Ihave safely received yours of the 15th and 22nd past, together with the sale account of the iron in Hendrick Janssen Pyper, which I have checked and found correct and debited you for the proceeds of £220 1s 9d. [hope too De Vliegende Wolff has now arrived safely, because the news from Hamburg must have been a mistake, for while they were reporting about the ship from Hamburg it was still lying at Marstrand. So I hope to hear by your next letter of its happy arrival and that its iron has sold at a good price, and when that is done, please close the current account and send it over._x000a_ Regarding the amount of iron which the Guinea Company wants to contract for, I shall be fully content to deliver to them all the voyage iron which I can get made in a year in addition to anything I can obtain of other types. As you know from what I have told you, in future years I shall be able to deliver about 200 tons per annum of this sort, but this year it will not be so much, as not all my forges are suitable. If the Company will give £144 for what I can deliver this coming summer then I shall send it over at that price, but not for less—to which I shall now await your answer. Meanwhile,_x000a_Greetings &amp;c. [P.S.] Capt Hendrick Matson will have to over-winter here, as you will have heard. I hope that you will not agree on the voyage iron for less than £15 because I insist that I cannot count on such a quantity in the coming year, and that to all appearances there is none of that variety in stock. Please send me some pins by the first returning ships. And please also send two smooth, white, knitted woollen waistcoats. They must be rather large, for a man to wear; also a white knitted petticoat for a woman."/>
    <s v=""/>
    <s v=""/>
    <s v="[D]"/>
    <s v="DUTCH"/>
    <s v="H. CLETCHER"/>
    <x v="38"/>
    <s v="LM"/>
    <s v="LM"/>
    <n v="1623"/>
    <s v="1600-1640"/>
    <x v="2"/>
    <x v="2"/>
    <n v="1637"/>
    <s v="1600-1640"/>
    <x v="0"/>
    <n v="0"/>
    <x v="0"/>
    <s v="MALE"/>
    <s v="FEMALE"/>
    <x v="3"/>
    <x v="0"/>
    <x v="70"/>
    <m/>
    <m/>
    <s v=""/>
    <s v=""/>
    <s v=""/>
    <s v=""/>
    <s v="19"/>
    <s v="2"/>
    <x v="10"/>
    <s v="AXBERGSHAMER"/>
    <x v="33"/>
    <s v="knitted petticoat for a woman."/>
    <s v=""/>
    <s v="AXBERGSHAMER 19 FEBRUARY 1675"/>
    <s v=""/>
    <m/>
    <m/>
    <n v="29"/>
    <n v="3"/>
    <s v="inherit"/>
    <s v="2"/>
    <s v="4"/>
    <s v="inherit"/>
    <s v=""/>
    <s v=""/>
    <s v="Greetings &amp;c."/>
    <m/>
    <s v=""/>
    <s v="29 Mar."/>
    <s v=""/>
    <s v=""/>
    <m/>
    <d v="2023-04-02T00:00:00"/>
    <s v="C. LETTERS TO LEONORA MARESCOE &amp; JACOB DAVID"/>
    <s v=""/>
    <s v=""/>
    <s v=""/>
  </r>
  <r>
    <x v="150"/>
    <m/>
    <s v=""/>
    <s v="J. &amp; H. VAN BAERLE to LM"/>
    <n v="373"/>
    <s v=""/>
    <s v="We find ourselves with yours of the 2nd past, by which we were glad to see that you had agreed with and recorded the current statement of your account, as well as that for you and Mr Peter Joye in partnership. The balance due on the latter we have made good to Mr Joye in full according to his order, since he writes to us that he has satisfied you for your half share and we do not doubt that he has done so._x000a_ Since the collapse of Isaac Momma his father Willem has also fallen short, unable to meet his bills of exchange and other debts, but the King of Sweden has protected him so that noone can molest him, as you have apparently heard. And as we have significant sums tied up with him we ask you asa friend to let us know if you have any money or effects of his by you on which we could lay our hands, which would oblige us greatly. There is very little business being done here, most commodity prices remaining at rockbottom. The East India Company has begun to sell its Molucca wares, which are fetching as follows—cloves, about 84 stuivers; nutmegs, 51 to 52 stuivers; mace, 18} to 19 stuivers per lb. Pepper fetches 153g, Barbados sugar 53 to 6g, Ardasse silk 17 to 17} schellings p. Ib. with 13 months discount. English lead is at 255 to 26 schellings p. 100 Ib.; block tin at f.52; Swedish copper-wire f.58 to 59 per 100 Ib. As our brother David has become a burgher of Stockholm, and because we fear that this country will go to war with the Crown of Sweden, we have decided to make a separation of our company, so henceforth his name is not to be used, for your information. With heartiest regards, &amp;c."/>
    <s v="London: 34s 6 1/2g (2 usances); Paris: 101 1/4 (2 usances); Hamburg: 34 3/8 stuivers per dollar (at sight); Antwerp: 1 1/4% premium for bills (at sight)"/>
    <s v=""/>
    <s v="[D]"/>
    <s v="DUTCH"/>
    <s v="J. &amp; H. VAN BAERLE"/>
    <x v="54"/>
    <s v="LM"/>
    <s v="LM"/>
    <s v="MULT"/>
    <s v="UNK"/>
    <x v="3"/>
    <x v="3"/>
    <n v="1637"/>
    <s v="1600-1640"/>
    <x v="0"/>
    <s v="UNK"/>
    <x v="1"/>
    <s v="MALE"/>
    <s v="FEMALE"/>
    <x v="3"/>
    <x v="2"/>
    <x v="75"/>
    <m/>
    <m/>
    <s v=""/>
    <s v=""/>
    <s v=""/>
    <s v=""/>
    <s v="29"/>
    <s v="3"/>
    <x v="10"/>
    <s v="AMSTERDAM"/>
    <x v="134"/>
    <s v=""/>
    <s v=""/>
    <s v="AMSTERDAM 29 MARCH 1675"/>
    <s v=""/>
    <m/>
    <m/>
    <n v="29"/>
    <n v="3"/>
    <s v="inherit"/>
    <s v="2"/>
    <s v="4"/>
    <s v="inherit"/>
    <s v=""/>
    <s v=""/>
    <s v=""/>
    <d v="2023-03-29T00:00:00"/>
    <s v=""/>
    <s v="2 Apr."/>
    <s v=""/>
    <s v=""/>
    <m/>
    <m/>
    <s v="C. LETTERS TO LEONORA MARESCOE &amp; JACOB DAVID"/>
    <s v=""/>
    <s v=""/>
    <s v=""/>
  </r>
  <r>
    <x v="151"/>
    <m/>
    <s v=""/>
    <s v="JOHN HARDY to LM"/>
    <n v="374"/>
    <s v=""/>
    <s v="Madam, I received lately a letter from Mr Alexander van Kuffeler of Amsterdam marchantt, wheare in was an order to draw some monies on you, thearefore have now to advice that have drawn on you for thurty one pound fifteen shillings. The bill is payable at three days sight to Mr James Crop or order. Madam, allthough I am unknown unto you, yett I hope you will pardon mec if I enlarg in a line or two and acquaint you my trade is alltogather in buying serges and that I can furnish you with any sortts. If you deale in my way and will please to give your order to buy I shall bee very forward to serve you. No more at presant butt my humble service presented, I rest, your servantt to command, &amp;c."/>
    <s v=""/>
    <s v=""/>
    <s v="ENGLISH"/>
    <s v="ENGLISH"/>
    <s v="JOHN HARDY"/>
    <x v="55"/>
    <s v="LM"/>
    <s v="LM"/>
    <s v="UNK"/>
    <s v="UNK"/>
    <x v="1"/>
    <x v="1"/>
    <n v="1637"/>
    <s v="1600-1640"/>
    <x v="0"/>
    <s v="UNK"/>
    <x v="1"/>
    <s v="MALE"/>
    <s v="FEMALE"/>
    <x v="3"/>
    <x v="3"/>
    <x v="76"/>
    <m/>
    <m/>
    <s v=""/>
    <s v=""/>
    <s v=""/>
    <s v=""/>
    <s v="10"/>
    <s v="4"/>
    <x v="10"/>
    <s v="EXETER"/>
    <x v="88"/>
    <s v=""/>
    <s v=""/>
    <s v="EXETER 10 APRIL 1675"/>
    <s v=""/>
    <m/>
    <m/>
    <n v="12"/>
    <n v="4"/>
    <s v="inherit"/>
    <s v="12"/>
    <s v="4"/>
    <s v="inherit"/>
    <s v=""/>
    <s v=""/>
    <s v=""/>
    <d v="2023-04-12T00:00:00"/>
    <s v="[12 Apr.]"/>
    <s v=""/>
    <s v=""/>
    <s v=""/>
    <m/>
    <m/>
    <s v="C. LETTERS TO LEONORA MARESCOE &amp; JACOB DAVID"/>
    <s v=""/>
    <s v=""/>
    <s v=""/>
  </r>
  <r>
    <x v="152"/>
    <m/>
    <s v=""/>
    <s v="S. DE GEER to LM"/>
    <n v="374"/>
    <s v=""/>
    <s v="My last letter was on the 3rd instant. Since then I have received your of the 23rd of April. As regards Hoegarden,* we shall have to wait for an answer to learn for what reason Burkin &amp; Townley make difficulties about delivering the proceeds of the iron. The ships which are lying at Elsenap dare not depart as they have had news that capers are entering the Baltic with Brandenburg commissions. One has passed through the Sound. It should be declared that if he is captured he is likely to be treated as a pirate. They are now getting the Stockholm convoy ready to escort the ships through the Sound, but that will further delay their arrival so the iron which you have will, I hope, be sold before any new comes, and this delay will make the price rise. Iam intending to send some 3.000 slb of iron to [England] this year, if it can be conveniently done. Indeed, I may possibly send rather more if your iron prices are maintained. But, as against that, it may not be easy to get ships for [England] if the salt ships are going to be at Stockholm, which I presume are now lying ready to sail at St Ubes. Their number is not as great as you said it was, being only thirteen in all, whereof twelve are going to Stockholm and one to Gothenburg. The ships at Elsenap will not depart except with a convoy but we are negotiating with the Elector of Brandenburg today. People have also complained against the sale in Zeeland of six Swedish ships with Brandenburg commissions which does not sound too well here on the Exchange where the goods are bought. . . . [?]_x000a_[P.S.] It would be a good thing to keep up the price of iron, if you see any opportunity for selling, because it will be late before anything of importance comes out of Sweden, even if everything turns out for the best."/>
    <s v=""/>
    <s v="1 Isaac van Hoegarden, De Geer's agent stationed at Querrin on the Shannon estuary, Ireland. "/>
    <s v="[D]"/>
    <s v="DUTCH"/>
    <s v="S. DE GEER"/>
    <x v="2"/>
    <s v="LM"/>
    <s v="LM"/>
    <n v="1629"/>
    <s v="1600-1640"/>
    <x v="2"/>
    <x v="2"/>
    <n v="1637"/>
    <s v="1600-1640"/>
    <x v="0"/>
    <n v="0"/>
    <x v="0"/>
    <s v="MALE"/>
    <s v="FEMALE"/>
    <x v="3"/>
    <x v="0"/>
    <x v="72"/>
    <m/>
    <m/>
    <s v=""/>
    <s v=""/>
    <s v=""/>
    <s v=""/>
    <s v="17"/>
    <s v="5"/>
    <x v="10"/>
    <s v="AMSTERDAM"/>
    <x v="135"/>
    <s v=""/>
    <s v=""/>
    <s v="AMSTERDAM 17 MAY 1675"/>
    <s v=""/>
    <m/>
    <m/>
    <n v="11"/>
    <n v="5"/>
    <s v="inherit"/>
    <s v="14"/>
    <s v="5"/>
    <s v="inherit"/>
    <s v=""/>
    <s v=""/>
    <s v=""/>
    <d v="2023-05-11T00:00:00"/>
    <s v="14 May"/>
    <s v=""/>
    <s v=""/>
    <s v=""/>
    <m/>
    <m/>
    <s v="C. LETTERS TO LEONORA MARESCOE &amp; JACOB DAVID"/>
    <s v=""/>
    <s v=""/>
    <s v=""/>
  </r>
  <r>
    <x v="153"/>
    <m/>
    <s v=""/>
    <s v="ISAAC CRONSTROM to LM"/>
    <n v="375"/>
    <s v=""/>
    <s v="Since my last, of the 3rd of April, I have received yours of the 19th of March and 2nd of April. You will have been relieved to see from my previous letter that in giving orders regarding the funds which are entrusted to you I never meant M. de la Bistrate to dispose of more than the £1.250, or RD 5.000 which were also ordered for Mr Becceler, and as for what the wire sent in the Swarte Beer might yield, that is to be all sent for M. Van Racy and he, and no one else, may draw upon it. You will have also found that M. de la Bistrate is in agreement with me. Meanwhile M. Van Raey has been informed and says in his letter of 16 April:_x000a_ ‘Tam sorry that you have to tell me that Widow Marescoc, in answer to your order to place the £700 draft to your account, does not want to accept it and says that she is not expecting any more drafts from me; also that she says she has written to M. de la Bistrate about it and can do nothing before she gets an answer from him.’ He is disgusted with that, but I do not doubt that you have subsequently given him satisfaction as you promised. Doubtless wire manufactures will sell more readily soon, if that which has been lying here all winter and is now all shipped meets with no further hindrance. But as they cannot leave before we have found convoyers and are certain how things stand with Holland and Denmark, nothing will be going from here, and so far we have heard little of English shipping. I also consider that the consignments of ’74 should be disposed of before you receive these of ’75. I have decided to unload what I have lying here in 2 ships and to send it to Hamburg in order to gain time. I shall then urge M. de la Bistrate to do everything possible as diligently as he can to get it into your hands._x000a_ As you say, the confusion in Mr Willem Momma’s affairs is working to the disadvantage of the brass-trade and is quite unhelpful, but he will never again be as strong as he was. I have sold my iron to a reliable friend here and so I do not export it anymore, but I could do so for the copper bars ifthe Guinea Company will make up its mind. However, as it cannot be sent in that name or with any security for shipping this summer, unless in English ships, I shall have to arrange things so that either itis sold and paid for here or else my trustworthy friend in Hamburg will have to accept drafts against the credit of the bills of lading —provided that I run no further risk once it is loaded free on board ship. And I should have to demand RD 60 for each Swedish shippound which would work out at about £ [blank], and then there is no need for § per cent for advance of money, etc. I wait to hear what the Company will offer and remain, &amp;c."/>
    <s v=""/>
    <s v="1 Valuing the rixdollar at 4s 6d sterling and the shippound at 2.67 ewt. it would work out at £5 15 per cwt. "/>
    <s v="[D]"/>
    <s v="DUTCH"/>
    <s v="ISAAC CRONSTROM"/>
    <x v="56"/>
    <s v="LM"/>
    <s v="LM"/>
    <n v="1620"/>
    <s v="1600-1640"/>
    <x v="2"/>
    <x v="2"/>
    <n v="1637"/>
    <s v="1600-1640"/>
    <x v="0"/>
    <n v="0"/>
    <x v="0"/>
    <s v="MALE"/>
    <s v="FEMALE"/>
    <x v="3"/>
    <x v="0"/>
    <x v="77"/>
    <m/>
    <m/>
    <s v=""/>
    <s v=""/>
    <s v=""/>
    <s v=""/>
    <s v="1"/>
    <s v="5"/>
    <x v="10"/>
    <s v="STOCKHOLM"/>
    <x v="136"/>
    <s v=""/>
    <s v=""/>
    <s v="STOCKHOLM 1 MAY 1675"/>
    <s v=""/>
    <m/>
    <m/>
    <n v="18"/>
    <n v="5"/>
    <s v="inherit"/>
    <s v="17"/>
    <s v="5"/>
    <s v="inherit"/>
    <s v=""/>
    <s v=""/>
    <s v=""/>
    <d v="2023-05-18T00:00:00"/>
    <s v="17 May"/>
    <s v=""/>
    <s v=""/>
    <s v=""/>
    <m/>
    <m/>
    <s v="C. LETTERS TO LEONORA MARESCOE &amp; JACOB DAVID"/>
    <s v=""/>
    <s v=""/>
    <s v=""/>
  </r>
  <r>
    <x v="154"/>
    <m/>
    <s v=""/>
    <s v="C. BENE to LM"/>
    <n v="376"/>
    <s v=""/>
    <s v="My last letter was on the 7th instant, in which I said that you should not give more than 2s 4d at most for fine Jamaican indigo, and that I would rather have some good scraped ginger at 29-30s—vizt. for 50 or 60 sacks. I also ordered you to buy whale fins at £120 and 2 bales of extra-ordinary fine Angora yarn, if it can be had at 5s 4-6d. This I now confirm. Since then I find myself with your three letters of the 26th of April, 4th and 7th instant, by which I see that the ships from Scanderoon have at last arrived at Zante and that some ships from Barbados have arrived in the Downs—for which news I thank you, as I shall find it helpful. You should by now have found opportunity to procure about 50 or 60 sacks of white scraped ginger at a reasonable price and I wait to hear news of your success. If you perform my commission for the yarn please do not buy the indigo, because all my credit balance will have gone, and as for the bale of Ardasse silk—as I said in my earlier letter—please sell it; because it will not perform any miracles here. You have urged me so much to make this purchase although knowing perfectly well that there was much of it in stock and more expected. I have been out of pocket for so long now that I shall be lucky to make any profit, so I expect you to put an end to the matter._x000a_ Ihave ordered you to sell the whale-fins at £120: this I not only confirm but order you to dispose of them at £116, since there is no prospect of an improvement. As you know best, when one has bitten into a sour apple the sooner one gets rid of it the better! Ishall be glad to hear when the £100 on W. Robinson has been received, and it is right that you should demand the settlement of the £75 when it is due. Accompanying this I remit you another {100 at 2 usances, drawn on Jacques Crop and negotiated here with Samuel zum von Brock. Please demand its acceptance, though not sooner than the next letter because the drawer gave notice to the acceptant only three days ago._x000a_ It is not surprising that sugar is falling in price in [England] because it is very quiet here. Business is almost at a standstill. Everyone feels alarmed at the rupture of Brandenburg with Sweden and is reluctant to buy goods. Brown ginger can be had for 43g, and if it should fall to 16d in [London] one might be able to consider ordering some. If you are unable to effect the foregoing order for 2 bales of super-fine Angora, please buy in its place 2 bales of ordinary Begbesar, if it can be had for 3s 3-44, of the same quality as the bales Nos. 5 and 6 which you last provided and sent with Boys Ipsen. They were quite satisfactory. And as for any creditbalance which remains, please lay it out on Barbados indigo at 2s 4d—though do not include the £100 which I remit herewith. With regards, &amp;c."/>
    <s v="London: 32 s 4 g (2 usances); Amsterdam: 34 3/4"/>
    <s v=""/>
    <s v="ENGLISH"/>
    <s v="ENGLISH"/>
    <s v="C. BENE"/>
    <x v="51"/>
    <s v="LM"/>
    <s v="LM"/>
    <s v="UNK"/>
    <s v="1640-1680"/>
    <x v="1"/>
    <x v="1"/>
    <n v="1637"/>
    <s v="1600-1640"/>
    <x v="0"/>
    <n v="0"/>
    <x v="1"/>
    <s v="MALE"/>
    <s v="FEMALE"/>
    <x v="3"/>
    <x v="3"/>
    <x v="71"/>
    <m/>
    <m/>
    <s v=""/>
    <s v=""/>
    <s v=""/>
    <s v=""/>
    <s v="18"/>
    <s v="5"/>
    <x v="10"/>
    <s v="HAMBURG"/>
    <x v="137"/>
    <s v=""/>
    <s v=""/>
    <s v="HAMBURG 18 MAY 1675"/>
    <s v="Amsterdam: 343."/>
    <m/>
    <m/>
    <n v="28"/>
    <n v="5"/>
    <s v="inherit"/>
    <s v="27"/>
    <s v="5"/>
    <s v="inherit"/>
    <s v=""/>
    <s v=""/>
    <s v=""/>
    <d v="2023-05-28T00:00:00"/>
    <s v="27 May"/>
    <s v=""/>
    <s v=""/>
    <s v=""/>
    <m/>
    <m/>
    <s v="C. LETTERS TO LEONORA MARESCOE &amp; JACOB DAVID"/>
    <s v=""/>
    <s v=""/>
    <s v=""/>
  </r>
  <r>
    <x v="155"/>
    <m/>
    <s v=""/>
    <s v="TIMOTHY LANNOY &amp; JOHN BURKIN to LM"/>
    <n v="376"/>
    <s v=""/>
    <s v="Your obligeing lines of the 24th October by the ship Providence have received. She arrived Scanderoone the 24th past; these are by returne of said ship. Your 3.000 pieces of eight have received. They wanted of due waight dollers 273, the remainder—2.972}—we have changed into Lyon dollers at 5 p. cent advantage and have given you credit for Lyon dollers 3.121,10 aspers.! We send you by this ship 80 sackes gaules amounting to LD. 2.136 27 @ cost LD 30 34 @ per kintall, and three bales of goats wool amounting to LD. 321 9 @ at LD. 134 per kintall. We have also sent by said ship 130 sackes of ashes, in which you are concerned a fift part, which comes to LD. 212 72 @. Your whole adventure, which God preserve, is LD. 2.670 28 @. The ginger, in which you are concerned a fift part, as yet we have not bin able to dispose of any, it being at present here a very bad comodity. When we sell it shall give you credit for your part. Here is severall good ships in lesse then a month expected, by one of them shall send the remainder of your money invested in gaules and goats wooll, if find them to be procured for reason. We were not able to comply with our orders to buy for cach owners’ part 100 sacks of gaules, they rizeing from 28 LD to 34 LD per kintall, which made us judge it most for the interest of the concerned to let the ship take in goods for Legorne, the fraight for said place being greater then for England, and we have hopes shee may there fill up againe. We returne you our humble thenkes for honoring us with your comand. We promise as farr as lies in our power to advance your interest, hopeing to have your approvall of what we have already acted, which is all at present. We remain, your most obliged and faithfull servants, &amp;c._x000a_P.S.] The invoice of your gaules and goats wooll inclosed. Mr Loe the factor mareen will send the bill of lading."/>
    <s v=""/>
    <s v="1 There were 80 aspers to the Lion dollar at Aleppo and Scanderoon. "/>
    <s v="ENGLISH"/>
    <s v="ENGLISH"/>
    <s v="TIMOTHY LANNOY &amp; JOHN BURKIN"/>
    <x v="57"/>
    <s v="LM"/>
    <s v="LM"/>
    <s v="MULT"/>
    <s v="UNK"/>
    <x v="3"/>
    <x v="3"/>
    <n v="1637"/>
    <s v="1600-1640"/>
    <x v="0"/>
    <s v="UNK"/>
    <x v="1"/>
    <s v="MALE"/>
    <s v="FEMALE"/>
    <x v="3"/>
    <x v="4"/>
    <x v="78"/>
    <m/>
    <m/>
    <s v=""/>
    <s v=""/>
    <s v=""/>
    <s v=""/>
    <s v="29"/>
    <s v="3"/>
    <x v="10"/>
    <s v="ALEPPO"/>
    <x v="23"/>
    <s v=""/>
    <s v=""/>
    <s v="ALEPPO 29 MARCH 1675"/>
    <s v=""/>
    <m/>
    <m/>
    <n v="1"/>
    <n v="6"/>
    <s v="inherit"/>
    <s v="24"/>
    <s v="6"/>
    <s v="inherit"/>
    <s v=""/>
    <s v=""/>
    <s v=""/>
    <d v="2023-06-01T00:00:00"/>
    <s v="24 Jun."/>
    <s v=""/>
    <s v=""/>
    <s v=""/>
    <m/>
    <m/>
    <s v="C. LETTERS TO LEONORA MARESCOE &amp; JACOB DAVID"/>
    <s v=""/>
    <s v=""/>
    <s v=""/>
  </r>
  <r>
    <x v="156"/>
    <m/>
    <s v=""/>
    <s v="H. CLETCHER to LM"/>
    <n v="377"/>
    <s v=""/>
    <s v="Your welcome letters of the 2nd, 13th and 16th past have been safely received, in which I see that you have agreed with the Royal African Company to supply 100 tons of my voyage iron at £14 1os per ton, with which agreement I am well content, having given you adequate instruction to that effect in my previous letters. Indeed you have done well to make this agreement because I am confident that a substantial amount of that variety will be forged this winter. As regards the other condition, you can rest assured that I shall deliver just as good voyage iron as before and it will be others who will suffer the most loss for bringing my iron into disrepute. This year I shall deliver 200 tons and perhaps even more, including the consignment in the Coninck David, and I will certainly deliver the whole amount this year, but I cannot bind myself so precisely to the delivery-date—namely, the end of August, especially because there is at present a general stoppage of all shipping. Ships are not allowed to depart, which is why the Coninck David is still lying here. I have about 200 tons lying ready at present, and when the quantity in the Coninck David arrives you can include it in the account for the contracted 100 tons. I shall load the rest in the first ship for [London] and for the future I propose that when I signify by bill of lading that I have loaded the iron in due time I shall have fulfilled my obligation because I cannot be answerable if ships are held up by embargoes, long detours or otherwise. Please have that put into the agreement. By your next I hope to hear that the iron in Claus Wiens has been sold. Regarding Mr Perman’s bond, I find that it is in the requisite form. It is customary in this country to use no other ceremony in making a bond than to authenticate it with the person’s signature and seal without using any witnesses. If there is an error in the pledge regarding the name of Mr Leyel it cannot prejudice it, since the bond is essentially sound. I shall therefore not speak to Mr Perman unless he again asks you that I should do so. If there is anything further in which I can serve you I shall be happy to do so, since I am your servant, &amp;c."/>
    <s v=""/>
    <s v=""/>
    <s v="[D]"/>
    <s v="DUTCH"/>
    <s v="H. CLETCHER"/>
    <x v="38"/>
    <s v="LM"/>
    <s v="LM"/>
    <n v="1623"/>
    <s v="1600-1640"/>
    <x v="2"/>
    <x v="2"/>
    <n v="1637"/>
    <s v="1600-1640"/>
    <x v="0"/>
    <n v="0"/>
    <x v="0"/>
    <s v="MALE"/>
    <s v="FEMALE"/>
    <x v="3"/>
    <x v="0"/>
    <x v="70"/>
    <m/>
    <m/>
    <s v=""/>
    <s v=""/>
    <s v=""/>
    <s v=""/>
    <s v="22"/>
    <s v="5"/>
    <x v="10"/>
    <s v="AXBERGSHAMER"/>
    <x v="138"/>
    <s v=""/>
    <s v=""/>
    <s v="AXBERGSHAMER 22 MAY 1675"/>
    <s v=""/>
    <m/>
    <m/>
    <n v="11"/>
    <n v="6"/>
    <s v="inherit"/>
    <s v="18"/>
    <s v="6"/>
    <s v="inherit"/>
    <s v=""/>
    <s v=""/>
    <s v=""/>
    <d v="2023-06-11T00:00:00"/>
    <s v="18 Jun."/>
    <s v=""/>
    <s v=""/>
    <s v=""/>
    <m/>
    <m/>
    <s v=""/>
    <s v=""/>
    <s v=""/>
    <s v=""/>
  </r>
  <r>
    <x v="157"/>
    <m/>
    <s v=""/>
    <s v="J. A. FONCK to LM"/>
    <n v="378"/>
    <s v="HAMBURG 1 JUNE 1675"/>
    <s v="Yours of the 23rd of April was duly received and from it I have seen how business is going in_x000a_London and how much one commodity or another is fetching. I warmly thank you for communicating this and wish that something could be arranged in one thing or another, but at present I can find nothing profitable to undertake. We must let these times run their course until they improve. However, I take this opportunity to urge the sale of my 2 chests of Marglitzer linen and that you will please do your best to dispose of them. As soon as I reccive the account of their sale I shall provide some new cases which are standing here ready. The said linen is sought after here because, as a result of the war, the folk in Germany are unable to make it. I hope it is also sought after in [England] and, awaiting to hear what is happening, I remain, with cordial regards, &amp;c._x000a_[P.S.] Ido not know if you do much business in this linen, which has been lying around for so long, but if you could find a market for it I could send you considerable amounts yearly and employ the proceeds on goods from [England]. So little is happening at the moment that it is painful to think about buying goods, so we must patiently bear what pleases God Almighty. I remain, &amp;c."/>
    <s v=""/>
    <s v=""/>
    <s v="[D]"/>
    <s v="DUTCH"/>
    <s v="J. A. FONCK"/>
    <x v="10"/>
    <s v="LM"/>
    <s v="LM"/>
    <s v="UNK"/>
    <s v="UNK"/>
    <x v="1"/>
    <x v="1"/>
    <n v="1637"/>
    <s v="1600-1640"/>
    <x v="0"/>
    <s v="UNK"/>
    <x v="1"/>
    <s v="MALE"/>
    <s v="FEMALE"/>
    <x v="3"/>
    <x v="1"/>
    <x v="79"/>
    <m/>
    <m/>
    <s v=""/>
    <s v=""/>
    <s v=""/>
    <s v=""/>
    <s v="1"/>
    <s v="6"/>
    <x v="10"/>
    <s v="HAMBURG"/>
    <x v="139"/>
    <s v=""/>
    <s v=""/>
    <s v=""/>
    <s v=""/>
    <m/>
    <m/>
    <n v="11"/>
    <n v="6"/>
    <s v="inherit"/>
    <s v="11"/>
    <s v="6"/>
    <s v="inherit"/>
    <s v=""/>
    <s v=""/>
    <s v=""/>
    <d v="2023-06-11T00:00:00"/>
    <s v="11 Jun."/>
    <s v=""/>
    <s v=""/>
    <s v=""/>
    <m/>
    <m/>
    <s v=""/>
    <s v=""/>
    <s v=""/>
    <s v=""/>
  </r>
  <r>
    <x v="158"/>
    <m/>
    <s v=""/>
    <s v="A. BERENBERG'S WIDOW &amp; CO to LM"/>
    <m/>
    <s v="HAMBURG 4 JUNE 1675"/>
    <s v="We have not written to you for several posts, for lack of material. Since then we find ourselves with your letters of the 7th and 11th past, together with three bills of exchange, vizt.:_x000a_£300 sterling) in bills on Jacobsen &amp; Leemkuell, at 2 usances, payable £200 nae by the Directors of the Chamber. £100 sterling—in a bill of John Mertens, at 2 usances and 8 days, to be satisfied by Jean Bernhardt Giese. Enclosed herewith we return them, duly accepted, as you requested. If we can serve you further in this, just command us._x000a_ We also find that the account of your drafts which we made concerning the Stockholm drafts were very badly done. At the time we had a great deal of correspondence, so it was checked in haste. Please forgive the error, and we thank you for pointing it out. In its place we are sending another, and please credit us for the £5 flem. on your account. F) We thank you for the prices of sundry goods. With prices so very low we do not know how to make any profit, for nothing is selling here with all goods at rock-bottom prices. We wish we could be rid of our ginger and sugar without loss, for brown ginger sells at 45.g and Barbados sugar at 5 to 54g. There is nothing to be done with Ardasse and we still have our 2 bales lying here. Too many goods are coming from all countries and the war daily gets worse everywhere; one sees many fleeing people and goods coming in here, for the country is full of dread and no one here has any pleasure in taking any risks but is glad if they have nothing outstanding to lose. May the good Lord grant that we may be blessed and profitable! Our brother Cornelius returns Mr Davidson’s! friendly greetings and is sorry that he has had so much trouble concerning the pieces of music he requested, but he is very glad that some of them have been promised to him by another friend. The outcome, and their despatch, will be very welcome to him._x000a_ The exchange here also begins to fall, as you can see at the foot of this. With very cordial regards, &amp;c._x000a_ Pepper, 15 1/8g. No demand for Turkish yarn. Aleppo galls at 41 to 42 ML per centner."/>
    <s v="London: 32s (2 usances); Amsterdam: 34 13/16; Antwerp: 34 5/8; Paris: 46 3/4-7/8 (2 usances)."/>
    <s v="()__hoping that something may yet occur to you in which we can deal with one another. 1 Le., Jacob David._x000a_"/>
    <s v="[D]"/>
    <s v="DUTCH"/>
    <s v="A. BERENBERG'S WIDOW &amp; CO"/>
    <x v="21"/>
    <s v="LM"/>
    <s v="LM"/>
    <n v="1604"/>
    <s v="1600-1640"/>
    <x v="2"/>
    <x v="2"/>
    <n v="1637"/>
    <s v="1600-1640"/>
    <x v="0"/>
    <n v="0"/>
    <x v="2"/>
    <s v="FEMALE"/>
    <s v="FEMALE"/>
    <x v="5"/>
    <x v="1"/>
    <x v="80"/>
    <m/>
    <m/>
    <s v=""/>
    <s v=""/>
    <s v=""/>
    <s v=""/>
    <s v="4"/>
    <s v="6"/>
    <x v="10"/>
    <s v="HAMBURG"/>
    <x v="140"/>
    <s v=""/>
    <s v=""/>
    <s v=""/>
    <s v=""/>
    <m/>
    <m/>
    <n v="11"/>
    <n v="6"/>
    <s v="inherit"/>
    <s v="11"/>
    <s v="6"/>
    <s v="inherit"/>
    <s v=""/>
    <s v=""/>
    <s v=""/>
    <d v="2023-06-11T00:00:00"/>
    <s v="11 Jun."/>
    <s v=""/>
    <s v=""/>
    <s v=""/>
    <m/>
    <m/>
    <s v="C. LETTERS TO LEONORA MARESCOE &amp; JACOB DAVID"/>
    <s v=""/>
    <s v=""/>
    <s v=""/>
  </r>
  <r>
    <x v="159"/>
    <n v="-84531"/>
    <s v="6 Aug. 1668"/>
    <s v="WILLIAM SKINNER to CM"/>
    <n v="239"/>
    <s v=""/>
    <s v="Sir, I have yours of the 15th instant. For answer, our port doth yearely vend a farre greater quantity of pitch and tarre then 100 lasts of all sorts, but I conceave 40 lasts of tarre and 60 last of pitch of the Stockholme sortes may easily finde sale here in a yeare, and if you thinke good to make the tryall I shalbe willinge to serve you in it. The first yeare’s expence will show you what future tymes may doe._x000a_ Lead is at £11 17s per fodder, and soe, &amp;c."/>
    <s v=""/>
    <s v="' A regular correspondent of Marescoe and David, William Skinner was from 1662 an Alderman, and in 1664 Mayor, of Kingston-upon-Hull. He was among the richest inhabitants of Hull in 1673 and a large benefactor to charity at his death in 1680. See K. J. Allison (ed.) A History of the County of York East Riding, I. The City of Kingston upon Hull, The Victoria County History (Oxford, 1969) pp. 118, 123, 161, 303, 337"/>
    <s v="ENGLISH"/>
    <s v="ENGLISH"/>
    <s v="WILLIAM SKINNER"/>
    <x v="3"/>
    <s v="CM"/>
    <s v="CM"/>
    <s v="UNK"/>
    <s v="UNK"/>
    <x v="1"/>
    <x v="1"/>
    <n v="1633"/>
    <s v="1600-1640"/>
    <x v="0"/>
    <s v="UNK"/>
    <x v="1"/>
    <s v="MALE"/>
    <s v="MALE"/>
    <x v="0"/>
    <x v="2"/>
    <x v="81"/>
    <n v="22"/>
    <n v="7"/>
    <s v="1668"/>
    <s v="6"/>
    <s v="8"/>
    <s v="1668"/>
    <s v="20"/>
    <s v="7"/>
    <x v="2"/>
    <s v="HULL"/>
    <x v="141"/>
    <s v=""/>
    <s v=""/>
    <s v="HULL 20 JULY 1668"/>
    <s v=""/>
    <m/>
    <m/>
    <m/>
    <m/>
    <s v=""/>
    <s v=""/>
    <s v=""/>
    <s v=""/>
    <s v=""/>
    <s v=""/>
    <s v=""/>
    <m/>
    <s v=""/>
    <s v=""/>
    <s v=""/>
    <s v=""/>
    <m/>
    <m/>
    <s v=""/>
    <s v=""/>
    <s v=""/>
    <s v=""/>
  </r>
  <r>
    <x v="160"/>
    <m/>
    <s v=""/>
    <s v="REINHOLT GARLINGHOFF to LM"/>
    <n v="379"/>
    <s v=""/>
    <s v="Ihave safely received your very welcome letter of the 28th past. I see from it that business is going very badly in [England], especially in copper-wire, which rather dampens my courage. Every week I have at least 100 coils delivered to me at home, which until now I have had good opportunity to dispose of, partly here and partly to other places. But now demand begins to become rather slack, yet if am to keep my people employed I cannot afford to slow down and I shall be delighted if you can help me in disposing of some quantity. You need not worry whether it is good stuff, for my wares are well known. At my mill also make brass, and black and white latten of all varieties, which is in demand everywhere. Similarly, I also make all kinds of beaten copper, sheet-copper and fine pieces. If, as you write, you can sell for me a quantity of copper-sheets at £7, I shall undertake to deliver it and if you can undertake to sell a good pennyworth I can deliver 10 slb every 8 days. But you must give me accurate information about how large and how heavy it is expected to be. Let me know everything that happens. I have goods lying at Gothenburg which I wish could be sent to [England] but I see no prospect of it. With friendly greetings, &amp;c"/>
    <s v=""/>
    <s v=""/>
    <s v="[G]"/>
    <s v="GERMAN"/>
    <s v="REINHOLT GARLINGHOFF"/>
    <x v="58"/>
    <s v="LM"/>
    <s v="LM"/>
    <n v="1650"/>
    <s v="1640-1680"/>
    <x v="0"/>
    <x v="0"/>
    <n v="1637"/>
    <s v="1600-1640"/>
    <x v="0"/>
    <n v="1"/>
    <x v="0"/>
    <s v="MALE"/>
    <s v="FEMALE"/>
    <x v="3"/>
    <x v="0"/>
    <x v="82"/>
    <m/>
    <m/>
    <s v=""/>
    <s v=""/>
    <s v=""/>
    <s v=""/>
    <s v="8"/>
    <s v="6"/>
    <x v="10"/>
    <s v="HAMBURG"/>
    <x v="92"/>
    <s v=""/>
    <s v=""/>
    <s v="HAMBURG 8 JUNE 1675"/>
    <s v=""/>
    <m/>
    <m/>
    <n v="14"/>
    <n v="6"/>
    <s v="inherit"/>
    <s v="18"/>
    <s v="6"/>
    <s v="inherit"/>
    <s v=""/>
    <s v=""/>
    <s v=""/>
    <m/>
    <s v=""/>
    <s v=""/>
    <s v=""/>
    <s v=""/>
    <d v="2023-06-14T00:00:00"/>
    <m/>
    <s v="C. LETTERS TO LEONORA MARESCOE &amp; JACOB DAVID"/>
    <s v="18 Jun."/>
    <s v=""/>
    <s v=""/>
  </r>
  <r>
    <x v="161"/>
    <m/>
    <s v=""/>
    <s v="JOHANNES DE GEER to LM"/>
    <n v="379"/>
    <s v=""/>
    <s v="Some weeks ago I sent you an open letter about releasing Willem Momma from his arrest since he had promised to put up good security and to pay promptly all bills of exchange as they fall due. I thought this the best means for all sides concerned to settle the business amicably without causing resentments. But, nonetheless, a letter of attorney would be useful to you if you suspected that insufficient guarantees had been pledged. I therefore trust that you have received everything and that matters will be brought to a satisfactory conclusion. I have now received your letter of the 7th of May, from which I see that nothing is happening in trade. It is deplorable that one can get no passage out of here, and even if one could one would not dare as long as the situation is so uncertain and nothing is settled with Denmark. However, in a few days we shall know how things stand. Please let me know at once if there is anything to be done in England with cannon, and whether one could dispose of, sell, or—best of all—contract for them; and also how much per Swedish shippound or 100 lb. Dutch-weight they are likely to fetch? I could send a good quantity if l knew what calibre was most sought after and required. They are among the best cannons made in this country._x000a_ De Koning David lies here still and cannot leave. There are some English and Scottish ships arriving here but they are small vessels and will not be able to carry much. _x000a_I remain, &amp;c."/>
    <s v=""/>
    <s v=""/>
    <s v="[D]"/>
    <s v="DUTCH"/>
    <s v="JOHANNES DE GEER"/>
    <x v="59"/>
    <s v="LM"/>
    <s v="LM"/>
    <n v="1632"/>
    <s v="1600-1640"/>
    <x v="2"/>
    <x v="2"/>
    <n v="1637"/>
    <s v="1600-1640"/>
    <x v="0"/>
    <n v="0"/>
    <x v="0"/>
    <s v="MALE"/>
    <s v="FEMALE"/>
    <x v="3"/>
    <x v="0"/>
    <x v="83"/>
    <m/>
    <m/>
    <s v=""/>
    <s v=""/>
    <s v=""/>
    <s v=""/>
    <s v="26"/>
    <s v="5"/>
    <x v="10"/>
    <s v="STOCKHOLM"/>
    <x v="142"/>
    <s v=""/>
    <s v=""/>
    <s v="STOCKHOLM 26 MAY 1675"/>
    <s v=""/>
    <m/>
    <m/>
    <n v="22"/>
    <n v="6"/>
    <s v="inherit"/>
    <s v="2"/>
    <s v="7"/>
    <s v="inherit"/>
    <s v=""/>
    <s v=""/>
    <s v=""/>
    <d v="2023-06-22T00:00:00"/>
    <s v=""/>
    <s v="2 Jul."/>
    <s v=""/>
    <s v=""/>
    <m/>
    <m/>
    <s v="C. LETTERS TO LEONORA MARESCOE &amp; JACOB DAVID"/>
    <s v=""/>
    <s v=""/>
    <s v=""/>
  </r>
  <r>
    <x v="162"/>
    <m/>
    <s v=""/>
    <s v="J. A. FONCK to LM"/>
    <n v="380"/>
    <s v=""/>
    <s v="To reply to your kind letter of the 28th past, I thank you for the trouble you are taking in selling my linen. I am surprised that you do not have more opportunity to do so as it has always been a very acceptable sort for the Guinea Company. I have sold 15—20 cases here and have just as many standing here which I could send you if there was only some demand. Please take the trouble to find out some fundamental information—whcether such a quantity could be sold in [England] and at what price—as soon as you can learn it from your friends who trade to Guinea. I should then order an equal amount of ginger, sugar, gall-nuts and other things which suit me. I await your decision, and remain favourably disposed if something of significance can be done which will repay the trouble. Meanwhile, friendly regards, &amp;c._x000a_ [P.S.] On closing this I received one of the 18th instant, from which I see that you are keeping my linen in mind. I shall await your success, and if you do succeed with this commodity we shall be able to good business together. I am much inclined to it and hope to achieve something of importance."/>
    <s v="London: 32s; Amsterdam: 34 3/4; Paris: 47"/>
    <s v=""/>
    <s v="[D]"/>
    <s v="DUTCH"/>
    <s v="J. A. FONCK"/>
    <x v="10"/>
    <s v="LM"/>
    <s v="LM"/>
    <s v="UNK"/>
    <s v="UNK"/>
    <x v="1"/>
    <x v="1"/>
    <n v="1637"/>
    <s v="1600-1640"/>
    <x v="0"/>
    <s v="UNK"/>
    <x v="1"/>
    <s v="MALE"/>
    <s v="FEMALE"/>
    <x v="3"/>
    <x v="1"/>
    <x v="79"/>
    <m/>
    <m/>
    <s v=""/>
    <s v=""/>
    <s v=""/>
    <s v=""/>
    <s v="25"/>
    <s v="6"/>
    <x v="10"/>
    <s v="HAMBURG"/>
    <x v="143"/>
    <s v="something of importance."/>
    <s v=""/>
    <s v="HAMBURG 25 JUNE 1675"/>
    <s v=""/>
    <m/>
    <m/>
    <n v="2"/>
    <n v="7"/>
    <s v="inherit"/>
    <s v=""/>
    <s v=""/>
    <s v=""/>
    <s v=""/>
    <s v=""/>
    <s v=""/>
    <d v="2023-07-02T00:00:00"/>
    <s v=""/>
    <s v=""/>
    <s v=""/>
    <s v=""/>
    <m/>
    <m/>
    <s v="C. LETTERS TO LEONORA MARESCOE &amp; JACOB DAVID"/>
    <s v=""/>
    <s v=""/>
    <s v=""/>
  </r>
  <r>
    <x v="163"/>
    <m/>
    <s v=""/>
    <s v="C. BENE to LM"/>
    <n v="380"/>
    <s v=""/>
    <s v="I wrote to you by the last post, in which I said that I would be expecting the protest for lack of acceptance of the £50 bill of exchange, together with a draft for the amount and the expenses. This I confirm. Since then I have received yours of the 18th inst. together with the bill of lading for the bale of Ardasse and 2 bales of Turkish yarn loaded in Sybrant Clacsen’s ship. May God bring him in safety. The account of the 2 bales of yarn, Nos. ‘B’ and ‘C’, I shall check, and finding them correct will record my agreement and let you know. As for the whale-fins, I expect the account by your next letter so that I can see how much I shall have lost. I really believe the purchaser must be well-satisfied, for they were of good quality. Regarding the Swedish copper-wire of the brands you named, as far as I can learn there should be about 3.000 coils in town, and the said brands fetch 61 to 62 ML per 100 Ib, for cash. If any change should occur I shall not neglect to let you know. For freight charges from Liibeck one pays 3 to 34 ML per 300 |b., less or rather more, according to the total weight. What charges there are at Liibeck I shall write at once to find out and let you know in my next letter. Meanwhile, I believe they are inconsiderable though I cannot say how much more the route via Liibeck costs compared with that by sea. But it is certain that, of copperwares, copper-wire scldom comes here from Sweden by way of sea but rather by way of Liibeck and Wismar. It may be useful for you to know that Wismar is further from here than Litbeck and that people believe it will be besieged by the Elector of Brandenburg since he has totally routed the Swedish army, capturing much artillery and all its baggage.* In sum, the army is totally destroyed and, according to what they write, the general, some other great men and the French minister, the Duc de Vitri,? only narrowly escaped. This will change people’s ideas: the suspicion which I mentioned before has vanished away, God be praised. If I can be of any service in expediting the purchase of wire or other goods, please just ask me to gratify your commands, assuring you that it will be done as advantageously as possible. Thank you for news of the prices of sundry goods. As regards sugar, I shall tell you in my next letter whether I am inclined to purchase any. I estimate that you should have about £60 in hand if all my remittances are received together, which you will please employ on fine white scraped ginger. Please see to it that it is extra-fine. That which you last sent is plump and good but lacks lustre and it does not look white. Get if for me at the most advantageous price._x000a_ The exchange on [London] continues to be high, so I have remitted nothing to you. I hope it will fall. Wherewith, cordial regards, &amp;c.[P.S.] As the bill of exchange for £50 was not accepted I expect the protest concerning it and a draft at short sight. A dio."/>
    <s v="London: 32s 1g (2 usances); Amsterdam: 34 3/4 - 13/16"/>
    <s v="1 This was the battle of Fehrbellin, of 18 June._x000a_? Frangois-Marie de l’Hopital, duc de Vitry (1620-79)._x000a_"/>
    <s v="[D]"/>
    <s v="DUTCH"/>
    <s v="C. BENE"/>
    <x v="51"/>
    <s v="LM"/>
    <s v="LM"/>
    <s v="UNK"/>
    <s v="1640-1680"/>
    <x v="1"/>
    <x v="1"/>
    <n v="1637"/>
    <s v="1600-1640"/>
    <x v="0"/>
    <n v="0"/>
    <x v="1"/>
    <s v="MALE"/>
    <s v="FEMALE"/>
    <x v="3"/>
    <x v="3"/>
    <x v="71"/>
    <m/>
    <m/>
    <s v=""/>
    <s v=""/>
    <s v=""/>
    <s v=""/>
    <s v="25"/>
    <s v="6"/>
    <x v="10"/>
    <s v="HAMBURG"/>
    <x v="144"/>
    <s v=""/>
    <s v=""/>
    <s v="HAMBURG 25 JUNE 1675"/>
    <s v=""/>
    <m/>
    <m/>
    <n v="2"/>
    <n v="7"/>
    <s v="inherit"/>
    <s v="2"/>
    <s v="7"/>
    <s v="1675"/>
    <s v=""/>
    <s v=""/>
    <s v=""/>
    <d v="2023-07-02T00:00:00"/>
    <s v="2 Jul. 1675"/>
    <s v=""/>
    <s v=""/>
    <s v=""/>
    <m/>
    <m/>
    <s v="C. LETTERS TO LEONORA MARESCOE &amp; JACOB DAVID"/>
    <s v=""/>
    <s v=""/>
    <s v=""/>
  </r>
  <r>
    <x v="164"/>
    <m/>
    <s v=""/>
    <s v="FREDERICK, GODSCHALL &amp; DUNCAN to LM"/>
    <n v="381"/>
    <s v=""/>
    <s v="Madam, The foregoinge is coppy of our last which confirme. Since is com to hand your wellcome lines of the 2nd Aprill which some dayes since received, beeinge chiefly to advise you that wee have sould 150 pieces of your Bow-dyed serges to Gaspar de la Plata at 23 pesos per piece to pay 5 ready money and § by a sure mann on the place to bee paid at the arrivall of Gallones which wee chosed rather to do then by slow sales at long runn to sell them to the Safra people! or shopps which would require a farr longer time to get in the money. To those of Safra goe sellinge your perpetuanas from 15 to 16 pesos per piece and some bayes at 20 ducats per piece to pay in 4 months, though double the time will not cleere a debt, but havinge no other way to spend your goods dare not slipp the present markett least stay longer and fare worse, the markett beeinge so glutted by all menn’s hands and largly. Some have trusted for the W[est] I[ndies] so that a gainst the winter season may goc providinge a fresch sortment while they may bee had cheap as now they will bee at home. By the late discouragement that goeth of what sould in Spaine they will fall considerably their, and the best parte of the proffitt consisteth in the cheap buyinge up of goods their and those that have deep ingagements for the Ind[ie]s will not bee to forward to send goods againe for the winter which may please to consider and put in execucion as best think fitt. With all due respects take leave as beeinge, &amp;c."/>
    <s v=""/>
    <s v=""/>
    <s v="ENGLISH"/>
    <s v="ENGLISH"/>
    <s v="FREDERICK, GODSCHALL &amp; DUNCAN"/>
    <x v="53"/>
    <s v="LM"/>
    <s v="LM"/>
    <s v="MULT"/>
    <s v="UNK"/>
    <x v="3"/>
    <x v="3"/>
    <n v="1637"/>
    <s v="1600-1640"/>
    <x v="0"/>
    <s v="UNK"/>
    <x v="1"/>
    <s v="MALE"/>
    <s v="FEMALE"/>
    <x v="3"/>
    <x v="2"/>
    <x v="74"/>
    <m/>
    <m/>
    <s v=""/>
    <s v=""/>
    <s v=""/>
    <s v=""/>
    <s v="11"/>
    <s v="6"/>
    <x v="10"/>
    <s v="SEVILLE"/>
    <x v="69"/>
    <s v=""/>
    <s v=""/>
    <s v="SEVILLE 11 JUNE 1675"/>
    <s v=""/>
    <m/>
    <m/>
    <n v="12"/>
    <n v="7"/>
    <s v="inherit"/>
    <s v="9"/>
    <s v="11"/>
    <s v="inherit"/>
    <s v=""/>
    <s v=""/>
    <s v=""/>
    <d v="2023-07-12T00:00:00"/>
    <s v="9 Nov."/>
    <s v=""/>
    <s v=""/>
    <s v=""/>
    <m/>
    <m/>
    <s v=""/>
    <s v=""/>
    <s v=""/>
    <s v=""/>
  </r>
  <r>
    <x v="165"/>
    <m/>
    <s v=""/>
    <s v="FREDERICK, GODSCHALL &amp; DUNCAN to LM"/>
    <n v="381"/>
    <s v=""/>
    <s v="Madam, Foregoinge is coppy of our last. Since have yours of roth past. You will have heard _x000a_245_x000a_the arrivall of the Olive Branch and since the London Merchant is arrived though doe nott find you are concerned in either. As to the Swedish latten wire, vendible here they are the sortts followeing, and are knowne in Hamborgh by said names, vizt._x000a_Passa perla fina_x000a_ Passa perla basta_x000a_ Tercio perlero fin _x000a_ Tercio perlero basto_x000a_ Corchettes_x000a_ Clavar del paer de 32 vueltas _x000a__x000a_ which is a sortment for this place and you may please to governe yourself as please in the quantity. Here good store spends all the year. It comes in bundles of 10 Ib. weight and is worth at present 1 R. pta. p. lb. _x000a_The duties are moderate. Its rated in the Customehouse at 40 mvs p. lb. and pays 15 per cent the Almo [jarifazgo]? and the rest of the duties as in the account of other goods by which you may easily calculate the charges. Wee cannot advise you to send any pinns for this markett. The expence is not considerable nor will anything in businesse considerable pass in this place until God send home Galleones, to whose protection comitt you and rest, Madam, your most humble servants."/>
    <s v=""/>
    <s v="1 Zafra, about 110 km north of Seville._x000a_2 Duty payable on goods imported into America from Europe._x000a_"/>
    <s v="ENGLISH"/>
    <s v="ENGLISH"/>
    <s v="FREDERICK, GODSCHALL &amp; DUNCAN"/>
    <x v="53"/>
    <s v="LM"/>
    <s v="LM"/>
    <s v="MULT"/>
    <s v="UNK"/>
    <x v="3"/>
    <x v="3"/>
    <n v="1637"/>
    <s v="1600-1640"/>
    <x v="0"/>
    <s v="UNK"/>
    <x v="1"/>
    <s v="MALE"/>
    <s v="FEMALE"/>
    <x v="3"/>
    <x v="2"/>
    <x v="74"/>
    <m/>
    <m/>
    <s v=""/>
    <s v=""/>
    <s v=""/>
    <s v=""/>
    <s v="25"/>
    <s v="6"/>
    <x v="10"/>
    <s v="SEVILLE"/>
    <x v="145"/>
    <s v=""/>
    <s v=""/>
    <s v="SEVILLE 25 JUNE 1675"/>
    <s v=""/>
    <m/>
    <m/>
    <n v="12"/>
    <n v="7"/>
    <s v="inherit"/>
    <s v="9"/>
    <s v="11"/>
    <s v="inherit"/>
    <s v=""/>
    <s v=""/>
    <s v=""/>
    <d v="2023-07-12T00:00:00"/>
    <s v="9 Nov."/>
    <s v=""/>
    <s v=""/>
    <s v=""/>
    <m/>
    <m/>
    <s v="C. LETTERS TO LEONORA MARESCOE &amp; JACOB DAVID"/>
    <s v=""/>
    <s v=""/>
    <s v=""/>
  </r>
  <r>
    <x v="166"/>
    <m/>
    <s v=""/>
    <s v="H. CLETCHER to LM"/>
    <n v="382"/>
    <s v=""/>
    <s v="Thave safely received your agreeable letter of the 28th past. For a reply I refer you to my last. This will serve to tell you in addition that I have arranged to load 530 slb in two English ships. Iwould have gladly loaded a further quantity, but I could not get more space. Thus I shall not be able to load the rest of the contracted roo tons earlier than the return of the salt ships which are now daily expected as they have all passed the Sound. All the iron in the Coninck David must now be unloaded and placed in the salt ships because, with this war, no Swedish ships can depart. I hope to be able to deliver the iron before the end of August, but if it does not arrive precisely on time I trust the Royal African Company will not take such a narrow view of it in these times._x000a_God protect you, &amp;c."/>
    <s v=""/>
    <s v=""/>
    <s v="[D]"/>
    <s v="DUTCH"/>
    <s v="H. CLETCHER"/>
    <x v="38"/>
    <s v="LM"/>
    <s v="LM"/>
    <n v="1623"/>
    <s v="1600-1640"/>
    <x v="2"/>
    <x v="2"/>
    <n v="1637"/>
    <s v="1600-1640"/>
    <x v="0"/>
    <n v="0"/>
    <x v="0"/>
    <s v="MALE"/>
    <s v="FEMALE"/>
    <x v="3"/>
    <x v="0"/>
    <x v="70"/>
    <m/>
    <m/>
    <s v=""/>
    <s v=""/>
    <s v=""/>
    <s v=""/>
    <s v="26"/>
    <s v="6"/>
    <x v="10"/>
    <s v="STOCKHOLM"/>
    <x v="146"/>
    <s v=""/>
    <s v=""/>
    <s v="STOCKHOLM 26 JUNE 1675"/>
    <s v=""/>
    <m/>
    <m/>
    <n v="21"/>
    <n v="7"/>
    <s v="inherit"/>
    <s v="23"/>
    <s v="7"/>
    <s v="inherit"/>
    <s v=""/>
    <s v=""/>
    <s v="God protect you, &amp;c."/>
    <d v="2023-07-21T00:00:00"/>
    <s v="23 Jul."/>
    <s v=""/>
    <s v=""/>
    <s v=""/>
    <m/>
    <m/>
    <s v="C. LETTERS TO LEONORA MARESCOE &amp; JACOB DAVID"/>
    <s v=""/>
    <s v=""/>
    <s v=""/>
  </r>
  <r>
    <x v="167"/>
    <m/>
    <s v=""/>
    <s v="JACOB TRIP to LM"/>
    <n v="383"/>
    <s v=""/>
    <s v="Several of your letters have been received from time to time (for which communications I thank you) but have remained unanswered, for lack of opportunity. This letter will serve only to enquire what chance there is of obtaining shipping-space in [London] and if two ships could be found which, at 4.000 Ib. to the last, will sail to Stockholm and return here loaded with iron, and also what difference it would make between sailing from Stockholm to here or to [London]? Both ships should be of 90 or 100 lasts, or else one of 180-190 lasts as long as it is obtainable at a reasonable rate. The English are asking 34 to 35 per last here, which is a very great deal. I await your reply at the earliest._x000a_ I have been negotiating today with Steven de Geer about supplying a ship which he has lying here, of 110 lasts burthen. If you could find a suitable man in an English ship who could sail as captain we could easily find the rest of the crew here because there are plenty of Englishmen to be had. If this can be done please give De Geer orders to buy for youa ship of identical size and, at the first opportunity, send over the captain for a voyage to Stockholm. Concerning the money for the purchase of the ship, you will give it on bottomry. If you need the name of the ship in order to put it in the pass, it is called the St Jacob. De Geer also has a big galliot which he will transfer on the same basis, to which your speediest answer is awaited as well as your opinion concerning the business of Pym. Breaking off, I remain, &amp;c."/>
    <s v=""/>
    <s v="1 Jacob Trip [1650-95], son of Hendrick Trip [1607-66] and nephew of Louis Trip [1605-84]. "/>
    <s v="[D]"/>
    <s v="DUTCH"/>
    <s v="JACOB TRIP"/>
    <x v="60"/>
    <s v="LM"/>
    <s v="LM"/>
    <n v="1650"/>
    <s v="1640-1680"/>
    <x v="0"/>
    <x v="0"/>
    <n v="1637"/>
    <s v="1600-1640"/>
    <x v="0"/>
    <n v="1"/>
    <x v="0"/>
    <s v="MALE"/>
    <s v="FEMALE"/>
    <x v="3"/>
    <x v="0"/>
    <x v="84"/>
    <m/>
    <m/>
    <s v=""/>
    <s v=""/>
    <s v=""/>
    <s v=""/>
    <s v="30"/>
    <s v="7"/>
    <x v="10"/>
    <s v="AMSTERDAM"/>
    <x v="55"/>
    <s v=""/>
    <s v=""/>
    <s v="AMSTERDAM 30 JULY 1675"/>
    <s v=""/>
    <m/>
    <m/>
    <n v="26"/>
    <n v="7"/>
    <s v="inherit"/>
    <s v="30"/>
    <s v="7"/>
    <s v="inherit"/>
    <s v=""/>
    <s v=""/>
    <s v=""/>
    <d v="2023-07-26T00:00:00"/>
    <s v="30 Jul."/>
    <s v=""/>
    <s v=""/>
    <s v=""/>
    <m/>
    <m/>
    <s v="C. LETTERS TO LEONORA MARESCOE &amp; JACOB DAVID"/>
    <s v=""/>
    <s v=""/>
    <s v=""/>
  </r>
  <r>
    <x v="168"/>
    <m/>
    <s v=""/>
    <s v="LOUIS DE LA BISTRATE &amp; FREDERICK DUFAY to LM"/>
    <n v="383"/>
    <s v=""/>
    <s v="We find ourselves with your kind letter of 23 July from which we understand that the ships which were loaded at Stockholm for England and spent the winter in Elsenap have all been unloaded again without any of them completing their journey. Consequently our iron remains on shore, which we did not know about. It is lucky that we did not have it insured: our friends must have forgotten to inform us about it and, because of the rupture between that kingdom and this state, dare not write fully because of the penalties on Dutch property there. However, we wrote to Mr Uppendorff at Hamburg who informed us that you had a commission from our friends in Stockholm for chartering a ship or ships to go and fetch away the goods at Stockholm, and that consequently we must learn from you how things stand. If you can give us some further information concerning this please communicate with us and, because of the present conjuncture, arrange with our friends in Stockholm to take our iron in your own name and correspond with them as ifit were on your own account. From the bills of lading already sent to you you will be able to see what it amounts to, and when you receive our iron please do your utmost to procure its sale, as if it were your own. Furthermore, we thank you very much for your good and exact information about what has been happening to commodities. We could wish that times were better so that we could take pleasure in speculating profitably in something. We hear that on the gth of this month the sale of East India goods by your Company was postponed until 4 o’clock on the 21st instant. Here too our [East India Company] directors write that the day of the sale of a quantity of East India goods has been definitely fixed. You will undoubtedly have received a list of the cargoes of the ships which have arrived. Goods are pouring in, pell-mell, whatever the demand. Pepper ought to sell cheaply from the Company: it now fetches 142g; cloves, 86st., nutmegs, 58st., fine cinnamon, 8ost., indigo guatemalo in boxes, 64st., fine cochineal, 30s, campeachy wood, f-83, and Aleppo galls f.33._x000a_ Nothing much is happening in Swedish goods—copper-wire f.574, garcopper, f.57, for cash; Swedish fine iron 6} — 3, ditto Orgrond f.6% to f-7; coarse or anchor iron fetches We wish we had the opportunity of being of service to you. Enclosed herein are two letters for you from Hamburg received from Sweden. The Lord Hendrick Thuen-Rosenstrém writes us to send with his enclosed letter the bill of lading for 42 slb of wire consigned to you, on which he says we may draw up to RD 2.200 which he has to furnish us with by the 12th and 19th of October. And he says we should correspond with you about what measures to take to ensure for him the cheapest remittances from [London] or drafts from here on [London]. Regarding this we shall wait to see your answer to know what we may do. The first convoy from Greenland has arrived here and in their company eleven ships bring with them 1274 whales, which is a good catch considering there are not more than eleven ships in the convoy. And in Hamburg the latest letters say that two ships have arrived which only had 5 whales cach, so many people conjecture that in general their catch is not large— time will tell. Meanwhile it is believed that in September, October and November the new train-oil will be available at f-273, and fins at f.38—384. We remain, &amp;c."/>
    <s v=""/>
    <s v=""/>
    <s v="ENGLISH"/>
    <s v="ENGLISH"/>
    <s v="LOUIS DE LA BISTRATE &amp; FREDERICK DUFAY"/>
    <x v="61"/>
    <s v="LM"/>
    <s v="LM"/>
    <s v="UNK"/>
    <s v="UNK"/>
    <x v="1"/>
    <x v="1"/>
    <n v="1637"/>
    <s v="1600-1640"/>
    <x v="0"/>
    <s v="UNK"/>
    <x v="1"/>
    <s v="MALE"/>
    <s v="FEMALE"/>
    <x v="3"/>
    <x v="0"/>
    <x v="85"/>
    <m/>
    <m/>
    <s v=""/>
    <s v=""/>
    <s v=""/>
    <s v=""/>
    <s v="3"/>
    <s v="9"/>
    <x v="10"/>
    <s v="AMSTERDAM"/>
    <x v="147"/>
    <s v=""/>
    <s v=""/>
    <s v="AMSTERDAM 3 SEPTEMBER 1675"/>
    <s v=""/>
    <m/>
    <m/>
    <n v="30"/>
    <n v="8"/>
    <s v="inherit"/>
    <s v="3"/>
    <s v="9"/>
    <s v="inherit"/>
    <s v=""/>
    <s v=""/>
    <s v=""/>
    <d v="2023-08-30T00:00:00"/>
    <s v="3 Sep."/>
    <s v=""/>
    <s v=""/>
    <s v=""/>
    <m/>
    <m/>
    <s v="C. LETTERS TO LEONORA MARESCOE &amp; JACOB DAVID"/>
    <s v=""/>
    <s v=""/>
    <s v=""/>
  </r>
  <r>
    <x v="169"/>
    <m/>
    <s v=""/>
    <s v="FREDERICK &amp; GODSCHALL to LM"/>
    <n v="384"/>
    <s v=""/>
    <s v="Madam, The foregocinge is coppy of our last, confirme. Since is com to hand yours of the 12th July which served only for covert to Mr John Woliston of [Tanger?] letter which shall bee forwarded to him per the first good conveyance that presents that way. The 3 small cases of pinns wee have sould one with another at 28 R. pta. per dozen to Isidro de los Santos, beeinge 72 dozen to pay in 4 months, each moneth the quarter parte, which doubt not but will render you a pleasinge account. For the future you may please to take notice that Nos. 6 and 7, beeinge the biggest sort of pinns, is what pleaseth the Spanish ladys of which you may please cause send two hundred dozen. We shall indeavour to sell them for 4 pesos per dozen, the charges to the best of our calculate will not exceed § R. pta. per dozen with commission and by which you may take your measure. The Dutch sort are sould at 24 R. pta. which are much bigger, though not so white nor well made. English will allwayes bee preferred in sales before the others. Per the next post shall send you the account sale of what sould that you may bee at the more certainety in what may provide for the future for this markett. Som few bayes wee have sould this week at 18 ducats per piece to bee paid at the arrivall of Gallones to the shopps, those that may bce trusted. Some few have sould at the same rate to pay weckly. As fast as wee can gett in money shall goe makeinge you returnes as good convoyance offers. The next shippinge hope the goods you intend for this markett will com that they may partake of the winter markett our Safra people will give us, which shall indeavour to make better then the present times, or in any thing else that lycth in our way to compleate your commands."/>
    <s v=""/>
    <s v=""/>
    <s v="ENGLISH"/>
    <s v="ENGLISH"/>
    <s v="FREDERICK &amp; GODSCHALL"/>
    <x v="62"/>
    <s v="LM"/>
    <s v="LM"/>
    <s v="MULT"/>
    <s v="UNK"/>
    <x v="3"/>
    <x v="3"/>
    <n v="1637"/>
    <s v="1600-1640"/>
    <x v="0"/>
    <s v="UNK"/>
    <x v="1"/>
    <s v="MALE"/>
    <s v="FEMALE"/>
    <x v="3"/>
    <x v="2"/>
    <x v="86"/>
    <m/>
    <m/>
    <s v=""/>
    <s v=""/>
    <s v=""/>
    <s v=""/>
    <s v="20"/>
    <s v="8"/>
    <x v="10"/>
    <s v="SEVILLE"/>
    <x v="148"/>
    <s v=""/>
    <s v=""/>
    <s v="SEVILLE 20 AUGUST 1675"/>
    <s v=""/>
    <m/>
    <m/>
    <n v="25"/>
    <n v="9"/>
    <s v="inherit"/>
    <s v="9"/>
    <s v="11"/>
    <s v="inherit"/>
    <s v=""/>
    <s v=""/>
    <s v=""/>
    <d v="2023-09-25T00:00:00"/>
    <s v="9 Nov."/>
    <s v=""/>
    <s v=""/>
    <s v=""/>
    <m/>
    <m/>
    <s v=""/>
    <s v=""/>
    <s v=""/>
    <s v=""/>
  </r>
  <r>
    <x v="170"/>
    <n v="-84529"/>
    <s v="6 Aug. 1668"/>
    <s v="RICHARD KINGMAN to CM"/>
    <n v="239"/>
    <s v=""/>
    <s v="Sir, I have yours of the 16th instant. In answer to your desire have indeavoured to bee informed touchinge the quantitye off piche and tarr may bee yearlly spent in this place which cannott bee iudged off. Tar less then betwixt 3 and 400 barills, butt off piche les in regard wee youse alltogether French rosen piche for grauffinge our shippes under so thatt I conseave 200 or 250 barills off that commodety would supply the place unles our trad and shipping bee increased which is verey licklley to bee by the good nuise wee have from the Newfoundland. Sir, I have once more mad bould to guiffe you a littell troble with the inclosed bills on Mr Isaac Demariado att Amsterdam for 411 guilders 12 stuivers payable to your order. The £80 shall draw on you when find opportunity, wharin I may sarvffe you pray command him who is, &amp;c."/>
    <s v=""/>
    <s v="* News had reached the West of England of large catches of fish in Newfoundland, and the season later proved exceptionally good. CSPD, 1667-68, p. 484; CSPD, 1668-69, PP: 17, 23) 54. "/>
    <s v="ENGLISH"/>
    <s v="ENGLISH"/>
    <s v="RICHARD KINGMAN"/>
    <x v="63"/>
    <s v="CM"/>
    <s v="CM"/>
    <s v="UNK"/>
    <s v="UNK"/>
    <x v="1"/>
    <x v="1"/>
    <n v="1633"/>
    <s v="1600-1640"/>
    <x v="0"/>
    <s v="UNK"/>
    <x v="1"/>
    <s v="MALE"/>
    <s v="MALE"/>
    <x v="0"/>
    <x v="3"/>
    <x v="87"/>
    <n v="24"/>
    <n v="7"/>
    <s v="1668"/>
    <s v="6"/>
    <s v="8"/>
    <s v="1668"/>
    <s v="21"/>
    <s v="7"/>
    <x v="2"/>
    <s v="DARTMOUTH"/>
    <x v="149"/>
    <s v=""/>
    <s v=""/>
    <s v="DARTMOUTH 21 JULY 1668"/>
    <s v=""/>
    <m/>
    <m/>
    <m/>
    <m/>
    <s v=""/>
    <s v=""/>
    <s v=""/>
    <s v=""/>
    <s v=""/>
    <s v=""/>
    <s v=""/>
    <m/>
    <s v=""/>
    <s v=""/>
    <s v=""/>
    <s v=""/>
    <m/>
    <m/>
    <s v=""/>
    <s v=""/>
    <s v=""/>
    <s v=""/>
  </r>
  <r>
    <x v="171"/>
    <m/>
    <s v=""/>
    <s v="FREDERICK &amp; GODSCHALL to LM"/>
    <n v="384"/>
    <s v=""/>
    <s v="Madam, This week wee have not received any lines from you. The account sale of the pinns _x000a_250_x000a_promised in coppy you have here inclosed and accordingly the nett proceed past to the creditt of your account, being 1.612 R. pta., which finding right may pleas to passe in the same nature, and as find encouragement send the quantity desired in coppy, and wee shall do our best to make them render you a pleasing account. Nos. 6 and 7 are the sortment that this markett will best sell, per avizo, to our Safra and Ayamonte! customers with som of this place of the best paymasters. Wee have sould bayes from 18 to 184 and 19 ducats per piece whites, that give some parte money and the rest at 3, and som at 4, months time, which are the best termes wee cann meet with these misserable dead times, that wee canot recover bills of the goldsmithes save at a tedious runn, all menn now putting off untill the arrivall of Galleones, which God grant may gett home safe in a short time, when hope shall see better times, that may send you a large supply of sugars. Wee hope per the next shipping you will send us the desired sortment of goods for the winter expence that wee may keep feeding our customers as fast as they goe supplying us in payment, and if bayes goe faling there you may enlarge as thinck fitting. This markett spendeth them apace and of the large parcells that was on the place to sell the best parte of them is allready consumed and the winter will require a considerable quantity, per avizo. Wee hope speedily shall be able to cleere all accounts of your resting goods, and as effects com in goe making you returnes, so wishing you all health and hapiness wee rest, your most humble servants, &amp;c."/>
    <s v=""/>
    <s v="1 Ayamonte, 60 km west of Seville, on the Portuguese border._x000a_"/>
    <s v="ENGLISH"/>
    <s v="ENGLISH"/>
    <s v="FREDERICK &amp; GODSCHALL"/>
    <x v="62"/>
    <s v="LM"/>
    <s v="LM"/>
    <s v="MULT"/>
    <s v="UNK"/>
    <x v="3"/>
    <x v="3"/>
    <n v="1637"/>
    <s v="1600-1640"/>
    <x v="0"/>
    <s v="UNK"/>
    <x v="1"/>
    <s v="MALE"/>
    <s v="FEMALE"/>
    <x v="3"/>
    <x v="2"/>
    <x v="86"/>
    <m/>
    <m/>
    <s v=""/>
    <s v=""/>
    <s v=""/>
    <s v=""/>
    <s v="3"/>
    <s v="9"/>
    <x v="10"/>
    <s v="SEVILLE"/>
    <x v="150"/>
    <s v=""/>
    <s v=""/>
    <s v="SEVILLE 3 SEPTEMBER 1675"/>
    <s v=""/>
    <m/>
    <m/>
    <n v="25"/>
    <n v="9"/>
    <s v="inherit"/>
    <s v="9"/>
    <s v="11"/>
    <s v="inherit"/>
    <s v=""/>
    <s v=""/>
    <s v=""/>
    <d v="2023-09-25T00:00:00"/>
    <s v="9 Nov."/>
    <s v=""/>
    <s v=""/>
    <s v=""/>
    <m/>
    <m/>
    <s v="C. LETTERS TO LEONORA MARESCOE &amp; JACOB DAVID"/>
    <s v=""/>
    <s v=""/>
    <s v=""/>
  </r>
  <r>
    <x v="172"/>
    <m/>
    <s v=""/>
    <s v="J. &amp; H. VAN BAERLE to LM"/>
    <n v="385"/>
    <s v=""/>
    <s v="We have your letter of the roth past to which this serves as a reply. It is good that you have obtained acceptance of the £85 sterling bill remitted to you on John Langley (of which the second copy goes herewith) and credited us accordingly, as well as for the money for William Wathing to draw on._x000a_ By reason of the bad state of trade at present we can find little opportunity to apprentice the said Wathing to any good merchant. We have approached several of our acquaintances but they have no opening for one. Furthermore, we have consulted a broker who is accustomed to arranging the apprenticeship of boys, but he told us that for him to be accepted in a good firm he would have to find at least f-300 to f-400 per year for his keep for four years and give security for his fidelity to the sum of f.4.000 to f.5.000, and as Mr Wathing is not inclined to bind himself for so long there is nothing we can do in the matter, remaining, &amp;e."/>
    <s v="London: 35s 3 1/2g (2 usances); Paris: 101 1/4 (2 usances); Hamburg: 34 3/8; Antwerp: 1 per cent premium on bills"/>
    <s v=""/>
    <s v="[D|"/>
    <s v="DUTCH"/>
    <s v="J. &amp; H. VAN BAERLE"/>
    <x v="54"/>
    <s v="LM"/>
    <s v="LM"/>
    <s v="MULT"/>
    <s v="UNK"/>
    <x v="3"/>
    <x v="3"/>
    <n v="1637"/>
    <s v="1600-1640"/>
    <x v="0"/>
    <s v="UNK"/>
    <x v="1"/>
    <s v="MALE"/>
    <s v="FEMALE"/>
    <x v="3"/>
    <x v="2"/>
    <x v="75"/>
    <m/>
    <m/>
    <s v=""/>
    <s v=""/>
    <s v=""/>
    <s v=""/>
    <s v="4"/>
    <s v="10"/>
    <x v="10"/>
    <s v="AMSTERDAM"/>
    <x v="151"/>
    <s v=""/>
    <s v=""/>
    <s v="AMSTERDAM 4 OCTOBER 1675"/>
    <s v="Antwerp: 1 per cent premium on bills."/>
    <m/>
    <m/>
    <n v="28"/>
    <n v="9"/>
    <s v="inherit"/>
    <s v="26"/>
    <s v="10"/>
    <s v="inherit"/>
    <s v=""/>
    <s v=""/>
    <s v=""/>
    <d v="2023-09-28T00:00:00"/>
    <s v="26 Oct."/>
    <s v=""/>
    <s v=""/>
    <s v=""/>
    <m/>
    <m/>
    <s v="C. LETTERS TO LEONORA MARESCOE &amp; JACOB DAVID"/>
    <s v=""/>
    <s v=""/>
    <s v=""/>
  </r>
  <r>
    <x v="173"/>
    <m/>
    <s v=""/>
    <s v="FRANÇOIS BOSTELMAN to LM"/>
    <n v="386"/>
    <s v=""/>
    <s v="My most recent letter was on the 21st. This one only serves to say that you should hold back from the goods I requested—ginger, indigo, tobacco and galls—and buy nothing until further order. And if by any chance you have already bought something and loaded it aboard some of our Hamburg ships please unload it again, covite que cotite. Even though one may have to pay the captain some conditional freight, I beg you not to load in Hamburg or Bremen ships since we have today received bad news from France that the King has declared war against us and given orders in all his ports that our ships are to be seized and confiscated wherever they may be found. We learned of this all too directly since a Bremen ship coming from [London] laden with goods was taken in the Elbe by a Dunkirk caper. Thank God Iam not involved, and may the Lord protect us from further attacks! Consequently I want you not to load anything you may have bought into Hamburg shipping. If by any chance you have bought the galls you can send them here in an English ship, but not any other goods. And in the bill of lading state that it is for your account and not for mine, which could be useful if it is intercepted. But, God knows, how easy it is to be innocently caught up in all-too painful losses! I have no doubt that you will help me, if it can be done without loss to yourself. Wherewith, regards, &amp;c._x000a_[P.S.] If you have bought some tobacco and indigo do not send it here but keep it in London until further order. This goes by way of Amsterdam and I have also sent you the same contents by way of Antwerp so that at least one of them may not be lost. Again, adieu."/>
    <s v=""/>
    <s v=""/>
    <s v="[D]"/>
    <s v="DUTCH"/>
    <s v="FRANÇOIS BOSTELMAN"/>
    <x v="64"/>
    <s v="LM"/>
    <s v="LM"/>
    <s v="UNK"/>
    <s v="1640-1680"/>
    <x v="0"/>
    <x v="0"/>
    <n v="1637"/>
    <s v="1600-1640"/>
    <x v="0"/>
    <n v="1"/>
    <x v="1"/>
    <s v="MALE"/>
    <s v="FEMALE"/>
    <x v="3"/>
    <x v="1"/>
    <x v="88"/>
    <m/>
    <m/>
    <s v=""/>
    <s v=""/>
    <s v=""/>
    <s v=""/>
    <s v="24"/>
    <s v="9"/>
    <x v="10"/>
    <s v="HAMBURG"/>
    <x v="152"/>
    <s v="contents by way of Antwerp so that at least one of them may not be lost. Again, adieu."/>
    <s v=""/>
    <s v="HAMBURG 24 SEPTEMBER 1675"/>
    <s v=""/>
    <m/>
    <m/>
    <n v="4"/>
    <n v="10"/>
    <s v="inherit"/>
    <s v="5"/>
    <s v="10"/>
    <s v="inherit"/>
    <s v=""/>
    <s v=""/>
    <s v=""/>
    <d v="2023-10-04T00:00:00"/>
    <s v="5 Oct."/>
    <s v=""/>
    <s v=""/>
    <s v=""/>
    <m/>
    <m/>
    <s v="C. LETTERS TO LEONORA MARESCOE &amp; JACOB DAVID"/>
    <s v=""/>
    <s v=""/>
    <s v=""/>
  </r>
  <r>
    <x v="174"/>
    <m/>
    <s v=""/>
    <s v="J. A. FONCK to LM"/>
    <n v="386"/>
    <s v=""/>
    <s v="I have received your letters of the 20th of August and 12th instant, and will expect to hear in your next what has happened in the sale of the Marglitzer linen, and whether you think it advisable for me to send you a further quantity. For I am sure that all English shipping will now be fully employed and become the sole masters of the sea. If you could enquire about an English ship of 30 to 40 lasts, which you could charter to come here for a reasonable price and load train-oil to take from here to Rouen, it would not pay badly for I have worked it out that train-oil bought here at 30-31 ML per quarteel! (which is what it is costing at present) with all expenses, commission and freight at 17 crowns per last (of 10 quarteels) should cost 5455 £ton delivery at Rouen where, according to the latest letters, it could fetch 65-66 £t, which isa decent profit. And Iam sure you could procure the freight for § French crowns per last of to quarteels (which are contained in 20 barrels) since you say that {s—£4 10s was being asked from [London] to Stockholm and back from there to [London], which is more than twice as far as from here to France. You have only to take up this venture, for which little capital is required, to make a decent profit. My brother at Amsterdam would take one-third and you two-thirds, for I would rather sit quietly and do without commission than trade without enthusiasm. If you decide to do something about it, hurry up, for winter draws near. At Rouen I use Mons. Anthoine van de Hulst, a good and zealous man who has served me well with this commodity. The voyage is a short one, the goods are not far from your country, so you have only to make up your mind and despatch a ship. Goods from [England] remain lying here at rock-bottom prices, so there is little enthusiasm for getting any more. If cotton prices fell somewhat lower, as well as Caribbean indigo, I might well decide on some. Pepper has been extremely under-sold at 14g and below, which is a poor price and gives no encouragement to order more, with which I remain, &amp;c. _x000a_[P.S.] Have you got a good friend to whom you will consign the cargo, or will you leave it to me? And if you are inclined to insure something there are good insurers to be found here at 4 per cent. ! While olive oil was sold by the 820 Ib. unit, train oil was sold by the quarteel of 448 Ib."/>
    <s v="London: 32s 6g; Paris: 47"/>
    <s v=""/>
    <s v="[D]"/>
    <s v="DUTCH"/>
    <s v="J. A. FONCK"/>
    <x v="10"/>
    <s v="LM"/>
    <s v="LM"/>
    <s v="UNK"/>
    <s v="UNK"/>
    <x v="1"/>
    <x v="1"/>
    <n v="1637"/>
    <s v="1600-1640"/>
    <x v="0"/>
    <s v="UNK"/>
    <x v="1"/>
    <s v="MALE"/>
    <s v="FEMALE"/>
    <x v="3"/>
    <x v="1"/>
    <x v="79"/>
    <m/>
    <m/>
    <s v=""/>
    <s v=""/>
    <s v=""/>
    <s v=""/>
    <s v="28"/>
    <s v="9"/>
    <x v="10"/>
    <s v="HAMBURG"/>
    <x v="153"/>
    <s v=""/>
    <s v=""/>
    <s v="HAMBURG 28 SEPTEMBER 1675"/>
    <s v=""/>
    <m/>
    <m/>
    <n v="4"/>
    <n v="10"/>
    <s v="inherit"/>
    <s v="15"/>
    <s v="10"/>
    <s v="inherit"/>
    <s v=""/>
    <s v=""/>
    <s v=""/>
    <d v="2023-10-04T00:00:00"/>
    <s v=""/>
    <s v="15 Oct."/>
    <s v=""/>
    <s v=""/>
    <m/>
    <m/>
    <s v="C. LETTERS TO LEONORA MARESCOE &amp; JACOB DAVID"/>
    <s v=""/>
    <s v=""/>
    <s v=""/>
  </r>
  <r>
    <x v="175"/>
    <m/>
    <s v=""/>
    <s v="R. OURSEL to JD"/>
    <n v="387"/>
    <s v=""/>
    <s v="Ma derniere a vos grace estoit le 5° courant, depuis laquelle j’ay receu la vostre agreable du 25 passe (V.S.). Pour reponce je vous diray jusques a present que vos deux thonneaux de fil de latton venus par le navire Le Prospereur! n’ont peu estre deschargez a terre nonobstant toutes les solicitations que j’ay faites au maitre pour les avoir. Cela n’a pas empesche que je ne les aye venduz au S‘ Jean le Page a £881 le cent a payer a 4 mois, estant livres le compte vous en sera aussytost envoyé. Jean Hacker, dans lequel sont chargez les autres dix boucaux est, graces a Dieu, bien arrivé aubas de nostre riviere.? Estant monté devant cette ville j’en procureray la vente, vous donnant advis en son temps du succes. Le cuivre en planche vaut £95¢ le cent; dito en rosette £77t 10s. Chaudrons rouge, {98ta £1oor selon qu’ilz sont bien faitz. Les petits ont de plus prompte vente a present que les plus grands. Les cuivres en planches et les chaudrons payent pour droitz d’entrée a la romaine £5t du cent, et le cuivre en rosette £2t 10s. Vous pouvez faire vostre compte, pour les autres menuz fraits ne sont pas de consequence. Jesperois vous faire remise la semaine passée et ceste ordinaire du reste de vostre advance, mais je ne scay par quel capprice le change a baissé tout subitement de 58d a 573d et encor je n’ay peu rencontrer de lettres de satisfaction, ce quy me donne desplaisir. Je tascheray neangmoins de vous remettre sy je rencontre des lettres a un prix un peu raisonnable, car je tiens pour maxime (l’ayant experimenté en quantite de rencontres) qu'il yvaut mieux en matiere de change suivre aveuglement le courant que de garder I’argent en caisse inutile sur l'esperance d’augmentation du prix dont on se trouve bien souvent trompé. Je suis attendant un mot de reponce sur ce que je vous ay proposé touchant la navire quy est a Geluckstadt pour me servir de gouverne. Je vous prie de me dire ce que vaut chez vous l’indigo guatimalo, quels droits d’entrée ils payent et sy on peut esperer d’en trouver chez vous prompte vente. J’en attends partie de Cadix que je vous pourrois envoyer sy je prevois qu’il y aye quelque chose a faire. Je vous prie aussy me dire s'il ne se pourroit pas vendre chez vous quelque partie de noz thoilles propres pour Espaigne, scavoir des blancarts et florettes. Elles sont icy a grand marché. Estant ce quy s'offre je vous sallue, demeurant, Monsieur, vostre tres affectionne serviteur."/>
    <s v="[London]: 57 1/4d; Amsterdam: 102 3/4"/>
    <s v="1 The Prosperous, Captain Joseph Hudson, bringing 180 coils of copper-wire. 2 John Hacker, captain of the Elizabeth, brought 500 coils of wire. ! Probably John Clignet of Limerick, indebted to Steven de Geer. See [20, 49]. "/>
    <s v="FRENCH"/>
    <s v="FRENCH"/>
    <s v="R. OURSEL"/>
    <x v="17"/>
    <s v="JD"/>
    <s v="JD"/>
    <n v="1634"/>
    <s v="1600-1640"/>
    <x v="2"/>
    <x v="2"/>
    <n v="1640"/>
    <s v="1640-1680"/>
    <x v="0"/>
    <n v="1"/>
    <x v="0"/>
    <s v="MALE"/>
    <s v="MALE"/>
    <x v="0"/>
    <x v="5"/>
    <x v="89"/>
    <m/>
    <m/>
    <s v=""/>
    <s v=""/>
    <s v=""/>
    <s v=""/>
    <s v="2"/>
    <s v="11"/>
    <x v="10"/>
    <s v="ROUEN I"/>
    <x v="154"/>
    <s v=""/>
    <s v=""/>
    <s v="ROUEN I2 NOVEMBER 1675"/>
    <s v=""/>
    <m/>
    <m/>
    <n v="9"/>
    <n v="11"/>
    <s v="inherit"/>
    <s v="11"/>
    <s v="11"/>
    <s v="inherit"/>
    <s v=""/>
    <s v=""/>
    <s v=""/>
    <d v="2023-11-09T00:00:00"/>
    <s v="11 Nov."/>
    <s v=""/>
    <s v=""/>
    <s v=""/>
    <m/>
    <m/>
    <s v=""/>
    <s v=""/>
    <s v=""/>
    <s v=""/>
  </r>
  <r>
    <x v="176"/>
    <m/>
    <s v=""/>
    <s v="LEWISI THOMPSON to JD"/>
    <m/>
    <s v="BELFAST 6 NOVEMBER 1675"/>
    <s v="Yours bering date the 26 of Ocktober came to my hand and by the first opertunitey will draw on you for what money I have yours for within six hundred pound for the account of MrJacob Vandepoth of Hamborgh and as for John Clugston! of whome you inquire he hath lived in this plase from a childe but trewley at present his estate and reputation are both verey low in esteme with the most that know him for he hath bene out of credit, stok and trade this four years and if you be cler of him keepe soe and if he owe you moncy I canot se aney prowbilitey how it will be had for he hath ben on his defens from his crediters this gret while and wher he is at present I know not but he hath a wife and five small children in this plase who are verey por and as for this plase it is a contrey that doth preduce a bundans of goodes by the which severell both in London, Holand and Flanders and maney other parts doe consern them selves and make a great profit but the season of the year [hole] the great prowbilitey of profit for in money onley when I drew my last bill on you I could have drawen a thousent pound at six pound the hundred and nou noe money to be had though at even handes and soe most yeares the exchange doth fall and rise with the sesen and as for goodes our contrey afordes great store of taned lether of all sorts and befe and buter and talow and green hides and salt samon and woll and much linin cloth, which is most yoused for sheets and shertin for men and women and of a resonable prise generaley a bout three qwarters and haulf'a qwarter in bredth and from eyght pens the yard to eyghtten pens the yard but it is loked on to be the best comaditey that goes to Verginey or New Ingland. Tand lether is generaley sould at five pens the pound and shiped to Frans or Spayne and that is to be had atall times in the yeare but buter, befe and talow is most redey [and salt hides] betwixt the first of Agust and the furst of Jenewer which is shiped most to Frans, Ostend and som times into Holand and verey often talow is shiped from hens to London, Bristow and other parts in Ingland and is sould for [------------— (1 line lost in the frayed crease of the letter) -—-——-————— ] butter is sould this yer generely from 24 to 26 shilling the hundred, talow from 26 to 28 pond the tun. We have 120 to the hundred of buter besides the cask wayght and but a hundred and twelve of talow. Befe is this yer worth twentcy shillins the barill; salt hides of the largest sort worth twentey two to 23 the hundred. Samon is genercley sould in June and shiped of to Spayn and is sould at 16 to 17 pound per ton. Small hides salted is worth 16 to 17 the hundred; candles the pound by sale generelay three pens half peney. Salt herins which doe com out of Skotland by great cuantitays are sould hear for 15 to 16 per barill. We have our returns to this plase often in wines both Frans and Spanish and in brandey but money is the best comoditey that we have. As for our harvest it hath ben verey great and all sortes of grayn verey cheape as wheat from ten to twelve the Bristou barill; barley from 5 to 6 the Bristoll barill; oten meall, which is a greate comoditey in Norway, about five pounds the ton, soe perues all this and if you have ocation to be informed in aneything as to the trayd of forin good let me have your minde by your leter and in what I can be servisable to you may asure yoursalfe that I will be both redey and willing to be to my pour your frend and reall servant whilst I am, L.T._x000a_[P.S.] Pray faver me with a line or two when your time give way and excus my playnes."/>
    <s v=""/>
    <s v=""/>
    <s v="ENGLISH"/>
    <s v="ENGLISH"/>
    <s v="LEWISI THOMPSON"/>
    <x v="65"/>
    <s v="JD"/>
    <s v="JD"/>
    <s v="UNK"/>
    <s v="UNK"/>
    <x v="1"/>
    <x v="1"/>
    <n v="1640"/>
    <s v="1640-1680"/>
    <x v="0"/>
    <s v="UNK"/>
    <x v="1"/>
    <s v="MALE"/>
    <s v="MALE"/>
    <x v="0"/>
    <x v="3"/>
    <x v="90"/>
    <m/>
    <m/>
    <s v=""/>
    <s v=""/>
    <s v=""/>
    <s v=""/>
    <s v="6"/>
    <s v="11"/>
    <x v="10"/>
    <s v="BELFAST"/>
    <x v="155"/>
    <s v=""/>
    <s v=""/>
    <s v=""/>
    <s v=""/>
    <m/>
    <m/>
    <n v="17"/>
    <n v="11"/>
    <s v="inherit"/>
    <s v="14"/>
    <s v="2"/>
    <s v="inherit"/>
    <s v=""/>
    <s v=""/>
    <s v=""/>
    <d v="2023-11-17T00:00:00"/>
    <s v="14 Feb."/>
    <s v=""/>
    <s v=""/>
    <s v=""/>
    <m/>
    <m/>
    <s v="C. LETTERS TO LEONORA MARESCOE &amp; JACOB DAVID"/>
    <s v=""/>
    <s v=""/>
    <s v=""/>
  </r>
  <r>
    <x v="177"/>
    <n v="-81857"/>
    <s v="[---] 1675."/>
    <s v="P. CAULIER to JD"/>
    <n v="389"/>
    <s v=""/>
    <s v="Sir &amp; Honoured Cosin, Iam with yours of the 11 and 13th to which I answer, I see your desire of being concerned in herrings for Marseille provided it bee in the first ship, to which I say your order comes too late this yeare to be effected. There is a ship or 2 gone and one more to goe—besides one in the river to whom herrings are sent. The second is a ship of mine, the Olive Branch, Capt. Richard Lewis commander, of 10 guns, which I hope may gett her port as soon as the first. Had you wrote in time you should have bin accomodated in what you pleased, the common freight wee have is 1 dollars per barrell and 3 [dollar?] per pigg of lead. Said ship I purpose shall returne for London. She is consigned to Mr Hill &amp; Jago of Marseille. If you desire to have any [summa?] on her home she is at your service. I take notice by yours of the 11th that you were espoused to my cosin Marescoe and soe become our kinsman. My wife and self congratulate you both and wish you all happiness and felicity and that you may be a comfort to each other. Wee understand by sister Gosslyn that you have bin pleased to send gloves for us there which was more than wee expected, being at so great a distance, but since it was your kindness wee most kindly accept of them and returne you our hearty thankes. Shall weare them for your sakes, so praying God to accumulate you with his blessings we kindly salute you and rest, honooured Cosin your most oblidged servant and kinsman, &amp;c."/>
    <s v=""/>
    <s v=""/>
    <s v="ENGLISH"/>
    <s v="ENGLISH"/>
    <s v="P. CAULIER"/>
    <x v="14"/>
    <s v="JD"/>
    <s v="JD"/>
    <s v="UNK"/>
    <s v="UNK"/>
    <x v="1"/>
    <x v="1"/>
    <n v="1640"/>
    <s v="1640-1680"/>
    <x v="0"/>
    <s v="UNK"/>
    <x v="1"/>
    <s v="MALE"/>
    <s v="MALE"/>
    <x v="0"/>
    <x v="1"/>
    <x v="91"/>
    <n v="17"/>
    <n v="11"/>
    <s v="1675"/>
    <s v="xx"/>
    <s v="xx"/>
    <s v="1675"/>
    <s v="15"/>
    <s v="11"/>
    <x v="10"/>
    <s v="YARMOUTH"/>
    <x v="156"/>
    <s v=""/>
    <s v=""/>
    <s v="YARMOUTH 15 NOVEMBER 1675"/>
    <s v=""/>
    <m/>
    <m/>
    <m/>
    <m/>
    <s v=""/>
    <s v=""/>
    <s v=""/>
    <s v=""/>
    <s v=""/>
    <s v=""/>
    <s v=""/>
    <m/>
    <s v=""/>
    <s v=""/>
    <s v=""/>
    <s v=""/>
    <m/>
    <m/>
    <s v="C. LETTERS TO LEONORA MARESCOE &amp; JACOB DAVID"/>
    <s v=""/>
    <s v=""/>
    <s v=""/>
  </r>
  <r>
    <x v="178"/>
    <m/>
    <s v=""/>
    <s v="R. OURSEL to JD"/>
    <n v="389"/>
    <s v=""/>
    <s v="“Ma dernicre a vos graces estoit le 22 courant, par laquelle je vous ay remis W/.850.50sa 57d de 2 lettres que j’espere vous seront parvenues, dudepuis j’ay receu la vostre agreable du 11/21 ditto et vollontiers veu par icelle qu’avez trouvé le compte de la vente des 100 torches fil de latton en son debvoir et annotté de conformite, ce quy est bien. J’estime le sieur Le Page forta son aize. Il est icy en bonne reputation, luy ayant encor vendu 200 torches de la derniere partie receue par Hacker au mesme prix et conditions que la precedente, ainsy que je vous l’ay advisé par ma derniere. J’estime aussy les autres ausquels le reste de la dite partie a esté vendue tres bons. Sy desirez je vous repondray des debtes moyennant double provision, c’est a dire 4 pour-centau lieu de 2, et vous feray bon le provenu un mois apprez l’escheance des debtes soit qu’elles soient receues ou non, surquoy seray attendant vostre reponce. Affin que les choses que nous arresterons demeurent constantes, tant pour ce quy est desja vendu que pour l'advenir, que sy ne desirez agreer cette proposition soyez assure que cela n’empeschera pas que je n’aye tousjours un soin particulier de ne faire mauvaise debtes et que je ne procure vos intherests comme sy l’estoit pour moy mesme. Vous vous pleignez que le terme de 4 mois est un peu trop long: vous pouvez croire que sy javois peu obtenir plus court terme je l’aurois fait mais je n’ay pas creu quand on a affaire a des debiteurs qu’on estime bons qu’on doibve rompre un marche pour un mois de temps plus ou moins. On ne scauroit garder les marchandises en magazin qu'un mois ou deux se treuve insensiblement escoulé et quand il se presente marchand il faut encor accorder autant de temps pour le payement comme ona demande au commencement. Le principal est de prendre garde aux debiteurs quy soient d’entiere satisfaction. Je m’informeray de la diference qu’en fait icy entre les marques de la tulippe, de | marque, de la [ 2|M, et de!’ N pour vous l’adviser s’il ce peut encore au pied de cette. Les chaudrons de cuivre jaune ont esté icy autre fois bonne marchandises, mais sont a present fort demeurez et ne se vend que a des chaudronniers dont la plus part sont tres mauvais payeurs, ainsy je ne serois vous conseiller de n’envoyer de grande parties, seullement un thonneau ou deux pour essay, et sy vous y voyez de profit allons on pourra continuer d’en envoyer plus grande parties. Je vous ay dit que les droits de romaine pour l’entrée sont £5t du cent pesant; les autres frais sont comme sur toute autre choses, pour le frait, portages, visitation, droits du poix, courtages ct scullage, que vous pouvez a peu pres calculer sur les comptes de fil de latton, dont je voy que desirez encore m’envoyer 300 torches, scavoir 200 torches de la mesme sorte de celuy que m’avez envoye et 100 torches de la mesme marque mais beaucoup plus gros. Cette derniere sorte ne sera pas bien propre icy, ainsy sy’] n’est chargé advant la reception de la presente j’estime que ferez bien de n’en point envoyer plus de 50 torches pour un essay, mais ne pouvez manquer d’en envoyer de l’autre sorte ou en treuvera bien le debit. La marque de la tulippe n’est pas estimee icy. Ce sera pour garder longtemps ee Celle de la marque ——se vendroit mieux; on l’estime 40s pour cent moins que N, mais les trois couronnes de Laurens de Gier sont icy en estime pardessus toutes les autres marques, selon quoy pouvez vous regler. Je ne croy pas que cette marchandise soit pour baisser de prix sytost a cause de l’hiver et de la guerre contre ceux de Hamborgh a moins qu’il n’en vienne de trop grande parties de chez vous a la fois. C’est a quoy vous debvez prendre garde et sur cela prendre vos mesures. Je seroy ravy de vous pouvoir proposer quelques choses au negosse ou il y aye apparence de profit et d’y prendre part avecq vous, mais la guerre m’a sy fort rebutte que je n’oze rien entreprendre. Sy je remarque cy apprez qu'il y aye quelque chose a faire je vous le proposeray vollontiers. Je voy le subit rabais des changes pour France. Cela a esté contre le sentiment de plusieurs et m’a empesché en partie de vous remettre le reste de vostre advance sur l’esperance de mieux faire comme il c’est fait icy ce jourdhuy au dessus de 563d et que selon les apparences cela ne peut continuer longtemps; sy me croyez il me semble qu’il seroit micux de remettre pour Paris a 2 ou 3 usances, moyennant 4 pour-cent pour mois rencontrant de bonne lettres ou le bailler sur la place a intherest pour 6 mois a raison de 5 ou 6 pour-cent pour an, sclon que l'occasion se rencontrera, surquoy seray attendant vostre advis. Je voy le peril qu’il y a en la proposition que je vous ay faitte. Je ne croy pas qu’on y tienne sy fort la rigueur y ayant assez de personnes quy ne font pas tant de difficulte mais toutes personnes ne me sont pas propres. Ce sont choses desquelles la fidelité et le secret sont fort requises, quy ne sont a confier que a des gens qu’on cognoist parfaittement bien. Je feray reflection sur ce que m’escrivez et vous diray mon sentiment par le prochain. Je vous remercie de l’advis du prix de l’indigo. J’en ay icy 18 caissons que je souhaitte chez vous; je ne scay sy on ne pourroit pas les y envoyer par navires anglois. Le Sieur de Banquemare a promis accepter vostre lettre de W.364.293s par laquelle vous sera renvoyée par le prochain; estant ce quy s’offre je vous sallue, demeurant, Monsicur, vostre tres affectionne serviteur."/>
    <s v="[London]: 56 3/8d (2 usances); Amsterdam: point de prix reglé (2 usances)"/>
    <s v=""/>
    <s v="FRENCH"/>
    <s v="FRENCH"/>
    <s v="R. OURSEL"/>
    <x v="17"/>
    <s v="JD"/>
    <s v="JD"/>
    <n v="1634"/>
    <s v="1600-1640"/>
    <x v="2"/>
    <x v="2"/>
    <n v="1640"/>
    <s v="1640-1680"/>
    <x v="0"/>
    <n v="1"/>
    <x v="0"/>
    <s v="MALE"/>
    <s v="MALE"/>
    <x v="0"/>
    <x v="5"/>
    <x v="89"/>
    <m/>
    <m/>
    <s v=""/>
    <s v=""/>
    <s v=""/>
    <s v=""/>
    <s v="26"/>
    <s v="11"/>
    <x v="10"/>
    <s v="ROUEN"/>
    <x v="157"/>
    <s v=""/>
    <s v=""/>
    <s v="ROUEN 26 NOVEMBER 1675"/>
    <s v=""/>
    <m/>
    <m/>
    <n v="27"/>
    <n v="11"/>
    <s v="inherit"/>
    <s v="29"/>
    <s v="11"/>
    <s v="inherit"/>
    <s v=""/>
    <s v=""/>
    <s v=""/>
    <d v="2023-11-27T00:00:00"/>
    <s v="29 Nov."/>
    <s v=""/>
    <s v=""/>
    <s v=""/>
    <m/>
    <m/>
    <s v="C. LETTERS TO LEONORA MARESCOE &amp; JACOB DAVID"/>
    <s v=""/>
    <s v=""/>
    <s v=""/>
  </r>
  <r>
    <x v="179"/>
    <m/>
    <s v=""/>
    <s v="FREDERICK &amp; GODSCHALL to LM"/>
    <n v="391"/>
    <s v=""/>
    <s v="Madam, We have not of late received any lines from you which will occation brevity at present beeinge chiefly to acquaint you that of some sugars wee have sent hence for Cadiz wee have ordered the value of £ 100 sterling to bee sent you per the Mary Rose friggate that may departe thence in a few dayes time. The letters are now com. Per the Avizo of the rsth May from Cartagena the plate was not come downe to Panama which may tard the returne of Gallones 3 months and upwards, there beeinge one-third parte plata more expected down then former yeares and Gallones carryinge one-third less goods will cause them to make a pleasinge markett and make ammens for their staying for the plate. God send them safe home that we may see better times when doubtless English goods will bee in better esteem, especially bayes, seeinge sould so well in the West Indies by all. December or January at furthest Gallones may bee at Cadiz when all sorts of sugars do not question but will be had resonable and goods find ready money sales, especially bayes if cann be given resonable aboard, &amp;c."/>
    <s v=""/>
    <s v=""/>
    <s v="ENGLISH"/>
    <s v="ENGLISH"/>
    <s v="FREDERICK &amp; GODSCHALL"/>
    <x v="62"/>
    <s v="LM"/>
    <s v="LM"/>
    <s v="MULT"/>
    <s v="UNK"/>
    <x v="3"/>
    <x v="3"/>
    <n v="1637"/>
    <s v="1600-1640"/>
    <x v="0"/>
    <s v="UNK"/>
    <x v="1"/>
    <s v="MALE"/>
    <s v="FEMALE"/>
    <x v="3"/>
    <x v="2"/>
    <x v="86"/>
    <m/>
    <m/>
    <s v=""/>
    <s v=""/>
    <s v=""/>
    <s v=""/>
    <s v="29"/>
    <s v="10"/>
    <x v="10"/>
    <s v="SEVILLE"/>
    <x v="158"/>
    <s v=""/>
    <s v=""/>
    <s v="SEVILLE 29 OCTOBER 1675"/>
    <s v=""/>
    <m/>
    <m/>
    <n v="29"/>
    <n v="11"/>
    <s v="1675"/>
    <s v="3"/>
    <s v="2"/>
    <s v="1676"/>
    <s v=""/>
    <s v=""/>
    <s v=""/>
    <n v="-81845"/>
    <s v="3 Feb. 1676"/>
    <s v=""/>
    <s v=""/>
    <s v=""/>
    <m/>
    <m/>
    <s v="C. LETTERS TO LEONORA MARESCOE &amp; JACOB DAVID"/>
    <s v=""/>
    <s v=""/>
    <s v=""/>
  </r>
  <r>
    <x v="180"/>
    <m/>
    <s v=""/>
    <s v="R. OURSEL to JD"/>
    <n v="391"/>
    <s v=""/>
    <s v="Jay receu la vostre agreable du 29 passe/9 courant; vollontiers veu par icelle qu’avez obtenu acceptation de toutes les remises que vous ay faittes pour vostre compte, ce quy est bien, et qu’avez receu le compte de la vente de vos 500 torches de fil de latton. Je ne doutes ou !’aurez treuve en son debvoir, ce que j’aprendray vollontiers a vostre commodité. Je ne croy pas que les 4 pour-cent que je vous ay demandé pour provision et repondre des debtes soit trop, particulierement en m’obligeant de vous faire bon les debtes un mois apprez Vescheance d’icelles, soit qu’elles soient rentrez ou non, car encor qu’on aye bonne estime des debiteurs on peut estre trompé, outre que bien souvent les meilleurs sont bien 2 mois et quelque fois 3 mois apprez l’escheance advant qu’ayent enticrement satisfait, ainsy j’ayme mieux me contenter de 2 pour-cent pour la provision ordinaire et n’estre respondant des debtes que d’en repondre et avoir 3 pour-cent pour provision et assurance. Je voy qu’avez fait charger dans le vaisseau le Hopefull Mary, dont est maitre Phelippe Pucket, 400 torches fil de latton de la mesme sorte du precedent comprins 50 torches de 3- bandes—Dieu vieilles l'amener a bon port. Estant arrive j’en procureray la vente au micux possible, vous donnant en son temps advis du succez. Comme on en attend 2.500 torches de Hambourg par un navire quy est tout prest a partir et qu’on doibt esperer du premier vent propre, cela la fait un peu diminuer de prix y en ayant cub depuis peu partie de la marque des 3 Couronnes, L.D.G., de vendre a £/87¢ tos le cent a 4 usances. Cependant au prix que me marquez qu il vaut chez vous je ne voy pas qu'il puisse beaucoup diminuer sy ce n’est qu’il en viene plusieurs petites parties en diverse mains quy voudrent s’empresser de vendre a l’envy les uns des autres, sans considerer la perte que leurs amis en soufrent. Depuis ma derniere il n’y a pas de changement au prix des cuivres en rosette et chaudrons de Suéde, quy demeurant tousjours sans demande, je dit les chaudrons. Le cuivres en rosette treuveroit plus aisement le debit a cause qu’on en employe a faire des pieces de 4s d’une nouvelle fabrique dont Vargent est beaucoup moindre que celuy des escus blancqs, ce quy vous sert d’advis. Je voy que la cochenille mesticque vaut chez vous 17s la lb., il n’y a rien d’en faire achepter chez vous au dit prix pour estre revendue icy £13ra £1331 la ib. Voicy une notte des frais quy se payent ordinairement sur icelle, surquoy pouvez vous regler. Je voy qu’avez ordonné a Messrs Schoonhoven, pere et fils de Nantes, de tirer sur moy pour vostre compte W.1.000 peu plus ou peu moins, a quoy je feray honneur et cy joint je vous remets W/.600 a 56d p. W., 2 usances sur Gawen Laury a Londres en lettre de Jean Scoulter de laquelle il vous plaira faire procurer le requis et m’en faire crediter. C’est viron le reste de vostre avance avecq les W.1.000 cy-dessus que je garderay a l’ordre de les Sr. Schoonhoven, et estant ce quy s’offre je vous sallue, demeurant, Monsieur, vostre tres humble serviteur."/>
    <s v="[London:] 56d-56 1/4 d (2 usances); Amsterdam: 101 1/2 (2 usances)"/>
    <s v=""/>
    <s v="FRENCH"/>
    <s v="FRENCH"/>
    <s v="R. OURSEL"/>
    <x v="17"/>
    <s v="JD"/>
    <s v="JD"/>
    <n v="1634"/>
    <s v="1600-1640"/>
    <x v="2"/>
    <x v="2"/>
    <n v="1640"/>
    <s v="1640-1680"/>
    <x v="0"/>
    <n v="1"/>
    <x v="0"/>
    <s v="MALE"/>
    <s v="MALE"/>
    <x v="0"/>
    <x v="5"/>
    <x v="89"/>
    <m/>
    <m/>
    <s v=""/>
    <s v=""/>
    <s v=""/>
    <s v=""/>
    <s v="17"/>
    <s v="12"/>
    <x v="10"/>
    <s v="ROUEN"/>
    <x v="159"/>
    <s v=""/>
    <s v=""/>
    <s v="ROUEN 17 DECEMBER 1675"/>
    <s v="Amsterdam: 1015"/>
    <m/>
    <m/>
    <n v="20"/>
    <n v="12"/>
    <s v="inherit"/>
    <s v="23"/>
    <s v="12"/>
    <s v="inherit"/>
    <s v=""/>
    <s v=""/>
    <s v=""/>
    <d v="2023-12-20T00:00:00"/>
    <s v="23 Dec."/>
    <s v=""/>
    <s v=""/>
    <s v=""/>
    <m/>
    <m/>
    <s v="C. LETTERS TO LEONORA MARESCOE &amp; JACOB DAVID"/>
    <s v=""/>
    <s v=""/>
    <s v=""/>
  </r>
  <r>
    <x v="181"/>
    <n v="-84526"/>
    <s v="31 Jul. 1668"/>
    <s v="J. &amp; D. VAN BAERLE to CM"/>
    <n v="239"/>
    <s v=""/>
    <s v="Our last letter was about a week ago with the account of 200 pieces of great lead in [Capt.] James Hatton and a remittance of W.2500 at 1024 on Paris, of which the second copy is enclosed, We have since received your letter of the 17th past, from which we see that Mr Jacob Momma has asked you to remit us some money and that he will agree the interest with you—about which you await our opinion. To which we answer that we find it more profitable for Momma and more convenient for us to draw on you at double usance, as we wrote previously, and therefore beg you to make no remittances unless something is rebated and paid down by the purchasers or unless the exchange rises higher in the near future. You will charge Momma 6 per cent per annum interest on the money you advance on account of his goods (as is provided in our contract with him) making good our share. We trust you do not find it strange that we enjoy some profit thereby, because after all we advance the full value of the goods without having them in our hands. Nevertheless, if you think 43 per cent to be too little interest, you can deduct 5 per cent and leave us to enjoy 1 per cent. Please do not betray this to Momma, so that he is given no grounds for allowing us less than the 6 per cent stipulated._x000a_ About six weeks ago, 20 chests of small copper bars were sent to Isbrant van Holten at Elsinore, to be consigned to you from there. The proceeds of this are also to be at our disposal and we will be glad to learn of its arrival. We have procured acceptance of the £ 100 at 35s 7g double usance on Peter Dorville. We shall retain the bill of exchange here in case you place it to Momma’s account and endorse the second copy to us. We have today drawn on you, for the same account, £600, namely:_x000a_£200) at 2 usances, payable to Joos and Jan Debats ipa or order, value of themselves; £200) at 2 usances, payable to Michael Block or jae order, the value of himself._x000a_We entrust to you the honour of our bills. We find we have not remitted to you the full amount of your proceeds, so we herewith remit you our first bill of 7.500 in a bill of Jean des Planches to receive at 2 usances from Thomas Legendre the younger at Rouen negotiated at 102g per W. for which you will please credit us. The exchange on France remains firm, as money is scarce there, so we believe you would do well to remit your money there. Of your lead we have just sold 100 pieces of small lead to Jacob Charles at 25s payable in 3 months. Great lead is selling at 25s 8-6g. Sugar is weakening, good Barbados selling at 63g. From [Capt.] John Clarke and Marten Bilke we have heard nothing because of contrary winds. We are now in the deadest season of the year and believe it would be better to hold back the sugar, on which we will be glad to have your opinion. We will be glad to see that you have sold the campeachy wood, following our advice, since it has weakened here to about f.17. For English tin blocks one cannot get more than f.50; Apulian oil £60 to £61 flems.; Swedish garcopper has risen from f.553 to f-56; large plates f.58; sheet copper [635 to f.64; copper bars f-64; otherwise little change in Swedish commodities. Wherewith our hearty greetings, &amp;c."/>
    <s v="London: 35s 2-1g (2 usances); Paris: 102 1/4 (2 usances); Rouen: 102 (2 usances); Hamburg: 33 1/8 (at sight); Antwerp: 1 3/4-5/8 (at sight)"/>
    <s v=""/>
    <s v="[D]"/>
    <s v="DUTCH"/>
    <s v="J. &amp; D. VAN BAERLE"/>
    <x v="8"/>
    <s v="CM"/>
    <s v="CM"/>
    <s v="MULT"/>
    <s v="UNK"/>
    <x v="3"/>
    <x v="3"/>
    <n v="1633"/>
    <s v="1600-1640"/>
    <x v="0"/>
    <s v="UNK"/>
    <x v="1"/>
    <s v="MALE"/>
    <s v="MALE"/>
    <x v="0"/>
    <x v="2"/>
    <x v="9"/>
    <n v="27"/>
    <n v="7"/>
    <s v="1668"/>
    <s v="31"/>
    <s v="7"/>
    <s v="1668"/>
    <s v="3"/>
    <s v="8"/>
    <x v="2"/>
    <s v="AMSTERDAM"/>
    <x v="160"/>
    <s v=""/>
    <s v=""/>
    <s v="AMSTERDAM 3 AUGUST 1668"/>
    <s v="Rouen: 102"/>
    <m/>
    <m/>
    <m/>
    <m/>
    <s v=""/>
    <s v=""/>
    <s v=""/>
    <s v=""/>
    <s v=""/>
    <s v=""/>
    <s v=""/>
    <m/>
    <s v=""/>
    <s v=""/>
    <s v=""/>
    <s v=""/>
    <m/>
    <m/>
    <s v=""/>
    <s v=""/>
    <s v=""/>
    <s v=""/>
  </r>
  <r>
    <x v="182"/>
    <m/>
    <s v=""/>
    <s v="VAN SCHOONHOVEN &amp; SON to JD"/>
    <n v="392"/>
    <s v=""/>
    <s v="Nous avons ce jour receu la vostre du 29™° Novembre, vicu stille, avec celle de Mons. Herman Olmius qui a tarde une ordinnaire, touchant l’ordre que nous donnez d’achepter pour vos deux comptes a moitie 70 a 80 thonneaux de scigle ct les charger pour Rotterdam a l'adresse de Mons. Josias Olmius, les pouvant avoir a £721 le thonneaux, mesure de Vannes, et de ne regarder pas a petite chose; tacherons a l’effectuer au plus vostre advantage, dont aurez au prochain advis. Nous prendrons un moix pour la reception des bleds a nos bons points pour attendre l’occassion de quelque bons vaisseaux qui se presente icy fort souvent, mais auriez aussi bien fait d’en avoir frette un chez vous. Les derniers frette pour Hollandea este a £4ot par lest et vingt sols par lest pour le chappeau du maistre, mais doibt aller charger en Bas Bretagne. Quand ils chargent icy en riviere ils font bien 30 a 40 sols par lest de meilleur marché, ainsi nous tacherons a achepter les bleds icy et donnerons plustost vingt sols par thonneaux davantage, aussi sont ils meilleurs. Les derniers scigle ont este vendu icy £,66r et £67t le thonneaux; a Vannes £/72t ct £73t; a Hennebon £86¢ le thonneaux, mais ne sont pas si bons. Les froment icy £88ta Loot le thonneaux; ditto orges £64 a £66t le thonncaux, mesure au comble, qui est 20 pourcent plus grande que J’autre. Les eaux de vie tienne icy prix vallent £79t les 29 veltes,! mais sclon toute apparance viendront entre sesy et un moix au tour de £,74ta £(75¢ les 29 veltes et a plus bas prix. Le sel a la Baye £23¢ la charge; Poulquyn et Croisicq £19t a £20f le muydt; miel de Bretagne £11t le cent. Le harang d’Yrlande vault icy £15ta £16t le baril; ditto beure £18ta £20F le cent. Beure d’Angleterre £20ta £221 le cent; ditto estain £55ta £6ot le cent; ditto plom £8ot le millier. Vous nous ordonnez de tirer vostre part des bleds sur Mons. Robert Oursel a Rouan, ce qui nous ferons, mais les lettres perdent beaucoup icy, l’argent estant tres rare et a este fait comme sy desoubs. Nous sommes vos tres humble serviteurs."/>
    <s v="London: 57 3/4d (2 usances); Paris: (perdent) 1 1/2 a 1 3/4% (a 20 jours de date); Rouan: (perdent) 2 a 2 1/2% (a 20 jours de date)"/>
    <s v="1 The velte or verge is a measure of capacity, estimated at 7.258 litres, commonly used for brandies. At La Rochelle and Cognac the barrel of brandy usually held 27 veltes; at Bordeaux 32, and at Nantes 29 veltes, expressed =_x000a_"/>
    <s v="FRENC"/>
    <s v="FRENCH"/>
    <s v="VAN SCHOONHOVEN &amp; SON"/>
    <x v="66"/>
    <s v="JD"/>
    <s v="JD"/>
    <n v="1653"/>
    <s v="1640-1680"/>
    <x v="0"/>
    <x v="0"/>
    <n v="1640"/>
    <s v="1640-1680"/>
    <x v="0"/>
    <n v="0"/>
    <x v="0"/>
    <s v="MALE"/>
    <s v="MALE"/>
    <x v="0"/>
    <x v="3"/>
    <x v="92"/>
    <m/>
    <m/>
    <s v=""/>
    <s v=""/>
    <s v=""/>
    <s v=""/>
    <s v="17"/>
    <s v="12"/>
    <x v="10"/>
    <s v="NANTES"/>
    <x v="17"/>
    <s v=""/>
    <s v=""/>
    <s v="NANTES 17 DECEMBER 1675"/>
    <s v=""/>
    <m/>
    <m/>
    <n v="21"/>
    <n v="12"/>
    <s v="inherit"/>
    <s v="3"/>
    <s v="2"/>
    <s v="inherit"/>
    <s v=""/>
    <s v=""/>
    <s v=""/>
    <d v="2023-12-21T00:00:00"/>
    <s v="3 Feb."/>
    <s v=""/>
    <s v=""/>
    <s v=""/>
    <m/>
    <m/>
    <s v="C. LETTERS TO LEONORA MARESCOE &amp; JACOB DAVID"/>
    <s v=""/>
    <s v=""/>
    <s v=""/>
  </r>
  <r>
    <x v="183"/>
    <m/>
    <s v=""/>
    <s v="JOSIAS OLMIUS to JD"/>
    <n v="393"/>
    <s v=""/>
    <s v="Your letter of the 30th past has reached me and this serves as a reply. My brother, H[ermann] Olmius, tells me that two small ships have already been chartered at Wells! to bring grain to me here on your joint account. May the Lord bring them safely. I hope they are still over there at the moment as the weather has been very terrible on our coasts with these daily north-west winds._x000a_ Grains are just as quiet as they were before, especially barley, of which the best that comes from England is selling at £23 flem. Rye is at 136, 140 and 145 [gold guilders], wheat at 155 to 160 and 170 [gold guilders], malt at £18—£21 flem., but ifexports from England come to an end in February, as people tell me, grains will undoubtedly rise for Brabant promises to double its demand, and so it would not be unwise to store up what is coming from you. Iam extremely grateful for the kindness you have demonstrated in wanting to continue our correspondence through a profitable business. On my side I shall keep you informed whenever I spot anything profitable. Barbados sugar is very scarce and since the bad news from Barbados no one who has any will sell it, and the manufactured sugars have been sold before they are ready so it must rise considerably, in my judgement. The last were sold at 52g but now there is no price quoted._x000a_ The exchange on France has risen to 1034, with all the signs of rising higher, and it has been pointed out to me that with the exchange from [London] on Paris at 543d, to give that price there and send the bills to be negotiated here and send you returns at 365 8-0¢ (as it is today) is a way of earning a rather nice interest._x000a_ If there is anything in which I can serve you or your friends, freely command, yours &amp;c."/>
    <s v=""/>
    <s v="' Probably Wells-juxta-mare, Norfolk._x000a_"/>
    <s v="[D]"/>
    <s v="DUTCH"/>
    <s v="JOSIAS OLMIUS"/>
    <x v="67"/>
    <s v="JD"/>
    <s v="JD"/>
    <n v="1649"/>
    <s v="1640-1680"/>
    <x v="0"/>
    <x v="0"/>
    <n v="1640"/>
    <s v="1640-1680"/>
    <x v="0"/>
    <n v="0"/>
    <x v="0"/>
    <s v="MALE"/>
    <s v="MALE"/>
    <x v="0"/>
    <x v="1"/>
    <x v="93"/>
    <m/>
    <m/>
    <s v=""/>
    <s v=""/>
    <s v=""/>
    <s v=""/>
    <s v="20"/>
    <s v="12"/>
    <x v="10"/>
    <s v="ROTTERDAM"/>
    <x v="97"/>
    <s v=""/>
    <s v=""/>
    <s v="ROTTERDAM 20 DECEMBER 1675"/>
    <s v=""/>
    <m/>
    <m/>
    <n v="22"/>
    <n v="12"/>
    <s v="1675"/>
    <s v="28"/>
    <s v="1"/>
    <s v="1676"/>
    <s v=""/>
    <s v=""/>
    <s v=""/>
    <n v="-81822"/>
    <s v="28 Jan. 1676"/>
    <s v=""/>
    <s v=""/>
    <s v=""/>
    <m/>
    <m/>
    <s v="C. LETTERS TO LEONORA MARESCOE &amp; JACOB DAVID"/>
    <s v=""/>
    <s v=""/>
    <s v=""/>
  </r>
  <r>
    <x v="184"/>
    <m/>
    <s v=""/>
    <s v="ALEXANDER VAN KUFFELER to JD"/>
    <n v="394"/>
    <s v=""/>
    <s v="[D]_x000a_Yours of the 19th past has reached me safely, from which I was happy to learn that you have married Mrs Marescoe. I hope the Lord will bless you with mutual happiness and allow you to live long together to salvation, in all the prosperity you could wish for. Meanwhile, because the business is now in your hands, we shall continue our correspondence. I wish we had the opportunity to make it rather larger but things are in such a bad way here that nowhere is there anything to be done. Thank you for informing me of the prices of goods. I have carefully considered each one but could not find anything likely to be profitable. Indeed, several commodities which you mention and which must necessarily come from [England] have been sold here at a loss. May the Lord soon give us better times and a general peace and then trade, which is disrupted in nearly all parts of Europe, should revive again. People are expecting that the ambassadors ofall the countries involved will soon be meeting for peace negotiations at Nimwegen. May God grant that this long-wished-for work may proceed so that in the coming year (in which I wish you all success and prosperity, as above) we may be cheered by news of peace._x000a_ The two kind letters of your wife, of the 24th of September and 1st of October, reached me in due course. I am glad to see that you sent the sample dishes to Rouen. Mons. Schockfeuer writes me that they were safely received and I must thank you for taking such trouble with them. It is also good to see that you obtained acceptance of the £80 drawn on Caspar Kaus—payment will undoubtedly follow. For the £57 11s which Mr Brodridge has drawn on I have credited your account._x000a_ Ihave just assigned on you a small bill of £3 3s payable to Mr John Elwill of Exeter, being the balance due on an account. Please pay it on presentation and place it to my account, forgiving the pettiness of it._x000a_ Now, concerning trade—as you say, thanks to the conjuncture of war England has become the general warehouse and has nothing to complain about. Here, on the contrary, little or nothing is happening, nearly all commodities being at very poor prices and little or no demand for them. Regarding prices, I refer you to the enclosed price-current.1 Corn has been very high in price here and for some time large amounts have been coming from England. Something might well be done with that. I understand it has fallen in price at the moment but, even so, it fetches good prices, vizt.:_x000a_English wheat fetches from 168 to 178 gel. rye from 130 to 140 ggl. per last, according barley from 95 to 100 ggl. &gt; to quality, each gold malt from 94 to 98 gel. guilder is 28 stuivers. oats from 54 to 58 gel. buckwheat from £24 to £30 flem. rape-seed from £36 to £42 flem. &gt; per last. linseed from £29 to £31 flem._x000a_It is rumoured here that the King may abolish the customs or duty which is given on its export from England, or perhaps prohibit its export altogether. If that were done it would cause a striking increase in price here. But otherwise I can see little signs of any change in the immediate future, and large amounts would have to come from England before it caused any decline—for your information._x000a_ So, if I can be of any service to you, you have only to command me, and with cordial regards I commend you and Madame, your wife, to the protection of God, and remain, &amp;c."/>
    <s v="London: 35s 8g (2 usances); Paris: 99 1/2 (2 usances); Hamburg: 34 1/8 (at sight); Antwerp: 1/8 p. cent loss (at sight)"/>
    <s v="1 Missing._x000a_"/>
    <s v="ENGLISH"/>
    <s v="ENGLISH"/>
    <s v="ALEXANDER VAN KUFFELER"/>
    <x v="68"/>
    <s v="JD"/>
    <s v="JD"/>
    <n v="1646"/>
    <s v="1640-1680"/>
    <x v="0"/>
    <x v="0"/>
    <n v="1640"/>
    <s v="1640-1680"/>
    <x v="0"/>
    <n v="0"/>
    <x v="0"/>
    <s v="MALE"/>
    <s v="MALE"/>
    <x v="0"/>
    <x v="1"/>
    <x v="94"/>
    <m/>
    <m/>
    <s v=""/>
    <s v=""/>
    <s v=""/>
    <s v=""/>
    <s v="24"/>
    <s v="12"/>
    <x v="10"/>
    <s v="AMSTERDAM"/>
    <x v="83"/>
    <s v=""/>
    <s v=""/>
    <s v="AMSTERDAM 24 DECEMBER 1675"/>
    <s v=""/>
    <m/>
    <m/>
    <n v="23"/>
    <n v="12"/>
    <s v="1675"/>
    <s v="14"/>
    <s v="1"/>
    <s v="1676"/>
    <s v=""/>
    <s v=""/>
    <s v=""/>
    <n v="-81821"/>
    <s v="14 Jan. 1676"/>
    <s v=""/>
    <s v=""/>
    <s v=""/>
    <m/>
    <m/>
    <s v="C. LETTERS TO LEONORA MARESCOE &amp; JACOB DAVID"/>
    <s v=""/>
    <s v=""/>
    <s v=""/>
  </r>
  <r>
    <x v="185"/>
    <m/>
    <s v=""/>
    <s v="Cc. BENE to JD"/>
    <n v="395"/>
    <s v=""/>
    <s v="I last wrote to you on the roth inst. I have since received, last Saturday, your three letters of the 26th and 30th of November and 3rd of this month. By these I have seen your commission to buy 600 coils of Swedish 5-band brass-wire for 62 ML at the most, of which I have made a note. But I am sorry to say that there is nothing to be done, as you will have seen quickly enough! from my previous letter, for the price of wire is rising daily here and now no Swedish wire can be had for less than 66 ML. This type is nearly all in the hands of one man who is maintaining the price as he pleases, and the stock which he has is believed to be not much more than 1.000 coils. None can come from Sweden for the next year, and elsewhere not much will be worked for lack of money and credit. One should be able to obtain Hamburg wire at 66 ML, but I fear it will rise higher._x000a_ From Rouen has just arrived, fully-loaded, Thomas Frost sailing Hendrick Weever’s ship called De Perell, in which I do not dare to load anything although I suppose it is as safe as if it were built in England. He last came here with it from [London] and is now, as I understand, chartered by a friend but before that will take in some wire for Rouen—I mean, for [London]. There have been some English ships in lading here which, for a fortnight, have not dared to take in anything except from Englishmen. But others have taken in goods for anyone, and they are not especially obliged to go to other places, so on that point there is no difficulty—for your information. The Holstein ships are also passing freely. One from Tonningen was brought in to Fryck[?] but by orders of the King was freed and his costs repaid. People also have great hopes that our ships will again be allowed to sail freely. Philip Muncker, in whom your wire is loaded, is completely ready and only waits for a good wind. His ship is a galliot and has no other name. May God help him arrive in safety. Enclosed herewith is going the account of the 150 coils of wire loaded aboard him, amounting to £382 9s 2d, for which I debit you. Please check it, and if you find you agree with it make a record of it. To all appearances you should do well with it. Besides Muncker there are two other small ships laden for Rouen, which are also lying in the Elbe because of contrary winds. Altogether I think these three ships are carrying away about 4.000 coils and nothing of other copper wares such as sheet-copper or brass, etc, as far as I can learn. To know the exact details one must spend something on the customs lads, which I shall do and then inform you in my next. If you continue to want reports about this please let me know so that it can be arranged._x000a_ The friend who has about 1.000 coils has told me that he had decided to send them to Bordeaux, and then another 200 coils of the ‘Lily’ brand, which can still be had for 65 ML, and to receive them without regard to the quality. For as soon as our manufacturers discover that so little Swedish wire remains they will push up the price of their other brands. These types [of wire] have been usually paid for immediately, and it could well be impossible— especially in these times of rising prices—to stipulate payment by waiting for remittances from London. And even if prices were not rising one would have to pay more if one sought to defer it. So, if you want this commission to be performed, please enlarge your price-limit and also give me permission to load in Thomas Frost, who will be ready in a few days. At the present there is no other alternative. If I had performed the commission already I would have drawn on you for my outlay, as your ordered, and consigned it to you as instructed. The weather here is still mild, without any cold but plenty of rain and storm. The bill of lading for the 103 sacks of ginger has been received and will be useful. I hope the purchase of 10 sacks of cotton at 53d has also gone ahead because, since they have been bought outright, the buyer ought to keep them. And I would judge that the hurricane in Barbados can make little difference because, apart from this lot, nothing much from there has arrived for a long time. If one can still get such good quality for 54d I would be content to go shares with you in 30 sacks for which I think the price is so low that one can hardly go wrong with them. If you are favourably disposed towards the idea please obtain such a quantity and send it here, on the understanding that not more than ro sacks are bought for me. If you think it advisable you can delay this purchase until the ships expected from Smyrna arrive. It sells here for 13g and 133g in lots of 1 or 2 bales. Our ships from Spain have not yet arrived but are expected every hour. With regards, &amp;c._x000a_ [P.S.] Thank you for the news about the hurricane. Asa result, Barbados sugar and ginger are selling rather better and if it continues it will cause further changes."/>
    <s v="London: 33s 1g"/>
    <s v="1. als Ue uyt myne voorgaende a’bastanza sal gesien hebben . . .’. "/>
    <s v="[D]"/>
    <s v="DUTCH"/>
    <s v="Cc. BENE"/>
    <x v="51"/>
    <s v="JD"/>
    <s v="JD"/>
    <s v="UNK"/>
    <s v="1640-1680"/>
    <x v="1"/>
    <x v="1"/>
    <n v="1640"/>
    <s v="1640-1680"/>
    <x v="0"/>
    <n v="0"/>
    <x v="1"/>
    <s v="MALE"/>
    <s v="MALE"/>
    <x v="0"/>
    <x v="1"/>
    <x v="95"/>
    <m/>
    <m/>
    <s v=""/>
    <s v=""/>
    <s v=""/>
    <s v=""/>
    <s v="13"/>
    <s v="12"/>
    <x v="10"/>
    <s v="HAMBURG"/>
    <x v="161"/>
    <s v=""/>
    <s v=""/>
    <s v="HAMBURG 13 DECEMBER 1675"/>
    <s v=""/>
    <m/>
    <m/>
    <n v="27"/>
    <n v="12"/>
    <s v="inherit"/>
    <s v="31"/>
    <s v="12"/>
    <s v="inherit"/>
    <s v=""/>
    <s v=""/>
    <s v=""/>
    <d v="2023-12-27T00:00:00"/>
    <s v="31 Dec."/>
    <s v=""/>
    <s v=""/>
    <s v=""/>
    <m/>
    <m/>
    <s v="C. LETTERS TO LEONORA MARESCOE &amp; JACOB DAVID"/>
    <s v=""/>
    <s v=""/>
    <s v=""/>
  </r>
  <r>
    <x v="186"/>
    <m/>
    <s v=""/>
    <s v="J. A. FONCK to JD"/>
    <n v="396"/>
    <s v=""/>
    <s v="Ihave received your welcome letter of the r9th past and wish you all good fortune and God’s blessings in your marriage with Madame Marescoe, so that you may enjoy all the prosperity you could desire. And I hope we shall have abundant opportunities to cultivate our correspondence, for which we need an early peace. If you could contrive to get the Guinea Company to buy from you 2.000 to 3.000 pieces of Marglitzer as well as other sorts of the cloth which the English buy in Germany, we could establish an important business together. I am eager to know if one can do anything with ‘aurum’ pigment in [England] and whether a decent amount could be disposed of ? Sugar remains at a low price here, although people will talk about a hurricane in Barbados, but this news has already come too often and there is a good quantity of sugar chests here. There is also such a quantity of blue indigo that it is likely to fall to 4g. Our ships will bring a substantial amount of indigo from Spain; all silks are lying unsold and very cheap, and the silk-weavers cannot recover their debts outstanding in Sweden and Denmark. I understand that good quality Smyrna cotton is available at 54d, and I would buy a parcel of it if the Marglitzer linen were sold, so I ask you to do your duty about this. If we allowed such a current commodity as linen to lie unsold for such a long time we would lose all our commissions. We have to sell what arrives from Germany as quickly as possible and make returns in cash or goods, so we have to accept most of the goods on our own account and pay for them. If you grasped this maxim you would dispose of more goods, so please give some thought to it immediately. I shall not be able to dispose of any great quantity of sugar, cotton, ginger, indigo, oil or galls for you this year, remaining, with friendly regards, &amp;c."/>
    <s v="London: 33s 1g; Paris: 46; Amsterdam: 34 5/16"/>
    <s v=""/>
    <s v="[D]"/>
    <s v="DUTCH"/>
    <s v="J. A. FONCK"/>
    <x v="10"/>
    <s v="JD"/>
    <s v="JD"/>
    <s v="UNK"/>
    <s v="UNK"/>
    <x v="1"/>
    <x v="1"/>
    <n v="1640"/>
    <s v="1640-1680"/>
    <x v="0"/>
    <s v="UNK"/>
    <x v="1"/>
    <s v="MALE"/>
    <s v="MALE"/>
    <x v="0"/>
    <x v="1"/>
    <x v="96"/>
    <m/>
    <m/>
    <s v=""/>
    <s v=""/>
    <s v=""/>
    <s v=""/>
    <s v="4"/>
    <s v="12"/>
    <x v="10"/>
    <s v="HAMBURG I"/>
    <x v="162"/>
    <s v=""/>
    <s v=""/>
    <s v="HAMBURG I4 DECEMBER 1675"/>
    <s v=""/>
    <m/>
    <m/>
    <n v="27"/>
    <n v="12"/>
    <s v="inherit"/>
    <s v="31"/>
    <s v="12"/>
    <s v="inherit"/>
    <s v=""/>
    <s v=""/>
    <s v=""/>
    <d v="2023-12-27T00:00:00"/>
    <s v="31 Dec."/>
    <s v=""/>
    <s v=""/>
    <s v=""/>
    <m/>
    <m/>
    <s v="C. LETTERS TO LEONORA MARESCOE &amp; JACOB DAVID"/>
    <s v=""/>
    <s v=""/>
    <s v=""/>
  </r>
  <r>
    <x v="187"/>
    <m/>
    <s v="3 Feb. 1676"/>
    <s v="T. LANNOY &amp; J. BURKIN to LM"/>
    <n v="397"/>
    <s v=""/>
    <s v="Your letter of the 24th June sent by way of Legorne we received the 2[?]th past by which take notice to what date you had received of ours. The ginger which we received by the Providence in which you are concerned we have at last bartered against cotten yarne, giveing 2 [quintalls] of ginger @ LD.19 in money per q[uintal]ll yarne. We were the more willing to dispose of it the worme being gott and no money buyer appearing. We should have sent you full returnes by these ships but they refused taking in any goods but silke, except those who had taken tunnage in England. We shall not faile doeing it by the return of our General ships, and send you your accounts._x000a_ The samples of Swedish wyer you sent in your letter all three sorts are verry propper for this place and sells by the R[ottol]o of 600 drames which is some small matter under 4 pound English and sells for here, as we are informed, when at lowest LD.13 per said Rottolo of 600 drames, at present LD.2}. We never sold any but the best we can learne the charges may come to aspers 20 per Rottolo with our fraight and Consolage, the latter if shipped from England there is no thing due. This place consumes a bout hundred to a thousand Rottolos per annum, which is all we know worth your notice. We remaine your most faithfull and obliged servants, &amp;c."/>
    <s v=""/>
    <s v=""/>
    <s v="ENGLISH"/>
    <s v="ENGLISH"/>
    <s v="T. LANNOY &amp; J. BURKIN"/>
    <x v="57"/>
    <s v="LM"/>
    <s v="LM"/>
    <s v="MULT"/>
    <s v="UNK"/>
    <x v="3"/>
    <x v="3"/>
    <n v="1637"/>
    <s v="1600-1640"/>
    <x v="0"/>
    <s v="UNK"/>
    <x v="1"/>
    <s v="MALE"/>
    <s v="FEMALE"/>
    <x v="3"/>
    <x v="4"/>
    <x v="78"/>
    <m/>
    <m/>
    <s v="xxxx"/>
    <s v="3"/>
    <s v="2"/>
    <s v="1676"/>
    <s v="3"/>
    <s v="9"/>
    <x v="10"/>
    <s v="ALEPPO"/>
    <x v="163"/>
    <s v=""/>
    <s v=""/>
    <s v="ALEPPO 3 SEPTEMBER 1675"/>
    <s v=""/>
    <m/>
    <m/>
    <m/>
    <m/>
    <s v=""/>
    <s v=""/>
    <s v=""/>
    <s v=""/>
    <s v=""/>
    <s v=""/>
    <s v=""/>
    <m/>
    <s v=""/>
    <s v=""/>
    <s v=""/>
    <s v=""/>
    <m/>
    <m/>
    <s v="C. LETTERS TO LEONORA MARESCOE &amp; JACOB DAVID"/>
    <s v=""/>
    <s v=""/>
    <s v=""/>
  </r>
  <r>
    <x v="188"/>
    <m/>
    <s v="5 Feb. 1676"/>
    <s v="W. MOMMA to LM"/>
    <n v="397"/>
    <s v=""/>
    <s v="The above is a copy of my last, which I fear may not have reached you yet since letters are being held up by these grievous wars, and I have likewise received no letters from you nor any German letters so that I have no idea of what is happening abroad. Asa result, this will be brief, and I refer you to the foregoing copy._x000a_ The English ships are at present still lying near Stockholm without anyone knowing when they will depart, and according to my son’s letters thay have bought about 600 slb [of copperwire] but to whom it is going I do not know. It will cost about 57 to 58 RD per shippound, free on board, and I am of the opinion that it will be selling for over £7 with you before the spring. For this year not one half as much—indeed, not much above a third —will be made as last year, and as the works are mostly lying idle at present very little will be worked up this winter, for your information._x000a_ I shall wait to hear what is happening with you. If these wars continue and England keeps its shipping free I would advise you to send two or three ships to St Ubes to load salt this autumn and send them on to Stockholm with an agent early next year. _x000a_I remain, &amp;c."/>
    <s v=""/>
    <s v=""/>
    <s v="[D]"/>
    <s v="DUTCH"/>
    <s v="W. MOMMA"/>
    <x v="16"/>
    <s v="LM"/>
    <s v="LM"/>
    <n v="1601"/>
    <s v="1600-1640"/>
    <x v="2"/>
    <x v="2"/>
    <n v="1637"/>
    <s v="1600-1640"/>
    <x v="0"/>
    <n v="0"/>
    <x v="2"/>
    <s v="MALE"/>
    <s v="FEMALE"/>
    <x v="3"/>
    <x v="0"/>
    <x v="97"/>
    <m/>
    <m/>
    <s v="1676"/>
    <s v="5"/>
    <s v="2"/>
    <s v="1676"/>
    <s v="12"/>
    <s v="9"/>
    <x v="10"/>
    <s v="[————]"/>
    <x v="164"/>
    <s v=""/>
    <s v=""/>
    <s v="[————] 12 SEPTEMBER 1675"/>
    <s v=""/>
    <m/>
    <m/>
    <m/>
    <m/>
    <s v=""/>
    <s v=""/>
    <s v=""/>
    <s v=""/>
    <s v=""/>
    <s v=""/>
    <s v=""/>
    <m/>
    <s v=""/>
    <s v=""/>
    <s v=""/>
    <s v=""/>
    <m/>
    <m/>
    <s v="C. LETTERS TO LEONORA MARESCOE &amp; JACOB DAVID"/>
    <s v=""/>
    <s v=""/>
    <s v=""/>
  </r>
  <r>
    <x v="189"/>
    <d v="2023-01-24T00:00:00"/>
    <s v="[---] 1676"/>
    <s v="WILLIAM FOXLEY to JD"/>
    <n v="398"/>
    <s v=""/>
    <s v="Sir, In answer to yours of the 24 pasto, my forwarding your packets doath not by farr deserve that acknowledgement yow are pleased to make, but be assured where in can serve them shall doe it to the utmost of my power. Now Sir William Swan tells me if I have anye letters, will putt them under his covert direct to Sir Edward Wood of Stockholm,? soe if you have anye further occasion I shall take due care of them. Please to lett the letters be as small as maye be; if a bigg packett he presseth whether there be not Dutch letters in. Ihave inquired after Sweedish and Hamburg weyer: the Swedish is worth hier 65 a 66 ML per 100 |b., Hamburg 66 a 67 ML per 100 |b. contant in Banco. The 100 lb. hier makes with yow about 107 lb.? Of the Hamburg weyer hier is great quantities in towne, but of Swedish but little. The most is 500 rings each 26 a 27 lb. I heare not of much weyer gonne for Italy but of the Swedish weyer there is a prety quanti gonne of late. There is alsoe much of these two sorts sent for London, and trowly if you resolve one anye thing I doe count this the best time for the buyinge in for the following reason—being now in the dead tyme of the yeare and frozen upp soe noc trade and I beleave might be able to procure each sorte 1 ML a 14 ML per cent cheaper than what have a boved coated* and I beleave after open water they will yeald full as much as have above rated them to you at; as alsoe this exchange is now high and beleave maye fall considerably. Please to be confident where in can serve you shall doe it with all diligence._x000a_ Barbados sugar, the best 53g per lb. 13 months discount; ginger 73 g per lb. 13 months discount; Cadiz soult 62 a 63 ML per last; ditto Lisxbarry* 70 ML per last; ditto St Hubes 103 a 104 ML per last of 18 tunns. Please to note the last hier is 10 per cent better than with you. Further as to the price of comodities referr yow to the inclosed; is the needfull from your most humble servant."/>
    <s v="London: 33s 2g (2 usos, falling); Amsterdam: 34 3/8 (usa); Antwerp: 34 1/2 (usa); Parris: 46 (usa)"/>
    <s v="1 The Foxley family were Merchant Adventurers resident in Hamburg, who were to go bankrupt in 1678. William Foxley was introduced to JD by JL in November 1675 as an intermediary capable of getting JD's letters round the Danish blockade into Sweden._x000a_2 Sir Wiliam Swann was English representative to the Hanse Towns and Resident at Hamburg, 1663-78. Sir Edward Wood was the English representative in Sweden, 1672-9. 3 Beawes Lex Mercatoria Rediviva, p. 897 put the too Ib. of Hamburg (which is not be confused with the centner of 112 Ib.) as equivalent to 107 Ib. $ 0z, avoirdupois. I have thus transcribed Foxley’s ‘Ct’ not as ‘cent,’ let alone ‘centner’ but as ‘too lb.’_x000a_4 Sic.— above quoted’._x000a_5 Le. Lisbon."/>
    <s v="ENGLISH"/>
    <s v="ENGLISH"/>
    <s v="WILLIAM FOXLEY"/>
    <x v="69"/>
    <s v="JD"/>
    <s v="JD"/>
    <s v="UNK"/>
    <s v="UNK"/>
    <x v="1"/>
    <x v="1"/>
    <n v="1640"/>
    <s v="1640-1680"/>
    <x v="0"/>
    <s v="UNK"/>
    <x v="1"/>
    <s v="MALE"/>
    <s v="MALE"/>
    <x v="0"/>
    <x v="1"/>
    <x v="98"/>
    <n v="24"/>
    <n v="1"/>
    <s v="inherit"/>
    <s v="xx"/>
    <s v="xx"/>
    <s v="1676"/>
    <s v="14"/>
    <s v="1"/>
    <x v="11"/>
    <s v="HAMBURG"/>
    <x v="165"/>
    <s v="[P.S.] Finally, I give you a free hand to do the best you can with the linen."/>
    <s v=""/>
    <s v="HAMBURG 11 JANUARY 1676"/>
    <s v="Amsterdam: 3475."/>
    <m/>
    <m/>
    <m/>
    <m/>
    <s v=""/>
    <s v=""/>
    <s v=""/>
    <s v=""/>
    <s v=""/>
    <s v="268 J. A. FONCK to JD"/>
    <s v=""/>
    <m/>
    <s v=""/>
    <s v=""/>
    <s v="HAMBURG 14 JANUARY 1676"/>
    <s v=""/>
    <m/>
    <m/>
    <s v=""/>
    <s v=""/>
    <s v=""/>
    <s v=""/>
  </r>
  <r>
    <x v="190"/>
    <d v="2023-01-24T00:00:00"/>
    <s v="[---] 1676"/>
    <s v="J.A. FONCK to JD"/>
    <m/>
    <s v="HAMBURG 14 JANUARY 1676"/>
    <s v="Ihave received yours of the 31st past. I wish with all my heart that God will grant that this new year may begin and end in such a way that will honour Him and bring us to salvation. Concerning the Marglitzer linen—you are incorrectly informed that Banques! has contracted to deliver it to the Guinea Company in England. It is true that there are three or four Englishmen here such as the two Townleys and others that buy it and send it to England and Iam sure that Banques has a share in it, but the idea that any monopoly should arise from that is odious and accursed of God. No one could imagine that a monopolist has emerged, particularly when everyone over here is so anxious lest the Company should bind itself to buy from only one person. Mine could only be sold for a 10 per cent loss at 15s, and for some time it has been selling at 18s. If you could obtain a price of 1751 might at last decide to strike a bargain—or I could sell it here for delivery to England, for there is a demand. Iam eager to hear further news about how things are going with Barbados goods and, if you think I should keep or sell some Barbados goods which I have bought, I beg you to participate. Brown ginger can be had for 43g so it can hardly be brought from [England]. Smyrna cotton is definitely not to be despatched (though other sorts could be) otherwise I might have contemplated having a good quantity from you. Pepper is at 133 g and I am sure it will soon be at 134g. To sum up, goods are so plentiful here that sales cannot make any impression on them. May God grant an improvement and allow us to deal freely with one another, remaining, with cordial regards, &amp;c._x000a_ [P.S.] Finally, I give you a free hand to do the best you can with the linen."/>
    <s v="London: 33s 2g; Paris: 46; Amsterdam: 34 9/16"/>
    <s v="1 John and James Banckes were among the major suppliers to the Royal African Company—K. G. Davies, The Royal African Company, p. 171n._x000a_"/>
    <s v="[D]"/>
    <s v="DUTCH"/>
    <s v="J.A. FONCK"/>
    <x v="10"/>
    <s v="JD"/>
    <s v="JD"/>
    <s v="UNK"/>
    <s v="UNK"/>
    <x v="1"/>
    <x v="1"/>
    <n v="1640"/>
    <s v="1640-1680"/>
    <x v="0"/>
    <s v="UNK"/>
    <x v="1"/>
    <s v="MALE"/>
    <s v="MALE"/>
    <x v="0"/>
    <x v="1"/>
    <x v="96"/>
    <n v="24"/>
    <n v="1"/>
    <s v="inherit"/>
    <s v="xx"/>
    <s v="xx"/>
    <s v="1676"/>
    <s v="14"/>
    <s v="1"/>
    <x v="11"/>
    <s v="HAMBURG"/>
    <x v="166"/>
    <s v=""/>
    <s v=""/>
    <s v=""/>
    <s v=""/>
    <m/>
    <m/>
    <m/>
    <m/>
    <s v=""/>
    <s v=""/>
    <s v=""/>
    <s v=""/>
    <s v=""/>
    <s v=""/>
    <s v=""/>
    <m/>
    <s v=""/>
    <s v=""/>
    <s v=""/>
    <s v=""/>
    <m/>
    <m/>
    <s v="C. LETTERS TO LEONORA MARESCOE &amp; JACOB DAVID"/>
    <s v=""/>
    <s v=""/>
    <s v=""/>
  </r>
  <r>
    <x v="191"/>
    <m/>
    <s v=""/>
    <s v="S. DE GEER to JD"/>
    <n v="399"/>
    <s v=""/>
    <s v="My last was about a week ago, and since then I have received yours of the 19th inst. which I shall answer more fully by my next. The maritime treaty with Sweden is now here and we shall hear shortly if it has been ratified, though there is little doubt that it will be. It is all right if Swedish ships cannot sail freely as long as those of Denmark are also at a standstill, but many are of my opinion, that Dutch ships will be able to come and go to Sweden bringing and fetching everything, and that Denmark cannot stop them according to the treaty with this state, by which ‘free ship makes free goods’._x000a_ Regarding what is due to you of the RD 2.000 from Momma, please draw the balance on Mr Wouters of Hamburg, payable to my order—and please write a note to Jan de Geer about it, advising him that you have drawn so much on Wouters concerning the balance of £[blank] which was due to you, and that you have made it good to me, having no more of Momma’s in your hands than £ [blank]. Besides that, send me those bills of exchange of Momma’s, together with the protest, and also give Jan de Geer full details about it, sending a note to Mommaas well that no more objections will be made in Sweden, and send it all to me so that I can forward it to Wouters who will then honour your drafts. I received the enclosed from Sweden on your behalf,_x000a_remaining, &amp;c."/>
    <s v=""/>
    <s v=""/>
    <s v="[D]"/>
    <s v="DUTCH"/>
    <s v="S. DE GEER"/>
    <x v="2"/>
    <s v="JD"/>
    <s v="JD"/>
    <n v="1629"/>
    <s v="1600-1640"/>
    <x v="2"/>
    <x v="2"/>
    <n v="1640"/>
    <s v="1640-1680"/>
    <x v="0"/>
    <n v="1"/>
    <x v="0"/>
    <s v="MALE"/>
    <s v="MALE"/>
    <x v="0"/>
    <x v="0"/>
    <x v="2"/>
    <m/>
    <m/>
    <s v=""/>
    <s v=""/>
    <s v=""/>
    <s v=""/>
    <s v="28"/>
    <s v="1"/>
    <x v="11"/>
    <s v="AMSTERDAM"/>
    <x v="36"/>
    <s v=""/>
    <s v=""/>
    <s v="AMSTERDAM 28 JANUARY 1676"/>
    <s v=""/>
    <m/>
    <m/>
    <n v="24"/>
    <n v="1"/>
    <s v="inherit"/>
    <s v="28"/>
    <s v="1"/>
    <s v="inherit"/>
    <s v=""/>
    <s v=""/>
    <s v="remaining, &amp;c."/>
    <d v="2023-01-24T00:00:00"/>
    <s v=""/>
    <s v="28 Jan."/>
    <s v=""/>
    <s v=""/>
    <m/>
    <m/>
    <s v="C. LETTERS TO LEONORA MARESCOE &amp; JACOB DAVID"/>
    <s v=""/>
    <s v=""/>
    <s v=""/>
  </r>
  <r>
    <x v="192"/>
    <n v="-84510"/>
    <s v="8 Oct. 1668"/>
    <s v="W. SKINNER to CM"/>
    <n v="240"/>
    <s v=""/>
    <s v="Sir, [have yours of the 6th instant, adviscinge you have ordered your freind at Stockholm to send mee 4o last of Tarre and 30 last of Pitch for your account, which you suppose may come to arrive here about 2 months hence, if shippinge can be gott, and therefore you advise it a good way to informe such as deale in saide goods of the expectation of those parcells. For answer, I shall make the best preparation I can for the speedy sale of the said goods against their arrivall, but my feare is they’] come to land in a dead tyme for sale, as winter allwayes is, onely they’l be ready for the Spring market, when wee have oft tymes good sale for these goods before any shipps can arrive out of the East, and my hopes are also that before said parcels arrive our towne may be well emptied of those sortes which have bene lately imported in diverse considerable parcels, and some of Yorke, whoe had pitch and tarre consigned to them from Stockholm, have sold it here at such lowe prices as none here have before knowne, Stockholm tarre at £8 8s and pitch at £10 10s per last. Lead was lately to be bought at £11 16s to 17s per fodder. Tis at present somethinge started. They ask £12 5s and are unwilling to sell. Here is noe want in the country and forraigne markctts full. After Michaelmas that the occasion for the shipps be supplyed it must againe fall as I am opinioned,’ &amp;c."/>
    <s v=""/>
    <s v=""/>
    <s v="ENGLISH"/>
    <s v="ENGLISH"/>
    <s v="W. SKINNER"/>
    <x v="3"/>
    <s v="CM"/>
    <s v="CM"/>
    <s v="UNK"/>
    <s v="UNK"/>
    <x v="1"/>
    <x v="1"/>
    <n v="1633"/>
    <s v="1600-1640"/>
    <x v="0"/>
    <s v="UNK"/>
    <x v="1"/>
    <s v="MALE"/>
    <s v="MALE"/>
    <x v="0"/>
    <x v="2"/>
    <x v="81"/>
    <n v="12"/>
    <n v="8"/>
    <s v="1668"/>
    <s v="8"/>
    <s v="10"/>
    <s v="1668"/>
    <s v="10"/>
    <s v="8"/>
    <x v="2"/>
    <s v="HULL"/>
    <x v="167"/>
    <s v=""/>
    <s v=""/>
    <s v="HULL 10 AUGUST 1668"/>
    <s v=""/>
    <m/>
    <m/>
    <m/>
    <m/>
    <s v=""/>
    <s v=""/>
    <s v=""/>
    <s v=""/>
    <s v=""/>
    <s v=""/>
    <s v=""/>
    <m/>
    <s v=""/>
    <s v=""/>
    <s v=""/>
    <s v=""/>
    <m/>
    <m/>
    <s v=""/>
    <s v=""/>
    <s v=""/>
    <s v=""/>
  </r>
  <r>
    <x v="193"/>
    <n v="-82154"/>
    <s v="[24 Jan.] 1675"/>
    <s v="THOMAS LEGENDRE (LE JEUNE) to JD"/>
    <n v="400"/>
    <s v=""/>
    <s v="Jay Vhonneur de la vostre de 10° courant, dont je vous rends mes tres humbles graces de vos obligantes expresions et civilites qu’en touttes occasions je feray mon posible pour recognoitre. Il ne m’a pas encor esté posible de vendre les pistaches que Mr Goodfellow m’a consignée pour y parvenir. J’en ay envoye 4 balles a Paris mes on n’y en ofre encor rien non plus que de celles qui j’ay icy, cela ayant a present peu de consommation a joindre qu’elles sont veilles. Je les ay abandonee a {sot le cent mes je n’en ay encor aucunes ofres. Vous assure que je continueray tout mes soings et du succes je vous en donneray advis. Il est vray que nostre negoce est a present fort ingrat et c’est un mal a les general—dieu veuille nous donner mieux! Il ce consomme ordinairement icy par an 10 a 12.000 torques de fil de laton, tant de suede que de Hambourg, les 3 ordinairement de suede et 3 ou ; de Hambourg. Presentementje n’en scay dans Rouen que go torques quy me reste. Dens la disette que nous en avons j’en ay receu 1.000 torques de chez vous que jay vendu £oor, £87¢ tos et le dernicre £85¢. J’aprens que s’en atend encor de chez vous viron 1.000 torques et nous avons deux navires arives au Havre de Hambourg quy en aporte viron 3.000 a 3.500 torques; ce quy la fait baiser a £85 et je crains qu’il ne tombe a £82t tos a cause q’y en a sur cest 2 navires de Hambourg pour plusicurs et il se rencontre toujours dens un sy grand nombre quelqu’uns empresse de vendre, ce quy fait tomber le prix. Le plomb en egard a ce bas prix de chez vous donne a present quelque petit profit car le vaut icy £1031; l’estain se vent £616 ct estant a bas prix a Falmouth suivant les advis qu’en ay se donne aussy un profit honneste. Les belles peaux de lapin sont fort demendée, valle a present les 104 peaux £28t et n’y ade droits que 40s du cent pesant et ainsy cela donne aussy avantage p. les prix que j’ay advis qu’elles valle chez vous. Je seroit ravy de pouvoir vous donner quelques bons advis quy vous fus avantageux, estant parfaitement, vostre tres humble serviteur."/>
    <s v="Londres: 56 3/8d; Amsterdam: 101"/>
    <s v=""/>
    <s v="FRENCH"/>
    <s v="FRENCH"/>
    <s v="THOMAS LEGENDRE (LE JEUNE)"/>
    <x v="70"/>
    <s v="JD"/>
    <s v="JD"/>
    <n v="1638"/>
    <s v="1600-1640"/>
    <x v="0"/>
    <x v="2"/>
    <n v="1640"/>
    <s v="1640-1680"/>
    <x v="0"/>
    <n v="1"/>
    <x v="0"/>
    <s v="MALE"/>
    <s v="MALE"/>
    <x v="0"/>
    <x v="6"/>
    <x v="99"/>
    <n v="24"/>
    <n v="1"/>
    <s v="1675"/>
    <s v="24"/>
    <s v="1"/>
    <s v="1675"/>
    <s v="28"/>
    <s v="1"/>
    <x v="11"/>
    <s v="ROUEN"/>
    <x v="94"/>
    <s v=""/>
    <s v=""/>
    <s v="ROUEN 28 JANUARY 1676"/>
    <s v=""/>
    <m/>
    <m/>
    <m/>
    <m/>
    <s v=""/>
    <s v=""/>
    <s v=""/>
    <s v=""/>
    <s v=""/>
    <s v=""/>
    <s v=""/>
    <m/>
    <s v=""/>
    <s v=""/>
    <s v=""/>
    <s v=""/>
    <m/>
    <m/>
    <s v="C. LETTERS TO LEONORA MARESCOE &amp; JACOB DAVID"/>
    <s v=""/>
    <s v=""/>
    <s v=""/>
  </r>
  <r>
    <x v="194"/>
    <m/>
    <s v=""/>
    <s v="DAVID VAN BAERLE to LM"/>
    <n v="401"/>
    <s v=""/>
    <s v="In due course I received yours of the 18th of May, 8th of September and 8th past, from which I have learned what is happening with Swedish goods in [England] for which I thank you. I would have answered your letters before now and sent a quantity of brass to [London] if I had not encountered numerous obstacles due to the outbreak of war, but I have been hindered from doing so and until recently I have been unable to obtain a complete disposition of my goods. And since the season is now well advanced I shall have to wait until the spring before I shall be able to ship anything. Meanwhile, I sce that the prices of brass as well as of iron are very bad in [England]. However, there is very little brass being sent from here so whatever is being sent to [England] must be from old stocks that have been lying at Hamburg and worked up there. It looks as if very little brass-ware will be made here this winter, partly because of the poor prices abroad and partly because they will be short of calamine. Consequently, these wares ought to be able to fetch a better price in the coming year if not too much is worked up at Aachen and Hamburg._x000a_ However, the price of iron in [London] seems unlikely to improve for the present as the greatest proportion of our exports has to be shipped to England, and the ships which have been held up nearly all year are about to arrive with substantial amounts of iron—bringing more than can be consumed in a whole year. For some weeks the price here has been standing at about 24 to 25 copper dollars, excluding expenses, but seems likely to fall lower. Garcopper is at 217 to 218 dollars per shippound, and ‘Crown’ copper-wire will cost about 573 to 58 RD per shippound on board a free ship with all expenses paid (each RD being worth 5 copper dollars). Pitch isat RD 40 and tar at RD 20 to 21 per last, free on board, though it cannot be shipped from here except through the Tar Company, and someone called John Strother&quot; has contracted with them for everything which goes to England. St Ubes salt is at 164 to 17 dollars per ton._x000a_ The war is making business very bad here and people see very little prospect of peace, which we pray God may grant. But I understand that there are negotiations for the freeing of trade between this kingdom and Holland and if they succeed it must soon be made public. If there should be any changes in the price of brass-ware I beg you to let me know, and also tell me how much the pieces of eight called ‘pillar’? are bought for in London and whether they are allowed to be exported._x000a_ If there is anything here I can serve you in, please ask freely. I remain, with heartiest regards, &amp;c."/>
    <s v=""/>
    <s v="1 John Strother, originally of Newcastle and a member of the Eastland Company, was Sir William Blackett’s factor in Stockholm and had been associated with Samuel Sowton’s contract for England’s pitch and tar imports from the Tar Company, 1673-5. The contract referred to here proved abortive and in 1677 Strother was petitioning the English government for assistance in recovering large debts owed to him by the Swedish Tar Company and Tobacco Company—Coventry MSS, Longleat, Vol. 66, f. 197; Astrém, From Stockholm to St Petersburg, p. 84; CSPD, 1677-78, p. 108._x000a_2 The distinctive silver piece-of-eight produced at the Mexico mint, with twin crowned pillars on the reverse."/>
    <s v="[D]"/>
    <s v="DUTCH"/>
    <s v="DAVID VAN BAERLE"/>
    <x v="71"/>
    <s v="LM"/>
    <s v="LM"/>
    <s v="UNK"/>
    <s v="UNK"/>
    <x v="1"/>
    <x v="1"/>
    <n v="1637"/>
    <s v="1600-1640"/>
    <x v="0"/>
    <s v="UNK"/>
    <x v="1"/>
    <s v="MALE"/>
    <s v="FEMALE"/>
    <x v="3"/>
    <x v="2"/>
    <x v="100"/>
    <m/>
    <m/>
    <s v=""/>
    <s v=""/>
    <s v=""/>
    <s v=""/>
    <s v="4"/>
    <s v="11"/>
    <x v="10"/>
    <s v="STOCKHOLM"/>
    <x v="168"/>
    <s v=""/>
    <s v=""/>
    <s v="STOCKHOLM 4 NOVEMBER 1675"/>
    <s v="Antwerp: at par"/>
    <m/>
    <m/>
    <n v="2"/>
    <n v="2"/>
    <s v="inherit"/>
    <s v="5"/>
    <s v="2"/>
    <s v="inherit"/>
    <s v=""/>
    <s v=""/>
    <s v=""/>
    <d v="2023-02-02T00:00:00"/>
    <s v=""/>
    <s v="5 Feb."/>
    <s v=""/>
    <s v=""/>
    <m/>
    <m/>
    <s v=""/>
    <s v=""/>
    <s v=""/>
    <s v=""/>
  </r>
  <r>
    <x v="195"/>
    <n v="-81774"/>
    <s v="11 Feb. 1676"/>
    <s v="J. &amp; H. VAN BAERLE to JD"/>
    <n v="401"/>
    <s v=""/>
    <s v="We find ourselves with yours of the 18th and 28th past, to which this will serve as a reply. First we must thank you warmly for your New Year wishes and likewise wish you all good fortune and prosperity._x000a_ Regarding your proposal that you join with us and our brother David to contract for all the copper-wire that is presently being made in Sweden up to the month of November next: although you are of the opinion that a good profit could be made for the various reasons which you allege, we think that while it is true that little copper-wire is being made in Sweden and that this country and Hamburg have few stocks of this commodity and there is also little of it in London or Rouen, nevertheless they are beginning to make copper-wire in Aachen and in Hamburg itself and are likely to continue doing so as long as it will sell well. Furthermore, as long as this ruinous war continues consumption will never be as great as it was and therefore we sce no future prospect of any great rise in prices and (for that reason) the market for it will be postponed. Above all, we are faring so badly with the Reenstiernas and Momma that we have no more desire to make any contracts with them, so there is not the slightest chance of one being made. Also we would not dare to trust our goods in Sweden, particularly as the treaty of commerce between that Crown and this state has not been ratified because of some hitches. We are also not keen to engage in any other business as long as the war continues._x000a_ Meanwhile we are grateful to you for your kindness in offering to involve us in this and other undertakings, and likewise for your news of the price of various commodities. Swedish copper-wire is selling here for about f-64 per 100 Ib. The prices of other wares you can see from the enclosed price-current,* to which we refer. Mr William Wathing has asked us to draw for him f-150 (that is to say, one hundred and fifty gulden) but as Madame, your wife, has ordered us not to pay him more than f.40 or f.50 and as he has previously told us that he has no need of money we have not dared to do so without your further order. Your bill of exchange on Messrs Bartolotti &amp; Rihel is returned herewith, accepted, and we remain, with cordial regards, &amp;c."/>
    <s v="London: 35s 7g (2 usances); Paris: 98 1/2 to 1/4 (2 usances); Hamburg: 34 3/8 stuyvers per dollar (at sight); Antwerp: at par (at sight)"/>
    <s v=" 1 Missing._x000a_"/>
    <s v="[D]"/>
    <s v="DUTCH"/>
    <s v="J. &amp; H. VAN BAERLE"/>
    <x v="54"/>
    <s v="JD"/>
    <s v="JD"/>
    <s v="MULT"/>
    <s v="UNK"/>
    <x v="3"/>
    <x v="3"/>
    <n v="1640"/>
    <s v="1640-1680"/>
    <x v="0"/>
    <s v="UNK"/>
    <x v="1"/>
    <s v="MALE"/>
    <s v="MALE"/>
    <x v="0"/>
    <x v="2"/>
    <x v="101"/>
    <n v="8"/>
    <n v="2"/>
    <s v="1676"/>
    <s v="11"/>
    <s v="2"/>
    <s v="1676"/>
    <s v="11"/>
    <s v="2"/>
    <x v="11"/>
    <s v="AMSTERDAM"/>
    <x v="169"/>
    <s v=""/>
    <s v=""/>
    <s v=""/>
    <s v=""/>
    <m/>
    <m/>
    <m/>
    <m/>
    <s v=""/>
    <s v=""/>
    <s v=""/>
    <s v=""/>
    <s v=""/>
    <s v=""/>
    <s v=""/>
    <m/>
    <s v=""/>
    <s v=""/>
    <s v="AMSTERDAM 11 FEBRUARY 1676"/>
    <s v=""/>
    <m/>
    <m/>
    <s v=""/>
    <s v=""/>
    <s v=""/>
    <s v=""/>
  </r>
  <r>
    <x v="196"/>
    <n v="-81772"/>
    <s v="18 Feb. 1676"/>
    <s v="S. DE GEER to JD"/>
    <m/>
    <s v="AMSTERDAM 14 FEBRUARY 1676"/>
    <s v="About the ‘O’ and ‘G’ iron, your reasoning is very good and I can well understand your argument, but since the prices of iron are at present so low it would turn out to be rather too expensive, and as your iron is now selling for less than it costs in Stockholm it is my opinion that very much less will be shipped this ycar, particularly as the commercial treaty between Sweden and this state is likely to come into effect. We shall learn the outcome in a few days. The estates of Holland are assembling within six days and if it goes ahead there are plenty of salt ships here ready to depart, and as a result there will be no need to have anything to do with English ships. As the salt ships can go nowhere but here with their return cargoes freight rates will fall and as prices are much better here the iron will also be shipped hither. However, you must meanwhile continue to organize your sales as you have so far and as you find most convenient, only give some thought to what I have said above. As soon as we have the outcome of the treaty of commerce I shall let you know in case there is anything worth thinking about with regard to salt. About 30 ships from St Ubes are expected here any day and there are about 60 lying here in lading, several of which, if trade is freed, will set off for Stockholm in June for f-64 to .63 per last, so there is no need to have anything to do with English ships. However, if one could charter one for £6 or £6 $s then one might risk sending it to St Ubes and then on to Stockholm. If you can acquire such a one! would be content for you to charter it for us provided that it sets sail at the earliest opportunity and so can arrive in time to join this fleet. Meanwhile, please find out if there is anything of value over there which could be freighted for Portugal and Stockholm. There is someone [in London] who has obtained six or seven ship-loads of salt for delivery in Stockholm at a fixed price and who has given orders to charter ships here—indeed, if he can obtain the right price he will buy salt here and send it on to Stockholm. Iam expecting six or seven ships in the first fleet to arrive, but whether they will be going on to the Baltic I cannot say yet. If you were inclined to take a one-fourth or one-third share in one or two, assuming that I can arrange for them to go there, I would give you preference before others. I seldom take others as partners but between us it could be arranged. Iam also considering chartering one or two for St Ubes—Stockholm—Amsterdam, and if you want to participate please let me know. I would guess that the ships which are now being chartered will be leaving about the sth or roth of April, and they could be in the Baltic by September or October, provided that there is a convoy at St Ubes. I estimate freight at about f-64 to f.65 per English last, and f.3 or f-4 more if they are not to wait for the convoy, but one must be careful to state in one’s orders for the Sound whether the voyage is to Stockholm, Reval or Riga. Reval lasts cost f.2 or f-3 more; Stockholm and Riga lasts are the same as here. As for the insurance, find out how it should be arranged over there and let me know— with my thanks for informing me._x000a_ I shall write about the pan-iron and see that they reckon up the numbers better. Iam delighted that the suit with Mr Townley has now been settled. Ihave heard nothing more from the Baltic, and from Italy the news is rather conflicting, though all speak of a hard and skilful fight by the French, and no ships taken, though some speak of one and others of two left behind. People are also talking of a second battle, or the beginning of one, but there is as much guess-work as certainty about the business, so we must wait for another post—wherewith I remain, &amp;c."/>
    <s v=""/>
    <s v="1 A fiercely-fought but inconclusive engagement between the fleets of Admirals DuQuesne and De Ruyter occurred off the Lipari islands on January 8 1676._x000a_"/>
    <s v="[D]"/>
    <s v="DUTCH"/>
    <s v="S. DE GEER"/>
    <x v="2"/>
    <s v="JD"/>
    <s v="JD"/>
    <n v="1629"/>
    <s v="1600-1640"/>
    <x v="2"/>
    <x v="2"/>
    <n v="1640"/>
    <s v="1640-1680"/>
    <x v="0"/>
    <n v="1"/>
    <x v="0"/>
    <s v="MALE"/>
    <s v="MALE"/>
    <x v="0"/>
    <x v="0"/>
    <x v="2"/>
    <n v="10"/>
    <n v="2"/>
    <s v="1676"/>
    <s v="18"/>
    <s v="2"/>
    <s v="1676"/>
    <s v="14"/>
    <s v="2"/>
    <x v="11"/>
    <s v="AMSTERDAM"/>
    <x v="170"/>
    <s v=""/>
    <s v=""/>
    <s v=""/>
    <s v=""/>
    <m/>
    <m/>
    <m/>
    <m/>
    <s v=""/>
    <s v=""/>
    <s v=""/>
    <s v=""/>
    <s v=""/>
    <s v=""/>
    <s v=""/>
    <m/>
    <s v=""/>
    <s v=""/>
    <s v=""/>
    <s v=""/>
    <m/>
    <m/>
    <s v="C. LETTERS TO LEONORA MARESCOE &amp; JACOB DAVID"/>
    <s v=""/>
    <s v=""/>
    <s v=""/>
  </r>
  <r>
    <x v="197"/>
    <m/>
    <s v="11 Apr. 1676"/>
    <s v="P. CAULIER to JD"/>
    <n v="404"/>
    <s v=""/>
    <s v="Sir and Honoured Cosin, I hope this will find you and my cosin your lady in good health with all the family which pray God continue. You know when I was in London I discoursed you about the trade of Zantand told you what my cosin Houblons had lately done that way which doubtless will turne to their great advantage this yeare, therefore to lay the better foundation for the next season I have wrote as I promised you I would both to Mr Thomas Cordell of Zant, who was recomended me for a very honest man as also to Signor Gio. Druyvestein of Venice, my old correspondent. Last post I received Mr Cordell’s answer at large which I send you here inclosed that you may see his discourse. In a post or 2 I expect Signor Druyvesteyn’s answer at large which shall lett you see also and then wee may consider before winter whither he doe anything or no. Probably I may be in London about midsomer or presently after so may have time enough to discourse it. If you bee enclined to be concerned I shall seek no other partners but Druyvesteyn or Cordell, one of the 2, that may manage it abroade. The capitall outward will not bee great, £1.000 or £2.000 for 3 or 4 of us will be easily borne and that I hope will purchase her loading back as you may judge by this letter. As to the freight of the ship out and home you shall be sure to be dealt withall on civill termes and as a good friend for shall be glad of any opportunity since you are now so near allyed to us to find some good rencounter of augmenting our friendship. Thad in my cosin Marescoe’s life time 2 or 3 ships sent me directly by his order from Stockholme with pitch and tar which sold currantly to his content. Pray advise me whither you could not order a ship of 60, 80 or 100 last of tar and pitch (I say Stockholme) to be sent to me for friends’ account. I beleive I should dispose of it here to their content, the comodity being wanted and comes in but scarce and especially Stockholme tarr which is most desired by reason of the goodness of the cask which must particularly be recomended for that is most for exportation. If wee proceed on that designe for Venetia next season 2 or 300 barrels tar in good cask would doe well, therefore pray write me what may be done therein to procure them if cannot be sent for friends’ account. If I should send a small ship from hence what you judge it may be procured for a last there, p. governo. This being the needfull at present I kindly salute you with your good lady my cosin, to whom I wish much prosperity, and rest, from your reall friend and kinsman, P.C._x000a_[P.S.] Please to returne the inclosed."/>
    <s v=""/>
    <s v=""/>
    <s v="ENGLISH"/>
    <s v="ENGLISH"/>
    <s v="P. CAULIER"/>
    <x v="14"/>
    <s v="JD"/>
    <s v="JD"/>
    <s v="UNK"/>
    <s v="UNK"/>
    <x v="1"/>
    <x v="1"/>
    <n v="1640"/>
    <s v="1640-1680"/>
    <x v="0"/>
    <s v="UNK"/>
    <x v="1"/>
    <s v="MALE"/>
    <s v="MALE"/>
    <x v="0"/>
    <x v="1"/>
    <x v="91"/>
    <m/>
    <m/>
    <s v="1676"/>
    <s v="11"/>
    <s v="4"/>
    <s v="1676"/>
    <s v="1"/>
    <s v="3"/>
    <x v="11"/>
    <s v="YARMOUTH"/>
    <x v="171"/>
    <s v="[P.S.] Please to returne the inclosed.’"/>
    <s v=""/>
    <s v="YARMOUTH 1 MARCH 1676"/>
    <s v=""/>
    <m/>
    <m/>
    <m/>
    <m/>
    <s v=""/>
    <s v=""/>
    <s v=""/>
    <s v=""/>
    <s v=""/>
    <s v=""/>
    <s v=""/>
    <m/>
    <s v=""/>
    <s v=""/>
    <s v=""/>
    <s v=""/>
    <m/>
    <m/>
    <s v="C. LETTERS TO LEONORA MARESCOE &amp; JACOB DAVID"/>
    <s v=""/>
    <s v=""/>
    <s v=""/>
  </r>
  <r>
    <x v="198"/>
    <m/>
    <s v="7 Apr. 1676"/>
    <s v="P. VAN COLLEN &amp; LAURENS UPPENDOREFF to LM"/>
    <n v="404"/>
    <s v=""/>
    <s v="Madame, for lack of material we have not written to you for some time and had also heard nothing from you, but we have now received your letters of the 22nd of December last year and the 13th of January, and have seen your proposal to bring all copper-wire under one hand. It would be a good thing to achieve, if only one could insist on the performance of what is promised and agreed, for in order to do it one must be absolutely sure that, in the event of one drawing any bills, neither we nor our friends in Hamburg or Amsterdam would run the sort of risk which has befallen us formerly and which has happened to Rosenstr6m over the wire which was loaded in [Capt.] Kool—i.c., the bills of exchange which he drew against it have been left unpaid in Amsterdam. In such a casc it is better to promise nothing so that one relics on nothing, than to allow matters to turn out adversely. It greatly weakens credit, which in these times and especially in these parts is quite tight enough already. You can understand that better than we can explain it._x000a_ If you would be satisfied with these conditions—vizt. to advance us £3 15s or £4 sterling on cach shippound of wire as soon as the bill of lading is despatched, and then the remaining £12 10s or £137 as soon as we have news that the shipload of wire has passed the Sound, we will be able to deliver into your hands all the wire which Cronstrom and Rosenstrom produce (with the exception of those factories which are now little worked) provided tnat you make known these conditions to all those friends in Hamburg or Holland on whom we shall have to draw. Please draw up a written agreement to these conditions with Mr Uppendorff. We shall also be well satisfied if you would carry the risk of the goods being seized by some enemy action, for it will be cheaper for you to arrange their reclamation. Our Mr Uppendorff will settle with you about that. We have noted that you have remitted 663 crowns to him at Paris, and we have credited you with £16 2s 3d accordingly. The woollen stockings have been mostly sold for about sd—truly a wonderful commodity with which in future we shall want to have nothing to do!_x000a_ We await your answer and to know in what manner the bills of lading are to be signed and forwarded._x000a_With cordial greetings, &amp;c. [P.S.] Please hand the enclosed to Mr Uppendorff, and if he has already left you upon his journey here return it to us, with apologies for troubling you."/>
    <s v=""/>
    <s v=" 1 Uppendorff, whose partnership with Van Collen broke up in 1677 [357], later secured English naturalization, with David’s assistance, by private act of Parliament—z9 Car. II. c. 22. W. A. Shaw, Letters of Denization and Acts of Naturalization, 1603-1700 (1911) p. 118. 276_x000a_ 2 This seems to assume a London price of about £6 8s per cwt. "/>
    <s v="[D]"/>
    <s v="DUTCH"/>
    <s v="P. VAN COLLEN &amp; LAURENS UPPENDOREFF"/>
    <x v="72"/>
    <s v="LM"/>
    <s v="LM"/>
    <s v="MULT"/>
    <s v="UNK"/>
    <x v="3"/>
    <x v="3"/>
    <n v="1637"/>
    <s v="1600-1640"/>
    <x v="0"/>
    <s v="UNK"/>
    <x v="1"/>
    <s v="MALE"/>
    <s v="FEMALE"/>
    <x v="3"/>
    <x v="0"/>
    <x v="102"/>
    <m/>
    <m/>
    <s v=""/>
    <s v="7"/>
    <s v="4"/>
    <s v="1676"/>
    <s v="3"/>
    <s v="2"/>
    <x v="11"/>
    <s v="STOCKHOLM"/>
    <x v="172"/>
    <s v="of Naturalization, 1603-1700 (1911) p. 118."/>
    <s v=""/>
    <s v="STOCKHOLM 3 FEBRUARY 1676"/>
    <s v=""/>
    <m/>
    <m/>
    <m/>
    <m/>
    <s v=""/>
    <s v=""/>
    <s v=""/>
    <s v=""/>
    <s v=""/>
    <s v=""/>
    <s v="With cordial greetings, &amp;c."/>
    <m/>
    <s v=""/>
    <s v=""/>
    <s v=""/>
    <s v=""/>
    <m/>
    <m/>
    <s v="C. LETTERS TO LEONORA MARESCOE &amp; JACOB DAVID"/>
    <s v=""/>
    <s v=""/>
    <s v=""/>
  </r>
  <r>
    <x v="199"/>
    <m/>
    <s v=""/>
    <s v="H. CLETCHER to JD"/>
    <n v="405"/>
    <s v=""/>
    <s v="I have safely received your letter of the 13th past and from the accompanying power of attorney I have been delighted to learn from you for the first time that you have entered the bonds of matrimony with Madame Marescoe. I had only heard about it last week from Mr Urban Hall who came to visit me here, because your letters—which would have informed me—have not yet come to hand, and consequently I have not been able to discharge my obligation to wish you happiness together. This will therefore serve principally to wish you all good fortune, praying the Lord God to bless you and grant you many years of joy and prosperity together._x000a_ Ihave noted with pleasure the safe arrival of Captain Goldstone and I have no doubt that the Company! has taken the iron at the same price as before, as was intended, according to your previous letter, for it is not my fault that the iron has arrived rather late. I expect to hear by the first post whether you have agreed with the Company to deliver my voyage iron this summer for the price of £14 5s, as you wrote in your last so that I can organize myself accordingly. For unless that is done I doubt whether I can arrange things so advantageously since little iron has been forged here this winter and large amounts have been bought up for pretty high prices._x000a_ With regard to the proceeds of your salt, I have written to you at length that it would be to your best advantage if I settled it against your current account, because the iron was dearly bought and it was not advisable to store the salt since it could not be sold for so high a price in the spring. Iam now being offered a ship-load of salt by English merchants for 15 dollars per ton and I see that you are thinking of consigning me another quantity of salt in the new year. If you do so I shall dispose of it to your best advantage._x000a_ Regarding the bill of exchange on Johan Fahlgreen: it is not yet paid. I have sent your letter to him, and I do not doubt that payment will soon follow as I have had news from Westras,? where the money is to delivered, that it is daily expected there, so I hope your letter of attorney will be unnecessary. Johan Trotzig has not yet paid up and I can get no answer from him, though I have been told by his brother-in-law in Stockholm that he would pay shortly. In future you would do well not to extend such credit, as you can be sure of a heap of trouble anda long wait. I have sent the RD 100 bill of exchange on Johan Staelhaus to Stockholm for acceptance and will give you news of it by my next. I see that Captain Guttery has arrived at Gothenburg and I have written there to know how things stand with the goods. It is dreadful that the posts are so unreliable and that we are mutually lacking so many letters. I cannot tell what remittances you have made for me to Mr Van de Mortel and, since the 2oth of August, I have received no letters from him. However, I hope you have withheld the proceeds of the iron in the last two ships in order to offset the proceeds of your salt and the sum of the bills of exchange which, I think, altogether should just about balance each other. I have advised you before this that Mr Perman has given orders to Mr David Leyel [in London] to pay you the £150 relating to Jacob Fahlgreen;&gt; and with regard to your claims on Willem Momma I have not until now (with the power of attorney) received the necessary information, but as the goods have been sold to Mr Perman (as I wrote to you before) there is nothing which can be done now. Also, Momma says that he is no longer in debt to you, as you perfectly well know. You would do well to obtain your claims on him amicably, like a sensible chap.*_x000a_ Because the money in your account has now been offset there is nothing to be said about the purchase of brass, but if you send a consignment of salt in the spring please write fully to order what you want done with the proceeds. I commend you to the protection of God, together with Madame, your dearly beloved;_x000a_&amp;c. [P.S.] Regarding the exportation of iron, I shall inform you further."/>
    <s v=""/>
    <s v="1 The Royal African Company._x000a_2 Le. Vasteras, 111 km west of Stockholm._x000a_3 Jacob David's Swedish-born clerk-apprentice, taken on for £150, and later sent to Sweden to sort out his, and David’s, affairs. [See 368.]_x000a_4 «T’ gene Ue van hem te vorderen hebt sal Ue wel doen van met goetheyt sien te krygen alsoo een persoon is die met pratyken om gaet.’_x000a_"/>
    <s v="[D]"/>
    <s v="DUTCH"/>
    <s v="H. CLETCHER"/>
    <x v="38"/>
    <s v="JD"/>
    <s v="JD"/>
    <n v="1623"/>
    <s v="1600-1640"/>
    <x v="2"/>
    <x v="2"/>
    <n v="1640"/>
    <s v="1640-1680"/>
    <x v="0"/>
    <n v="1"/>
    <x v="0"/>
    <s v="MALE"/>
    <s v="MALE"/>
    <x v="0"/>
    <x v="0"/>
    <x v="103"/>
    <m/>
    <m/>
    <s v=""/>
    <s v=""/>
    <s v=""/>
    <s v=""/>
    <s v="5"/>
    <s v="2"/>
    <x v="11"/>
    <s v="AXBERGSHAMER"/>
    <x v="173"/>
    <s v="[P.S.] Regarding the exportation of iron, I shall inform you further."/>
    <s v=""/>
    <s v="AXBERGSHAMER 5 FEBRUARY 1676"/>
    <s v=""/>
    <m/>
    <m/>
    <n v="7"/>
    <n v="3"/>
    <s v="inherit"/>
    <s v="7"/>
    <s v="4"/>
    <s v="inherit"/>
    <s v=""/>
    <s v=""/>
    <s v="&amp;c."/>
    <d v="2023-03-07T00:00:00"/>
    <s v=""/>
    <s v="7 Apr."/>
    <s v=""/>
    <s v=""/>
    <m/>
    <m/>
    <s v="C. LETTERS TO LEONORA MARESCOE &amp; JACOB DAVID"/>
    <s v=""/>
    <s v=""/>
    <s v=""/>
  </r>
  <r>
    <x v="200"/>
    <m/>
    <s v=""/>
    <s v="SKINNER, BALL &amp; GOSFRIGHT to JD"/>
    <n v="406"/>
    <s v=""/>
    <s v="Sir, Since the above is come to hands yours of the 3rd past recomending to us the sale of your goods, part of which you have seene is allready effected and this weeke have we concluded the sale of one caske wyer mentioned in coppy to Sr. Comaccio at D.204 per 100 |b. and of your 100 piggs lead to Sr. Gio. Zeffi at D.203 per 1.000 Ib., but on this wilbe an additional charge of 3 cratches per pigg,! the G[rand] Duke haveing for the benefit and increase of trade taken off all his customes and in leiu thereofall goods that are at present here and what comes hereafter are to pay soe much more stallage at entrance and afterwards bought and sent abroad without any duty as our E[phraim] S[kinner], if you desire it, will more particulerly informe you. Your pepper is not yet all consigned soe cannot send you the account but may per next as also of the lead which we fear at these low prizes will produce little incouragement. However, they are allways vendible, for your government, and rise or fall according to the quantitie arrives and the prizes they sell for at home. Mr Goodfellow was lately here and is now at Lucca improveing his Ittalian tongue, as we suppose he may have fully advised his relations ere this. Your inclosed for Aleppo shalbe carefully forwarded. Of shipping is this weeke only imported the Henrietta frigate from Malta bound home, confirming that Sir John Narborough had burnt 4 Tripolines in port, and was on departure from Malta again for Tripoly and with him Providence, Martin, Guiny and Ormond bound for Scanderoone who if Sir John makes peace will proceed alone else hee’l affoard them convoy, and being what occurs with due respects we remaine, at your service, &amp;c."/>
    <s v="London: 54 1/3d"/>
    <s v="1 There were 12 craches to the livre (thus 72 to the dollar and 84 to the ducat) and at the current rate of exchange 3 craches = 2+ pence sterling._x000a_"/>
    <s v="ENGLISH"/>
    <s v="ENGLISH"/>
    <s v="SKINNER, BALL &amp; GOSFRIGHT"/>
    <x v="42"/>
    <s v="JD"/>
    <s v="JD"/>
    <s v="MULT"/>
    <s v="UNK"/>
    <x v="3"/>
    <x v="3"/>
    <n v="1640"/>
    <s v="1640-1680"/>
    <x v="0"/>
    <s v="UNK"/>
    <x v="1"/>
    <s v="MALE"/>
    <s v="MALE"/>
    <x v="0"/>
    <x v="2"/>
    <x v="104"/>
    <m/>
    <m/>
    <s v=""/>
    <s v=""/>
    <s v=""/>
    <s v=""/>
    <s v="16"/>
    <s v="3"/>
    <x v="11"/>
    <s v="LEGHORN"/>
    <x v="174"/>
    <s v=""/>
    <s v=""/>
    <s v="LEGHORN 16 MARCH 1676"/>
    <s v=""/>
    <m/>
    <m/>
    <n v="28"/>
    <n v="3"/>
    <s v="inherit"/>
    <s v="6"/>
    <s v="4"/>
    <s v="inherit"/>
    <s v=""/>
    <s v=""/>
    <s v=""/>
    <d v="2023-03-28T00:00:00"/>
    <s v="6 Apr.1676"/>
    <s v=""/>
    <s v=""/>
    <s v=""/>
    <m/>
    <m/>
    <s v="C. LETTERS TO LEONORA MARESCOE &amp; JACOB DAVID"/>
    <s v=""/>
    <s v=""/>
    <s v=""/>
  </r>
  <r>
    <x v="201"/>
    <n v="-81719"/>
    <s v="4 Apr. 1676"/>
    <s v="DANIEL VON REUSCH to JD"/>
    <n v="407"/>
    <s v=""/>
    <s v="For lack of introduction and of matter I have not written to you before, but I have been encouraged to send these few lines by Johan Arnold Funck in Hamburg, from whom I understand that you are of service to your friends in handling bills of exchange as well as goods._x000a_ At present, when (as occasionally happens) I am in debt on account, I send off my money and, as I understand, it is often drawn away to other places. If, Sir, you would care to serve me and in return for the customary rate of commission stand surety and honour my drafts up toa total of 2.000 to 3.000,! and likewise draw on other places as I order, and if you had the opportunity to sell our linen of such varieties as are best desired and can keep me wellinformed of the prices of crown rasches and perpetuanas, I would see whether or not we could not establish and build up a useful business relationship between us. In return I beg to serve you in all your requirements, and in expectation of your answer remain, &amp;c. _x000a_[P.S.] I would be grateful if you would also inform me reliably what sort of man Gabriel de la Porto is, and if one can really trade with him or ought to avoid him. I shall keep your advice secret and, if the opportunity arises, do the same for you. Wherewith again, adieu."/>
    <s v="Hamburg: 110; Amsterdam: 107 1/4; Nürnberg: 100"/>
    <s v="' Probably rixdollars were intended, though not indicated._x000a_"/>
    <s v="[G]"/>
    <s v="GERMAN"/>
    <s v="DANIEL VON REUSCH"/>
    <x v="73"/>
    <s v="JD"/>
    <s v="JD"/>
    <s v="UNK"/>
    <s v="UNK"/>
    <x v="1"/>
    <x v="1"/>
    <n v="1640"/>
    <s v="1640-1680"/>
    <x v="0"/>
    <s v="UNK"/>
    <x v="1"/>
    <s v="MALE"/>
    <s v="MALE"/>
    <x v="0"/>
    <x v="1"/>
    <x v="105"/>
    <n v="3"/>
    <n v="4"/>
    <s v="1676"/>
    <s v="4"/>
    <s v="4"/>
    <s v="1676"/>
    <s v="28"/>
    <s v="3"/>
    <x v="11"/>
    <s v="BRESLAU"/>
    <x v="175"/>
    <s v="secret and, if the opportunity arises, do the same for you. Wherewith again, adieu."/>
    <s v=""/>
    <s v="BRESLAU 28 MARCH 1676"/>
    <s v="Niirnberg: 100."/>
    <m/>
    <m/>
    <m/>
    <m/>
    <s v=""/>
    <s v=""/>
    <s v=""/>
    <s v=""/>
    <s v=""/>
    <s v=""/>
    <s v=""/>
    <m/>
    <s v=""/>
    <s v=""/>
    <s v=""/>
    <s v=""/>
    <m/>
    <m/>
    <s v="C. LETTERS TO LEONORA MARESCOE &amp; JACOB DAVID"/>
    <s v=""/>
    <s v=""/>
    <s v=""/>
  </r>
  <r>
    <x v="202"/>
    <m/>
    <s v=""/>
    <s v="S. DE GEER to JD"/>
    <n v="408"/>
    <s v=""/>
    <s v="I find Ihave your letters of the roth and 24th of March, from which I have seen the manner in which English shipping is going to proceed. But it seems to have been overlooked that that is all right as long as they are chartered by Englishmen; but if they are chartered by others who are also friends of Denmark, how are they going to manage? If they lade in English ships they are going to need other certificates, and in my opinion that is not very advantageous for the English ships and not many are going to be chartered by foreigners. However, as some people were of a different opinion a few have recently passed the Sound which were loaded here, so everything is continuing on the old basis.!_x000a_ Ihave written to Sweden to inform them along the lines which you advised and all the iron which has been kept back will be shipped for your account. I shall sell it solely to you and you can be the guarantor or insurer against all risks and take it over on its arrival in return for a gain of 14 per cent._x000a_ Winter is now ending over there and they will soon have open waters. There are also about 300 slb of pan iron lying at Stockholm which I would send to you with the first available English ships if any were lying there and if the freight charges were reasonably cheap. But at the moment there are still about 600 slb of ordinary iron over and above that, which I must consider first. Furthermore, I have given orders for improvements in the future manufacture of pan iron so that the bars are more even, for they seem not to have been turning out smooth. I have no doubt that those which are coming will be entirely satisfactory._x000a_ As I have to pay rather a lot of Swedish bills of exchange during the month of May I now have to ask you if can draw on you £500 at two or three usances. I would be greatly obliged if you could accommodate me. And please let me know at once how much premium is at present being demanded [for insurance] from Stockholm to London and to Amsterdam in English shipping._x000a_ At present there is little news. Il est vray qu'il es fort difficile de dire qui aura l’avantage, neanmoin je suis persuadé par les predictions qu'on m’en fait tenir qu’elle tomberont du coste de la france et qu’avant le mois de Novemb. nous pouvions bien voir grand Changemt. et qui sait si ce ne sera pas en Septemb. qu’au temp on ne se peut pas tant arreter mais avec le temp le tout reussira pour le bien de l’eglise de Dieu nonobstant qu’on ne fait que cultiver tout le contraire et que des Grande miseres la doivent preseder._x000a_ The letters from France speak of a heavy incursion of the French into the Waalloon country against the defences there which are all in fire and flame.” The soldiers are suffering great misery in a place where they have been repulsed by a Dutch regiment which lay there, but it was hard fought and according to another letter which has since arrived three regiments (two Dutch and one Spanish) have fallen, and it is said that 12.000 to 15.000 men are dead. _x000a_I remain, &amp;c."/>
    <s v=""/>
    <s v="1 At Stockholm, Sir Edward Wood noted on 26 April 1676 that ‘we have several English ships come hither lately from Holland, where they have taken in their lading’ which though he knew might be real English goods yet appeared suspicious. PRO, SP. 95/9 f. 324._x000a_2 The French campaign of 1676 began with the siege of Condé on the Scheldt in Walloon-Flanders—sce Hollandtze Mercurius (April 1676) p. 62; F. J. G. ten Raa, Het Staatsche Leger, VI (The Hague, 1940) p. 54. "/>
    <s v="[D]"/>
    <s v="DUTCH"/>
    <s v="S. DE GEER"/>
    <x v="2"/>
    <s v="JD"/>
    <s v="JD"/>
    <n v="1629"/>
    <s v="1600-1640"/>
    <x v="2"/>
    <x v="2"/>
    <n v="1640"/>
    <s v="1640-1680"/>
    <x v="0"/>
    <n v="1"/>
    <x v="0"/>
    <s v="MALE"/>
    <s v="MALE"/>
    <x v="0"/>
    <x v="0"/>
    <x v="2"/>
    <m/>
    <m/>
    <s v=""/>
    <s v=""/>
    <s v=""/>
    <s v=""/>
    <s v="14"/>
    <s v="4"/>
    <x v="11"/>
    <s v="AMSTERDAM"/>
    <x v="176"/>
    <s v=""/>
    <s v=""/>
    <s v="AMSTERDAM 14 APRIL 1676"/>
    <s v=""/>
    <m/>
    <m/>
    <n v="8"/>
    <n v="4"/>
    <s v="inherit"/>
    <s v="18"/>
    <s v="4"/>
    <s v="inherit"/>
    <s v=""/>
    <s v=""/>
    <s v="I remain, &amp;c."/>
    <d v="2023-04-08T00:00:00"/>
    <s v="18 Apr."/>
    <s v=""/>
    <s v=""/>
    <s v=""/>
    <m/>
    <m/>
    <s v="C. LETTERS TO LEONORA MARESCOE &amp; JACOB DAVID"/>
    <s v=""/>
    <s v=""/>
    <s v=""/>
  </r>
  <r>
    <x v="203"/>
    <n v="-84520"/>
    <s v="[---] 1668"/>
    <s v="R. OURSEL to CM"/>
    <n v="241"/>
    <s v=""/>
    <s v="Jay receu la vostre agreable du 13/23 passe. Comme vous dittes le change a diminué la semaine passée quoy que a mon advis c’est sans beaucoup de fondement, car le peu qu'il y a de contagion en cette ville fait grand peur a tous noz voisins quy ont interdit nostre commerce, et les seigneurs des villages ne veulent pas souffrir qu’aucun de Rouen se retire en leurs maisons a la campagne, non pas mesme que les paysans nous viennent rien aporter—sy bien que cela continuant il ny a point d’esperance de vendre aucune sorte de marchandise de longtemps. Dieu vueille nous en delivrer par sa grace. Le mal n’est pas considerable mais le bruit en est grand, d’autant que noz magistrats par leur exactitude ont pensé couper pied au mal, mais les inventions des hommes ne sont rien sans la benediction de dicu. C’est luy quy est le grand medecin auquel faut avoir recours et le prier de nous pardonner noz peches quy en sont cause. Tant que nous serons afflige de contagion il ne sera point a propos d’envoyer icy des cottons de quelle qualite qu’ils soient, car on n’en voudra point achapter a aucun prix pour les raison susdites, outre que les cottons de Smirne sont desja a grand marché en cette ville, partant ne puis vous conseiller d’en achapter chez vous sy ce n’est pour envoyer ailleurs. Les sucres de Barboudes sont aussy sans demande, les sucriers en sont fournis pour longtemps et nauront point de vent, non plus que d’autre marchandises advant que noz voisins ayent perdu un peu de leur severité a quoy on espere que nostre parlement apportera remede lors qu'il sera rassemblé. J'estime le debiteur de vostre plomb homme assuré, et ne ferois difficulté de luy confier sommes bien plus considerable, mais les meilleurs ne payent d’ordinaire qu'un mois apprez l'escheance de leur promesses pour marchandises. Cy joint remise pour mon compte de W800 a 593d escheant le 4 courant sur Perrin Girard de quoy il vous plaira faire procurer le requis et m’en faire remise de bonne lettres sur cette ville ou Paris ainsy que trouverez mettre le plus advantageux. Je ne vous serois donner aucun conseil pour les changes. L’advenir est trop incertain, lors qu’on pense bien faire on se trouve souvent trompé. Une chose scay-je bien, c’est que l’argent est generallement rare et qu’on a grand peine a le retirer de ceux quy doibvent, que rien ne se vend contant ny a longtemps et qu'il faut paier de grands droits quand il arrive des marchandises, tout cela espuise les bourses quy doibt faire maintenir les changes. Neangmoins tout va souventes fois a rebours de noz pensées. N’ayant aucun je vous salue et demeureray, Monsieur, vostre tres affectione serviteur.”"/>
    <s v="Costy: 58 1/4d (2 usances); Amsterdam: 102 (1/4)g (2 usances)"/>
    <s v="1 27 or 29 August._x000a_"/>
    <s v="FRENCH"/>
    <s v="FRENCH"/>
    <s v="R. OURSEL"/>
    <x v="17"/>
    <s v="CM"/>
    <s v="CM"/>
    <n v="1634"/>
    <s v="1600-1640"/>
    <x v="0"/>
    <x v="0"/>
    <n v="1633"/>
    <s v="1600-1640"/>
    <x v="0"/>
    <n v="0"/>
    <x v="0"/>
    <s v="MALE"/>
    <s v="MALE"/>
    <x v="0"/>
    <x v="3"/>
    <x v="18"/>
    <n v="2"/>
    <n v="8"/>
    <s v="1668"/>
    <s v="xx"/>
    <s v="xx"/>
    <s v="1668"/>
    <s v="1"/>
    <s v="9"/>
    <x v="2"/>
    <s v="ROUEN"/>
    <x v="177"/>
    <s v=""/>
    <s v=""/>
    <s v="ROUEN 1 SEPTEMBER 1668"/>
    <s v="2 usances."/>
    <m/>
    <m/>
    <m/>
    <m/>
    <s v=""/>
    <s v=""/>
    <s v=""/>
    <s v=""/>
    <s v=""/>
    <s v=""/>
    <s v=""/>
    <m/>
    <s v=""/>
    <s v=""/>
    <s v=""/>
    <s v=""/>
    <m/>
    <m/>
    <s v=""/>
    <s v=""/>
    <s v=""/>
    <s v=""/>
  </r>
  <r>
    <x v="204"/>
    <m/>
    <s v=""/>
    <s v="ADAM LAURENS KELLERMAN to JD"/>
    <n v="409"/>
    <s v=""/>
    <s v="I find myself with three of your welcome letters of the 23rd of November last year, the 3rd of January and the 3rd of March, which I ought to have answered much earlier but since there has been little business to be done this winter I have been out of town for most of the last three months, settling matters with my debtors in other places and thus they have been left behind, so I beg you to excuse the delay._x000a_ From the first letter I have learned with joy of the marriage which you have made with the widow of the late Charles Marescoe, for which I heartily wish you much happiness, blessings and prosperity as well as long life and lasting contentment. Further, you have been pleased to share with me in that, as well as the two following letters, the news of what is happening in trade at [London] for which I am obliged but I must confess to you that current market prices here are so restricted that it is impossible to gain anything by sending things here, unless one has some other advantage (which is unknown to me) or has the good luck of a favourable change in prices while the goods are on the way. For the last nine months we have done nothing in Swedish trade because no Dutch ships have been able to sail there, and this year will be still worse because the King of Denmark is beginning to detain English ships and to check whether they carry Swedish goods. People have been talking for a long while about a treaty of commerce between the Swedish crown and this state and saying that Dutch ships going there will be allowed to pass the Sound unmolested, but we have seen little result from all this and not much reliance is to be placed upon it._x000a_ Finally, I must thank you most humbly for your kind offer, whereof shall take advantage if opportunity occurs, and in return offer my unworthy person to share in the honour of your commissions: you can assure yourself of good and punctual service. The prices of all sorts of goods you may see in the enclosed1—wherewith my hearty regards, remaining, &amp;c."/>
    <s v="London: 35s 9g (2 usances); Hamburg: 34 1/4-5/16 (at sight)"/>
    <s v="' Missing._x000a_"/>
    <s v="[D]"/>
    <s v="DUTCH"/>
    <s v="ADAM LAURENS KELLERMAN"/>
    <x v="74"/>
    <s v="JD"/>
    <s v="JD"/>
    <s v="UNK"/>
    <s v="UNK"/>
    <x v="1"/>
    <x v="1"/>
    <n v="1640"/>
    <s v="1640-1680"/>
    <x v="0"/>
    <s v="UNK"/>
    <x v="1"/>
    <s v="MALE"/>
    <s v="MALE"/>
    <x v="0"/>
    <x v="1"/>
    <x v="106"/>
    <m/>
    <m/>
    <s v=""/>
    <s v=""/>
    <s v=""/>
    <s v=""/>
    <s v="20"/>
    <s v="3"/>
    <x v="11"/>
    <s v="AMSTERDAM"/>
    <x v="37"/>
    <s v=""/>
    <s v=""/>
    <s v="AMSTERDAM 20 MARCH 1676"/>
    <s v=""/>
    <m/>
    <m/>
    <n v="13"/>
    <n v="4"/>
    <s v="inherit"/>
    <s v="30"/>
    <s v="4"/>
    <s v="inherit"/>
    <s v=""/>
    <s v=""/>
    <s v=""/>
    <d v="2023-04-13T00:00:00"/>
    <s v="30 Apr."/>
    <s v=""/>
    <s v=""/>
    <s v=""/>
    <m/>
    <m/>
    <s v="C. LETTERS TO LEONORA MARESCOE &amp; JACOB DAVID"/>
    <s v=""/>
    <s v=""/>
    <s v=""/>
  </r>
  <r>
    <x v="205"/>
    <n v="-81708"/>
    <s v="14 Apr. 1676"/>
    <s v="C. BENE to JD"/>
    <n v="409"/>
    <s v=""/>
    <s v="I last wrote to you on the 4th instant and since then have heard nothing from you so this will be short and serve only to inform you that I sold our joint consignment of tobacco! to Mr Cornelio Berenberg for 633s [liibs.] but on closer inspection he found that the contents of the casks were very dry and of much worse quality than the samples he had seen, so he rejected them and did not want them except for 6s. At last he offered 64s, at which price I sold them to him. I could scarcely bring myself to agree, seeing that the price is miserable and does not leave much above 9 per cent profit, but your urging to sell at the earliest opportunity and the fact that others are selling moved me to do so. And in my opinion I did well, for various people have it for sale and much more is expected. We would have done better if ours had arrived earlier, for a friend of mine has had 22 casks which he received with an earlier captain and he sold them at 62s. There is also news from England that another ship from the Bermudas is expected this year which will bring a good quantity and I believe this must be the reason why good quality stuffis already being offered today at 6s which puts that which was bought for 63[d] in London ina bad position. I wish you had not also bought this last lot, though if it is thoroughly good we must see if it cannot be sold perhaps for a rather higher price. Among those which I sold were various rolls which were so rotten and completely dry that they could be crumbled into powder, and the purchaser consequently claimed a 30 |b. deduction. How far we should agree with him let me know in your next. As soon as the captain completes his loading the account will be sent with him. If the campeachy wood which I asked for has not yet been bought please forget it for I fear that much has arrived with the galleons in Spain and it may perhaps fall lower in price. If the fleet from Virginia has arrived I would be favourably inclined to go halves with you ina trial quantity of Virginian leaf. If you decide to do so, please buy 6.000 to 8.000 Ib. for our account at a price of about 43d, making quite sure that it is good quality and undamaged. You must also see that it is bought advantageously at the best time, for unless one makes an advantageous purchase there is no chance of making a profit these days. I shall be glad to learn now and again what is happening with regard to ginger._x000a_ Enclosed herewith is the second copy of the £100 sterling bill of exchange on John Banks, endorsed to you. Please procure the needful and place it to my account. With cordial regards, &amp;c."/>
    <s v="London: 33s 3-2g (2 usances); Amsterdam: 34 5/16 (at short sight); Venice: 85"/>
    <s v="' 12 hogsheads, in which JD’s half-share cost £57 19s f.0.b. and yielded net proceeds of £61 14s 4d,a profit of about 6s per cent._x000a_"/>
    <s v="[D]"/>
    <s v="DUTCH"/>
    <s v="C. BENE"/>
    <x v="51"/>
    <s v="JD"/>
    <s v="JD"/>
    <s v="UNK"/>
    <s v="1640-1680"/>
    <x v="1"/>
    <x v="1"/>
    <n v="1640"/>
    <s v="1640-1680"/>
    <x v="0"/>
    <n v="0"/>
    <x v="1"/>
    <s v="MALE"/>
    <s v="MALE"/>
    <x v="0"/>
    <x v="1"/>
    <x v="95"/>
    <n v="14"/>
    <n v="4"/>
    <s v="1676"/>
    <s v="14"/>
    <s v="4"/>
    <s v="1676"/>
    <s v="7"/>
    <s v="4"/>
    <x v="11"/>
    <s v="HAMBURG"/>
    <x v="178"/>
    <s v=""/>
    <s v=""/>
    <s v="HAMBURG 7 APRIL 1676"/>
    <s v="Venice: 85."/>
    <m/>
    <m/>
    <m/>
    <m/>
    <s v=""/>
    <s v=""/>
    <s v=""/>
    <s v=""/>
    <s v=""/>
    <s v=""/>
    <s v=""/>
    <m/>
    <s v=""/>
    <s v=""/>
    <s v=""/>
    <s v=""/>
    <m/>
    <m/>
    <s v="C. LETTERS TO LEONORA MARESCOE &amp; JACOB DAVID"/>
    <s v=""/>
    <s v=""/>
    <s v=""/>
  </r>
  <r>
    <x v="206"/>
    <m/>
    <s v=""/>
    <s v="F. BOSTELMAN to JD"/>
    <n v="410"/>
    <s v=""/>
    <s v="I have received your letter of the 24th of March from which I have seen that Bermuda tobacco has risen and is unobtainable below 63d, and if none can be had one must simply be patient. The other day a quantity of nice stuff was bought for 6s liibs. so you can work out whether any profit can be obtained for 6d since tobacco bears more than 2 per cent brokerage as well as some other expenses._x000a_ I have sold your barrel of indigo as well as I possibly could and the account is going herewith. If you should be inclined to dispose of the proceeds here I would be glad to give you some suggestions, if only there was something or other on which one could rely, but all goods such as those which come from [England] are selling more cheaply here than they cost in [England] with interest and expenses into the bargain. I can hardly understand how foreign trade can be carried on. If anything of interest turns up please share it with me, as a grateful friend, with regards, &amp;c."/>
    <s v=""/>
    <s v="1 One barrel of Jamaican indigo, of 219 lb., costing £25 19s, f.0.b., yielded £27 2s net. "/>
    <s v="[D]"/>
    <s v="DUTCH"/>
    <s v="F. BOSTELMAN"/>
    <x v="64"/>
    <s v="JD"/>
    <s v="JD"/>
    <s v="UNK"/>
    <s v="1640-1680"/>
    <x v="0"/>
    <x v="1"/>
    <n v="1640"/>
    <s v="1640-1680"/>
    <x v="0"/>
    <n v="0"/>
    <x v="1"/>
    <s v="MALE"/>
    <s v="MALE"/>
    <x v="0"/>
    <x v="1"/>
    <x v="107"/>
    <m/>
    <m/>
    <s v=""/>
    <s v=""/>
    <s v=""/>
    <s v=""/>
    <s v="7"/>
    <s v="4"/>
    <x v="11"/>
    <s v="HAMBURG"/>
    <x v="179"/>
    <s v=""/>
    <s v=""/>
    <s v="HAMBURG 7 APRIL 1676"/>
    <s v=""/>
    <m/>
    <m/>
    <n v="14"/>
    <n v="4"/>
    <s v="inherit"/>
    <s v="14"/>
    <s v="4"/>
    <s v="inherit"/>
    <s v=""/>
    <s v=""/>
    <s v=""/>
    <d v="2023-04-14T00:00:00"/>
    <s v=""/>
    <s v="14 Apr."/>
    <s v=""/>
    <s v=""/>
    <m/>
    <m/>
    <s v="C. LETTERS TO LEONORA MARESCOE &amp; JACOB DAVID"/>
    <s v=""/>
    <s v=""/>
    <s v=""/>
  </r>
  <r>
    <x v="207"/>
    <n v="-81698"/>
    <s v="16 Jun. 1676"/>
    <s v="W. MOMMA to LM"/>
    <n v="411"/>
    <s v=""/>
    <s v="The above is a copy of my last. We are now, God be praised, at the 14th of February, 1676. This is in answer to your undated letter, though from the account accompanying it I find it to be of the 13th of January. Iam now still lacking your letters of the 3rd of September, and of the ‘16th instant’, which I think must mean December. I have safely received the account of the wire sold from [captains] Marten Olofsen, Roelof Anders and John Wilmot, together amounting to RD 1.720. Ihave checked it and recorded it, but am extremely astonished that you allowed the wire to lie around when you could have made between £6 3s and £6 5s for it yet did not sell a single coil for eight months. Now you are selling it for the scandalous price of £5 16sto £5 18s, and that for 4, 5 or 6 months time! I had much rather that you had left it lying, because in these difficult times it cannot be delivered and the ships which left here last autumn did not have very much aboard. This year even less will come as very little was manufactured—about 25.000 coils less per annum than are made in time of peace, for your information._x000a_ You have also not sent me any account of what was sold between October 1674 and January 1675, being about 2.000 coils, which I shall await, as well as the account of the coils sold in Rouen which you have not sent me. I expect the loss to be settled, for the longer one delays the worse it is, and I am surprised that the insurers of the Caritas lay claim to the full insurance. It is quite true that they ran the risks while the ship was lying in the Daalders and were liable, and also for the risks of going to London when, because of the war, the goods might have been lost. [am not liable to pay for the insurance to London, and I ask for nothing more than what is just and fair. You can judge it impartially yourself. You say, regarding the said goods, that you have sent a power of attorney because someone has assured you that Hiebenaer is making some claim on them. Whoever wrote that to you has deceived you with lies and it is quite unnecessary for you to meddle with it and send powers of attorney, for I myself shall answer for it here. Regarding the latten, black kettles and basins, please make an end of them and do not haggle about the price. I was influenced by the advice I got from [England] on April 11th, 1671, when someone else stated that 400 shippounds of black or yellow kettles could be disposed of every year, and perhaps even more, but I see now that one cannot rely on such advice._x000a_ Tam also not a little surprised that you remind me to take care that I reimburse you for your outlay, yet I have not received any account and do not know what your claims are. I shall therefore await an account first, and with regards, remain, &amp;c."/>
    <s v=""/>
    <s v=""/>
    <s v="[D]"/>
    <s v="DUTCH"/>
    <s v="W. MOMMA"/>
    <x v="16"/>
    <s v="LM"/>
    <s v="LM"/>
    <n v="1601"/>
    <s v="1600-1640"/>
    <x v="2"/>
    <x v="2"/>
    <n v="1637"/>
    <s v="1600-1640"/>
    <x v="0"/>
    <n v="0"/>
    <x v="2"/>
    <s v="MALE"/>
    <s v="FEMALE"/>
    <x v="3"/>
    <x v="0"/>
    <x v="97"/>
    <n v="24"/>
    <n v="4"/>
    <s v="1676"/>
    <s v="16"/>
    <s v="6"/>
    <s v="1676"/>
    <s v="14"/>
    <s v="2"/>
    <x v="11"/>
    <s v="NYKÖPING"/>
    <x v="180"/>
    <s v=""/>
    <s v=""/>
    <s v="NYKÖPING 14 FEBRUARY 1676"/>
    <s v=""/>
    <m/>
    <m/>
    <m/>
    <m/>
    <s v=""/>
    <s v=""/>
    <s v=""/>
    <s v=""/>
    <s v=""/>
    <s v=""/>
    <s v=""/>
    <m/>
    <s v=""/>
    <s v=""/>
    <s v=""/>
    <s v=""/>
    <m/>
    <m/>
    <s v="C. LETTERS TO LEONORA MARESCOE &amp; JACOB DAVID"/>
    <s v=""/>
    <s v=""/>
    <s v=""/>
  </r>
  <r>
    <x v="208"/>
    <m/>
    <s v=""/>
    <s v="PHILIP BOTTE to JD"/>
    <n v="411"/>
    <s v=""/>
    <s v="Sir, Until now I have not had the honour of writing to you, and I do so now on the recommendation of my Lord De Geer._x000a_ £400 sterling falls due on the 3rd instant, payable by Mr Samuel Sowton to Gerard Weymans for my account, and although I have been careful to provide for its payment in these distrustful times I beg you to accept my bill of exchange and to pay it if Mr Sowton is unable to do so, in return for which I enclose remittances drawn on Jan Kroeger, _x000a_vizt— 200 at 3 usance drawn by Lucas Hidden. )200 at I usance ?_x000a_Ishall make it up to you, together with interest for the time-difference, and it looks as ifI shall have further occasion in these times to correspond with you. When my bills of exchange come from Sweden, which are one month overdue, would you please take them instead of Mr Sowton, who may fail to observe my orders about these bills which are also for Weymans, who should have protested against Mr Sowton though I hope he will not. And if Mr Sowton has paid I shall give other orders for your guidance, wherewith I remain, &amp;c."/>
    <s v=""/>
    <s v=""/>
    <s v="[D]"/>
    <s v="DUTCH"/>
    <s v="PHILIP BOTTE"/>
    <x v="75"/>
    <s v="JD"/>
    <s v="JD"/>
    <s v="UNK"/>
    <s v="UNK"/>
    <x v="1"/>
    <x v="1"/>
    <n v="1640"/>
    <s v="1640-1680"/>
    <x v="0"/>
    <s v="UNK"/>
    <x v="1"/>
    <s v="MALE"/>
    <s v="MALE"/>
    <x v="0"/>
    <x v="2"/>
    <x v="108"/>
    <m/>
    <m/>
    <s v=""/>
    <s v=""/>
    <s v=""/>
    <s v=""/>
    <s v="1"/>
    <s v="5"/>
    <x v="11"/>
    <s v="AMSTERDAM"/>
    <x v="181"/>
    <s v=""/>
    <s v=""/>
    <s v="AMSTERDAM 1 MAY 1676"/>
    <s v=""/>
    <m/>
    <m/>
    <n v="24"/>
    <n v="4"/>
    <s v="inherit"/>
    <s v="25"/>
    <s v="4"/>
    <s v="inherit"/>
    <s v=""/>
    <s v=""/>
    <s v=""/>
    <d v="2023-04-24T00:00:00"/>
    <s v="25 Apr."/>
    <s v=""/>
    <s v=""/>
    <s v=""/>
    <m/>
    <m/>
    <s v="C. LETTERS TO LEONORA MARESCOE &amp; JACOB DAVID"/>
    <s v=""/>
    <s v=""/>
    <s v=""/>
  </r>
  <r>
    <x v="209"/>
    <m/>
    <s v=""/>
    <s v="GEORGE RICHARDS to JD"/>
    <n v="412"/>
    <s v=""/>
    <s v="Sir, I have receaved yours of the 6 past, for answer whereto the pinns I shall endeavour to putt of the best I can by the first occasion may offer. I know there’s nothing to be got thereby at the pryse you charge them at, they know here that ditto Inglish pinns are neater worke then come from elcewhere but of late quantitee comes from France and those which are weightier than yours are sould at 27 and 28 R. pta. I note you had passed the account of the wyer in conformity. Here is quantitce of that comodity come from Hamburg and although it may be deare there, and in Holland, it cannot be sould here as your former parcell was whylst it is so plenty, so I thinck best to let it ly a whyle. I shall assoone I see any thinge of incouragement be most ready to informe you and to mayntayne a corresponency with you. If Colchester bays are to be bought at 16d to 163d you may adventure on 30 or 40 pieces and send them in blackes, for though they have been here verry lowe yet they seeme now to stiffen and ifto many come not I am apt to thinck they will gaine esteeme, here beeing not so many in towne as some imagine. What I have now sould at ready money render 10 per cent but you must have a particuler respect that the charges there be managed to all advantages. 2 pieces cutts drawne and 3 crowns a bale and 85 per piece dying as Sir John pays (between us); others pay 10s [which] is 2 per cent differance, and more I have not so add but my dew respects and that I am your assured servant, G.R."/>
    <s v=""/>
    <s v=""/>
    <s v="ENGLISH"/>
    <s v="ENGLISH"/>
    <s v="GEORGE RICHARDS"/>
    <x v="76"/>
    <s v="JD"/>
    <s v="JD"/>
    <s v="UNK"/>
    <s v="UNK"/>
    <x v="1"/>
    <x v="1"/>
    <n v="1640"/>
    <s v="1640-1680"/>
    <x v="0"/>
    <s v="UNK"/>
    <x v="1"/>
    <s v="MALE"/>
    <s v="MALE"/>
    <x v="0"/>
    <x v="2"/>
    <x v="109"/>
    <m/>
    <m/>
    <s v=""/>
    <s v=""/>
    <s v=""/>
    <s v=""/>
    <s v="1"/>
    <s v="5"/>
    <x v="11"/>
    <s v="BILBAO"/>
    <x v="182"/>
    <s v=""/>
    <s v=""/>
    <s v="BILBAO 1 MAY 1676"/>
    <s v=""/>
    <m/>
    <m/>
    <n v="6"/>
    <n v="5"/>
    <s v="inherit"/>
    <s v="24"/>
    <s v="8"/>
    <s v="inherit"/>
    <s v=""/>
    <s v=""/>
    <s v=""/>
    <d v="2023-05-06T00:00:00"/>
    <s v="24 Aug."/>
    <s v=""/>
    <s v=""/>
    <s v=""/>
    <m/>
    <m/>
    <s v="C. LETTERS TO LEONORA MARESCOE &amp; JACOB DAVID"/>
    <s v=""/>
    <s v=""/>
    <s v=""/>
  </r>
  <r>
    <x v="210"/>
    <m/>
    <s v=""/>
    <s v="JEAN BOOR to JD"/>
    <n v="412"/>
    <s v=""/>
    <s v="Sir, Your letters of the 4th and 17th of February have been safely received, as well as that to Mr Trip, to which the answers follow._x000a_ Iam glad to see that the ships have arrived but I fear that Joris Yard’ has been wrecked for we have received no news of him._x000a_ Tam delighted that John Clark arrived and I shall be glad to hear how you find his cargo. It must be removed first, for the bars had to be weighed more than once before they were loaded into the ship and although the man is honest his mate is rather unreliable at counting.? Ihave always feared that whenever so many goods arrive in [England] all of a heap they would fall in price, but I hope they will do rather better if the whole lot is bought up. Iron prices should stay steady this year as there will be much less made than last year because many forges have been unable to work for lack of water. And the iron will be late in arriving since there have been hardly any sledge-trails for it up-country._x000a_ I have taken note of the prices which commodities are fetching [in England] and I am grateful to you for the news, which will be helpful. However, I am astonished that you have not yet received the bill of lading or invoice; the letters must have been held up on the way. It is distressing that the posts are working so badly—it is because of the Danes. I hope that different arrangements will be made. May the good God grant that peace may soon come so that trade may soon return to a better condition._x000a_ With regard to the iron sent to you last year, please follow the orders of the Lord De Geer at Amsterdam. I made this request in one of my earlier letters sent to you under his cover, which I do not doubt you have received._x000a_ Two English ships have arrived here with salt for which they are asking 16 dollars. If the Dutch could come here we would see salt being sold for 12 dollars. I commend you to the protection of God Almighty,_x000a_&amp;c. [P.S.] If the vessel should come directly from [London] I beg you to be kind enough to send me a dozen of your bottles of sack, of the best sort. Ask the Captain to see that they are well- packed. Also halfa dozen table-knives. Place the cost to the account of my Lord De Geer at Amsterdam and give me news of it—forgiving the trouble."/>
    <s v=""/>
    <s v="1 T.e. Captain George Yard._x000a_2 «.. zyn stirman ginck watt los int tellen voort.’_x000a_"/>
    <s v="[D]"/>
    <s v="DUTCH"/>
    <s v="JEAN BOOR"/>
    <x v="77"/>
    <s v="JD"/>
    <s v="JD"/>
    <s v="UNK"/>
    <s v="UNK"/>
    <x v="1"/>
    <x v="1"/>
    <n v="1640"/>
    <s v="1640-1680"/>
    <x v="0"/>
    <s v="UNK"/>
    <x v="1"/>
    <s v="MALE"/>
    <s v="MALE"/>
    <x v="0"/>
    <x v="2"/>
    <x v="110"/>
    <m/>
    <m/>
    <s v=""/>
    <s v=""/>
    <s v=""/>
    <s v=""/>
    <s v="25"/>
    <s v="3"/>
    <x v="11"/>
    <s v="STOCKHOLM"/>
    <x v="183"/>
    <s v="Amsterdam and give me news of it—forgiving the trouble."/>
    <s v=""/>
    <s v="STOCKHOLM 25 MARCH 1676"/>
    <s v=""/>
    <m/>
    <m/>
    <n v="24"/>
    <n v="5"/>
    <s v="inherit"/>
    <s v="16"/>
    <s v="6"/>
    <s v="inherit"/>
    <s v=""/>
    <s v=""/>
    <s v="&amp;c."/>
    <d v="2023-05-24T00:00:00"/>
    <s v="16 Jun."/>
    <s v=""/>
    <s v=""/>
    <s v=""/>
    <m/>
    <m/>
    <s v="C. LETTERS TO LEONORA MARESCOE &amp; JACOB DAVID"/>
    <s v=""/>
    <s v=""/>
    <s v=""/>
  </r>
  <r>
    <x v="211"/>
    <n v="-81668"/>
    <s v="16 Jun. 1676"/>
    <s v="D. VAN BAERLE to JD"/>
    <n v="413"/>
    <s v=""/>
    <s v="Sir, I find myself with your letters of the 16th of November, 22nd of December, 13th of January and sth of February, with information about what has been happening with regard to Swedish trade, for which I thank you._x000a_ Your considered opinion concerning copper-wire I judge to be well-founded, and by buying it up you will make your intentions clear and be able to control the market according to your desires. But as for your proposition that all the copper-wire which may be made up to November next year should be placed in one person’s hands and not be allowed to cost more than £5—£5 5s in London, there is not the slightest prospect of it for the simple reason that the creditors of the ‘Three Crowns’ and ‘Crowned N’ works have to contribute payments to help the works get going, and as a result the owners are not free to dispose of the brass which is produced at their works. Secondly, all the brass which has been made here for the last year has cost not less than 245 to 250 dollars per shippound, because the high price of copper has been supported by the launching of the copper coinage, and it could not cost less than £5 145 in London, with all expenses included, even ifit could be bought here for 250 dollars. Indeed, that price has been offered in vain and it looks as if it will rise higher still as soon as the ships come to be loaded because little has been produced —the ‘Three Crowns’ works having been at a standstill for a whole year, and the ‘Crowned N’ works going slow and at a standstill for the last two months. For the last fifteen months I have had about 470 slb from the ‘Three Crowns’ works lying at Norrképing which I was prevented from exporting by last year’s troubles. It consists of about 313 slb of copper-wire, so slb of latten, 50 slb of black kettles, 30 slb of ‘English’ kettles, 10 slb of ‘Scottish’ pans and 5 slb of pots. Mine was part of a consignment which should have gone to London but which cannot be sent now as I understand there is a restrictive order in force requiring one to declare that the goods loaded in English ships are for English accounts. It is good of you to offer to take on all the risks and to reclaim the goods as if they were your own, being consigned in your name, in return fora reasonable consideration, but you have not stated how much and these wares can only bear a little. Ifit could be done for 1 per cent above the ordinary insurance rate I might well agree to it; at 2 per cent there are plenty here who could do it but I would find that too much. If you would charge only 13 per cent on top of the sales-commission and order my brothers at Amsterdam to arrange the insurance and manage the expenses so as to avoid the deduction which London insurers make in case of loss* I shall be interested to hear your opinion and await your decision at the earliest opportunity. If by any chance some shipping-space should turn up and permit the despatch of some goods on these conditions the insurance should be calculated on the basis of £134 sterling per shippound and the sale made in as short a time as possible so that no bad debts can arise._x000a_ Notwithstanding the fact that iron is fetching little abroad the price here is being maintained at 24 and 25 dollars per shippound._x000a_ I wish you and Madame Marescoe all happiness and prosperity in your marriage, with heartiest greetings, &amp;c, I remain, &amp;c."/>
    <s v=""/>
    <s v=""/>
    <s v="[D]"/>
    <s v="DUTCH"/>
    <s v="D. VAN BAERLE"/>
    <x v="71"/>
    <s v="JD"/>
    <s v="JD"/>
    <s v="UNK"/>
    <s v="UNK"/>
    <x v="1"/>
    <x v="1"/>
    <n v="1640"/>
    <s v="1640-1680"/>
    <x v="0"/>
    <s v="UNK"/>
    <x v="1"/>
    <s v="MALE"/>
    <s v="MALE"/>
    <x v="0"/>
    <x v="2"/>
    <x v="111"/>
    <n v="24"/>
    <n v="5"/>
    <s v="1676"/>
    <s v="16"/>
    <s v="6"/>
    <s v="1676"/>
    <s v="4"/>
    <s v="4"/>
    <x v="11"/>
    <s v="STOCKHOLM"/>
    <x v="184"/>
    <s v=""/>
    <s v=""/>
    <s v="STOCKHOLM 4 APRIL 1676"/>
    <s v=""/>
    <m/>
    <m/>
    <m/>
    <m/>
    <s v=""/>
    <s v=""/>
    <s v=""/>
    <s v=""/>
    <s v=""/>
    <s v=""/>
    <s v=""/>
    <m/>
    <s v=""/>
    <s v=""/>
    <s v=""/>
    <s v=""/>
    <m/>
    <m/>
    <s v=""/>
    <s v=""/>
    <s v=""/>
    <s v=""/>
  </r>
  <r>
    <x v="212"/>
    <m/>
    <s v=""/>
    <s v="L. UPPENDORFF to JD"/>
    <m/>
    <s v=""/>
    <s v="Tam under a deep obligation to thank you for your manifold favours and entertainment, and T hope I shall have the good fortune to be able to recompense you, which would make me very happy. God be praised, I arrived here on the 24th past but found that Lord Lillienhoff was no more, having died on the 27th of February. The beloved [wife] of Lord Rosenstrém has also been taken away—may the Lord grant them both a joyful resurrection. The times are bad here at present but as the waters are now open I hope things will soon change. Meanwhile we shall preserve the good repute of our Swedish wares, so that Iam sure it will be better to sell them here than to send them abroad in these present times unless, of course, they rise in price in [England], of which possibility I shall be glad to learn. There has not been one half as much wire made this last winter as in previous years through lack of calamine and other materials, so you will do well to uphold the reputation of what you have remaining unsold. Also, not so much iron has been made here through lack of water, so if the commercial treaty with Holland goes ahead, as it is believed it certainly will, the said commodities will make a leap—one must hope so._x000a_ Last Sunday a warship of 40 guns was burnt out in front of the town and today the Admiralty’s rope-yard was also destroyed by fire. God be merciful to us and protect us from further misfortunes, to whose merciful protection I heartily commend you, Madame your dear wife and her daughters, remaining, &amp;c._x000a_[P.S.] To all the friends at Tottenham, Mr &amp; Mrs May, Miss B. Buck, Mr Du Mesnil, Mons. Vroulingh and all others, very cordial greetings! More by my next—adieu."/>
    <s v=""/>
    <s v="' See Appendix E for the customary rebate of 10-15 per cent which London insurers imposed on claims. "/>
    <s v="[D]"/>
    <s v="DUTCH"/>
    <s v="L. UPPENDORFF"/>
    <x v="78"/>
    <s v="JD"/>
    <s v="JD"/>
    <s v="UNK"/>
    <s v="UNK"/>
    <x v="1"/>
    <x v="1"/>
    <n v="1640"/>
    <s v="1640-1680"/>
    <x v="0"/>
    <s v="UNK"/>
    <x v="1"/>
    <s v="MALE"/>
    <s v="MALE"/>
    <x v="0"/>
    <x v="0"/>
    <x v="112"/>
    <m/>
    <m/>
    <s v=""/>
    <s v=""/>
    <s v=""/>
    <s v=""/>
    <s v="15"/>
    <s v="4"/>
    <x v="11"/>
    <s v="STOCKHOLM"/>
    <x v="185"/>
    <s v=""/>
    <s v=""/>
    <s v=""/>
    <s v=""/>
    <m/>
    <m/>
    <n v="24"/>
    <n v="5"/>
    <s v="inherit"/>
    <s v="16"/>
    <s v="6"/>
    <s v="inherit"/>
    <s v=""/>
    <s v=""/>
    <s v=""/>
    <d v="2023-05-24T00:00:00"/>
    <s v="16 Jun."/>
    <s v=""/>
    <s v="STOCKHOLM 15 APRIL 1676"/>
    <s v=""/>
    <m/>
    <m/>
    <s v="C. LETTERS TO LEONORA MARESCOE &amp; JACOB DAVID"/>
    <s v=""/>
    <s v=""/>
    <s v=""/>
  </r>
  <r>
    <x v="213"/>
    <m/>
    <s v=""/>
    <s v="D. VAN BAERLE to JD"/>
    <n v="415"/>
    <s v=""/>
    <s v="Sir, My last letter was on the 4th instant, and since then I have received yours of the 17th of February from which I see that my brothers were not favourably inclined towards the plan concerning brass-wire and that for the reasons I outlined in my last letter it can hardly be arranged, so we had better put it out of our minds. I also proposed in my last letter that you should take a cargo of brass in your own name and at your own risk, but this also cannot be proceeded with as the English ships will load no goods unless they are shipped by Englishmen or unless they have a certificate from the English Envoy that they are for an English account. So I sce no means of shipping them to England, but will negotiate with an Englishman to buy them on condition that they are consigned to you and bought from him on delivery in London. Please do not place any charges on the goods which will be sent you by him on my recommendation._x000a_ English ships are arriving here daily and when the ratification of the commercial treaty comes from Holland, as is expected every hour, there will be plenty of Dutch ships also so that freight-rates will be cheaper than last year._x000a_ There is a shortage of water here so that many works are at a standstill and as a result the price of iron remains at 24 to 25 dollars. Copper-wire is at 258 to 260 dollars per shippound and St Ubes salt at 13 dollars per ton, with signs of falling lower. With heartiest regards, and God’s blessing, &amp;c."/>
    <s v="London: 23 dollars per £ sterling (@ 2 usances); Amsterdam: 20 1/2 Marks per RD (1 month's sight); Hamburg: 22 1/4 marks per RD (1 month's sight)"/>
    <s v=""/>
    <s v="[D]"/>
    <s v="DUTCH"/>
    <s v="D. VAN BAERLE"/>
    <x v="71"/>
    <s v="JD"/>
    <s v="JD"/>
    <s v="UNK"/>
    <s v="UNK"/>
    <x v="1"/>
    <x v="1"/>
    <n v="1640"/>
    <s v="1640-1680"/>
    <x v="0"/>
    <s v="UNK"/>
    <x v="1"/>
    <s v="MALE"/>
    <s v="MALE"/>
    <x v="0"/>
    <x v="2"/>
    <x v="111"/>
    <m/>
    <m/>
    <s v=""/>
    <s v=""/>
    <s v=""/>
    <s v=""/>
    <s v="23"/>
    <s v="4"/>
    <x v="11"/>
    <s v="STOCKHOLM"/>
    <x v="42"/>
    <s v=""/>
    <s v=""/>
    <s v="STOCKHOLM 23 APRIL 1676"/>
    <s v=""/>
    <m/>
    <m/>
    <n v="24"/>
    <n v="5"/>
    <s v="inherit"/>
    <s v="16"/>
    <s v="6"/>
    <s v="inherit"/>
    <s v=""/>
    <s v=""/>
    <s v=""/>
    <d v="2023-05-24T00:00:00"/>
    <s v="16 Jun."/>
    <s v=""/>
    <s v=""/>
    <s v=""/>
    <m/>
    <m/>
    <s v="C. LETTERS TO LEONORA MARESCOE &amp; JACOB DAVID"/>
    <s v=""/>
    <s v=""/>
    <s v=""/>
  </r>
  <r>
    <x v="214"/>
    <n v="-84505"/>
    <s v="21 Aug. 1668"/>
    <s v="PAUL BERENBERG to CM"/>
    <n v="242"/>
    <s v=""/>
    <s v="I find myself with your welcome letter of the 2oth past in which I sce that you will be sending me one sack of scraped ginger at the earliest opportunity. Since then two merchantmen? from [London] have arrived but I could learn nothing of it from them, which I could have wished for in order to be better able to judge of its quality. Meanwhile I have seen a sample of it, thanks to another friend. If you can now get some that is plump and with large roots at 6os please buy for me 2.000 to 3.000 Ib. and send it with the first ship available. Sugar has fallen again to 27s in [London] but I find there is little to be done with it since it is selling daily here at 7g and is being undercut, but if you can get some thoroughly sound stuff at 26s you may buy me 12.000 to 15.000 Ib. and send it here. Not long ago an English ship arrived here from Scanderoon a drittura with 400 to 500 sacks of galls, some of which have sold at 34-36 ML [per 100 |b.], a price at which one can get nothing from England. There isa large amount here from [London] which will yield no profit, and it is the same with oil, for thanks to the arrival of two or three English ships that have come a drittura out of the Straits this summer it has been brought down to rock-bottom. If that nation continues to bring goods here in this way there will be little to be done between here and London. Meanwhile, however, I shall be glad to learn what is happening in [London] with one thing or another. Of your myrrh I sold 1 barrel yesterday for 10s per lb.? I shall try to dispose of the rest also, but the stuff turns out to be very bad. God bless you, &amp;c."/>
    <s v=""/>
    <s v="1, . 2 boyers van costi...’._x000a_2 This consignment must antedate June 1664._x000a_"/>
    <s v="[D]"/>
    <s v="DUTCH"/>
    <s v="PAUL BERENBERG"/>
    <x v="23"/>
    <s v="CM"/>
    <s v="CM"/>
    <s v="UNK"/>
    <s v="UNK"/>
    <x v="1"/>
    <x v="1"/>
    <n v="1633"/>
    <s v="1600-1640"/>
    <x v="0"/>
    <s v="UNK"/>
    <x v="1"/>
    <s v="MALE"/>
    <s v="MALE"/>
    <x v="0"/>
    <x v="1"/>
    <x v="24"/>
    <n v="17"/>
    <n v="8"/>
    <s v="1668"/>
    <s v="21"/>
    <s v="8"/>
    <s v="1668"/>
    <s v="8"/>
    <s v="8"/>
    <x v="2"/>
    <s v="HAMBURG"/>
    <x v="26"/>
    <s v=""/>
    <s v=""/>
    <s v="HAMBURG 8 AUGUST 1668"/>
    <s v=""/>
    <m/>
    <m/>
    <m/>
    <m/>
    <s v=""/>
    <s v=""/>
    <s v=""/>
    <s v=""/>
    <s v=""/>
    <s v=""/>
    <s v=""/>
    <m/>
    <s v=""/>
    <s v=""/>
    <s v=""/>
    <s v=""/>
    <m/>
    <m/>
    <s v=""/>
    <s v=""/>
    <s v=""/>
    <s v=""/>
  </r>
  <r>
    <x v="215"/>
    <m/>
    <s v=""/>
    <s v="H. CLETCHER to JD"/>
    <n v="415"/>
    <s v=""/>
    <s v="[D]_x000a_ nothing from you so this will serve to inform you that I have received the balance due from Mr Fahlgreen, being 1.260 dollars, less 1 per cent for the cost of transport, which you will please make a note of. Lord Axel Oxenstierna has now arrived here and I will pay his bill of exchange at the rate of only 21 marks liibs per rixdollar. The RD 15 bill of exchange drawn on Mr Tibou he has refused to pay saying that he has already given the money to someone called Mr Mollié,! but if in fact it has not been paid he will honour the bill. By my next I shall let you know what can be done about brass-wire and whether or not I can employ the proceeds of your bills of exchange on it, as you ordered. As for iron, I can see no advantages for you at presentas it is dear, so if I cannot achieve anything according to your instructions I shall remit you the remainder of the money. I do not believe I shall be sending much iron on my own account this year as it can be sold here at good prices. Furthermore, the English merchants here will no longer allow any Swedish property to pass under their names, and the poor prices in [England] rob one of any desire to send any. The [Royal African] Company ought to take the consignment in the Coninck David at the previous price, as was agreed, for the fact that the iron arrived rather late was not my fault. As a result I have not much desire any more to contract with them._x000a_ From the accompanying letter you can see what Mr Perman has written to me about the £150. Regarding Antony Pingar, I have found out that there is little or nothing good to say since he has married a woman of ill repute. I have sent the documents on to Stockholm to see if anyone will take on the case, but it cannot be done without money, and for that I have no orders. It is also to be feared that one is throwing good money after bad. With regards, &amp;c."/>
    <s v=""/>
    <s v="1 Etienne or Samuel Molié, agents for the French subsidies to Sweden. "/>
    <s v="[D]"/>
    <s v="DUTCH"/>
    <s v="H. CLETCHER"/>
    <x v="38"/>
    <s v="JD"/>
    <s v="JD"/>
    <n v="1623"/>
    <s v="1600-1640"/>
    <x v="2"/>
    <x v="2"/>
    <n v="1640"/>
    <s v="1640-1680"/>
    <x v="0"/>
    <n v="1"/>
    <x v="0"/>
    <s v="MALE"/>
    <s v="MALE"/>
    <x v="0"/>
    <x v="0"/>
    <x v="103"/>
    <m/>
    <m/>
    <s v=""/>
    <s v=""/>
    <s v=""/>
    <s v=""/>
    <s v="14"/>
    <s v="4"/>
    <x v="11"/>
    <s v="AXBERGSHAMER"/>
    <x v="17"/>
    <s v=""/>
    <s v=""/>
    <s v="AXBERGSHAMER 14 APRIL 1676"/>
    <s v=""/>
    <m/>
    <m/>
    <n v="12"/>
    <n v="6"/>
    <s v="inherit"/>
    <s v="17"/>
    <s v="6"/>
    <s v="inherit"/>
    <s v=""/>
    <s v=""/>
    <s v=""/>
    <d v="2023-06-12T00:00:00"/>
    <s v="17 Jun."/>
    <s v=""/>
    <s v=""/>
    <s v=""/>
    <m/>
    <m/>
    <s v="C. LETTERS TO LEONORA MARESCOE &amp; JACOB DAVID"/>
    <s v=""/>
    <s v=""/>
    <s v=""/>
  </r>
  <r>
    <x v="216"/>
    <m/>
    <s v=""/>
    <s v="BARTHOLOMEW MOLL to JD"/>
    <n v="416"/>
    <s v=""/>
    <s v="On the recommendation of my good friend Mr Bene (who may have also mentioned me to you) I take the liberty of troubling you with a letter. My object in seeking the honour of your correspondence is to find a good friend on whom I can rely when opportunities arise, for I like to enjoy peace of mind and my previous friend in [England] has given me reason to distrust him._x000a_ A good friend in Zittau with a profound knowledge of linen has today sent me some samples which I am sending herewith. The first two, of 51 and $4 Zittauer ells, have been additionally bleached and many are now going to [England]. If you, ora good friend, trade in them you can be readily served directly from the producer and from the same friend that serves Mr Stiibbing! at Dresden and others._x000a_ Ihave been much accustomed to send Sleswig serviettes and table-linen to [England] but as aresult of this latest war they have not been selling. Please let me know at once if table-linen is in demand and how much it fetches. You can also send me the prices of calf-skins and shoeleather, indigo, &amp;c. If there is any profit to be counted upon I am favourably disposed to spending something, to make a start. Trade and turn-over in wares are completely awful here, though God may improve matters, to whosc protection I commend you, with cordial regards, &amp;c."/>
    <s v=""/>
    <s v="1 John Stubbing, an English merchant who came to Dresden in 1662 and established himself as a major linendealer in central Europe. Sec A. Klima, ‘English Merchant Capital in Bohemia in the Eighteenth Century’ in EcHR 2nd Series XII (Aug. 1959) p. 39._x000a_"/>
    <s v="[D]"/>
    <s v="DUTCH"/>
    <s v="BARTHOLOMEW MOLL"/>
    <x v="79"/>
    <s v="JD"/>
    <s v="JD"/>
    <s v="UNK"/>
    <s v="UNK"/>
    <x v="1"/>
    <x v="1"/>
    <n v="1640"/>
    <s v="1640-1680"/>
    <x v="0"/>
    <s v="UNK"/>
    <x v="1"/>
    <s v="MALE"/>
    <s v="MALE"/>
    <x v="0"/>
    <x v="1"/>
    <x v="113"/>
    <m/>
    <m/>
    <s v=""/>
    <s v=""/>
    <s v=""/>
    <s v=""/>
    <s v="9"/>
    <s v="6"/>
    <x v="11"/>
    <s v="HAMBURG"/>
    <x v="175"/>
    <s v=""/>
    <s v=""/>
    <s v="HAMBURG 9 JUNE 1676"/>
    <s v=""/>
    <m/>
    <m/>
    <n v="17"/>
    <n v="6"/>
    <s v="inherit"/>
    <s v="27"/>
    <s v="6"/>
    <s v="inherit"/>
    <s v=""/>
    <s v=""/>
    <s v=""/>
    <d v="2023-06-17T00:00:00"/>
    <s v="27 Jun."/>
    <s v=""/>
    <s v=""/>
    <s v=""/>
    <m/>
    <m/>
    <s v="C. LETTERS TO LEONORA MARESCOE &amp; JACOB DAVID"/>
    <s v=""/>
    <s v=""/>
    <s v=""/>
  </r>
  <r>
    <x v="217"/>
    <m/>
    <s v=""/>
    <s v="HENNING BUSCH to JD"/>
    <n v="416"/>
    <s v=""/>
    <s v="From your welcome letter of the 12th past I have seen that my draft has been accepted, which is very good news._x000a_ Poor trade cannot do other than cause miserable prices, and if one buys something on one day one finds it is cheaper on the next! May God give usa good peace so that we can continue our correspondence more fruitfully. The prices of [English] wares are so low here that one cannot order anything at a profit._x000a_ The proceeds for the iron should soon be coming up for payment and if they have please remit them in good bills during this favourable rate of exchange. _x000a_Barbados sugars, 44 to 47; brown ginger 4+; Virginia leaf, s—54s. Nothing more at present. Cordial regards, &amp;c."/>
    <s v="London: 33s 5-6g; Amsterdam: 34 1/8; Paris: 47"/>
    <s v=""/>
    <s v="[D]"/>
    <s v="DUTCH"/>
    <s v="HENNING BUSCH"/>
    <x v="80"/>
    <s v="JD"/>
    <s v="JD"/>
    <s v="UNK"/>
    <s v="UNK"/>
    <x v="1"/>
    <x v="1"/>
    <n v="1640"/>
    <s v="1640-1680"/>
    <x v="0"/>
    <s v="UNK"/>
    <x v="1"/>
    <s v="MALE"/>
    <s v="MALE"/>
    <x v="0"/>
    <x v="1"/>
    <x v="114"/>
    <m/>
    <m/>
    <s v=""/>
    <s v=""/>
    <s v=""/>
    <s v=""/>
    <s v="10"/>
    <s v="6"/>
    <x v="11"/>
    <s v="HAMBURG"/>
    <x v="186"/>
    <s v=""/>
    <s v=""/>
    <s v="HAMBURG 10 JUNE 1676"/>
    <s v="Paris: 47-"/>
    <m/>
    <m/>
    <n v="21"/>
    <n v="6"/>
    <s v="inherit"/>
    <s v="27"/>
    <s v="6"/>
    <s v="inherit"/>
    <s v=""/>
    <s v=""/>
    <s v=""/>
    <d v="2023-06-21T00:00:00"/>
    <s v="27 Jun."/>
    <s v=""/>
    <s v=""/>
    <s v=""/>
    <m/>
    <m/>
    <s v="C. LETTERS TO LEONORA MARESCOE &amp; JACOB DAVID"/>
    <s v=""/>
    <s v=""/>
    <s v=""/>
  </r>
  <r>
    <x v="218"/>
    <n v="-81633"/>
    <s v="30 Jun. 1676"/>
    <s v="J. OLMIUS to JD"/>
    <n v="417"/>
    <s v=""/>
    <s v="Sir, Since a while I have been silent, however I make no doubt but you have heard from my brother that I have made an end of the saile of your rie from Linn! for the prix of 104 gold florins with much adoe for it was over heat and did smell musty. It is a hazard for then they was a little of request and now the price is fallen. Hereinclosed the account of the said rie and also of your barley and for the neat proceed comes the summe of [blank]. The French rie gives now 112 and 114Z, French barley 21 a 22£, English wheat 135, 140, 145 a 150 ggl., English rie, 100, 110, 120 a 125 ggl., English barley, 19, 20, 21 a 22. As your said rie hath been sold for time it can not furnish to supply your draught of £300 which will fall due the 12th instant, so bee please to supply me what I shal want for the performance of the payment of it. The madders of this yeare will not proofe so good as the last, which makes that the old crapt maders holds their price from 21 to 24 f., the uncrapt from 16 to 18f. Caribes indigo 27s; indigo lauro 73s; Aleppo galles 343,f., Smyrna galle 31. If you bee pleased to honour me with your commands I shall bee ready to follow your orders. In the meane time I am, your most humble servant, &amp;c."/>
    <s v=""/>
    <s v=""/>
    <s v="[D]"/>
    <s v="DUTCH"/>
    <s v="J. OLMIUS"/>
    <x v="67"/>
    <s v="JD"/>
    <s v="JD"/>
    <n v="1649"/>
    <s v="1640-1680"/>
    <x v="0"/>
    <x v="0"/>
    <n v="1640"/>
    <s v="1640-1680"/>
    <x v="0"/>
    <n v="0"/>
    <x v="0"/>
    <s v="MALE"/>
    <s v="MALE"/>
    <x v="0"/>
    <x v="1"/>
    <x v="93"/>
    <n v="28"/>
    <n v="6"/>
    <s v="1676"/>
    <s v="30"/>
    <s v="6"/>
    <s v="1676"/>
    <s v="3"/>
    <s v="7"/>
    <x v="11"/>
    <s v="ROTTERDAM"/>
    <x v="187"/>
    <s v=""/>
    <s v=""/>
    <s v="ROTTERDAM 3 JULY 1676"/>
    <s v=""/>
    <m/>
    <m/>
    <m/>
    <m/>
    <s v=""/>
    <s v=""/>
    <s v=""/>
    <s v=""/>
    <s v=""/>
    <s v=""/>
    <s v=""/>
    <m/>
    <s v=""/>
    <s v=""/>
    <s v=""/>
    <s v=""/>
    <m/>
    <m/>
    <s v=""/>
    <s v=""/>
    <s v=""/>
    <s v=""/>
  </r>
  <r>
    <x v="219"/>
    <m/>
    <s v=""/>
    <s v="W. MOMMA to LM"/>
    <n v="417"/>
    <s v=""/>
    <s v="My latest letters to you were on the 16th of February by way of Stockholm, on the 1st of April by way of Gothenburg and on the 4th instant through Stockholm. I have sent copies with each one and refer you to them. I have since received your welcome letter of the 1oth of April, from which I more fully understand your discourse about the free passage of ships and what arrangements you have organized and, above all, that I should speak with our friends here about bringing all the wire into your hands to prevent undercutting. And since your competitors have now all been bought out and all the wire is only in your hands the price has risen to £6 ssand could well be held at £6 tos, and before the end of the year you will have no difficulty in getting £7—which makes it all the more surprising to me that you have not been able to sell my wire for more than £6 and have left if lying for eight months and have been selling it quite disgracefully although you knew that this change could be achieved and in spite of my warnings that it could well have been kept another two or three months! Lalso find that I have no relevant answer to my letters, for in those of September 1675 (which you have received) I wrote about the account of the wire sold by you at Rouen and making good the loss, but to that I have had no answer and there still remains due to me the account of more than 2.000 coils which were sold in 1674. I shall expect both accounts so that Ican see how to organize myself. You crave only that all these goods should come into your hands but do not consider the risks which the owners would have to run, for even if one had them fully insured it would still be unsafe because one cannot be certain nowadays that bills of exchange! would arrive on time. If you want to get all the wire into your hands you must do it differently and send a servant here who can acquire it and also pay out the money and declare them to be English goods. Otherwise all this writing is in vain, as I have said to you before._x000a_ There are now a good many ships from England arriving at Stockholm, but I doubt that they will make any great profit, selling salt at 11 to 12 dollars per ton, and even if they gain handsomely on the incoming cargoes I suspect they will have to sit still and wait for the outgoing ones, for they cannot load their ships with anything but tar, pitch and iron, of which there is plenty and which will be so abundant in England that it will be unsaleable. But not as much wire will be coming as is wanted because little is being manufactured here, and without some unforeseen events there is likely to be a lack of calamine and clay which this country does not produce and without which the works cannot go on. It was only a little while ago that you said that the clay, which I asked for and you sent, was of small importance—but to me itis extremely important,? and having nothing more to say I remain, &amp;c."/>
    <s v=""/>
    <s v="1 King’s Lynn, Norfolk._x000a_? The net yield on the consignment, which had cost £355 6s, f.0.b., was £237 25 tod, a loss of 33 per cent. 1 The word ‘brieven’ can mean either letters, or bills of exchange, but in this context the latter seems more appropriate._x000a_2 Writing to Thomas Legendre of Rouen in May 1669 Jacob Momma-Reenstierna had asked for ‘kroose aerde— segge fransse aerde . . . daarde de kroosen van gemaacht soo het messingh in gesmolten woord?’ lic. clay for the crucibles in which brass could be smelted]. RA, Stockholm, E.2475 (Jacob Momma’s letter-book, Dec. 1667-July 1669) pp. 446-9. However, it is not clear from this reference or the next [305] what kind of clay W. Momma required. "/>
    <s v="[D]"/>
    <s v="DUTCH"/>
    <s v="W. MOMMA"/>
    <x v="16"/>
    <s v="LM"/>
    <s v="LM"/>
    <n v="1601"/>
    <s v="1600-1640"/>
    <x v="2"/>
    <x v="2"/>
    <n v="1637"/>
    <s v="1600-1640"/>
    <x v="0"/>
    <n v="0"/>
    <x v="2"/>
    <s v="MALE"/>
    <s v="FEMALE"/>
    <x v="3"/>
    <x v="0"/>
    <x v="97"/>
    <m/>
    <m/>
    <s v=""/>
    <s v=""/>
    <s v=""/>
    <s v=""/>
    <s v="4"/>
    <s v="6"/>
    <x v="11"/>
    <s v="NYKOPING"/>
    <x v="176"/>
    <s v=""/>
    <s v=""/>
    <s v=""/>
    <s v=""/>
    <m/>
    <m/>
    <n v="30"/>
    <n v="6"/>
    <s v="inherit"/>
    <s v=""/>
    <s v=""/>
    <s v=""/>
    <s v=""/>
    <s v=""/>
    <s v=""/>
    <d v="2023-06-30T00:00:00"/>
    <s v=""/>
    <s v=""/>
    <s v="NYKOPING 4 JUNE 1676"/>
    <s v=""/>
    <m/>
    <m/>
    <s v="C. LETTERS TO LEONORA MARESCOE &amp; JACOB DAVID"/>
    <s v=""/>
    <s v=""/>
    <s v=""/>
  </r>
  <r>
    <x v="220"/>
    <m/>
    <s v=""/>
    <s v="FREDERICK &amp; GODSCHALIL to JD"/>
    <n v="418"/>
    <s v=""/>
    <s v="Worthy Sir, The foregoeing is coppy of our last, which confirm. Since is com to hand your wellcom lines of r8th May which wee received yesterday and from others of a fresher date. The Advance frigatt that arrived from Plimouth saw the Rose frigatt gocing in there. Wee do hope the sugars will produce a good account secing there is such a want of them. The accustomed way you will receave the particulers of your said powder sugars per the Henrietta frigatt beeing 4.352 R. pta. which God send safe to your hands. Shee departed som days since with severall merchant shipps in her company. In a few days departs an avizo for Terra Firma with the King’s packetts and to advise the arrivall of Galleons, for whose dispatch English goods will bee in good demand and bayes neere a thousand pieces have been bought up of late at 17 ducats per piece, at Cadiz 144 ducats aboard, a misserable rate for such a redy money comodity. Wee goe selling at 19 ducats white, part money and the rest 4 months time, to our Safra customers; colours 2 ducats per piece more; Tanton mixt serges, 25 pesos; perpetuanas 153 and 16 pesos per piece; yard broads 10 pesos per piece; callicoes at 2 R. pta. per vare; Bowdyed serges 24 and 25 pesos per piece; cloath { ? |] in fine and woosted hose, good silk stockings of 4 ounces and 3 lists at the end, well sorted of light and sad coleurs, a few with some stripes may here reach 22 R. pta. cach pare. Pepper at 2 R. pta. and 4 mvs; cinamon 16 R. pta.; cloves 20 R. pta. per Ib. is the rates wee sell at. Sir John Leathieullier’s leaving our house without any cause but all due service given to his affaires and comands with anticipations, to find them dashed at the insistance of a stranger to give to his servant that will not in haste know well how to turne himself in these times, forced us to resent it, but since it is his pleasure wee have no more to say to it, but leave time to shew the advantage it may produce. Wee esteem your friendly expressions and when wee cann humble servants’."/>
    <s v=""/>
    <s v=""/>
    <s v="ENGLISH"/>
    <s v="ENGLISH"/>
    <s v="FREDERICK &amp; GODSCHALIL"/>
    <x v="62"/>
    <s v="JD"/>
    <s v="JD"/>
    <s v="MULT"/>
    <s v="UNK"/>
    <x v="3"/>
    <x v="3"/>
    <n v="1640"/>
    <s v="1640-1680"/>
    <x v="0"/>
    <s v="UNK"/>
    <x v="1"/>
    <s v="MALE"/>
    <s v="MALE"/>
    <x v="0"/>
    <x v="2"/>
    <x v="115"/>
    <m/>
    <m/>
    <s v=""/>
    <s v=""/>
    <s v=""/>
    <s v=""/>
    <s v="23"/>
    <s v="6"/>
    <x v="11"/>
    <s v="SEVILLE"/>
    <x v="27"/>
    <s v=""/>
    <s v=""/>
    <s v="SEVILLE 23 JUNE 1676"/>
    <s v=""/>
    <m/>
    <m/>
    <n v="24"/>
    <n v="8"/>
    <s v="inherit"/>
    <s v="10"/>
    <s v="7"/>
    <s v="inherit"/>
    <s v=""/>
    <s v=""/>
    <s v=""/>
    <d v="2023-08-24T00:00:00"/>
    <s v=""/>
    <s v=""/>
    <s v=""/>
    <s v=""/>
    <d v="2023-07-10T00:00:00"/>
    <m/>
    <s v="C. LETTERS TO LEONORA MARESCOE &amp; JACOB DAVID"/>
    <s v=""/>
    <s v=""/>
    <s v=""/>
  </r>
  <r>
    <x v="221"/>
    <d v="2676-07-15T00:00:00"/>
    <s v="[---] 1676"/>
    <s v="JACOB DAVID to JAN REUDER"/>
    <n v="419"/>
    <s v=""/>
    <s v="Monsieur Reuder, J’ay receu la vostre du 3° courant; pour responce ne vendez que peu de fil de laton sans pourtant faire paroistre que este une marchandise que doive hausse, mais plus tost conseiller les de n’en achete dans l’esperance qu'il baissera a l’arrivée des vaisseaux. Vous pouvez vendre les 500 pieces de 8 a Temple? pourveu qu’il vous en donne autant que l’on en donne a Sr John Lethicullier et a d’autres, au rest il les fault vendre le mieux que vous pourrez. Payer a Mons. Christopher Goodfellow l’interest qui luy est deu? et faittes endosser cela et largent que je luy ay payé sur l’obligation. Jen’ay pas chez moy de chaudrons et cuivre rouge et pour ceux quej’ay je ne veux point en envoyer a Mons. Vrouling qu’il n’ay vendu le boucault qu’il a comme vous dittes. Mons. Oursel a mal fait d’avoir vendu mon fil de latton. Il est bien que les bayettes sont chargées pour Bilbao. J’espere que l’on aura aussy pris un certificat ou attestation de la coustume comme est marchandise Anglois et que vous I’aurez envoyé a Mons. Richards. Je vous recommande de charger tout l’ordre pour Amsterdam sans perte de tems. Sy vous voyez que la lettre de change a este veritablement receu par Cletcher outre cella que Cletcher mande avoir receu vous en pouvez paye le montant au jeune homme Funk mais prener y de pres garde. Je me recommande a vous et a Jacob* et demeure a tous deux, vostre amy."/>
    <s v=""/>
    <s v=""/>
    <s v="FRENCH"/>
    <s v="FRENCH"/>
    <s v="JACOB DAVID"/>
    <x v="81"/>
    <s v="JAN REUDER"/>
    <s v="JAN REUDER"/>
    <n v="1640"/>
    <s v="1640-1680"/>
    <x v="0"/>
    <x v="1"/>
    <s v="UNK"/>
    <s v="UNK"/>
    <x v="2"/>
    <s v="UNK"/>
    <x v="1"/>
    <s v="MALE"/>
    <s v="MALE"/>
    <x v="0"/>
    <x v="3"/>
    <x v="116"/>
    <n v="15"/>
    <n v="7"/>
    <s v="2676"/>
    <s v="xx"/>
    <s v="xx"/>
    <s v="1676"/>
    <s v="22"/>
    <s v="7"/>
    <x v="11"/>
    <s v="PARIS"/>
    <x v="59"/>
    <s v=""/>
    <s v=""/>
    <s v="PARIS 22 JULY 1676"/>
    <s v=""/>
    <m/>
    <m/>
    <m/>
    <m/>
    <s v=""/>
    <s v=""/>
    <s v=""/>
    <s v=""/>
    <s v=""/>
    <s v=""/>
    <s v=""/>
    <m/>
    <s v=""/>
    <s v=""/>
    <s v=""/>
    <s v=""/>
    <m/>
    <m/>
    <s v=""/>
    <s v=""/>
    <s v=""/>
    <s v=""/>
  </r>
  <r>
    <x v="222"/>
    <m/>
    <s v=""/>
    <s v="T. LANNOY to JD"/>
    <n v="419"/>
    <s v=""/>
    <s v="“Mr Jacob David and ever honoured Sir, your letter of the 20th and 22nd October have received and much rejoyce to understand of your being married to soe worthy a lady. I wish you both all the contentment this wourld affords, with long life and ctarnall happinesse in the wourld to come. Your letters came to my hands but the 11th present by which I understood of your sending me 3.000 pieces of eight and your order to receive the fifth part of the fraight the Providence hath made from England, and to send you returnes by the same ship if possible. As yet none of the money come up but expect it in 3 or four daies. They will sell for the best cambio any pieces of eight hath sold for these ma[n]y years. I not knowing of your sending of any before the ships arrived hath hindered me from providing returnes, which now is impossible being no goods in towne, nor hath their bin any gaules this yeare bought for reason being exceeding scarce, though have made a shift to gitt 300 sacks against the Providence arrived that shee might not loose any time. They are for account of Sir John Lethicullier, Mr Burkin and Mr Torriano and were sent for Scanderoon before the ship arrived. The Company haveing made an Order that all unfreemen that traid a broake of 20 per cent (on what goods soever are sent from hence) should be paid, soe that I presumed it might have altered your intention of sending downe any money. It remaincing behind will be no prejudeice to you, for we expect no ships here tell our Generall Ships arrive, and in 3 months will be new gaules and silke, which are alwaies procured at first very cheipe, and I hope by that time to understand your being free of our Turky Company. It lies not in my power to culler your goods in my name, the whole factory being sworne to give in a true entry to our consul of what goods we send, though not for money we receive. Your ship Providence may be ready to depart in 20 daies, your 100 sacks of gaules being not laden will be no prejudeice to her for shee will make an extraordinary fraight to Legorne, thrice as much as the voyadge before. The Assistance and Dartmouth frigatts may depart in company with her as alsoe the Martin. 1am sorry to let you losse soe brave a convayance but cannot be helped. As I act in your concernes shall advise you. I would send you a sortment for cloth but its to late for next ships nor should we give you any great incurradgement to send any but ready money, pieces of eight or lyon dollars from Holland with which can procure what goods you desire and send quick returnes, which is all at present, we remaine Sir, your most faithfull and obliged servant, T.L."/>
    <s v=""/>
    <s v=""/>
    <s v="ENGLISH"/>
    <s v="ENGLISH"/>
    <s v="T. LANNOY"/>
    <x v="82"/>
    <s v="JD"/>
    <s v="JD"/>
    <s v="UNK"/>
    <s v="UNK"/>
    <x v="1"/>
    <x v="1"/>
    <n v="1640"/>
    <s v="1640-1680"/>
    <x v="0"/>
    <s v="UNK"/>
    <x v="1"/>
    <s v="MALE"/>
    <s v="MALE"/>
    <x v="0"/>
    <x v="4"/>
    <x v="117"/>
    <m/>
    <m/>
    <s v=""/>
    <s v=""/>
    <s v=""/>
    <s v=""/>
    <s v="26"/>
    <s v="4"/>
    <x v="11"/>
    <s v="ALEPPO"/>
    <x v="188"/>
    <s v=""/>
    <s v=""/>
    <s v=""/>
    <s v=""/>
    <m/>
    <m/>
    <n v="22"/>
    <n v="7"/>
    <s v="inherit"/>
    <s v="3"/>
    <s v="8"/>
    <s v="inherit"/>
    <s v=""/>
    <s v=""/>
    <s v=""/>
    <d v="2023-07-22T00:00:00"/>
    <s v=""/>
    <s v=""/>
    <s v="ALEPPO 26 APRIL 1676"/>
    <s v=""/>
    <d v="2023-08-03T00:00:00"/>
    <m/>
    <s v=""/>
    <s v=""/>
    <s v=""/>
    <s v=""/>
  </r>
  <r>
    <x v="223"/>
    <m/>
    <s v=""/>
    <s v="JACOB CROMMELIN to JD"/>
    <n v="419"/>
    <s v=""/>
    <s v="Si je ne vous croyois homme sincere et de bonne amitie je prendrois les remerciemens que vous me faites par la vostre du 27° passe (votre stile) pour un reproche legitime du peu d'accueil que je vous ay fait car comme je me sens coupable envers vous de ce manquement de debvoir que l’on doit aux amys de dehors et particulierement a une personne de votre merite je vous confesse ma faute ingenument, mais je vois que vostre bonté supplée a tout en m’honnorans outre ce de vostre bienveillance qui m’est chere et advantageuse; faites moy la grace de me la conserver long temps ct d’estre toujours persuadé de ma recognaissance. II ne se presentera pas d’occasion que je ne vous la fasse parestre ny d’amys auxquils je ne vous recommande. Je le feray non seulement pour reciproquer vos faveurs mais par une inclination particuliere de vous servir, ct lors qu’il se presentera quelque chose a faire dans les changes, soit en tirans ou en faisans tirer, je prendray la liberté de le faire sur vous. Uzer en de mesme, je vous pric, et pour telle somme qu'il vous plaira j’y feray honneur, et si a l’escheance me remetter a longs jours je trouveray a esconter a $ pourcent par mois, ou bien je retireray sur vous. Je vois ce que me mandez de la marchandise arrivée par un navire et de celle qu’ attendez encore par quatre autres. II sera bon d’attendre a parler d’affaire qu’ils soient arrives. Mon sentiment est qu’encore que le poivre se pourra donner a 7d et au dessous; neanmoins il n’y ariena faire pour la raison qu’il n’y a point de consommation et qu'il pourra demeurer a ce prix un fort long temps, car il en viendra toujours assez pour Ie besoing ct j'aimerois mieux sauf vostre meilleur advis donner sur d’autres marchandises sujettcs a une rehaussé plus prompte et desquelles on pourra a plustost manquer que de poivre. Je suis bien de sentiment de hazarder quelque chose avec vous lors que verrez lieu de entreprendre; vos premiers advis me diront ce qu’il y aura a faire quand vos 4 navires seront arrives. Souvencz-vous qu'il y ena nombre arriver en Hollande et que les marchandises s’y donneront aussy a grand marché, car d’achepter et ne rien gaigner est chose facheuse. Je vous salue et demeure, vostre tres humble serviteur."/>
    <s v="Londres: 55 7/8d"/>
    <s v="1 Jacob David's clerk._x000a_2 The goldsmith-banker, John Temple, one of the largest purchasers of silver for East India Company reexports in the 1670s. See above p. 199._x000a_&gt; Goodfellow, one of David's creditors since 1674, had £300 on deposit with him in July 1676 at 5 per cent. * Jacob Fahlgren (or Fahlgreen), David's other clerk._x000a_"/>
    <s v="FRENCH"/>
    <s v="FRENCH"/>
    <s v="JACOB CROMMELIN"/>
    <x v="83"/>
    <s v="JD"/>
    <s v="JD"/>
    <n v="1647"/>
    <s v="1640-1680"/>
    <x v="0"/>
    <x v="0"/>
    <n v="1640"/>
    <s v="1640-1680"/>
    <x v="0"/>
    <n v="0"/>
    <x v="0"/>
    <s v="MALE"/>
    <s v="MALE"/>
    <x v="0"/>
    <x v="3"/>
    <x v="118"/>
    <m/>
    <m/>
    <s v=""/>
    <s v=""/>
    <s v=""/>
    <s v=""/>
    <s v="12"/>
    <s v="8"/>
    <x v="11"/>
    <s v="PARIS"/>
    <x v="140"/>
    <s v=""/>
    <s v=""/>
    <s v=""/>
    <s v=""/>
    <m/>
    <m/>
    <m/>
    <m/>
    <s v=""/>
    <s v=""/>
    <s v=""/>
    <s v=""/>
    <s v="PARIS 12 AUGUST 1676"/>
    <s v=""/>
    <s v=""/>
    <m/>
    <s v=""/>
    <s v=""/>
    <s v=""/>
    <s v=""/>
    <m/>
    <m/>
    <s v="C. LETTERS TO LEONORA MARESCOE &amp; JACOB DAVID"/>
    <s v=""/>
    <s v=""/>
    <s v=""/>
  </r>
  <r>
    <x v="224"/>
    <m/>
    <s v=""/>
    <s v="HUMPHREY BAWDEN to JD"/>
    <n v="421"/>
    <s v=""/>
    <s v="Kind Sir and my very loveing frind, yours of the first corant I received with the inclosed paterns and I have bought part of the goods and I shall this day and Monday I hope complet the buying of them. I wish you had advissed me if yow would have them milld thick as many of thes sorts ar. Som are mild to 18 yards and 183 yards and som mild to hold 22 yards or ther about whearfor I shall pray you to adviss me by the very first post and your order shall be observed. Allsoe I observ that your order is to have them sent up to London which I shall observ if you plees soe to have it, but the carig is 8s per cwt. besaids halleg and other small chargs which will be saved if you ship them ofe hear and wee have vessalls goe out of our harber for Roterdam every 3 weeks or a month at most and likwis for Ostent or Bridges but non for Hamborow, soe haveing noe mor att present with my harty love to your self and our good frient I take leve to remain Sir your truly affectionatt frind and servant to command."/>
    <s v=""/>
    <s v=""/>
    <s v="ENGLISH"/>
    <s v="ENGLISH"/>
    <s v="HUMPHREY BAWDEN"/>
    <x v="84"/>
    <s v="JD"/>
    <s v="JD"/>
    <n v="1629"/>
    <s v="1600-1640"/>
    <x v="2"/>
    <x v="2"/>
    <n v="1640"/>
    <s v="1640-1680"/>
    <x v="0"/>
    <n v="1"/>
    <x v="0"/>
    <s v="MALE"/>
    <s v="MALE"/>
    <x v="0"/>
    <x v="1"/>
    <x v="119"/>
    <m/>
    <m/>
    <s v=""/>
    <s v=""/>
    <s v=""/>
    <s v=""/>
    <s v="5"/>
    <s v="8"/>
    <x v="11"/>
    <s v="EXETER"/>
    <x v="112"/>
    <s v=""/>
    <s v=""/>
    <s v="EXETER 5 AUGUST 1676"/>
    <s v=""/>
    <m/>
    <m/>
    <n v="7"/>
    <n v="8"/>
    <s v="inherit"/>
    <s v="8"/>
    <s v="8"/>
    <s v="inherit"/>
    <s v=""/>
    <s v=""/>
    <s v=""/>
    <m/>
    <s v=""/>
    <s v=""/>
    <s v=""/>
    <s v=""/>
    <m/>
    <d v="2023-08-07T00:00:00"/>
    <s v="C. LETTERS TO LEONORA MARESCOE &amp; JACOB DAVID"/>
    <s v="8 Aug."/>
    <s v=""/>
    <s v=""/>
  </r>
  <r>
    <x v="225"/>
    <n v="-84666"/>
    <s v="14 Mar. 1668"/>
    <s v="RICHARD CRUMPE to CM"/>
    <n v="222"/>
    <s v="BRISTOL 7 MARCH 1668"/>
    <s v="Sir, Yours of the 3d instant received. In answer, Barbads sugars is now worth in parcell 27s. per cwt., much havinge binn bought and shipt of for Hamborow. About tenn dayes since itt was bought from 25 to 26s per cwt., att which price I sould a consederable parcell. Indegoe little or none to bee had: its worth 4s 8d. Lead now £13 10s per tonn. Cotton woole 8d per Ib, Vergine tobacco in leafe to shipp of 6d per Ib. if good. Sir, about two monthes since there was a shipp from Barbads sunke in our river in which was much cotten and under water for sume shortt time of which I have about 30 baggsall dreyed and if you please may sce a sample of it in Alderman Ellin’s house,? he havinge three bags of said cotten sent him since by Mr Ballard, my parttner in the same, and if you please att 6d per Ib. may have the whole quantyty or part. Yours to command, &amp;c._x000a_[P.S.] Advise how insurance runeth to and from Vergine and Barbads."/>
    <s v=""/>
    <s v="? Although the signature looks like ‘Richard Crumper’ it would be in keeping with Marescoe’s usual choice of leading figures as his out-port correspondents if this is Crumpe, a substantial Bristol merchant, knighted in 1681 (sheriff of Bristol in 1665-6, Mayor in 1677-8, Member of Parliament 1685-7). See P. McGrath (ed.) Merchants and Merchandize in Seventeenth Century Bristol, Bristol Records Society XIX (Bristol, 1955) pp. 219, 220, 263. 2 The reference is possibly to Alderman Sir Thomas Alleyn of London. "/>
    <s v="ENGLISH"/>
    <s v="ENGLISH"/>
    <s v="RICHARD CRUMPE"/>
    <x v="85"/>
    <s v="CM"/>
    <s v="CM"/>
    <n v="1628"/>
    <s v="1600-1640"/>
    <x v="0"/>
    <x v="2"/>
    <n v="1633"/>
    <s v="1600-1640"/>
    <x v="0"/>
    <n v="0"/>
    <x v="0"/>
    <s v="MALE"/>
    <s v="MALE"/>
    <x v="0"/>
    <x v="3"/>
    <x v="120"/>
    <n v="9"/>
    <n v="3"/>
    <s v="1668"/>
    <s v="14"/>
    <s v="3"/>
    <s v="1668"/>
    <s v="7"/>
    <s v="3"/>
    <x v="2"/>
    <s v="BRISTOL"/>
    <x v="56"/>
    <s v="[P.S.] Advise how insurance runeth to and from Vergine and Barbads.’"/>
    <s v=""/>
    <s v=""/>
    <s v=""/>
    <m/>
    <m/>
    <m/>
    <m/>
    <s v=""/>
    <s v=""/>
    <s v=""/>
    <s v=""/>
    <s v=""/>
    <s v=""/>
    <s v=""/>
    <m/>
    <s v=""/>
    <s v=""/>
    <s v=""/>
    <s v=""/>
    <m/>
    <m/>
    <s v=""/>
    <s v=""/>
    <s v=""/>
    <s v=""/>
  </r>
  <r>
    <x v="226"/>
    <n v="-84491"/>
    <s v="[---] 1668"/>
    <s v="DEATH, SKINNER &amp; CO to JL &amp; CM"/>
    <n v="242"/>
    <s v=""/>
    <s v="This weeke is come to our hands your joynt letter of the 29th June by which we note acceptance to the severall remisses made you distinctly, soe of their duc discharge we have noe doubt, since your account is cleared as particularly you have been advised, whereto referr you. Now we sce 'tis your intentions to be docing againe, particularly in another parcell of tinne, in the disposall of which we can onely promise you to doe our best endeavours, but encouragement we can give you little it goeing very heavily off at D.14, nor anything else sells, the markett never being more overlaid with all sorts of goods nor lesse demand thereto; lead finding not now buyers at D.24 and vast quantities in towne, our woollen manufactorie selling allso to losse, Ittalians and others that gaine by their silkes hence underselling us and will we fear in time beat us by these means out of all trade, which were worth the considderation. Pepper keeps still up at D.224 but now the East India fleete are arrived in Holland ’twill fall we believe allsoe fast. To be sure, “twill doe so on any fresh supplyes thence. Russia hydes at 26 soldi to 273 the Ib. as in goodnesse, calve skinns 14 soldi the lb. The Fame for Zante and Margerett and Elizabeth for Gallipoly went hence this weeke, the Phenix on departure for Tunis and the Guinny frigate and George bound for Smerna. Gallipoly oyle at about D.83 per salm aboard at Gallipoly, and is the present needfull, &amp;c."/>
    <s v="London: 56 1/4; Venice: 103 3/4; Amsterdam: 98 3/4"/>
    <s v=""/>
    <s v="ENGLISH"/>
    <s v="ENGLISH"/>
    <s v="DEATH, SKINNER &amp; CO"/>
    <x v="86"/>
    <s v="JL &amp; CM"/>
    <s v="JL &amp; CM"/>
    <s v="MULT"/>
    <s v="UNK"/>
    <x v="3"/>
    <x v="3"/>
    <s v="MULT"/>
    <s v="1600-1640"/>
    <x v="0"/>
    <s v="UNK"/>
    <x v="1"/>
    <s v="MALE"/>
    <s v="MALE"/>
    <x v="0"/>
    <x v="2"/>
    <x v="121"/>
    <n v="31"/>
    <n v="8"/>
    <s v="1668"/>
    <s v="xx"/>
    <s v="xx"/>
    <s v="1668"/>
    <s v="3"/>
    <s v="8"/>
    <x v="2"/>
    <s v="LEGHORN"/>
    <x v="189"/>
    <s v=""/>
    <s v=""/>
    <s v="LEGHORN 3 AUGUST 1668"/>
    <s v=""/>
    <m/>
    <m/>
    <m/>
    <m/>
    <s v=""/>
    <s v=""/>
    <s v=""/>
    <s v=""/>
    <s v=""/>
    <s v=""/>
    <s v=""/>
    <m/>
    <s v=""/>
    <s v=""/>
    <s v=""/>
    <s v=""/>
    <m/>
    <m/>
    <s v=""/>
    <s v=""/>
    <s v=""/>
    <s v=""/>
  </r>
  <r>
    <x v="227"/>
    <m/>
    <s v=""/>
    <s v="H. BAWDEN to JD"/>
    <n v="421"/>
    <s v=""/>
    <s v="Ser, IT writt you the sth currant to which I refer, only I omited to advise you conserning the searge denims which are very scars to be had hear and thare are but two men in our toune that cane make them any way good and the[y] have promised all that they cane make for sume time but yet I have proviled with one of them to make five peses for me in a munths time or thar about but I beleve I cane gett sume made in a plas distant from this city if you cane stay the time which will be 2 months after advise given, so disiring your answar per first post I rest, Ser, yours to command._x000a_[P.S.] My letter to you of the sth currant was misdireckted, that is Jeams, wharas it should have bine Jacobe but I hope itt came saef not withstanding that."/>
    <s v=""/>
    <s v=""/>
    <s v="ENGLISH"/>
    <s v="ENGLISH"/>
    <s v="H. BAWDEN"/>
    <x v="84"/>
    <s v="JD"/>
    <s v="JD"/>
    <n v="1629"/>
    <s v="1600-1640"/>
    <x v="2"/>
    <x v="2"/>
    <n v="1640"/>
    <s v="1640-1680"/>
    <x v="0"/>
    <n v="1"/>
    <x v="0"/>
    <s v="MALE"/>
    <s v="MALE"/>
    <x v="0"/>
    <x v="1"/>
    <x v="119"/>
    <m/>
    <m/>
    <s v=""/>
    <s v=""/>
    <s v=""/>
    <s v=""/>
    <s v="7"/>
    <s v="8"/>
    <x v="11"/>
    <s v="EXETER"/>
    <x v="190"/>
    <s v="have bine Jacobe but I hope itt came saef not withstanding that.’"/>
    <s v=""/>
    <s v="EXETER 7 AUGUST 1676"/>
    <s v=""/>
    <m/>
    <m/>
    <n v="17"/>
    <n v="8"/>
    <s v="inherit"/>
    <s v="9"/>
    <s v="8"/>
    <s v="inherit"/>
    <s v=""/>
    <s v=""/>
    <s v=""/>
    <d v="2023-08-17T00:00:00"/>
    <s v="9 Aug."/>
    <s v=""/>
    <s v=""/>
    <s v=""/>
    <m/>
    <m/>
    <s v="C. LETTERS TO LEONORA MARESCOE &amp; JACOB DAVID"/>
    <s v=""/>
    <s v=""/>
    <s v=""/>
  </r>
  <r>
    <x v="228"/>
    <m/>
    <s v=""/>
    <s v="E. RULAND to JD"/>
    <n v="422"/>
    <s v=""/>
    <s v="I find I have your letters of the 30th of June and 11th of July. Concerning your Bermuda tobacco, I have now gota buyer for it but he will not offer more than 54s since he says that he can get quite enough from others. I cannot make up my mind about it. I hope that things will soon improve and go better in the autumn—time will tell. Business otherwise is still miserable here and I see that the price of goods is still falling in England. Ardasse silk can be had at 9s for the best. When I bought mine I thought it was at the lowest price and could not fall lower but it seems that one can never rely on that. Commodities are arriving in too great abundance and consumption is small. May the Lord grant some improvement. Last Friday we had a fierce fire here which laid 25 to 26 houses in ashes. The damage is estimated at over RD 300.000—may the Lord comfort the losers. God be praised, I am not among those involved._x000a_ With friendly regards, &amp;c._x000a_[P.S.] On closing this I received your letter of the 28th of July, to which there is little to be said. I see that the [East India] Company has decided to sell its goods on the sth of September when one thing or another ought to be quite cheap, but for myself I cannot decide to encumber myself with further goods, for however cheaply one buys there is always something cheaper around. It is best to sit quietly for a while, hoping that these bad times will at last change and get better. I thank you for the news about various commodities—I have been glad to sce their prices and they will be useful for me to think about, wherewith I remain, &amp;c."/>
    <s v="London: 34s 4g (2 usances); Amsterdam: 33 3/4 (at sight); Paris: 47 (1/4); Venice: 87 (at usance)"/>
    <s v=""/>
    <s v="[D]"/>
    <s v="DUTCH"/>
    <s v="E. RULAND"/>
    <x v="20"/>
    <s v="JD"/>
    <s v="JD"/>
    <s v="UNK"/>
    <s v="UNK"/>
    <x v="1"/>
    <x v="1"/>
    <n v="1640"/>
    <s v="1640-1680"/>
    <x v="0"/>
    <s v="UNK"/>
    <x v="1"/>
    <s v="MALE"/>
    <s v="MALE"/>
    <x v="0"/>
    <x v="1"/>
    <x v="122"/>
    <m/>
    <m/>
    <s v=""/>
    <s v=""/>
    <s v=""/>
    <s v=""/>
    <s v="8"/>
    <s v="8"/>
    <x v="11"/>
    <s v="HAMBURG"/>
    <x v="38"/>
    <s v="remain, &amp;c."/>
    <s v=""/>
    <s v="HAMBURG 8 AUGUST 1676"/>
    <s v="Venice: 87 at usance."/>
    <m/>
    <m/>
    <n v="16"/>
    <n v="8"/>
    <s v="inherit"/>
    <s v="18"/>
    <s v="8"/>
    <s v="inherit"/>
    <s v=""/>
    <s v=""/>
    <s v=""/>
    <d v="2023-08-18T00:00:00"/>
    <s v="16 Aug."/>
    <s v=""/>
    <s v=""/>
    <s v=""/>
    <m/>
    <m/>
    <s v="C. LETTERS TO LEONORA MARESCOE &amp; JACOB DAVID"/>
    <s v=""/>
    <s v=""/>
    <s v=""/>
  </r>
  <r>
    <x v="229"/>
    <m/>
    <s v=""/>
    <s v="H. BAWDEN to JD"/>
    <n v="422"/>
    <s v=""/>
    <s v="Kind Sir and loveing frind, my last was of the r9th corant; sinc I have yours of the 17th dito and your orders for one ball of 30 pieces which I shall provid and send you with all speed. The 3 paks you formerly orderd I did pake last Saterday and sent them by Mr Bryant &amp; Minchen and wagon and the will be in Londen the 26th instant. The pris is 8s per cwt. carig [holes] for soe is my agrement with them for the wholl your, I think you will doe well if you see them wightend for I have heard of some complaynts. As for serg denims a twelf month sins ther weur prety many made hear but Norwigh did goe beyond use for spring, soe that trad went there and sins ther are but to makers in this plas which maks any which I have againe this day spocken with and one of them tells me as formerly that he is soc ingag that he can not spar one piece being ingaged as a forsaid for all that he maks and the other maker will spar me two pieces a week and begine the next week if I have your order. The prisse he sells is £4 5s per piece and he will as I belev abat to me 1s or 2s per piece what he sels to others for I buy much other goods of himme. Pray give me your mind by first. Inclosed is the invoys and paterns of said goods. I have markt them by the said of the pake and namd them according to the invoys soe you m[a]y set the same or any other mark or nam in the head if as you think fit. I have noe more at present but take leve and remain, Sir, yours to comand, H.B. The invoys of three packs of searges contining ninty peses being markt and nombred as p. margant and sent to London by Mr Gundry p. wagon Agust the roth 1676. _x000a_162 contining 30 peses of mixt searges which cost 44.9 6 163 contining 30 peses of mixt searges which cost 50 10 0 164 contining 30 peses of mixt which cost 57 15 6 3 balls ninty peses which cost 152 I5 0 Dresing and finishin at 2s per piece 9 00 the charges of packing is as folows: for each pack £o 3 9, bords 1s 6d, courd 1s Wil ¢ paper and twine Is, canvas 4s 2d, per pack; so all the charges of one pack is 115 sd"/>
    <s v=""/>
    <s v=""/>
    <s v="FRENCH"/>
    <s v="FRENCH"/>
    <s v="H. BAWDEN"/>
    <x v="84"/>
    <s v="JD"/>
    <s v="JD"/>
    <n v="1629"/>
    <s v="1600-1640"/>
    <x v="2"/>
    <x v="2"/>
    <n v="1640"/>
    <s v="1640-1680"/>
    <x v="0"/>
    <n v="1"/>
    <x v="0"/>
    <s v="MALE"/>
    <s v="MALE"/>
    <x v="0"/>
    <x v="1"/>
    <x v="119"/>
    <m/>
    <m/>
    <s v=""/>
    <s v=""/>
    <s v=""/>
    <s v=""/>
    <s v="12"/>
    <s v="9"/>
    <x v="11"/>
    <s v="PARIS"/>
    <x v="86"/>
    <s v=""/>
    <s v=""/>
    <s v="EXETER 21 AUGUST 1676"/>
    <s v=""/>
    <m/>
    <m/>
    <n v="23"/>
    <n v="8"/>
    <s v="inherit"/>
    <s v="9"/>
    <s v="9"/>
    <s v="inherit"/>
    <s v=""/>
    <s v="303 J. CROMMELIN to JD"/>
    <s v=""/>
    <d v="2023-08-23T00:00:00"/>
    <s v=""/>
    <s v="9 Sep."/>
    <s v="PARIS 12 SEPTEMBER 1676"/>
    <s v=""/>
    <m/>
    <m/>
    <s v=""/>
    <s v=""/>
    <s v=""/>
    <s v=""/>
  </r>
  <r>
    <x v="230"/>
    <m/>
    <s v=""/>
    <s v="J. CROMMELIN to JD"/>
    <m/>
    <s v=""/>
    <s v="Jay la vostre du 16° passé, votre stile, avec le notte des marchandises que votre Compagnie des Indes doit vendre vers le mois prochain. Cela n’est pas bien de mon fait veu que je ne puis vendre a Paris, n’estans pas marchand, et ne me meslans que de la banque et negoce des changes. Ce que je pourrois faire seroit de m’interesser avec vous, ou pour mon compte particulier, dans l’achapt de quelque marchandise a bon marche pour la laisser sur les liewx et attendre le rencher. Le poivre est une marchandise sur laquelle il y a peu de dechet mais le mal est qu'il n’y a point de demande, et qu’il en vient tous les ans grand nombre que le fait baisser; mais en attendant quelque bonne rencontre et affin de faire quelque chose ensemble j’ay ordonne hyer a Mons. Jean de Coninck d’Anvers qu’en cas le change pour votre ville soit a 358 11g a 36s de vous tirer pour mon compte a 3 usances £300 sterling; s‘il effectue ’honneur de ses lettres vous demeure recommande, ne doutans ou vous aurez provision devant lescheance. Vous voyez bien que c’est pour gaigner quelque chose sur ce change que j’espere haussera considerablement dans un mois par les fortes carguaisons que l’on fera a Bordeaux, Rochelle et Nantes, pour lesquels licux l’on affrette nombre de vaisseaux a Amsterdam, Rotterdam et Londres. Quand vous plaira faire la mesme chose lors que vos changes seront hauts chez vous uzer en avec toute liberte et pour telle somme qu'il vous plaira, car je suis asseurement, Monsicur, votre tres humble serviteur."/>
    <s v=""/>
    <s v=""/>
    <s v="FRENCH"/>
    <s v="FRENCH"/>
    <s v="J. CROMMELIN"/>
    <x v="83"/>
    <s v="JD"/>
    <s v="JD"/>
    <n v="1647"/>
    <s v="1640-1680"/>
    <x v="0"/>
    <x v="0"/>
    <n v="1640"/>
    <s v="1640-1680"/>
    <x v="0"/>
    <n v="0"/>
    <x v="0"/>
    <s v="MALE"/>
    <s v="MALE"/>
    <x v="0"/>
    <x v="3"/>
    <x v="118"/>
    <m/>
    <m/>
    <s v=""/>
    <s v=""/>
    <s v=""/>
    <s v=""/>
    <s v="12"/>
    <s v="9"/>
    <x v="11"/>
    <s v="PARIS"/>
    <x v="142"/>
    <s v=""/>
    <s v=""/>
    <s v=""/>
    <s v=""/>
    <m/>
    <m/>
    <n v="2"/>
    <n v="10"/>
    <s v="inherit"/>
    <s v="6"/>
    <s v="9"/>
    <s v="inherit"/>
    <s v=""/>
    <s v=""/>
    <s v=""/>
    <d v="2023-10-02T00:00:00"/>
    <s v=""/>
    <s v="6 Sep."/>
    <s v="PARIS 12 SEPTEMBER 1676"/>
    <s v=""/>
    <m/>
    <m/>
    <s v="C. LETTERS TO LEONORA MARESCOE &amp; JACOB DAVID"/>
    <s v=""/>
    <s v=""/>
    <s v=""/>
  </r>
  <r>
    <x v="231"/>
    <m/>
    <s v=""/>
    <s v="PIERRE LEGENDRE to JD"/>
    <n v="424"/>
    <s v=""/>
    <s v="Mon pere s’est resolu d’envoyer mon frere aprendre la langue avant que de le mettre dans votre contoir. Je vous seray tousjours oblige des soins que vous avez prit et je voudrois bien les pouvoir recognoistre par quelque bonne occasion. Il s’en presente me si vous vouliez y entendre qui est de faire venir des poudres a canon en France, mais sur tout il faut garder le secret de ce que je vous escrit jusques a ce que les choses reussissent, alors il n’a pas tant de precautions a prendre. I] me semble que les bonnes poudres a canon se font a au Neufchastel, et qu’elle se donnent a tres bon marche. C’est ce qu’il faudroit que vous secussiez exactement, et les frais qu’il y auroit a faire pour les mettre abord, les droits et ce que couteroit le fret pour les a porter a Dunkerque, Callais ou St Vallery, et le nombre que l’on en pourroit tirer a la fois, si on pourroit pas aussy y charger des meches, comme aussy le prix de plomb, ou si vous scavis quelqu’ autre port ou on en puisse avoir cta bonne composition—escrire pour en avoir des avis tres exacts. La sortie n’en sera pas difficile, puis qu’il ne s’agit que d’une simple permission de les enlever que l’on obtient fort facilement. Messieurs Dulivier en ont chargé a Londres pour icy et St Vallery; vous pourriez tacitement vous informer quels biais ils ont pris pour l’obtenir. Si vous vouliez m’en fournir pour votre compte, c’est a dire que vous en couresus les risques jusques a ce qu’clles fussent arrives dans un des ports pour lequel elles seroient destinees pour un prix dont nous conviendrions outre le premier achapt ct les frais ordinaires qu’il convient faire jusques abord et pour le prix du fret, c’est a dire que je vous donnerois tant pour-cent pour votre provision, celle de votre amy et pour les risques de la mer, sur quoy je vous pric de me donner reponce positive et le plus promptement que vous pourrez. Ne vous addressez qu’a des gens secrets et de grande ponctuellité. C’est une affaire qui pourra vous en aporter d’autres avec bon proffit, puisque cela ce pourroit monter a des sommes considerables. Je vous diray qu’il n’y auroit point de risques a courir du coste des armateurs de France car jauray des passe-ports du Roy, ainsy chargeant dans un anglois et faisant les conoissements commes pour I’Isle de Wigt ou outre lieu et ayant aussy passeport du Roy d’Angleterre il n’auroit que les risques de la mer, que l'on pourroit faire assurer, soit a Londres ou Paris ou icy. C’est ce qui s’offre et que je suis, Monsicur, votre tres humble serviteur."/>
    <s v="Costy: 55 1/4 a 3/8d"/>
    <s v=""/>
    <s v="FRENCH."/>
    <s v="FRENCH"/>
    <s v="PIERRE LEGENDRE"/>
    <x v="87"/>
    <s v="JD"/>
    <s v="JD"/>
    <n v="1642"/>
    <s v="1640-1680"/>
    <x v="0"/>
    <x v="0"/>
    <n v="1640"/>
    <s v="1640-1680"/>
    <x v="0"/>
    <n v="0"/>
    <x v="0"/>
    <s v="MALE"/>
    <s v="MALE"/>
    <x v="0"/>
    <x v="1"/>
    <x v="123"/>
    <m/>
    <m/>
    <s v=""/>
    <s v=""/>
    <s v=""/>
    <s v=""/>
    <s v="15"/>
    <s v="9"/>
    <x v="11"/>
    <s v="ROUEN"/>
    <x v="32"/>
    <s v=""/>
    <s v=""/>
    <s v="ROUEN 15 SEPTEMBER 1676"/>
    <s v="Costy—s54 a 9d.”"/>
    <m/>
    <m/>
    <n v="9"/>
    <n v="9"/>
    <s v="inherit"/>
    <s v="18"/>
    <s v="9"/>
    <s v="inherit"/>
    <s v=""/>
    <s v=""/>
    <s v=""/>
    <m/>
    <s v="9 Sep."/>
    <s v="18 Sep."/>
    <s v=""/>
    <s v=""/>
    <m/>
    <m/>
    <s v="C. LETTERS TO LEONORA MARESCOE &amp; JACOB DAVID"/>
    <s v=""/>
    <s v=""/>
    <s v=""/>
  </r>
  <r>
    <x v="232"/>
    <m/>
    <s v=""/>
    <s v="W. MOMMA to LM"/>
    <n v="424"/>
    <s v=""/>
    <s v="On the 4th of June I wrote letters to you by way of Stockholm and on the same date by way of Gothenburg, which I hope have come to your hands and to which I refer. I have since received, by way of Gothenburg, your welcome letter of June 16th in which there is much that requires an answer._x000a_ Ihave grasped what you relate at length about the sale of the 1.720 coils of wire which you included as sold in three accounts of 1675 (in September, October and November) and on the sth and 13th of January 1676, but I have plenty of reason to complain about it for since the 15th of January 1675 you have scarcely written to me about what has been sold except to say, in the account dated 13 January 1676, that since 15 January 1675 (when I last had news) my copper-wire has remained lying unsold while others have been selling at £6 and £6 2s for 2 months time, at £6 4s and £6 3s for 4 months time, and £6 ss at 6 months time. And according to your recent letter of June it has continued selling since then at £6 4s and 5s and £6 3s and £6. I can hardly accept your excuse that there were such large amounts of wire from others and that theirs was preferred before mine, for in several letters you have said that most of it has been bought up, that very little was out of your hands and that you soon expected to have your ‘turn’ and intended to sell at higher prices. Take a look at your letters from the beginning of 1675 up to June—I have had little news since then that it has been my ‘turn’! It is as if you had no wire of mine in your hands. And now I have unexpectedly got the account of the 1.720 coils sold as above, so you must not find it strange that I complain excessively. I shall not clear your account of the debt but make a note that you have administered such an amount. And as for the wire which was sold in 1674, you say the account was sent at the proper time but I cannot find it in any of your letters, much less find any mention of it. Now I have got the copy of three accounts, but in none of the three is the time stated from which you have credited my account. In the one concerning 900 coils I have nothing to say except that you have made an error of 7s 3d in the parcel sold to Elizabeth Packer on the 27th of November—in place of the £158 1s 11d which you put it ought to be £158 9s 2d. In the other account, of 700 coils, I find the weight is rather less than it ought to be and the time for some parcels should be altered from 1 month to 6 or 7 weeks. But the third account, of 870 coils, I cannot find acceptable at all, since you state them to have been sold without putting any date or time, and also without naming any person but simply ‘to sundry’—which is nota style that ought to be used. And, above all, these 870 coils are over 10 centner short of their weight—which you will please have checked and then give me some pertinent explanation._x000a_ I have now also received the account of the 360 coils of wire sold in Rouen, and in that it is stated that you have to make good £7.728t 7s 11d for the proceeds and that you have made good to me alone £7.575¢ tos 6d. How that comes about you will know best, and about the compensation for the damage on the ship Samson (where there is also 7 centner short on the weight of the kettles) there is nothing mentioned—which is all taking too long. lintend to do nothing about Townley’s claim, for it is an unjustifiable claim, as all upright and impartial persons can judge. It is the same with the insurance on the Caritas, on which the insurers will hand over no more than the premium, while the insurers in Holland in a similar case raised no questions._x000a_ The reason why you have had the RD 2.000 bill of exchange returned is—you say— because you have little or nothing for me on account, alleging further that there is a bad debt owing by someone called Harrison for goods sold in the time of your partnership with Mr Joye. But I find that that item was made good to me over four years ago in my current account and as no mention of it was ever made it does not convince me. It is no wonder that you have nothing for me if you handle things in such a manner! I quite understand that it is not permitted to export earth! on pain of death—one cannot afford to run such a risk. It is abundant in our area around Aachen and also in the Liége country and in France but the war prevents us from being able to get any here. People have been saying for a long while that the trade treaty with Holland would be concluded, ratified and exchanged, but since then it has remained quiet. Meanwhile the English alone have the trade of Stockholm, though I believe it will be of little profit for they dispose of their goods at Stockholm reasonably cheaply and on their return cargoes (and especially iron) they will lose a great deal. They behave in the way you described—as soon as they have acquired their cargoes they are forced to sell in order to pay for the freight and expenses, but it is not for someone like me to object—one must know how to make a profit until this squall is over, for like the last I do not think it will endure for long and as soon as the shipping returns I believe things will go for me as they did before. I can send nothing as long as these wars last, nor would I advise you to send anything to my son unless you also send a servant who could declare them to be English goods. I remain, herewith, yours &amp;c."/>
    <s v=""/>
    <s v="1 “Dat de aerde op lyf straff v’boden is niet uyt to vooren v’staen.’ The export of fullers’ carth and other scouring clays had been long prohibited in England, most recently by Acts of 1660 and 1662 (12 Car. II. c. 32 and 14 Car. II. c. 18) but the penalties fell well short of death!_x000a_"/>
    <s v="ENGLISH"/>
    <s v="ENGLISH"/>
    <s v="W. MOMMA"/>
    <x v="16"/>
    <s v="LM"/>
    <s v="LM"/>
    <n v="1601"/>
    <s v="1600-1640"/>
    <x v="2"/>
    <x v="2"/>
    <n v="1637"/>
    <s v="1600-1640"/>
    <x v="0"/>
    <n v="0"/>
    <x v="2"/>
    <s v="MALE"/>
    <s v="FEMALE"/>
    <x v="3"/>
    <x v="0"/>
    <x v="97"/>
    <m/>
    <m/>
    <s v=""/>
    <s v=""/>
    <s v=""/>
    <s v=""/>
    <s v="23"/>
    <s v="7"/>
    <x v="11"/>
    <s v="NYKÖPING"/>
    <x v="191"/>
    <s v=""/>
    <s v=""/>
    <s v="NYKÖPING 23 JULY 1676"/>
    <s v=""/>
    <m/>
    <m/>
    <n v="12"/>
    <n v="9"/>
    <s v="inherit"/>
    <s v="12"/>
    <s v="9"/>
    <s v="inherit"/>
    <s v=""/>
    <s v=""/>
    <s v=""/>
    <d v="2023-09-12T00:00:00"/>
    <s v="12 Sep."/>
    <s v=""/>
    <s v=""/>
    <s v=""/>
    <m/>
    <m/>
    <s v="C. LETTERS TO LEONORA MARESCOE &amp; JACOB DAVID"/>
    <s v=""/>
    <s v=""/>
    <s v=""/>
  </r>
  <r>
    <x v="233"/>
    <m/>
    <s v=""/>
    <s v="S. DE GEER to JD"/>
    <n v="426"/>
    <s v=""/>
    <s v="Larrived back here about two days ago, and before my departure from Middelburg yours of the rst instant came safely to my hands together with an account of the iron received from Willem Mynart,! with which I have recorded my agreement._x000a_ I was not happy to see that a quantity of ‘OO’ iron has come to London despite the fact that I was afraid it might arrive by mistake. My nephew, Trip, bought a quantity at Stockholm for delivery here, as was agreed, but later it slipped his memory so that when he heard that iron was much dearer in Stockholm than here he gave orders for it to be sold, forgetting to write that it was not to go London, and that is how the mistake occurred. I would have gladly remedied it, but it was too late. You can judge if the people will make anything with it, having paid 263 to 27 dollars per shippound in Stockholm. Before my departure from Middelburg I wrote to tell you to insure the iron in the Zebulon, captain Joseph Pyll,” for £1.000 sterling which I trust has been completed. The said captain had rather severe weather in the Baltic and lost his mast and came to the roadstead off Danzig to refit, according to my nephew Trip there who left from Stockholm in his company. I hope he has now got fine weather so that we can soon expect him. Boor writes to me that he sent the letter containing the bill of lading by way of Gothenburg so it may soon arrive here or reach you. There was also some pan-iron expected which would also be sent to you with the first available ship. No other iron will be sent to you for the present, so what you have should hold its price. Iron is scarce in Sweden and all that has appeared is now being shipped here._x000a_ We are trying to do something about getting the posts going and have sent orders to the Resident Lemere? to speak with the King of Denmark about it, but he could not comprehend why it was not taken too well here, knowing that one can drive no trade without letters. We have decided that if Denmark does not show any understanding we shall pay them no subsidies until the posts are going freely again, and I believe the Danes will soon change their minds._x000a_ I have today received letters from Stockholm dated 14/24 August which mention that Captain Pyll lay ready to depart, so if nephew Trip had not written that he had come to Danzig I would assume that it must be another ship—unless there are more captains with the same name._x000a_ Herewith goes the bill of lading, which is the fifth. The others have to date not yet arrived. Some more iron will be loaded with the first available ship. Isuppose it will not inconvenience you ifI drew against this cargo while the present rate of exchange is rather high, for cash is quite scarce now that the ships from Sweden are about to arrive._x000a_ By the next I shall write to the Lord Douglas in case he comes to speak with you. Please tell him that I have today drawn on you £651 17s 3daccording to the details below,* which are recommended to your care:_x000a_£200 to Ab. Gerard’s order; £,100 atauenee: to Jacob van Ghesel’s order; £150 to Seger Corselis’s order; £151 175 3d to Stephen Boarcroft’s order in London._x000a_Concerning the wine cargo which I mentioned before, I shall now only say briefly—that the freight must cost no more than $s or 10s more (or less) than others; that one must look for a captain who is known to be an enterprising seaman, a man who can judge a situation well; the ship must not be too big and its bills of lading must be correct for the Baltic. Let the insurers take care of the cargo, worth s5.000-6,o00 ft. I suppose the premium from here will be 9 or 10 per cent, or rather less. Lacam at Bordeaux is good. There is little good wine to be sent from here, but from France nonetheless the expenses are just as large. I shall enlarge on all this by my next. If you think it is a good idea give such orders as you think fit. I cannot tell whether it will turn out well, without any mishap. If the ship is rather bigger load it also with such new goods as are in demand from there, but make sure they are good things which are loaded. My time has run out so I must break off until the next post. Meanwhile, I remain, &amp;c."/>
    <s v=""/>
    <s v="1? William Maynard, captain of the Constant Friendship._x000a_2 Captain Joseph Pyle, of the Zebulon._x000a_3 Jakob Le Maire._x000a_+ De Geer has omitted £50 in one of these bills._x000a_"/>
    <s v="[D]"/>
    <s v="DUTCH"/>
    <s v="S. DE GEER"/>
    <x v="2"/>
    <s v="JD"/>
    <s v="JD"/>
    <n v="1629"/>
    <s v="1600-1640"/>
    <x v="2"/>
    <x v="2"/>
    <n v="1640"/>
    <s v="1640-1680"/>
    <x v="0"/>
    <n v="1"/>
    <x v="0"/>
    <s v="MALE"/>
    <s v="MALE"/>
    <x v="0"/>
    <x v="0"/>
    <x v="2"/>
    <m/>
    <m/>
    <s v=""/>
    <s v=""/>
    <s v=""/>
    <s v=""/>
    <s v="25"/>
    <s v="9"/>
    <x v="11"/>
    <s v="AMSTERDAM"/>
    <x v="192"/>
    <s v=""/>
    <s v=""/>
    <s v="AMSTERDAM 25 SEPTEMBER 1676"/>
    <s v="£151 175 3d to Stephen Boarcroft’s order in London."/>
    <m/>
    <m/>
    <n v="19"/>
    <n v="9"/>
    <s v="inherit"/>
    <s v="6"/>
    <s v="10"/>
    <s v="inherit"/>
    <s v=""/>
    <s v=""/>
    <s v=""/>
    <d v="2023-09-19T00:00:00"/>
    <s v="6 Oct."/>
    <s v=""/>
    <s v=""/>
    <s v=""/>
    <m/>
    <m/>
    <s v="C. LETTERS TO LEONORA MARESCOE &amp; JACOB DAVID"/>
    <s v=""/>
    <s v=""/>
    <s v=""/>
  </r>
  <r>
    <x v="234"/>
    <m/>
    <s v=""/>
    <s v="C. BENE to JD"/>
    <n v="427"/>
    <s v=""/>
    <s v="I last wrote to you about three days ago. Since then I have received yours of the 8th instant, from which I have seen that Smyrna cotton is not to be had below 5$d and that consequently there was nothing that could be done about my commission. So one must be patient and let it rest for the moment, I have recorded my agreement with your account of the indigo and likewise with that for two bales of Ardasse, so there is nothing to say arising from these. Your cask of Jamaican indigo has turned out well, which its purchasers cannot deny, but they will not agree to give a higher price for it. However, I shall do my best with it and if there is anything to report I will let you know._x000a_ William Cutler has arrived here, God be praised! I shall now procure the receipt of the two bales of silk and try to sell them as soon as possible to our maximum advantage. I see you have no great inclination to sell it for time, but it may not be possible to avoid and if I decide to do so I shall stand surety for you, not doubting that you will allow me 1 per cent for it, for it is customary here for people to deduct 4 per cent for selling and standing surety for Italian silks. However, to encourage our relationship I shall answer to you for 24 per cent. The campeachy wood went for ML 7 8s, which isa poor price. A friend of mine received a quantity with Cutler’s ship which cost him ros in [London], so I hope yours will not cost more, otherwise I could not support you. Swedish garcopper can be bought for RD 58 and is selling in Rouen for 74£t which does not leave much margin in my opinion, so I may not perform your commission. The expenses here are about the same as on the wire, so you can best work it out. Of Swedish wire there is none to be had and, as I said in my previous letter, there is also none arriving at Liibeck. If it was here it could be fetching 68 ML and Hamburg wire fetches 70 ML per centner, so in that commission there is also nothing to be done. About 250-300 coils of Hamburg wire have been shipped to Bordeaux. For Rouen I have not been able to learn quickly what has been shipped. The expenses on wire, here and at Liibeck, are about 73 ML, not counting the freight from Sweden to Liibeck, per shippound of 320 lb. Most of it is brought by way of Litbeck—it seldom comes directly, for your information. A great quantity of iron has arrived at Liibeck which may weaken the market rather, but of copper and wire people think little will come out of Sweden this year because of the large duty and the unfreedom of their ships._x000a_ If my 4 barrels of blue-dye are still unsold, please look after them, for one hopes this commodity will rise in price because henceforth only a limited quantity will be made. If you have achieved anything for me with regard to the [East India] Company I expect to hear. Please buy another 4 cases of indigo guatemalo at 2s 8d or below and, ifit is possible, pour out some so that you are not deceived, or otherwise check one barrel thoroughly to see if it is a high-quality blue. If it is fine, without anything false or mixed with powder, please take it and inform me ofit. Your draft of RD 50 in specie will be promptly paid and debited to you. Concerning the information about the position of Sirps, Iam grateful to you. A friend here has also had letters from him, but the letters in which he gave orders for his reimbursement failed him. However, he does not doubt that he will give him complete satisfaction, wherewith cordial regards, &amp;c._x000a_[P.S.] Regarding what I said above, at least 1.000 coils of wire are going to Rouen with a Holstein ship provided with a French pass, but according to letters received today from Amsterdam the same ship has been seized at Dunkirk. Enclosed herewith is a price-current? for your inspection. About white scraped ginger, please wait for the arrival of the Barbados ships."/>
    <s v="London: 34s 4g (2 usances); Rouen: 46 7/8; Amsterdam: 34 1/8; Venice: 88 1/4"/>
    <s v="! Missing._x000a_"/>
    <s v="[D]"/>
    <s v="DUTCH"/>
    <s v="C. BENE"/>
    <x v="51"/>
    <s v="JD"/>
    <s v="JD"/>
    <s v="UNK"/>
    <s v="1640-1680"/>
    <x v="1"/>
    <x v="1"/>
    <n v="1640"/>
    <s v="1640-1680"/>
    <x v="0"/>
    <n v="0"/>
    <x v="1"/>
    <s v="MALE"/>
    <s v="MALE"/>
    <x v="0"/>
    <x v="1"/>
    <x v="95"/>
    <m/>
    <m/>
    <s v=""/>
    <s v=""/>
    <s v=""/>
    <s v=""/>
    <s v="5"/>
    <s v="9"/>
    <x v="11"/>
    <s v="HAMBURG I"/>
    <x v="193"/>
    <s v="ships."/>
    <s v=""/>
    <s v="HAMBURG I5 SEPTEMBER 1676"/>
    <s v=""/>
    <m/>
    <m/>
    <n v="25"/>
    <n v="9"/>
    <s v="inherit"/>
    <s v="26"/>
    <s v="9"/>
    <s v="inherit"/>
    <s v=""/>
    <s v=""/>
    <s v=""/>
    <d v="2023-09-25T00:00:00"/>
    <s v="26 Sep."/>
    <s v=""/>
    <s v=""/>
    <s v=""/>
    <m/>
    <m/>
    <s v="C. LETTERS TO LEONORA MARESCOE &amp; JACOB DAVID"/>
    <s v=""/>
    <s v=""/>
    <s v=""/>
  </r>
  <r>
    <x v="235"/>
    <m/>
    <s v=""/>
    <s v="A. BERENBERG'S WIDOW to JD"/>
    <n v="428"/>
    <s v=""/>
    <s v="[have never written to you privately before, and with this I take the liberty of telling you that my life has been very blessed with four sons and two daughers, and since the time approaches when they ought to be employed in learning something and as I cannot find work for them all in my counting-house (although my eldest has been employed there for three years) I would be very glad if, by next summer, I could place my second son (who has been studying Latin so far) in some good firm where he could learn something. And since you and your dear wife have been so highly praised by my brother Cornelis I would esteem myself fortunate if you could take him into your business to serve for five years. He is seventeen years old, writes German, Dutch and Latin letters (as the enclosed will show).! He is also under instruction in accounts and I shall use him in the counting-house this winter to perfect him. I shall have him learn as much English as he can here by next April or May, for he has the opportunity to get some acquaintance with the language by practising with my brother Cornelis as well as with my eldest son, who speaks English and writes it. I therefore await, at your convenience, a few words in reply and a favourable decision. For as he has always been a dutiful son, quiet and modest, so I would rejoice if he could find a good counting-house to serve out his time, do some travelling? and then return to his country. Wherewith my friendliest regards, remaining, &amp;c."/>
    <s v=""/>
    <s v="! Enclosed are four samples of Paul Berenberg’s writing, in German, Dutch, Latin and English. 2. een reissten te doen . . ’. This reading is doubtful._x000a_"/>
    <s v="[D]"/>
    <s v="DUTCH"/>
    <s v="A. BERENBERG'S WIDOW"/>
    <x v="21"/>
    <s v="JD"/>
    <s v="JD"/>
    <n v="1604"/>
    <s v="1600-1640"/>
    <x v="2"/>
    <x v="2"/>
    <n v="1640"/>
    <s v="1640-1680"/>
    <x v="0"/>
    <n v="1"/>
    <x v="2"/>
    <s v="FEMALE"/>
    <s v="MALE"/>
    <x v="2"/>
    <x v="1"/>
    <x v="124"/>
    <m/>
    <m/>
    <s v=""/>
    <s v=""/>
    <s v=""/>
    <s v=""/>
    <s v="15"/>
    <s v="9"/>
    <x v="11"/>
    <s v="HAMBURG"/>
    <x v="43"/>
    <s v=""/>
    <s v=""/>
    <s v="HAMBURG 15 SEPTEMBER 1676"/>
    <s v=""/>
    <m/>
    <m/>
    <n v="29"/>
    <n v="9"/>
    <s v="inherit"/>
    <s v="25"/>
    <s v="9"/>
    <s v="inherit"/>
    <s v=""/>
    <s v=""/>
    <s v=""/>
    <d v="2023-09-29T00:00:00"/>
    <s v="25 Sep."/>
    <s v=""/>
    <s v=""/>
    <s v=""/>
    <m/>
    <m/>
    <s v="C. LETTERS TO LEONORA MARESCOE &amp; JACOB DAVID"/>
    <s v=""/>
    <s v=""/>
    <s v=""/>
  </r>
  <r>
    <x v="236"/>
    <m/>
    <s v=""/>
    <s v="D. VAN BAERLE to JD"/>
    <n v="429"/>
    <s v=""/>
    <s v="Ireceived in due course your letters of the 3rd of March, roth and 24th of April, 16th of June and of the 18th past, from which I have seen what is happening to trade {in England]. At Norrképing this year there has been absolutely no shipping-space available for any destination and because of the dispute between the Crown and Queen Christina over the customs duty no goods have been able to come here from Norrképing. I have been waiting in vain for some opportunity to ship out something. There is now going there a small English ship called the John &amp; Edward, captain John Stabler, from Bridlington, which is chartered for the account of Francis Townley and going from there to the river Thames where it will receive orders from Townley whether it is to travel to Rouen or unload at London. But lam quite sure that it will sail off before you can load any goods in her. There is a quantity of brass loaded in the said ship, ordered by Mr John Greene, who wants it insured in [London], and on my recommendation it is addressed to you. Please serve him to the best of your ability. You will receive orders from him about the amount of the premium to recover from my brothers in Amsterdam._x000a_ I understand that another English ship, with salt, is expected shortly at Norrk6ping. Ifit is returning to London you can expect a quantity of brass with it. It is a troublesome business that one can hardly succeed in loading anything, If it were not so late in the year I would make up my mind about getting a small vessel to come from England, and I would have done so already if I had not been given hope that the dispute over the customs duty would have been settled by now._x000a_ The coarse cloths called ‘dozens’ have been selling at a good profit this year, likewise the calicoes, such as bleached ‘moorees’, ‘hummums’ and ‘addaties’ and all kinds of French haberdashery.?_x000a_ Because of the quantity of copper coins which have been minted, silver and gold have risen so one might easily make 10 or 12 per cent on pieces of eight or silver ware. Fine iron remains still at 25 to 27 copper dollars, copper at 220 dollars, brass-wire at 260 dollars, and little to be had. Setubal salt is again at 12 dollars per ton, French salt at 7 to 8 dollars, wherewith my heartiest regards, &amp;c._x000a_[P.S.] Today, being the 6th of September, I have received news from Norrképing that an English ship of about 170 lasts has arrived with salt. If it is returning to London I shall obtain room aboard it for a consignment of goods."/>
    <s v=""/>
    <s v="te. . Galle fransch kramwaaren ._x000a_"/>
    <s v="[D]"/>
    <s v="DUTCH"/>
    <s v="D. VAN BAERLE"/>
    <x v="71"/>
    <s v="JD"/>
    <s v="JD"/>
    <s v="UNK"/>
    <s v="UNK"/>
    <x v="1"/>
    <x v="1"/>
    <n v="1640"/>
    <s v="1640-1680"/>
    <x v="0"/>
    <s v="UNK"/>
    <x v="1"/>
    <s v="MALE"/>
    <s v="MALE"/>
    <x v="0"/>
    <x v="2"/>
    <x v="111"/>
    <m/>
    <m/>
    <s v=""/>
    <s v=""/>
    <s v=""/>
    <s v=""/>
    <s v="6"/>
    <s v="9"/>
    <x v="11"/>
    <s v="STOCKHOLM 5 &amp;"/>
    <x v="177"/>
    <s v="room aboard it for a consignment of goods."/>
    <s v=""/>
    <s v="STOCKHOLM 5 &amp; 6 SEPTEMBER 1676"/>
    <s v=""/>
    <m/>
    <m/>
    <n v="6"/>
    <n v="10"/>
    <s v="inherit"/>
    <s v="10"/>
    <s v="10"/>
    <s v="inherit"/>
    <s v=""/>
    <s v=""/>
    <s v=""/>
    <d v="2023-10-06T00:00:00"/>
    <s v="10 Oct."/>
    <s v=""/>
    <s v=""/>
    <s v=""/>
    <m/>
    <m/>
    <s v="C. LETTERS TO LEONORA MARESCOE &amp; JACOB DAVID"/>
    <s v=""/>
    <s v=""/>
    <s v=""/>
  </r>
  <r>
    <x v="237"/>
    <n v="-84484"/>
    <s v="8 Sep. 1668"/>
    <s v="S. DE GEER to CM"/>
    <m/>
    <s v="THE HAGUE 14 SEPTEMBER 1668"/>
    <s v="I wrote to you by the preceding post and since then I have received your letter of the 28th past._x000a_ Concerning the square iron—£13 in cash is a low price and is not very satisfactory. It would be better next time to sell itat £13 10s for time, and my idea was to dispose of only a little in the hope that square iron would soon be in demand since so little has been sent. You should know best whether there is much square iron around in your area, and if so, you should be able to judge how much to withhold. I rely on you in this to do as you think advisable. I do not quite understand your intention—that is, whether you meant to sell it for cash or to barter it for tin and account for it as if the tin had been paid for in cash. Ifit should be paid for in tin you can send it over here straight away, but please make sure that it is smelted cleanly and not with coal, as it is presently ata rather low price and people are rather choosy!—and if it is pure one immediately has an advantage in selling it. You must do this for the square iron but not for the flat iron, unless there is only a little flat iron remaining, for if one should reckon 8o tons of square and 20 tons of flat at an average of £13 per ton then the square iron would work out at scarcely £124 per ton, since flat iron is worth so much more than £13 per ton. According to my best recollection there must be still about 3.000 bars of flat iron, though I may be mistaken as Iam in no position here to check it, Please reflect on this and do what you judge suitable. You should also take into consideration that, by all appearances, not more than 2.000 slb of ‘O’ and ‘G’ flat iron can be expected, apart from the voyage iron—that is, if Bex despatched in one ship the rest of the iron he was ordered to send here._x000a_ IFT gave £6 per ton for what is to come from Barbados I would be obliged to load the whole ship, or else he would have to look around for the rest of his lading and I would have to make up for what falls short, or else be responsible for a share of his cargo. It is strange that Abcels has not written to advise us how things stand over there, for our guidance. Since itis rather late for the Pyper to go to Sweden, it is best that he goes to La Rochelle or Bordeaux for the vendange, for unless some other good opportunity arises I am confident he will get a good return at Bordeaux. Please advise him of this. He reached the Sound on the 3rd of this month but since then has had contrary winds._x000a_ With which, I remain, &amp;c."/>
    <s v=""/>
    <s v="1), . de luyden wat keurig syn. ..’._x000a_"/>
    <s v="[D]"/>
    <s v="DUTCH"/>
    <s v="S. DE GEER"/>
    <x v="2"/>
    <s v="CM"/>
    <s v="CM"/>
    <n v="1629"/>
    <s v="1600-1640"/>
    <x v="0"/>
    <x v="2"/>
    <n v="1633"/>
    <s v="1600-1640"/>
    <x v="0"/>
    <n v="0"/>
    <x v="0"/>
    <s v="MALE"/>
    <s v="MALE"/>
    <x v="0"/>
    <x v="0"/>
    <x v="51"/>
    <n v="7"/>
    <n v="9"/>
    <s v="1668"/>
    <s v="8"/>
    <s v="9"/>
    <s v="1668"/>
    <s v="14"/>
    <s v="9"/>
    <x v="2"/>
    <s v="THE HAGUE"/>
    <x v="194"/>
    <s v=""/>
    <s v=""/>
    <s v=""/>
    <s v=""/>
    <m/>
    <m/>
    <m/>
    <m/>
    <s v=""/>
    <s v=""/>
    <s v=""/>
    <s v=""/>
    <s v=""/>
    <s v=""/>
    <s v=""/>
    <m/>
    <s v=""/>
    <s v=""/>
    <s v=""/>
    <s v=""/>
    <m/>
    <m/>
    <s v=""/>
    <s v=""/>
    <s v=""/>
    <s v=""/>
  </r>
  <r>
    <x v="238"/>
    <m/>
    <s v=""/>
    <s v="CHARLES GOODFELLOW to JD"/>
    <n v="430"/>
    <s v=""/>
    <s v="Sir, The above is coppy of my former which I confirme, since which none from you which will cause brevity. Iam now advised by my father that the Parlementt being latly ajourned you could not then be made free till next sitting, contrary to your desyn, so please to looke to your business least should be forced to pay 20 per cent broaks which the times cannott bare. The bills lading runn in your deare Laydys name or otherwise mightt be free as being a stranger: all that I can doe in this is only to give timely notice so you may account as thinke convenient. I have nott yett disposed them in hopes to have a better price, which shall lya little longer and iff doth nott answer my expectations shall take the price current that you may have speedy returnes. This sort of comodities ar nott for this place, for poore people buying them cannott gett mony enough to buy a good parcell butt by degres with a greate deale of trouble, yett doubtt not but my actions therin may procure your aproval and a futur correspondence another way. Trade here att presentt being the hott season but dull so have nothing more to add having given you the nessisary advises. Our ships departed Cipres in company of 2 men warr the 14 past, vizt. Providence, M[- - holes along crease - - -] Guinny frigatt [- holes -] any way concerned should have given you the cargazoones being allwayes ready with a double dilligence to serve my frends in anything."/>
    <s v=""/>
    <s v=""/>
    <s v="ENGLISH"/>
    <s v="ENGLISH"/>
    <s v="CHARLES GOODFELLOW"/>
    <x v="88"/>
    <s v="JD"/>
    <s v="JD"/>
    <s v="UNK"/>
    <s v="UNK"/>
    <x v="1"/>
    <x v="1"/>
    <n v="1640"/>
    <s v="1640-1680"/>
    <x v="0"/>
    <s v="UNK"/>
    <x v="1"/>
    <s v="MALE"/>
    <s v="MALE"/>
    <x v="0"/>
    <x v="1"/>
    <x v="125"/>
    <m/>
    <m/>
    <s v=""/>
    <s v=""/>
    <s v=""/>
    <s v=""/>
    <s v="3"/>
    <s v="7"/>
    <x v="11"/>
    <s v="ALEPPO"/>
    <x v="195"/>
    <s v="dear Lady as also your humble sarvant.’"/>
    <s v=""/>
    <s v="ALEPPO 3 JULY 1676"/>
    <s v=""/>
    <m/>
    <m/>
    <n v="16"/>
    <n v="10"/>
    <s v="1676"/>
    <s v="20"/>
    <s v="10"/>
    <s v="1676"/>
    <s v=""/>
    <s v=""/>
    <s v=""/>
    <n v="-81523"/>
    <s v="20 Oct. 1676"/>
    <s v=""/>
    <s v=""/>
    <s v=""/>
    <m/>
    <m/>
    <s v=""/>
    <s v=""/>
    <s v=""/>
    <s v=""/>
  </r>
  <r>
    <x v="239"/>
    <m/>
    <s v=""/>
    <s v="CHARLES GOODFELLOW to JD"/>
    <n v="430"/>
    <s v=""/>
    <s v="Sir, The above written is coppy of my lastt since which hath little happned worth your _x000a_311_x000a_knowledge. I have now begun and sold some smal parcels of your wire and wish all the remaine could procure the same price but for that doubt nott the saile off only the brass pannes, having tryed severall wayes to putt them off but cannott, being no comoditie for this place as I have formerly advised. Your orders was to returne them iff could nott find saile to benefitt, which I endeavered to follow as you will perceve by my former letters, as also by Capt. Peckett, having left both them and the wire att Scanderoone till understood whatt price they bore here, and sent for up 3 or 4 of ditto to shew the people here, which was accordingly done, and upon ther offering a good price here att that time did send for upp the remainer which when arived here the same men that bid me mony before then would give no price thinking to have them for little or nothing, as I suppose ther designe was, which to frustraite I have till now kept them and tryed other men, butt as yett cannott dispose of them having bin severall times in great hopes. I shall use my earnest endeavors to procure itt and doubr nott yett butt may meete with a chapman, for the markett will nott be supplied with this sort of goods so have it all to my selfe. The wire is a comoditie here butt for small parcels, the French, &amp;c, bringing itt and much can nott be consumed, p. aviso. However, I doe nott in the least feare butt to give you a good accountt at last being nothing wanting on my parte to hasten the returnes—which refer you to the aproval of my actions, which doubt nott butt will procure a future correspondence, everything considdred in the true staite I here representt you, this being what this scason of the yeare will permitt me att presentt to advise you, the towne being empty ofall goods, reffering you to the per contra coppy of my last to your concernes there, expecting your speedy answer, nott doubting but you may find such favor or some way wherby to save your broaks till you have leave, and most respectfully remain, Sir, your most humble servantt._x000a_[P.S.] My brother being laetely arived here presents his humble service to your good selfe and dear Lady as also your humble sarvant."/>
    <s v=""/>
    <s v=""/>
    <s v="ENGLISH"/>
    <s v="ENGLISH"/>
    <s v="CHARLES GOODFELLOW"/>
    <x v="88"/>
    <s v="JD"/>
    <s v="JD"/>
    <s v="UNK"/>
    <s v="UNK"/>
    <x v="1"/>
    <x v="1"/>
    <n v="1640"/>
    <s v="1640-1680"/>
    <x v="0"/>
    <s v="UNK"/>
    <x v="1"/>
    <s v="MALE"/>
    <s v="MALE"/>
    <x v="0"/>
    <x v="1"/>
    <x v="125"/>
    <m/>
    <m/>
    <s v=""/>
    <s v=""/>
    <s v=""/>
    <s v=""/>
    <s v="8"/>
    <s v="8"/>
    <x v="11"/>
    <s v="ALEPPO"/>
    <x v="196"/>
    <s v=""/>
    <s v=""/>
    <s v="ALEPPO 8 AUGUST 1676"/>
    <s v=""/>
    <m/>
    <m/>
    <n v="16"/>
    <n v="10"/>
    <s v="1676"/>
    <s v="20"/>
    <s v="10"/>
    <s v="1676"/>
    <s v=""/>
    <s v=""/>
    <s v=""/>
    <n v="-81523"/>
    <s v="20 Oct. 1676"/>
    <s v=""/>
    <s v=""/>
    <s v=""/>
    <m/>
    <m/>
    <s v="C. LETTERS TO LEONORA MARESCOE &amp; JACOB DAVID"/>
    <s v=""/>
    <s v=""/>
    <s v=""/>
  </r>
  <r>
    <x v="240"/>
    <m/>
    <s v=""/>
    <s v="T. LANNOY &amp; J. BURKIN to JD"/>
    <n v="431"/>
    <s v=""/>
    <s v="Sir, my last was the 15th, its copy forwarded the r6th. The 25th present sailed the Providence and Martin from Scanderoon, the Assistance for their convoy. Pray God send tham a good voyadge. The Providence will doe well, and I hope will incurradge you to send her againe. You picces of cight remaine yet undisposed of. What received for other friends have changed at 11 per cent. I doe not question, giveing a little time, but to sell yours for 143, soe that returnes being omitted sending by these convayances will rather be your advantadge then otherwise, for all goods will be plentifull and cheep now the ships are out of port, and I hope your next will informe me of your being free of the Turky Company and that my brother Samuel will have the honour of your comands at Constantinople, and from thence as goods are sold the money remitted hence or to Smirna as finding incurradgement, which often turnes better to account than sending of pieces of eight or lyondollers. By the last ships my selfe and partner received 8 large bags of cocheneile from Cadiz which have disposed of at LD 1s per oake against Ardasse silke which will be under 6 LD per Rotolo, no bad account the charges on cocheneile being but small. Few daies since arrived some Borma Legee which was bought at LD 10 per Rotolo. There is good quantity of more to follow which hope will be bought cheepe. I know not anything more worth your notice at present, I remaine, &amp;c."/>
    <s v=""/>
    <s v=""/>
    <s v="ENGLISH"/>
    <s v="ENGLISH"/>
    <s v="T. LANNOY &amp; J. BURKIN"/>
    <x v="57"/>
    <s v="JD"/>
    <s v="JD"/>
    <s v="MULT"/>
    <s v="UNK"/>
    <x v="3"/>
    <x v="3"/>
    <n v="1640"/>
    <s v="1640-1680"/>
    <x v="0"/>
    <s v="UNK"/>
    <x v="1"/>
    <s v="MALE"/>
    <s v="MALE"/>
    <x v="0"/>
    <x v="4"/>
    <x v="126"/>
    <m/>
    <m/>
    <s v=""/>
    <s v=""/>
    <s v=""/>
    <s v=""/>
    <s v="31"/>
    <s v="5"/>
    <x v="11"/>
    <s v="ALEPPO"/>
    <x v="197"/>
    <s v=""/>
    <s v=""/>
    <s v="ALEPPO 31 MAY 1676"/>
    <s v=""/>
    <m/>
    <m/>
    <n v="16"/>
    <n v="10"/>
    <s v="inherit"/>
    <s v="20"/>
    <s v="10"/>
    <s v="inherit"/>
    <s v=""/>
    <s v=""/>
    <s v=""/>
    <d v="2023-10-16T00:00:00"/>
    <s v="20 Oct."/>
    <s v=""/>
    <s v=""/>
    <s v=""/>
    <m/>
    <m/>
    <s v=""/>
    <s v=""/>
    <s v=""/>
    <s v=""/>
  </r>
  <r>
    <x v="241"/>
    <m/>
    <s v=""/>
    <s v="T. LANNOY &amp; J. BURKIN to JD"/>
    <n v="431"/>
    <s v=""/>
    <s v="Sir, The above copy of my last, since have received yours of the sth February by way of Legorne, by which you advise me of goods and money sent me by the ship Providence. Your 3.000 pieces of eight sent by Mr Skynner &amp; Co. of Legorn have advised you in my former letters to have received, but have not received any goods soe presume were not laden according to your order. If you had sent cocheneile would have made you a good account, for when the Providence arrived was in demand and could have sold a larger quantity than we had at above price, though at present its fallen under 12 LD per oake occasioned by the French who have had some and expect a great deale more soe will goe off but slowly for the futer. Your 3.000 picces of eight have disposed of, the cambio comes to LD 13 to 12 percent, there arriveing quantity, or else had got you 143; at present worth 9 per cent. Few daies since arrived some new gaules; its reported to be plenty this year soe if find them cheepe shall invest your money in said comodity, and shall ly ready for the first good convayance provided you are free of the Company or else shall not send them, for the Company are so strickt that they will make you pay 20 per cent, they haveing made new orders of late, that with out breach of oath cannot be cullered by a factor, being sworne to give a true entry to the Company Treasurer here. If gaules be not cheepe shall see to gitt you some interest which is usually here at 9 to 10 per cent per annum, which is all at present. I remaine, &amp;c."/>
    <s v=""/>
    <s v=""/>
    <s v="ENGLISH"/>
    <s v="ENGLISH"/>
    <s v="T. LANNOY &amp; J. BURKIN"/>
    <x v="57"/>
    <s v="JD"/>
    <s v="JD"/>
    <s v="MULT"/>
    <s v="UNK"/>
    <x v="3"/>
    <x v="3"/>
    <n v="1640"/>
    <s v="1640-1680"/>
    <x v="0"/>
    <s v="UNK"/>
    <x v="1"/>
    <s v="MALE"/>
    <s v="MALE"/>
    <x v="0"/>
    <x v="4"/>
    <x v="126"/>
    <m/>
    <m/>
    <s v=""/>
    <s v=""/>
    <s v=""/>
    <s v=""/>
    <s v="9"/>
    <s v="8"/>
    <x v="11"/>
    <s v="ALEPPO"/>
    <x v="198"/>
    <s v=""/>
    <s v=""/>
    <s v="ALEPPO 9 AUGUST 1676"/>
    <s v=""/>
    <m/>
    <m/>
    <n v="16"/>
    <n v="10"/>
    <s v="1676"/>
    <s v="20"/>
    <s v="10"/>
    <s v="1676"/>
    <s v=""/>
    <s v=""/>
    <s v=""/>
    <n v="-81523"/>
    <s v="20 Oct. 1676"/>
    <s v=""/>
    <s v=""/>
    <s v=""/>
    <m/>
    <m/>
    <s v=""/>
    <s v=""/>
    <s v=""/>
    <s v=""/>
  </r>
  <r>
    <x v="242"/>
    <m/>
    <s v=""/>
    <s v="T. LANNOY &amp; J. BURKIN to JD"/>
    <n v="431"/>
    <s v=""/>
    <s v="Sir, Your letter of the 6 Aprill we have received and we are sorry to find the cotton yarne we sent you to be soc bad a comodity. We took it in barter of your ginger or else should not have sent you any. He that took the ginger is not able to sell it and if we had not disposed of it as we did could not have sold it for it was much perished by wormes. It remaines yet in our warehouse but weighed of. Sir, we returne you thankes for your promises to inlarge your traid to us. We shall use our utmost indeavours to advance your interest and hope you will find incurradgement by the returnes of your 3.000 pieces of eight by the Providence, for which we have given you credit LD 3.394 @ 40 [aspers]. By this convayance we send an account of what fraight she made to Scanderoon and have carryed the 4 part, being LD 145, 75 [aspers] to your credit. We refer you to the letter and account sent under Sir John Lethicullier’s cover, which is all we know worth your notice at present. We remaine, &amp;c."/>
    <s v=""/>
    <s v=""/>
    <s v="ENGLISH"/>
    <s v="ENGLISH"/>
    <s v="T. LANNOY &amp; J. BURKIN"/>
    <x v="57"/>
    <s v="JD"/>
    <s v="JD"/>
    <s v="MULT"/>
    <s v="UNK"/>
    <x v="3"/>
    <x v="3"/>
    <n v="1640"/>
    <s v="1640-1680"/>
    <x v="0"/>
    <s v="UNK"/>
    <x v="1"/>
    <s v="MALE"/>
    <s v="MALE"/>
    <x v="0"/>
    <x v="4"/>
    <x v="126"/>
    <m/>
    <m/>
    <s v=""/>
    <s v=""/>
    <s v=""/>
    <s v=""/>
    <s v="31"/>
    <s v="5"/>
    <x v="11"/>
    <s v="ALEPPO (i)"/>
    <x v="158"/>
    <s v=""/>
    <s v="ALEPPO 9 AUGUST 1676"/>
    <s v="ALEPPO (i) 31 MAY 1676"/>
    <s v=""/>
    <m/>
    <m/>
    <n v="16"/>
    <n v="10"/>
    <s v="1676"/>
    <s v="20"/>
    <s v="10"/>
    <s v="1676"/>
    <s v=""/>
    <s v=""/>
    <s v=""/>
    <n v="-81523"/>
    <s v="20 Oct. 1676"/>
    <s v=""/>
    <s v=""/>
    <s v=""/>
    <m/>
    <m/>
    <s v="C. LETTERS TO LEONORA MARESCOE &amp; JACOB DAVID"/>
    <s v=""/>
    <s v=""/>
    <s v=""/>
  </r>
  <r>
    <x v="243"/>
    <m/>
    <s v=""/>
    <s v="A. BERENBERG'S WIDOW to JD"/>
    <n v="432"/>
    <s v=""/>
    <s v="Your letter of the 29th past has come to me safely, from which I see what you have to say about the request I made, in offering my son to be taken into your counting-house. I must confess that I did not know the conditions which prevail in England as well as I now understand them from you. Things are arranged quite differently here. It is true that in some cases money is given by those who are widows, who wish to continue living with their sons. For they have little knowledge of places abroad and are unwilling to send their children away, and since they are people of means they are quite happy to give a sum of money so that they can be accommodated and keep their children at home. Some are taken on for nothing —or, at least, without money—as we did with our servant Claes Bene who, as we know, corresponds with you about the purchase of his goods. For six years he served us for nothing, and for the other two years that he was with us we gave him RD 100 per annum. Meanwhile, I see that you are very willing to take my son and prefer him before others who have been offered to you if I will engage him for seven years, give surety for his honesty in the sum of £2.000 sterling and pay £300 sterling for seven years. Regarding the first two points I could well consent, namely that he should serve seven years and I could give security of £2.000 for fidelity for of that lam entirely confident. But to pay £300 sterling in addition I think is rather too much, seeing that there is no trade and very little going on, so that our lives are very constricted. When some improvement is expected I would be very willing to give £200 flem. or RD 500 in order to have my son in your firm, but since you say you have offered to do his pleasure for the former condition of £300 sterling but not for £200 flem. or RD 500 I must thank you for your kindness. In passing I have since discovered that, while young men in [England] do give money, there are other conditions which you did not mention—that those who have served out their apprenticeship and carried themselves well and want to remain with the firm can enjoy a half-share of the commissions and several other conditions, which you know better than I do. It means that they can soon earn back the money they have paid for their service. What you decide about this I hope to learn in due course. With very friendly regards, I remain, &amp;c."/>
    <s v=""/>
    <s v=""/>
    <s v="[D]"/>
    <s v="DUTCH"/>
    <s v="A. BERENBERG'S WIDOW"/>
    <x v="21"/>
    <s v="JD"/>
    <s v="JD"/>
    <n v="1604"/>
    <s v="1600-1640"/>
    <x v="2"/>
    <x v="2"/>
    <n v="1640"/>
    <s v="1640-1680"/>
    <x v="0"/>
    <n v="1"/>
    <x v="2"/>
    <s v="FEMALE"/>
    <s v="MALE"/>
    <x v="2"/>
    <x v="1"/>
    <x v="124"/>
    <m/>
    <m/>
    <s v=""/>
    <s v=""/>
    <s v=""/>
    <s v=""/>
    <s v="10"/>
    <s v="10"/>
    <x v="11"/>
    <s v="HAMBURG"/>
    <x v="199"/>
    <s v=""/>
    <s v=""/>
    <s v="HAMBURG 10 OCTOBER 1676"/>
    <s v=""/>
    <m/>
    <m/>
    <n v="18"/>
    <n v="10"/>
    <s v="inherit"/>
    <s v="20"/>
    <s v="10"/>
    <s v="inherit"/>
    <s v=""/>
    <s v=""/>
    <s v=""/>
    <d v="2023-10-18T00:00:00"/>
    <s v=""/>
    <s v="20 Oct."/>
    <s v=""/>
    <s v=""/>
    <m/>
    <m/>
    <s v="C. LETTERS TO LEONORA MARESCOE &amp; JACOB DAVID"/>
    <s v=""/>
    <s v=""/>
    <s v=""/>
  </r>
  <r>
    <x v="244"/>
    <m/>
    <s v=""/>
    <s v="A. BERENBERG'S WIDOW &amp; HEIRS to JD"/>
    <n v="433"/>
    <s v=""/>
    <s v="We find ourselves with yours of the 15th and 2gth past, from which we have seen in full the prices at which the East India Company goods were sold, as also the prices which other goods are fetching in [London]. We thank you for all your trouble but, as we have often said, we can see nothing profitable among the one or the other, for there is no demand and the exchange rate on [London] remains high. Prices are being much undercut here by the English, as well as others, so if one wants to invest one’s money one can do it here more advantageously than in [England]. We still have the last 265 sacks of ginger which we bought, lying here unsold with other lots, and are negotiating to buy another 400 sacks here which we are being offered at 4g per Ib. with 83 per cent discount. Among them are many sacks of white ginger and we are offering 33g on the above conditions. Whether we can obtain them for that a few days will reveal. As for what else trade has to offer, pepper is going very cheaply in Holland. We are expecting a quantity for ourselves. Campeachy wood is cheap and we have been considering speculating in it for some time but cannotas yet make up our minds. It fetches only 73 ML per 100 lb and the old was 83. Grains are continuing to sell, such as rye at RD $7 to $8 and fine wheat at RD 61 to 62 per last. The wheat is likely to be cheaper than the rye in future. Insurance on English ships has jumped because with every post one hears of them being intercepted and held, and the Germans will hesitate to be as liberal about lading in them as they have been. To sum up, things are daily getting worse for trade, and we must have patience and wait for the amendment of our lives. With friendliest regards, we remain, &amp;c."/>
    <s v="London: 34s 3g (2 usances); Amsterdam: 33 11/16 ; Venice: 88 1/4 (at usance)"/>
    <s v=""/>
    <s v="[D]"/>
    <s v="DUTCH"/>
    <s v="A. BERENBERG'S WIDOW &amp; HEIRS"/>
    <x v="21"/>
    <s v="JD"/>
    <s v="JD"/>
    <n v="1604"/>
    <s v="1600-1640"/>
    <x v="2"/>
    <x v="2"/>
    <n v="1640"/>
    <s v="1640-1680"/>
    <x v="0"/>
    <n v="1"/>
    <x v="2"/>
    <s v="FEMALE"/>
    <s v="MALE"/>
    <x v="2"/>
    <x v="1"/>
    <x v="124"/>
    <m/>
    <m/>
    <s v=""/>
    <s v=""/>
    <s v=""/>
    <s v=""/>
    <s v="10"/>
    <s v="10"/>
    <x v="11"/>
    <s v="HAMBURG"/>
    <x v="148"/>
    <s v=""/>
    <s v=""/>
    <s v="HAMBURG 10 OCTOBER 1676"/>
    <s v=""/>
    <m/>
    <m/>
    <n v="18"/>
    <n v="10"/>
    <s v="inherit"/>
    <s v="22"/>
    <s v="10"/>
    <s v="inherit"/>
    <s v=""/>
    <s v=""/>
    <s v=""/>
    <d v="2023-10-18T00:00:00"/>
    <s v=""/>
    <s v="22 Oct."/>
    <s v=""/>
    <s v=""/>
    <m/>
    <m/>
    <s v="C. LETTERS TO LEONORA MARESCOE &amp; JACOB DAVID"/>
    <s v=""/>
    <s v=""/>
    <s v=""/>
  </r>
  <r>
    <x v="245"/>
    <m/>
    <s v=""/>
    <s v="A. VAN KUFFELER to JD"/>
    <n v="433"/>
    <s v=""/>
    <s v="In answer to yours of the 13th instant, I am grateful that you will be of assistance to the Lord G[ ?  ] on his arrival. In a similar case I would be likewise at your service. I further see that you have not been able to achieve anything in the purchase of tobacco, since nothing good was obtainable below 6d. It is true that I see no prospect of it falling here for the moment, but I do not think it would be advisable to spend more than sd per Ib. for there would be nothing we could do with it when the expected ships arrive in [London] and good quality stuff is obtainable at sd. I refer you to my foregoing letter. You report campeachy wood at 10s, at which price there is nothing to be done, I find. However, Iam told that it is being sold for 9s in [London] so if you could buy it at that price, free on board, and will take a half share, I would gladly take the other half of 25.000 Ib. on trust. It sells here for f.63 per 100 lb., but with such a quantity one might have to settle for f.63. English copperas fetches f.6; to f-63 per 100 Ib. and I would be glad to learn what it costs in [London], for there seems to be something to be done with that as well. Thank you for news of ships arriving in [London] as well as of what is happening in trade. Little is happening here. Bermuda tobacco comes here seldom and at present there is none in town. If any should come it would not fetch above 4 or 5 stuivers per lb. Brazil tobacco in varieties are from 9 to 10 stuivers per Ib. to 124.and 13 stuivers for the best. Indigo guatemalo is at 28 to 30 stuivers per Ib., Pernambuco wood at f.34 per 100 Ib. Roman alum 47s per 100 lb and English 33s. Cochineal is mostly at 303s per Ib. Aleppo galls are f.34 per 100 lb., Smyrna ditto, f273. Senegalese gum is at [blank], White Brazilian sugar, 10 to rxg per Ib., and muscovadoes 84 to 82g per lb.; Barbados sugar 63 to 63g per lb. and Nevis 62 to 7g per lb. Lead is 24s [per 100 lb.], tin f.45 [per 100 lb.]. Brown ginger f.114 per 100 Ib.; white ditto f-13. Apulian oil £57 lem. per tun; Seville ditto, £56; Port Oporto and Lisbon £53 to £55. Zante currants f.16 per 100 Ib. Milanese rice 47s per 100 Ib. Cardamon 444 stuivers per |b.; cubebs 8} stuivers. Ardasse silk, 16 to 163s per Ib. Because of the great differences in Turkish yarn therc is little I can say about them. Ordinary Angora is at 34 to 5s per lb.; better sorts at 6 to 10s per Ib., and the best from 12, 13 to 155 per Ib. Begbesar from [hole], Camel hair is in reasonable demand here. Aleppo fetches from [hole] to 33 and 34 stuivers per lb.; Smyrna from 28 to 29 and 30 stuivers. Smyrna cottons are 10 to 123g per lb.; Cyprus cottons 12 to 13g per lb.; Barbados yellow [cotton] 15 to 163g and white ditto 14 to 154g per lb. The best nutmegs now sell for 55 stuivers per Ib.; poorer quality fetch 50 stuivers; cloves are 804 stuivers and mace 163 to 18s per lb.; cinnamon from [hole] to 60 and 70 stuivers. Madder, f-25 to 26; unprocessed ditto from f.18 to f:19. Cut whalebones are f-45, iron pots f.73 and copper kettles f.624 per 100 Ib. The best Danzig steel in small barrels now fetches only f.113 per 100 Ib. Since I sent you the notice of our [East India] Company prices other wares are selling as in the enclosed notice and in Zeeland they began their sale yesterday. The English draperies trade is absolutely at rock-bottom here since there is no demand for the goods and they are selling at very low prices. The smallest white pack-cloths of 28 yards length have been sold for from £11 to £11 flem.* per piece, according to quality, and I notice that white northern kerseys are now reasonably current, fetching from f.18 to f.22 per piece. Mixed grey kerseys are from f.20 to f-22 per piece, for your guidance. If you see any service I can do for you, you have only to command, wherewith I remain, &amp;c."/>
    <s v=""/>
    <s v="1 Sic. for £114,?]-_x000a_"/>
    <s v="[D]"/>
    <s v="DUTCH"/>
    <s v="A. VAN KUFFELER"/>
    <x v="68"/>
    <s v="JD"/>
    <s v="JD"/>
    <n v="1646"/>
    <s v="1640-1680"/>
    <x v="0"/>
    <x v="0"/>
    <n v="1640"/>
    <s v="1640-1680"/>
    <x v="0"/>
    <n v="0"/>
    <x v="0"/>
    <s v="MALE"/>
    <s v="MALE"/>
    <x v="0"/>
    <x v="1"/>
    <x v="94"/>
    <m/>
    <m/>
    <s v=""/>
    <s v=""/>
    <s v=""/>
    <s v=""/>
    <s v="27"/>
    <s v="10"/>
    <x v="11"/>
    <s v="AMSTERDAM"/>
    <x v="200"/>
    <s v=""/>
    <s v=""/>
    <s v="AMSTERDAM 27 OCTOBER 1676"/>
    <s v=""/>
    <m/>
    <m/>
    <n v="20"/>
    <n v="10"/>
    <s v="inherit"/>
    <s v="28"/>
    <s v="11"/>
    <s v="inherit"/>
    <s v=""/>
    <s v=""/>
    <s v=""/>
    <d v="2023-10-20T00:00:00"/>
    <s v="28 Nov."/>
    <s v=""/>
    <s v=""/>
    <s v=""/>
    <m/>
    <m/>
    <s v="C. LETTERS TO LEONORA MARESCOE &amp; JACOB DAVID"/>
    <s v=""/>
    <s v=""/>
    <s v=""/>
  </r>
  <r>
    <x v="246"/>
    <m/>
    <s v=""/>
    <s v="G. RICHARDS to JD"/>
    <n v="434"/>
    <s v=""/>
    <s v="Estecemed Sir, I have now before mee yours of the 24th August. For answer, my former carryed you account of the bays which weare sould for the most that comodity will yeald as yet. If you finde any account thereby you may governe your selfe accordingly in sending more but I am apt to thinck they will fall consederably with you now in the winter when you may procure them on better tearms. You had also by the same convayance soo barrs rusty iron, and assoone the remaynder of the proceed of the goods comes in it shall be also made you home in the same manner, which is the best way of returns as the times now are. Hambro wax when cheape bought in may sell here to advantage and although the proffit be but moderate its a stable comoditye and goes of to good men. I thanck the recommendation (of the ship of corne intended hither) to mee. I have this yeare had 8 or ro thousand bushells of that comodity which sold at losse, it coming after the fayre. Many shipps arriving therewith before and a promiseing harvest approaching lowered the pryse above 30 per cent although whats good sells now somewhat better. This is no market for that corne but that for 2 years past was a scarcity in Castill made it here extreame deare, but licence beeing granted for its coming freely from France brought a supply. However, if yours bee good it may sell for about 8s sterling per hanegas, whereof 2 bushells inglish make one, and 6 per cent losse more. In Ireland I am informed its verry cheape. If you have any friends there which are concerned this way pray afford mee your recommendation to them. From thence are brought hither quantities of tanned hyds, salmon and hake. The wyre, unlesse I can meet an occasion to putt it off according to your order, shall remayne. For the other part of the letters good advyse and kind inclination I render you my dew acknowledgments but I am sorry to finde my selfe without the other part of your good opinion. I will assure you, I so much esteeme the honour of your service that weare there any designe I would incourage you to ingage in with such successe that I might appeare without shame I should be always at yours, but as trade now goes I am almost afrayde to mention almost any comodity haveing soe often miscarryed in my expectation, and for Sir John I will affirme and desire you to believe mee, that I never discovered but his prosecuting this trade is more for my advantage then his own intrest, always ordering mee to incourage any friend to what I can and he will send what they will not, whereby you may be sensible you are in your thoughts under a misteke. I know you are able to send one hither fitter for the imployment but not more cordiele to you, nor can I see how another will now as the times goe bring to passe what I have donne. It was my shallow experience made mee singly undertake what I did, but I thanck God I am now securely planted for those difficultyes I formerly encountred and [if] in any thing I may be serviceable to you, you will assuredly find mee in all sincerity and affection as well your faithfull as obliged servant._x000a_Sir John hath consigned mee 11 bales calicos wherein you are $ concerned and 18 bales wherein you are $ which God sending safe I shall take care to remain and in forme you in dew time of there sale."/>
    <s v=""/>
    <s v=""/>
    <s v="ENGLISH"/>
    <s v="ENGLISH"/>
    <s v="G. RICHARDS"/>
    <x v="76"/>
    <s v="JD"/>
    <s v="JD"/>
    <s v="UNK"/>
    <s v="UNK"/>
    <x v="1"/>
    <x v="1"/>
    <n v="1640"/>
    <s v="1640-1680"/>
    <x v="0"/>
    <s v="UNK"/>
    <x v="1"/>
    <s v="MALE"/>
    <s v="MALE"/>
    <x v="0"/>
    <x v="2"/>
    <x v="109"/>
    <m/>
    <m/>
    <s v=""/>
    <s v=""/>
    <s v=""/>
    <s v=""/>
    <s v="18"/>
    <s v="10"/>
    <x v="11"/>
    <s v="BILBAO"/>
    <x v="201"/>
    <s v=""/>
    <s v=""/>
    <s v="BILBAO 18 OCTOBER 1676"/>
    <s v=""/>
    <m/>
    <m/>
    <n v="25"/>
    <n v="10"/>
    <s v="inherit"/>
    <s v="20"/>
    <s v="11"/>
    <s v="inherit"/>
    <s v=""/>
    <s v=""/>
    <s v="time of there sale.’"/>
    <d v="2023-10-25T00:00:00"/>
    <s v=""/>
    <s v="20 Nov."/>
    <s v=""/>
    <s v=""/>
    <m/>
    <m/>
    <s v="C. LETTERS TO LEONORA MARESCOE &amp; JACOB DAVID"/>
    <s v=""/>
    <s v=""/>
    <s v=""/>
  </r>
  <r>
    <x v="247"/>
    <m/>
    <s v=""/>
    <s v="ABRAHAM &amp; SIMON VROULING to JD"/>
    <n v="435"/>
    <s v=""/>
    <s v="Le 3° fust a vos graces notre derniere a la quelle nous referons. La poste de chez vous ne doibt venir que demain, ainsi en aurons moins a dire. De vos chaudrons ne pouvons encore vous dire aucun succes; nous n’y espargnons ny soing ny peine; aprez quelque demarche que nous avons faitte il faut attendre ce que nos marchans diront, et aussytost qu’il se passera quelque chose en aurez advys. Le vent continue du nord depuis quelques jours, ainsi esperons que Th.Hun! avec nos 100 torgs fil de latton comparoistra et que John Gay? dans qui debviez charger nos 20 balles de laine ne tardera pas aussy. Nous attendons le connoissement de ce dernier et prions Dieu qu’il conduise ct I’un et l’autre. Du fil de latton nous envoyerez une petite facture avec votre provision pour vous en crediter, Cette denree ne veut point icy aller al’advenant quelle le debyroit; il y ena peu ou point, et ce neantmoins demeure en un estat. Il cest vendu hier encore du Suede a £93t. Nous n’esperons pas grand avance avec nos 100 torgs; ce que nous en fesons est pour essay pour prendre micux mesures ct si prevoyons quelque avance raisonnable vous en commettrons plus grand partye. Ce negoce debvroit faire miracle: faittes nous le grace de nous aviser ce que s’y passera chez vous pour nous gouverne. A Hambourg il n’y ena point du tout, mais comme il y en a plus chez vous qu’en tous autres lieux on ne manquera pas d’en envoyer icy. Faut se gouverner suivant le temps et verrons si aprez ce qu'il y aura a faire et sl y a lieu de vous y servir vos interes seront assurement preferes a tout autres. Votre rozette ne vendrons point a moins de £/85¢ suivant la note qu’avons faitte de votre ordre. Toutes les laines se maintiennent, le debit n’estant que mediocre demeurent en un estat. Nous verrons avec nos 20 balles Sigovie si ce sera un negoce pour y retourner; du prix ne vous en peux dire, on se gouverne sur la veue de la marchandise. II s’en est vendu jusqu’a 36s; comme les notres ont esté choisies par Monsieur, votre pere, ne doubtons ou sera marchandise dont ferons aussy un bon prix. Le temps nous le dira; en attendant envoyez nous en la facture. Castille vallent 23, 24s, Sorie 24, 25s la Ib.; agnelins de Pologne tres fin, 27, 28s la lb. Une de Vos traittes avons accepte, celle de W.1.000. L’autre de W.500 recevera tout honneur aussy a 543d comme denotez. Vous en debitons en £340 12s 6d sur notre conte et creditons de £3 3s 4d pour vos frais envers Mr Jean Pelt. Notez-le si vous plaist de mesme afin que nous allions en tout d’accord et sil y a quelque chose sur le conte de Ab.V{rouling] le passerez sur celuy de notre compagnie et nous en donnerez advys. Comme vous avons dit, fer blancq vaut a prezant couramment f 8ot le baril et paye 15 p- baril d’entree. C’est une marchandise ordinairement ingrate ou il n’y a pas grande avance, neantmoins a 20s chez vous y auroit encore du proffyt et respond presque aussy bien qu’a le faire venir adroitture de Hambourg ou il vaut 36 a 365 ML les 300 feuil. Voyez si vous en voulez essayer, pour le prix de £80f pouvez faire estat. C’est une marchandise qui change peu mais il faut qu’il soit assorti d’un 5 a la croix, et nous vous managerons les frais autant que nous pourons. L’acier de Suede se consomme aussy icy, mais non pas en tres grande quantite; celuy en botte de Hongarie est le mieux requis, vaut presentement £281, £20¢ la botte et les petits barils de Suede £16t 1osa £17¢le baril; d’autre qu’on appele ‘Egel stael’, icy ‘acier a la rose’, de 140 a 150 lb. le baril, £36t, £37¢ le baril. Toutes ces sortes payent d’entree 28s du cent et s’en consomme assez bon nombre, mais vers le printemps est le plus grand debit et se vendt mieux d’advys. Autre negoce sans changement. Le poivre vaut 12s 3d; poil de chameau 30a 32s la lb.; galles d’Aleppe £423 £430 le cent; garence nonrobée, £2731 le cent; grappe L373t a £38t le cent; campesche {tot 1osa £11¢ selon l’occasion; cotton filé d’Aleppe, 16s, 175 la lb.; cotton de Smirne £42t tos le cent; fanons Grand Baye, £7ot il cent; Hollande et Hamburg vallent 8 a 10 pour-cent mieux. Les huilles icy sont toutes en une main, de Portugal iln’y ena point du tout. Pour 10 bottes arrivees de Porta Portj’en cu vu offrir £29¢ du cent. La recolte en Provence a beaucoup paty accause de la secheresse, ct apparemment qu'il en viendra peu de la; au printemps alors que c’est le veritable temps du debit cette marchandise pourra bien faire miracle. Les soudes vallent £16t le cent; en Guatino le saffron baisse. Il s’en est beaucoup achepte a £14¢ tosct plus haut, presentementa£13¢ 10s la Ib. on en auroit. Les grains continuent a bon marche, ble le muid W.40, seigle W.24, orge W.26 le muid. Nous vous sommes obliges de I’honneur que ferez a notre lettre de recommandation; en aucune occasion ne nous espargnez, qui aprez nos baisemains a Madame ct toute la famille demceurons, vostre humble serviteurs."/>
    <s v="Amsterdam: 101 1/2d; Anvers: 100 1/4d; Costy: 55 1/2d; Hamburg: au pair"/>
    <s v="1 Captain Thomas Hunn._x000a_? Captain John Gay of the Jonas._x000a_"/>
    <s v="FRENCH"/>
    <s v="FRENCH"/>
    <s v="ABRAHAM &amp; SIMON VROULING"/>
    <x v="89"/>
    <s v="JD"/>
    <s v="JD"/>
    <s v="MULT"/>
    <s v="MULT"/>
    <x v="3"/>
    <x v="3"/>
    <n v="1640"/>
    <s v="1640-1680"/>
    <x v="0"/>
    <s v="MULT"/>
    <x v="1"/>
    <s v="MALE"/>
    <s v="MALE"/>
    <x v="0"/>
    <x v="6"/>
    <x v="127"/>
    <m/>
    <m/>
    <s v=""/>
    <s v=""/>
    <s v=""/>
    <s v=""/>
    <s v="6"/>
    <s v="11"/>
    <x v="11"/>
    <s v="ROUEN"/>
    <x v="202"/>
    <s v=""/>
    <s v=""/>
    <s v="ROUEN 6 NOVEMBER 1676"/>
    <s v=""/>
    <m/>
    <m/>
    <n v="2"/>
    <n v="11"/>
    <s v="inherit"/>
    <s v="2"/>
    <s v="11"/>
    <s v="inherit"/>
    <s v=""/>
    <s v=""/>
    <s v=""/>
    <d v="2023-11-02T00:00:00"/>
    <s v=""/>
    <s v="2 Nov."/>
    <s v=""/>
    <s v=""/>
    <m/>
    <m/>
    <s v="C. LETTERS TO LEONORA MARESCOE &amp; JACOB DAVID"/>
    <s v=""/>
    <s v=""/>
    <s v=""/>
  </r>
  <r>
    <x v="248"/>
    <m/>
    <s v=""/>
    <s v="BENJAMIN BEUZELIN &amp; SON to JD"/>
    <n v="437"/>
    <s v=""/>
    <s v="Nous recepvons prezantemant vostre lettre du 2/12 de ce mois; en responce le navire de Francois Sely est Dicu mercy bien arrivé et avons fait decharger les 20 balles de poivre de votre envoy, que nous ferons garbeller au premier jour et en procurerons la vanthe sans aulcune perte de temps. Elle n’est pas trop eschauffee a cauze du nombre qui en vient. Puis que nous y avons y intherest vous pouvez croire que nous negligerons rien. L’on n’a encore aulcune nouvelle de la navire quia les 20 balles restante. Par le calcul que nous fezons il n’y a rien a faire sur les dittes poivres; c’est une marchandise ingratte. Nous aurons soing aussy des 100 torches de fil de latton que vous nous avez addressees pour votre compte particullier. Le vaisscau ne peult tarder car le vent a esté bon despuis 4 jours. Nous avons cognoissance particulliere des Srs. Van Ceulen &amp; Uppendorf et avons esté en traitte de leurs affaires, mais nous n’avons peu tomber d’accord des condittions qui nous sembloyent trop dures. C’est M. Legendre et Henry Amsincq qui les feront, ayant esté plus hardis que nous. Nous n’en avons point de jallouzie—Dieu benie les ungs et les autres. Voilla tout ce que nous en dirons. On nous a escrit de Jacob Reenstierna, beau-frere de Abraham Cronstrom, comme d’un homme tres mal en ses affaires. Nous avons heu sy peu de satisfaction de la pluspart de correspondants de Suede, que nous nous en sommes tires. Il nous y en pourtant d’heub encore des parties que l’on a paine a recouvrir et voudrions y avoir perdu pour n’y plus songer. Il est arrivé ung petit navire d’Hambourgh quia 400 soo torches de fil de latton. Avecq ce que Mr Midfort pretend envoyer icy, et ce qui s’en attend adroitture qui est environs 1.000 torches, nous craignons que le prix ne vienne a mollir. Nous vous donnerons advis de ce qui se passera. Vous savez que l’on a optenu la main levee d’un autre vaisseau d’Hambourg mene a Donquerque qui debvoit icy. Il a encore autour de 1.000 torches, ainsy cette marchandize ne nous manquera pas. Nous n’avons rien a vous dire au regard de bois de Campesche, le pouvant avoir a 10s sterling le thonneau nous vous confirmons nos ordre. Sy vous n’y voullez point intherest, acheptez en pour nous 40 thonneaux, Dieu vous emmene les vaisseaux que vous attendez de la Jamaicque. Nous sommes bien aise que vous ayez receu les 2 demi-ponsons de vin, et plus encore qu’ils soyent a vostre goust. Il est trop tart pour le vin blanc, car la foire est passe; nous y advizerons pour la prochaine, ce qu’attendant nous vous baizons les maines et vous prions de voulloir faire l’acceptation de les 8 lettres de change, nous les renvoyer par vos premieres. S'il y mancque a quelques une vous observeres le necessaire et nous tiendrez pour a faire accepter. W. 700 a 564 en lettre Reau ct Dupuy sur Michel Chesham. W. 800 a $6} en lettre desdites sur Thomas Ball. W. 726 a 56+ en lettre desdites sur Joseph Seward. W. 600 a 56 en lettre Lostau sur Samuel Swinock. W.1.500 a 56 en lettre Reau et Dupuiy sur Thomas Dade. W. 400 a 56 en lettre Lostau sur Joseph et Leon Dulivier. W 1.000 a 56 en lettre Thomas Arundel sur James Brace. W. 800a 56 en lettre Thomas Lewis sur Henry Strode. W.6.526 Je vous prie nous dire le prix du resin de Malgues."/>
    <s v="Amsterdam: 100 3/4g; Anvers: 99 3/4g; Londre: 55 1/4d"/>
    <s v=""/>
    <s v="FRENCH"/>
    <s v="FRENCH"/>
    <s v="BENJAMIN BEUZELIN &amp; SON"/>
    <x v="90"/>
    <s v="JD"/>
    <s v="JD"/>
    <s v="MULT"/>
    <s v="UNK"/>
    <x v="3"/>
    <x v="3"/>
    <n v="1640"/>
    <s v="1640-1680"/>
    <x v="0"/>
    <s v="UNK"/>
    <x v="1"/>
    <s v="MALE"/>
    <s v="MALE"/>
    <x v="0"/>
    <x v="6"/>
    <x v="128"/>
    <m/>
    <m/>
    <s v=""/>
    <s v=""/>
    <s v=""/>
    <s v=""/>
    <s v="17"/>
    <s v="11"/>
    <x v="11"/>
    <s v="ROUEN"/>
    <x v="203"/>
    <s v=""/>
    <s v=""/>
    <s v="ROUEN 17 NOVEMBER 1676"/>
    <s v="Londre: 5534."/>
    <m/>
    <m/>
    <n v="12"/>
    <n v="11"/>
    <s v="inherit"/>
    <s v="13"/>
    <s v="11"/>
    <s v="inherit"/>
    <s v=""/>
    <s v=""/>
    <s v=""/>
    <d v="2023-11-12T00:00:00"/>
    <s v=""/>
    <s v="13 Nov."/>
    <s v=""/>
    <s v=""/>
    <m/>
    <m/>
    <s v="C. LETTERS TO LEONORA MARESCOE &amp; JACOB DAVID"/>
    <s v=""/>
    <s v=""/>
    <s v=""/>
  </r>
  <r>
    <x v="249"/>
    <n v="-84477"/>
    <s v="25 Sep. 1668"/>
    <s v="TAR COMPANY DIRECTORS to CM"/>
    <n v="244"/>
    <s v=""/>
    <s v="We are now at the 22nd of August: the foregoing on the other side is a copy of our last letter, about a week ago, to which we refer you, and as the ordinary post has not yet arrived we have so far received nothing from you. So this will serve merely to confirm the preceding. We sent with it the bill oflading for Capt. Andries Johansen’s and Capt. Andries Jacobsen’s cargoes of pitch and tar consigned to you. Their ships are still lying here off-shore but will depart with the first good wind, May the Lord protect them! Herein we send the bills of lading for Jolle T Jerdts and Jacob Jacobsen Grys, also consigned to you, the first of which having 52 lasts 8 tuns of tar and 17 lasts of pitch, the other having 73 lasts 11 tuns of tar and 20 lasts of pitch. May the Lord guide them also! Captains Elias Johansen and Hans Johansen have also been chartered: the first is now loading and the other will begin shortly. We had written this far when we got your letter of the 31st of July with which came a copy of the contract which you and Mr Thuen have made together concerning our Company’s business, Through a lack of time we cannot read it over, and we will let you know what we think of it by our next. You say that you want us to send 550 lasts of tar and 120 lasts of pitch to [London], and the rest of the 700 lasts of tar and 200 of pitch to Hull, Yarmouth and the Isle of Wight. You will sce from the bills of lading how much we have so far sent to [London], being in all 432 lasts 1 tun of tar and 144 lasts of pitch. In addition, as we have just said, Elias Johansen is loading and Hans Johansen has been chartered, so you can expect to get the requested amount of tar at [London] and a good deal more than the requested amount of pitch. But as regards the amounts requested for other places such as Hull, Yarmouth and the Isle of Wight, we fear we will find no shipping going there, but we will do our best and let you know what we arrange. Concerning insurance and cash advances, we refer you to our previous letter, not doubting that whenever our goods arrive you will, according to contract, advance the money, and we request you to correspond with Mr Simons about this as we said in the copy above. Meanwhile we are very glad to hear of the arrival of Capt. Hans Tennissen: may the Lord God be thanked who with His gracious help may have since brought the others in safety, as they followed him shortly after. We expect to hear soon. If we are going to insure the ships still lying here off-shore we will advise you, closing this with cordial regards, &amp;c."/>
    <s v=""/>
    <s v=""/>
    <s v="[D]"/>
    <s v="DUTCH"/>
    <s v="TAR COMPANY DIRECTORS"/>
    <x v="7"/>
    <s v="CM"/>
    <s v="CM"/>
    <s v="MULT"/>
    <s v="1600-1640"/>
    <x v="3"/>
    <x v="3"/>
    <n v="1633"/>
    <s v="1600-1640"/>
    <x v="0"/>
    <n v="0"/>
    <x v="1"/>
    <s v="MALE"/>
    <s v="MALE"/>
    <x v="0"/>
    <x v="0"/>
    <x v="8"/>
    <n v="14"/>
    <n v="9"/>
    <s v="1668"/>
    <s v="25"/>
    <s v="9"/>
    <s v="1668"/>
    <s v="22"/>
    <s v="8"/>
    <x v="2"/>
    <s v="STOCKHOLM"/>
    <x v="204"/>
    <s v=""/>
    <s v=""/>
    <s v="STOCKHOLM 22 AUGUST 1668"/>
    <s v=""/>
    <m/>
    <m/>
    <m/>
    <m/>
    <s v=""/>
    <s v=""/>
    <s v=""/>
    <s v=""/>
    <s v=""/>
    <s v=""/>
    <s v=""/>
    <m/>
    <s v=""/>
    <s v=""/>
    <s v=""/>
    <s v=""/>
    <m/>
    <m/>
    <s v=""/>
    <s v=""/>
    <s v=""/>
    <s v=""/>
  </r>
  <r>
    <x v="250"/>
    <m/>
    <s v=""/>
    <s v="S. DE GEER to JD"/>
    <n v="438"/>
    <s v=""/>
    <s v="My last letter was on the [blank]. Since then I have received yours of the roth instant. Our people in Sweden have no need to sell our iron without orders. What came last year was due to a misunderstanding, as I explained to you._x000a_ As for the 1.500 slb, it is neither “O’ nor “G’ iron. My brother Emanuel, who also has works in Sweden, always sells his iron in Stockholm. It may well be that your friend has bought some of that iron, but I believe he will have paid dearly enough for it. It is an iron which always come here as a rule. It is also an Orgronts iron, but he will first have to make people familiar with it. The smiths always mark it ‘Oo and there is none in England. Everything that was made last year came wholly here, and next year’s production has not yet been sold. He is accustumed to sell all his iron to one man in one place, and this year nephew Trip has had it. He makes about 6.000 to 7.000 slb per annum, so this 1.500 slb must be old stuff. If the purchaser is wise he will have that iron sent here. It would yield him more than the 19s [per cwt.] in London for it is familiar here._x000a_ About the time that the ships were coming out of the Sound they passed the Nachtegael which had been forced by contrary winds to run into Norway. Since Mr Lacam? cannot achieve anything about chartering a ship we shall have to let it lic. It would not have been a bad voyage, arriving before the winter, but in the spring it would not be advisable for there will be quite enough provided from here._x000a_ I trust the price of wine will change considerably for it is low here but rising, and is doing so in Sweden, so I believe the English will not be fetching so much in the coming year. Those who were there with salt ships this year will lose their appetites for going again, and because Dutch ships now have free passage there will be no English ships which can sail there at that price. One can freight from here to St Ubes to Stockholm and back again for less than f-52 per last of 18 tuns, if delivery is at Stockholm. I would judge that freight-rates at Stockholm will be low next summer and one can already reasonably foresee that the price of salt will not be very high._x000a_ About this commodity, I have been speculating that because it is forbidden in Portugal to come to St Ubes in ballast there are few ships here which want to go there, and if that remains the case while winter comes on I might find that not many ships have been chartered to go there, and then it might be worthwhile chartering one or two English ships, if they can be got for less than £6 sterling, in view of the fact that with few English ships coming to Stockholm freight rates at London may be quite cheap. I shall thus be glad to learn from you at what price one should be able to obtain them. If one could succeed in getting them for £5 it would be tolerable, even allowing for the fact that because of the high rate of exchange the money would be worth more and amount to at least f.57. But the return freight would be paid for in heavy moncy and another advantage to set against it is that, with the English sailing without convoy, they should be able to get to Stockholm rather carlier if the Dutch ships are not called for in time._x000a_ Tam not at all of the opinion that the English will want to go to St Ubes at that price, but they might be willing to when the winter is nearly over, and to take away their fear of lying waiting a long time we could stipulate two months for the total loading time at St Ubes and Stockholm. If the ship going to St Ubes is clear to load up we must write to my correspondent, N. Simons, who can ensure that he is loaded within 14 days. The freight-rate between here and St Ubes is less than f.28. I shall now wait to hear from you at approximately what price it can be expected to be [in England] for my guidance in case the St Ubes flect has departed from here._x000a_ If you have any inclination to have a Dutch ship fetch a load of salt and go to Stockholm, please let me know. Iam thinking of chartering one for myself. Please be quick. I shall leave it to you to inform me; otherwise I shall keep it to myself for time does not allow one to wait for an answer._x000a_ The answer about the premium on the Coninck David will have to be awaited at leisure, but please tell them to hurry up the business. I do not think that I ought to bear the interest whilst the consignment is not credited to me. It is due to you, but it must be found from that item for I have already paid for it here and so far I have had nothing out of it but trouble. I long to know what the item will yield._x000a_ If the business of Townley is not settled yet, please let me know. I shall then write to Mr T. so that he can persuade those good people to make an end of it. My correspondent at Lisbon is Nicholas Simons, consul of His Majesty [the King] of Sweden. I am sure it will be more advantageous for him to draw bills on us here than on London, though I do not know what the exchange rate on London is. You should be able to calculate what the rate was on drafts in the spring. For the English salt ships the exchange on us here was at 61g [per cruzado]._x000a_ The insurance rate here on Stockholm is 10 per cent. Our ships, which are due to come from Stockholm, are taking rather longer than I had expected so I am running a little short. Thus I trust you will permit me to draw £500 —{£600 on you against drafts falling due. If the effects of mine which you have do not cover it when it falls due I shall make it up some other way._x000a_ Please let Negrinus? have another £20 and help him sort things out so that he can be certain of getting his papers over before the spring._x000a_ The letters from Denmark have arrived but bring no further news with them. The Swedish army draws further offand those at Hamburg write for certain that Malmo has been relieved and that the Danes are afraid that Sweden might well enter Bleking and besiege Carelstadt. , ._x000a_Wherewith I remain, &amp;c. [P.S.| I have today revoked a bill of exchange for £100 from Exeter so it must not be accepted. I beg you to guarantee that amount and send the bill and the protest to Isaac van Hoegarden at Limerick so he can put things in order. Ifacceptance is lacking the holder of the bill will speak to you."/>
    <s v=""/>
    <s v="1 Steven de Geer’s elder brother (1624-92), ninth child and third son of Louis de Geer and heir to the Lévsta works._x000a_2 Jean Lacam, of Bordeaux._x000a_3 In the tradition of his father, patron of Comenius, Steven de Geer seems to have financed young scholars on visits to Oxford. Nigrinus had drawn £40 on David by 12 October 1676. "/>
    <s v="ENGLISH"/>
    <s v="ENGLISH"/>
    <s v="S. DE GEER"/>
    <x v="2"/>
    <s v="JD"/>
    <s v="JD"/>
    <n v="1629"/>
    <s v="1600-1640"/>
    <x v="2"/>
    <x v="2"/>
    <n v="1640"/>
    <s v="1640-1680"/>
    <x v="0"/>
    <n v="1"/>
    <x v="0"/>
    <s v="MALE"/>
    <s v="MALE"/>
    <x v="0"/>
    <x v="0"/>
    <x v="2"/>
    <m/>
    <m/>
    <s v=""/>
    <s v=""/>
    <s v=""/>
    <s v=""/>
    <s v="27"/>
    <s v="11"/>
    <x v="11"/>
    <s v="AMSTERDAM"/>
    <x v="205"/>
    <s v="bill will speak to you."/>
    <s v=""/>
    <s v="AMSTERDAM 27 NOVEMBER 1676"/>
    <s v=""/>
    <m/>
    <m/>
    <n v="24"/>
    <n v="11"/>
    <s v="inherit"/>
    <s v="27"/>
    <s v="11"/>
    <s v="inherit"/>
    <s v=""/>
    <s v=""/>
    <s v="Wherewith I remain, &amp;c."/>
    <d v="2023-11-24T00:00:00"/>
    <s v=""/>
    <s v="27 Nov."/>
    <s v=""/>
    <s v=""/>
    <m/>
    <m/>
    <s v="C. LETTERS TO LEONORA MARESCOE &amp; JACOB DAVID"/>
    <s v=""/>
    <s v=""/>
    <s v=""/>
  </r>
  <r>
    <x v="251"/>
    <m/>
    <s v=""/>
    <s v="G. RICHARDS to JD 18 Dec."/>
    <n v="440"/>
    <s v=""/>
    <s v="Estemed Sir, I have now before mee yours of the 13 past, noting the receipt of the account of the bays and that you had past it accordingly, which is well, but you make no mencon of the 500 barrs remitted you by Roch! who was some times before the date of yours there arrived. Itrust your next will doe it, 1am glad you find that profitt by the bays which I calculated, and shall indeavour by the returns to add theretoe. That comodity continues about the same pryse and ifit falls in London as I believe it will it may be brought against the spring to advantage. I know iron? is not so good for returns as hard lemmons, unlesse it can be taken in truck to advance the pryse of the comditye given for it when it is worth more in the west of England than in London. Woalls for some goods (as barre tinne from the west country at £3 10s per cwt. abord) may be taken to advantage, also pepper, bays and sempiterns, good and cheap, will buy the best woolls. For wax I referre you to my last advyse, whereby you will be incouraged to send some. What you are concerned with Sir John Lethiellier he hath advysed mee in the same conformity with you and I hope speedily to send you account of the 11 bales of callicoes which may render reasonable well. For wheat I have given you my opinion. Its here worth about 4s per English bushell and under I doe not thinck it will be these 8 months but I am informed its in some partes of England at 2s and 24s per bushell. The properest sort for this market is the large, white grayne—from Bristoll are propper here tannd hyds, shot and stockings worsted. Tanned hyds at 5 to 53d per lb. aboard, shott and stockings are there cheap where of my friend and Sir John’s, Mr David Dorvile, thence hath sent mee a quantitie. From Ireland tanned hyds of 16 to 18 lb. each at 4 to sd per |b.; under leather which are cheapest in Corke and Drogeda, salmon from Londonderry, Belfast and Colraine when at £13 to £14 per cwt. Last yeare Sir John lost mony by it; this yeare I believe it will sell for more here, litle arriving as yet; and from Hambourough blew paper Slesias, wax, lattine plates, Sloyers or Slesia lawns fine, (and Russia hyds which are here worth 23 R. pta.); from London most manufacturys. In any thing I can serve you I shall esteeme it a happinesse. ]am obliged to you for your good opinion and you may beleeve that the Spanish ayr is not of that ill consequence but that you will always find mee with all diligence and punctuality as lam, your most assured servant, &amp;c._x000a_[P.S.] Sempiternas must be from Colchester: 3 blacks 2 blews 2 scharlets I green 3 hayre coullour 1 violets 12 pieces in a bale neatly pressed with a guclt seale to each piece—and 24 yards on the other scale of 48s per piece aboard. Others send mee good waxe. If you ingage in corne ina yessell freighted out and home let her be for England, Holland or Rouen whither some freight or other may offer."/>
    <s v=""/>
    <s v="1 Captain Luke Roach, of the Biscay Merchant, carrying 500 pesos invoiced as ‘rusty iron’ bars (referred to in (3x7])._x000a_2 In this instance Richards really means iron, as opposed to silver “hard lemmons’. "/>
    <s v="ENGLISH"/>
    <s v="ENGLISH"/>
    <s v="G. RICHARDS"/>
    <x v="76"/>
    <s v="JD 18 Dec."/>
    <s v="JD"/>
    <s v="UNK"/>
    <s v="UNK"/>
    <x v="1"/>
    <x v="1"/>
    <n v="1640"/>
    <s v="1640-1680"/>
    <x v="0"/>
    <s v="UNK"/>
    <x v="1"/>
    <s v="MALE"/>
    <s v="MALE"/>
    <x v="0"/>
    <x v="2"/>
    <x v="109"/>
    <m/>
    <m/>
    <s v=""/>
    <s v=""/>
    <s v=""/>
    <s v=""/>
    <s v="27"/>
    <s v="11"/>
    <x v="11"/>
    <s v="BILBAO"/>
    <x v="47"/>
    <s v="Rouen whither some freight or other may offer.’"/>
    <s v=""/>
    <s v="BILBAO 27 NOVEMBER 1676"/>
    <s v="scale of 48s per piece aboard. Others send mee good waxe."/>
    <m/>
    <m/>
    <n v="28"/>
    <n v="11"/>
    <s v="inherit"/>
    <s v="18"/>
    <s v="11"/>
    <s v="inherit"/>
    <s v=""/>
    <s v=""/>
    <s v=""/>
    <d v="2023-11-28T00:00:00"/>
    <s v=""/>
    <s v="18 Nov."/>
    <s v=""/>
    <s v=""/>
    <m/>
    <m/>
    <s v="C. LETTERS TO LEONORA MARESCOE &amp; JACOB DAVID"/>
    <s v=""/>
    <s v=""/>
    <s v=""/>
  </r>
  <r>
    <x v="252"/>
    <m/>
    <s v=""/>
    <s v="SAMUEL LANNOY to JD"/>
    <n v="441"/>
    <s v=""/>
    <s v="Honoured Sir, I must acknowledge that by promise I am obliged to trouble you with a letter, but be pleased to be assured the respects I have so justly for you would not have permitted the losse of any longer time to expresse themselves had there been no such like engagement. First, Sir, | begg your acceptance of my harty congratulation of your happy marriage (the which have been advised from England) wishing you all imaginable joy and prosperity. Secondly, beleiving you are become a natural subject of the King of England (knowing it was your intentions so to be) I hope that all things desired and designed thereby may be effected to your full content, and under the protection of so noble a prince may you see many happy days._x000a_ Sir, I call to mind now your most obligeing promise to honour me with your comands ifat any time you thought of trading to this place, in answer to which I doe assure you of all faithfullnesse and greatest dilligence to manage your affaires (when comanded) for your most advantage. I must confess the trade of Constantinople, as alsoe all Turky over, is I believe (I may say almost all the world over) is much deficient from its former life and vigour, but the hopes wee have to see our marketts much amended (and with good reason) doth much rejoyce us. This city being the imperiall city and usuall seat of the Emperours did allways, through the presence of the Court, enjoy a briske and lively trade, which since the raigne of this present G[rand] Sig[no]r* has much decayed, haveing ever since he was crowned much delighted in pleasures of country and lived continually at Adrianople; but thankes be to God wee are now in expectation to enjoy him here, he having some time lay encampt not farr from hence, comanding all his seraglioes in this city to be new furnished and repaired, which makes us thinke he may continue with us, and it is a thing that all ways hath been observed, that never any city obtained a greater benefitt through the presence of theire prince, and the contrary by his absence, than Constantinople, but more particularly to his owne subjects. Sir, as for goods proper for this markett, are as follows: tin in barrs, leade in piggs, etc; detto white, detto, redd; Brazeile-wood; ordinary Brazeile sugars; ordinary loafe sugar; pepper and ginger, but this last and first at present in very low esteeme. Tinn, once the best comodity England exported, through that vast quantity which hath be sent into all parts of Turky, is become a drugge, but the consumption of it here is so considerable that it cannot long remaine so. The rest of the aforesaid comodity have mett with indifferent good marketts, the price current of which at the foot here of shall advise you. Sir, I have here with presumed to trouble you with directions for sortments of cloths, intreating if you thinke fitt to try this markett to keep as neare to the directions as tis possible, for the trade of this place being cheifly a mony trade and now trusting is forbiden by the Company, customers are forced to come into our warehouses with their baggs in theire hands, so are very nice and curious in theire choice of cloths, but am confident if you keep to any of these sortments need not doubt theire likeing. Sir, my small experience in the affaires of this place as yett will not permitt my giveing you a more ample account, so for what is wanting shall make bold to referr you to my master (Mr Wm Hedges) whose knowledge in the affaires of Constantinople I am confident equalles any man’s, and of whome, if you will please to enquire, I doubt not but will assist you to the utmost of his power, having not else at present. _x000a_Tin, LD 26 in 27 per kintall, which equals English 118 pound-weight. Lead piggs, LD 6 per kintall; detto redd LD 8 per kintall; detto white LD 11 per kintall. Ordinary Lisbon sugar, LD 18 per kintall. Ordinary loafe sugar, LD 20 per kintall. Brazeile wood, LD 19 in 20 per kintall. Pepper, LD } per oke, which equals English 2 Ib. 11 ounces. Ginger, LD 1 per 6 okes."/>
    <s v=""/>
    <s v="? Sultan Mchmed IV, deposed 1687._x000a_"/>
    <s v="ENGLISH"/>
    <s v="ENGLISH"/>
    <s v="SAMUEL LANNOY"/>
    <x v="91"/>
    <s v="JD"/>
    <s v="JD"/>
    <s v="UNK"/>
    <s v="UNK"/>
    <x v="1"/>
    <x v="1"/>
    <n v="1640"/>
    <s v="1640-1680"/>
    <x v="0"/>
    <s v="UNK"/>
    <x v="1"/>
    <s v="MALE"/>
    <s v="MALE"/>
    <x v="0"/>
    <x v="4"/>
    <x v="129"/>
    <m/>
    <m/>
    <s v=""/>
    <s v=""/>
    <s v=""/>
    <s v=""/>
    <s v="29"/>
    <s v="5"/>
    <x v="11"/>
    <s v="CONSTANTINOPLE"/>
    <x v="206"/>
    <s v=""/>
    <s v=""/>
    <s v="CONSTANTINOPLE 29 MAY 1676"/>
    <s v="Ginger, LD 1 per 6 okes.’"/>
    <m/>
    <m/>
    <m/>
    <m/>
    <s v="1676"/>
    <s v="25"/>
    <s v="6"/>
    <s v="1677"/>
    <s v=""/>
    <s v=""/>
    <s v=""/>
    <m/>
    <s v="25 Jun. 1677"/>
    <s v=""/>
    <s v=""/>
    <s v=""/>
    <m/>
    <m/>
    <s v="C. LETTERS TO LEONORA MARESCOE &amp; JACOB DAVID"/>
    <s v=""/>
    <s v=""/>
    <s v=""/>
  </r>
  <r>
    <x v="253"/>
    <m/>
    <s v=""/>
    <s v="SKINNER, BALL &amp; GOSFRIGHT to JD"/>
    <n v="442"/>
    <s v=""/>
    <s v="Sir, Wee received two lines from you, being only a covert to your letters for Turky (the 14th October) which were only forwarded and now wee have received yours of the 20 October, approveing of our accompt currant except that wee had creditted you $734.19.6 in lieu of $727.12.3 for proceed of the wyer, which wee find to bee as you say, so that wee shall debt you for the errour in a new accompt in $7.7.3. Inclosed you have an exact price courant will enforme you how all commodities governe here,’ which certainely never were so low, nor our trade worse, lead sould dayly att D.183 p. mille and yet wee cannot compute any gaine made theron though very cheape in England. Tinne D.114, pepper at D.10, about which prices its judged these commodities may govern and if pepper doe not fall lower wee judge money is got therby. Such another parcell of wyer as you sent us may also find vent att same price, all woollen manufactory in very low esteeme, the French outdoing us in cheapnesse and if gaine farther footing in Sicilly (and wee wish they are not too soone masters of the whole island) wee shall vent no more of our manufactory in that country. The Richard &amp; William and Freind for Naples and Madera Merchant for Palermo are this weeke departed and none being imported wee have not to enlarge but with due respect remaine, Sir, att your command."/>
    <s v=""/>
    <s v="1 Missing._x000a_"/>
    <s v="ENGLISH"/>
    <s v="ENGLISH"/>
    <s v="SKINNER, BALL &amp; GOSFRIGHT"/>
    <x v="42"/>
    <s v="JD"/>
    <s v="JD"/>
    <s v="MULT"/>
    <s v="UNK"/>
    <x v="3"/>
    <x v="3"/>
    <n v="1640"/>
    <s v="1640-1680"/>
    <x v="0"/>
    <s v="UNK"/>
    <x v="1"/>
    <s v="MALE"/>
    <s v="MALE"/>
    <x v="0"/>
    <x v="2"/>
    <x v="104"/>
    <m/>
    <m/>
    <s v=""/>
    <s v=""/>
    <s v=""/>
    <s v=""/>
    <s v="27"/>
    <s v="11"/>
    <x v="11"/>
    <s v="LEGHORN"/>
    <x v="163"/>
    <s v=""/>
    <s v=""/>
    <s v="LEGHORN 27 NOVEMBER 1676"/>
    <s v=""/>
    <m/>
    <m/>
    <n v="13"/>
    <n v="12"/>
    <s v="1676"/>
    <s v="xx"/>
    <s v="xx"/>
    <s v="1676"/>
    <s v=""/>
    <s v=""/>
    <s v=""/>
    <n v="-81465"/>
    <s v="[---] 1676"/>
    <s v=""/>
    <s v=""/>
    <s v=""/>
    <m/>
    <m/>
    <s v="C. LETTERS TO LEONORA MARESCOE &amp; JACOB DAVID"/>
    <s v=""/>
    <s v=""/>
    <s v=""/>
  </r>
  <r>
    <x v="254"/>
    <m/>
    <s v=""/>
    <s v="J. BOOR to JD"/>
    <n v="443"/>
    <s v=""/>
    <s v="Your kind letter of the 17th of August has reached me safely, and also that for Matthias Trip in his absence as he is on a journey to Holland._x000a_ I have seen what you report in both the one and the other about what is happening to commodities. I am grateful. It is much to be feared that iron-wares will achieve no great miracles this year. Because of the great numbers of your ships which have sailed from here, with more to follow, I can envisage a serious decline in prices. Since you say that the consignment of iron from Mr Trip is still lying unsold you can correspond with him about it in Holland. May God soon give us better times by a good peace settlement for the commonwealth of Christendom, as I said at length in my last. The twelve bottles and half-dozen knives have reached me but you have forgotten to add in your letter how much they cost. Meanwhile I thank you once again for your trouble and would be happy to serve you in return._x000a_ Herewith goes a copy of my last-written letter, together with a note about the shipments. I hope you received long ago the bills of lading which were sent via Amsterdam from Gothenburg and by other routes. No fleet has been neglected. God grant that the ships may arrive safely! I cannot imagine where my letters have been lost. I sent some from here to Elsinore and I long for your reply._x000a_ Much salt has now arrived here with the Dutch ships, so it has fallen from 13 dollars to 115 and 12 and may well fall lower. Since most of it which was sent on account is now gone it may well improve in the spring. French wine at 150 to 160 dollars per hogshead will also bea good commodity in the spring for whoever comes first to market. Iron prices have been pushed from 25 to 26 dollars per shippound though there is little demand now. Coarse iron is from 20 to 21 dollars._x000a_ Herewith I remain, &amp;c._x000a_Enclosed A note of iron for the year 1676 so far shipped to London with the y PP’ following captains: 19 July: with Capt. Joseph Pyle in the ship Zebulon, shipped for London: Pieces Shippounds Gymmo pan iron 2.500 489.44 ditto pan iron 636 123.7 Broad schampeleon 985 202.93 4.121 815.1 30 August: with Capt. Henry Sutton in the ship The Swan, shipped to London: Gymmo pan iron 1.423 295.17 Broad schampeleon 630 129.165 2.053 425.135 7 September: with Capt. Bartholomew Harley, shipped to London in the ship called The Nightingale: Osterby ordinary iron 1.985 300.00 ditto, square 761 100.00 Gymmo pan iron Wit ite) 2.857 421.12 These copies have been sent several times."/>
    <s v=""/>
    <s v=""/>
    <s v="[D]"/>
    <s v="DUTCH"/>
    <s v="J. BOOR"/>
    <x v="77"/>
    <s v="JD"/>
    <s v="JD"/>
    <s v="UNK"/>
    <s v="UNK"/>
    <x v="1"/>
    <x v="1"/>
    <n v="1640"/>
    <s v="1640-1680"/>
    <x v="0"/>
    <s v="UNK"/>
    <x v="1"/>
    <s v="MALE"/>
    <s v="MALE"/>
    <x v="0"/>
    <x v="2"/>
    <x v="110"/>
    <m/>
    <m/>
    <s v=""/>
    <s v=""/>
    <s v=""/>
    <s v=""/>
    <s v="30"/>
    <s v="10"/>
    <x v="11"/>
    <s v="STOCKHOLM"/>
    <x v="207"/>
    <s v=""/>
    <s v=""/>
    <s v="STOCKHOLM 30 OCTOBER 1676"/>
    <s v="These copies have been sent several times."/>
    <m/>
    <m/>
    <n v="25"/>
    <n v="12"/>
    <s v="inherit"/>
    <s v="29"/>
    <s v="12"/>
    <s v="inherit"/>
    <s v=""/>
    <s v=""/>
    <s v=""/>
    <d v="2023-12-25T00:00:00"/>
    <s v=""/>
    <s v="29 Dec."/>
    <s v=""/>
    <s v=""/>
    <m/>
    <m/>
    <s v="C. LETTERS TO LEONORA MARESCOE &amp; JACOB DAVID"/>
    <s v=""/>
    <s v=""/>
    <s v=""/>
  </r>
  <r>
    <x v="255"/>
    <m/>
    <s v=""/>
    <s v="W. SKINNER to JD"/>
    <n v="444"/>
    <s v=""/>
    <s v="Sir, Ihave yours of the 18th instant. For answer, I have bought 300 piggs of lead in parte of the parcell Iam to buy for the Providence at £10 8s per fodder. The rest I shall also buy on the most moderate tearmes I can, and with the first open waters shall dispatch it away, and then you may expect invoice of your 100 piggs._x000a_ Your commission for buyinge some Swedish latin wyer I have bene actinge in and find some quantities here of the marke ‘DC “and crowne, which is one of those sortes which you advise for, and all that is in towne is of that marke. Some of it came ina ship that was stranded and ’tis wett with saltwater, which I presume doth somewhat damage it as I conceive and soc shalbe cautious of buyinge that. For the other I have bene in treaty for about 200 ringes but can have noe lower price set then £6 per cwt., which is above your order. The 4 duty payable to the exporter beinge but 3s 4d if I can get it within your limitt I shall buy and ship it for Havre, here beinge a vessell now in loadinge thither. But if I cannot buy under £6 per cwt., which I feare I shall not, I shall expect then your further order about it. I finde here is about 400 ringes of wyer in all in towne of the marke * KK “and crowne and noc other, and now noe more can be expected this winter. A vessell yesterday arrived from Stockholme in his comeinge through the Sound 8 days since understood the Danish army in Schonen had suffered a great over-throw and lost 5.000 men,? the confirmation whereof you’l have in few dayes. Presentinge my respects, I remaine, Sir, yours at command."/>
    <s v=""/>
    <s v="1 A reference to the battle of Lund of 3-4 December, notable for its heavy losses of 5.000 Danes and 3.000 Swedes._x000a_"/>
    <s v="ENGLISH"/>
    <s v="ENGLISH"/>
    <s v="W. SKINNER"/>
    <x v="3"/>
    <s v="JD"/>
    <s v="JD"/>
    <s v="UNK"/>
    <s v="UNK"/>
    <x v="1"/>
    <x v="1"/>
    <n v="1640"/>
    <s v="1640-1680"/>
    <x v="0"/>
    <s v="UNK"/>
    <x v="1"/>
    <s v="MALE"/>
    <s v="MALE"/>
    <x v="0"/>
    <x v="2"/>
    <x v="130"/>
    <m/>
    <m/>
    <s v=""/>
    <s v=""/>
    <s v=""/>
    <s v=""/>
    <s v="22"/>
    <s v="12"/>
    <x v="11"/>
    <s v="HULL"/>
    <x v="38"/>
    <s v=""/>
    <s v=""/>
    <s v="HULL 22 DECEMBER 1676"/>
    <s v=""/>
    <m/>
    <m/>
    <n v="25"/>
    <n v="12"/>
    <s v="inherit"/>
    <s v="26"/>
    <s v="12"/>
    <s v="inherit"/>
    <s v=""/>
    <s v=""/>
    <s v=""/>
    <d v="2023-12-25T00:00:00"/>
    <s v=""/>
    <s v="26 Dec."/>
    <s v=""/>
    <s v=""/>
    <m/>
    <m/>
    <s v="C. LETTERS TO LEONORA MARESCOE &amp; JACOB DAVID"/>
    <s v=""/>
    <s v=""/>
    <s v=""/>
  </r>
  <r>
    <x v="256"/>
    <m/>
    <s v=""/>
    <s v="I. CRONSTRÖM to JD"/>
    <n v="444"/>
    <s v=""/>
    <s v="I find myself honoured with several of your letters of various dates, to which this will serve as a reply._x000a_ Concerning trade, as I see from your letters that it is completely awful in England, and in view of the present situation and the great risks at sea, I have decided to have all my wire, iron and stcel sold on the market here this year—all the more so as it is selling well ata good price. If the Lord God grants us peace and times improve I shall see what more can be done. Meanwhile I have learned (not from you, but from another) that you have decided to enter into matrimony with Madame Marescoc—from which I wish you much happiness, God’s blessing and all prosperity. May you enjoy the fruits of that state. Here enclosed goes a certificate from the Royal College of Commerce concerning the settlement of the insurance on the previously arrested ships. It is intended to help you obtain something from the insurers, and if this does not suffice you can also obtain a certificate from Hamburg through Mons. Guillelmo de la Bistrate, testifying to the value of the goods he loaded in these ships. He has settled with his insurers there, but it is irritating that one has to deal with such difficult people who will not believe the truth of what one tells them. Also accompanying this is a copy of the account from which you will see that you have reckoned the duty on me much higher than others have,! and as I have no doubt that you will want us to continue dealing with one another I hope you will do so for the same costs as others. Please pay over the balance which is due to me to Mr Uppendorffagainst a receipt, for which I shall be most grateful. And as Mr Uppendorff has instructions to settle accounts with Mr Burkin about a consignment of blank farthings sent to him in 1674 and needs advice on various matters, especially with regard to what has happened at the Mint about these farthings, please be helpful to him with advice and information, though discreetly, for which I shall be especially grateful and indebted to you. Please give my regards to Madam, your wife. &amp;c."/>
    <s v=""/>
    <s v="! The enclosed account demonstrated that on 645 cwt. of copper-wire, Leonora Marescoe had charged Cronstrém for customs, and port charges, £269 15s 8d, while on similar amounts others would charge £217 95. "/>
    <s v="[D]"/>
    <s v="DUTCH"/>
    <s v="I. CRONSTRÖM"/>
    <x v="56"/>
    <s v="JD"/>
    <s v="JD"/>
    <n v="1620"/>
    <s v="1600-1640"/>
    <x v="2"/>
    <x v="2"/>
    <n v="1640"/>
    <s v="1640-1680"/>
    <x v="0"/>
    <n v="1"/>
    <x v="0"/>
    <s v="MALE"/>
    <s v="MALE"/>
    <x v="0"/>
    <x v="0"/>
    <x v="131"/>
    <m/>
    <m/>
    <s v=""/>
    <s v=""/>
    <s v=""/>
    <s v=""/>
    <s v="7"/>
    <s v="9"/>
    <x v="11"/>
    <s v="STOCKHOLM"/>
    <x v="208"/>
    <s v=""/>
    <s v=""/>
    <s v="STOCKHOLM 7 SEPTEMBER 1676"/>
    <s v=""/>
    <m/>
    <m/>
    <n v="4"/>
    <n v="1"/>
    <s v="inherit"/>
    <s v="16"/>
    <s v="1"/>
    <s v="inherit"/>
    <s v=""/>
    <s v=""/>
    <s v=""/>
    <d v="2023-01-04T00:00:00"/>
    <s v=""/>
    <s v="16 Jan."/>
    <s v=""/>
    <s v=""/>
    <m/>
    <m/>
    <s v="C. LETTERS TO LEONORA MARESCOE &amp; JACOB DAVID"/>
    <s v=""/>
    <s v=""/>
    <s v=""/>
  </r>
  <r>
    <x v="257"/>
    <m/>
    <s v=""/>
    <s v="FREDERICK &amp; GODSCHALL to JD"/>
    <n v="445"/>
    <s v=""/>
    <s v="Worthy Sir, The foregoeing is coppy of our last, which confirm. Since have not received any lines from you the accustomed way you will receave the particulers of your powder sugars* by the Swallow frigate, Captain Thomas Fowler, that ten days since departed Cadiz with severall merchant shipps under his convoye. God send them all safe home. We have given your account debitt 6.898 R. pta., which finding right may pleas to note it in the same nature. These dead times money cometh in so slowly that it is a shame to trust goods. The best paymasters pay as they pleas, not a piece of goods to bee sould for ready money but to considerable losse, and the markett glutted with all sorts of goods from the north. The countrie canot consume them, and before the dispatch of galleones appeareth shall have such a glutt that wee dare not encourage you to send any. Wee wish you a healthfull and prosperous new yeare, as becing, Sir, your humble servants."/>
    <s v=""/>
    <s v="1 Te. 500 silver pesos from the Seville and Mexico mints._x000a_"/>
    <s v="ENGLISH"/>
    <s v="ENGLISH"/>
    <s v="FREDERICK &amp; GODSCHALL"/>
    <x v="62"/>
    <s v="JD"/>
    <s v="JD"/>
    <s v="MULT"/>
    <s v="UNK"/>
    <x v="3"/>
    <x v="3"/>
    <n v="1640"/>
    <s v="1640-1680"/>
    <x v="0"/>
    <s v="UNK"/>
    <x v="1"/>
    <s v="MALE"/>
    <s v="MALE"/>
    <x v="0"/>
    <x v="2"/>
    <x v="115"/>
    <m/>
    <m/>
    <s v=""/>
    <s v=""/>
    <s v=""/>
    <s v=""/>
    <s v="22"/>
    <s v="12"/>
    <x v="11"/>
    <s v="SEVILLE"/>
    <x v="209"/>
    <s v=""/>
    <s v=""/>
    <s v="SEVILLE 22 DECEMBER 1676"/>
    <s v=""/>
    <m/>
    <m/>
    <n v="15"/>
    <n v="1"/>
    <s v="inherit"/>
    <s v="22"/>
    <s v="1"/>
    <s v="inherit"/>
    <s v=""/>
    <s v=""/>
    <s v=""/>
    <d v="2023-01-15T00:00:00"/>
    <s v="22 Jan."/>
    <s v=""/>
    <s v=""/>
    <s v=""/>
    <m/>
    <m/>
    <s v="C. LETTERS TO LEONORA MARESCOE &amp; JACOB DAVID"/>
    <s v=""/>
    <s v=""/>
    <s v=""/>
  </r>
  <r>
    <x v="258"/>
    <m/>
    <s v=""/>
    <s v="D. VAN BAERLE to JD"/>
    <n v="445"/>
    <s v=""/>
    <s v="Above is a copy of my last letter. Since then I have had nothing from you, although I have heard that several others have had letters from you._x000a_ This serves mainly to say that I have the opportunity to make a contract with Willem Momma about getting a quantity of brass manufactured at his works, for 600 slb or more, up to a total of 1.200 slb per annum, which is as much as his works can produce as long as he is running them. The works are managed in the name of his brother-in-law,! who is regarded as an honourable man and who holds a privilege from the King that the products manufactured at the works cannot be seized because of Mommia’s debts but remain at the disposal of the owners. The conditions of the contract are that one must deliver copper at Nyképing and three months later one will receive back the same amount of brass-wire, paying 25 dollars per slb for the cost of manufacture. So far others have had things made on similar conditions and have been successful, so I am thinking about undertaking it too, even though it means negotiating with Jacob Reenstierna on the same basis. It will give both me and my brothers considerable worry to be involved in both works at the same time. I thought it might be a good idea to suggest to you that you might like to take a half share in the quantity contracted with Momma’s brother-in-law for one year or longer, if you thought it advisable. We could then keep it in our hands, for it is a good brand and, according to the present price of copper, the copper-wire should cost us only about 250 dollars, which means we ought to be able to have it free on board for 282 or 283 dollars, which should yield a good pennyworth of profit in view of the advantageous rate of exchange. Please give it careful consideration and if you should decide to take part I will serve you for a reasonable commission and the goods belonging to your share will be loaded just as you order. I have not yet written to my brothers about making this proposal, so you could discuss it with them and convey your decision to me through them, wherewith I remain, &amp;c."/>
    <s v="London: 25 dollars per £1 sterling (at 1 months's sight); Amsterdam: 23 Marks per RD (at 1 months' sight); Hamburg: 24 3/4 Marks per RD (at 1 months' sight)"/>
    <s v=""/>
    <s v="[D]"/>
    <s v="DUTCH"/>
    <s v="D. VAN BAERLE"/>
    <x v="71"/>
    <s v="JD"/>
    <s v="JD"/>
    <s v="UNK"/>
    <s v="UNK"/>
    <x v="1"/>
    <x v="1"/>
    <n v="1640"/>
    <s v="1640-1680"/>
    <x v="0"/>
    <s v="UNK"/>
    <x v="1"/>
    <s v="MALE"/>
    <s v="MALE"/>
    <x v="0"/>
    <x v="2"/>
    <x v="111"/>
    <m/>
    <m/>
    <s v=""/>
    <s v=""/>
    <s v=""/>
    <s v=""/>
    <s v="9"/>
    <s v="12"/>
    <x v="11"/>
    <s v="STOCKHOLM"/>
    <x v="210"/>
    <s v=""/>
    <s v=""/>
    <s v="STOCKHOLM 9 DECEMBER 1676"/>
    <s v=""/>
    <m/>
    <m/>
    <n v="19"/>
    <n v="1"/>
    <s v="inherit"/>
    <s v="26"/>
    <s v="1"/>
    <s v="inherit"/>
    <s v=""/>
    <s v=""/>
    <s v=""/>
    <d v="2023-01-19T00:00:00"/>
    <s v="26 Jan."/>
    <s v=""/>
    <s v=""/>
    <s v=""/>
    <m/>
    <m/>
    <s v=""/>
    <s v=""/>
    <s v=""/>
    <s v=""/>
  </r>
  <r>
    <x v="259"/>
    <m/>
    <s v=""/>
    <s v="J. &amp; H. VAN BAERLE to JD"/>
    <n v="445"/>
    <s v=""/>
    <s v="We have received your letters of the 5th and oth instant, and with the latter have got back the three duplicate bills of exchange in question. Mr Bar has since corrected the mistake in the endorsement. Your letter to our brother David van Baerle at Stockholm was forwarded at the earliest opportunity, and trust that he will have the opportunity to get 500 rings of 4-band wire made, but there will be no copper-wire of other brands such as “Three Crowns’ for the reasons we told you about._x000a_ Since your rate of exchange has fallen to 36s 8—7g it is a very good thing that you do not remit us any more bills, unless it begins to rise again. We are delighted that the ship Paradise has at last arrived and that the cargo is unloaded._x000a_ Since copper-wire is no longer selling as well as it was and now fetches no more than £6 sssterling we must simply be patient and hope that things will improve in the spring. We cannot grant your request for unrestricted freedom to sell ours since we cannot agree to have it sold for less than £6 ss sterling. And we have no inclination to accept your proposition to join in chartering ships to go from [England] to St Ubes and from there with a salt cargo to Stockholm and back again to London at £7 sterling per last. We are so preoccupied with our old Swedish problems that we have no desire to acquire any new ones. We also consider that there will not be much profit in it, believing that quite enough salt will be brought there and that the freights from there to [London] will be very cheap. We cannot omit to mention to you that our brother David has learned that Francis Townley obtained insurance on the John &amp; Edward for a premium of only 4 per cent, while you gave 7 per cent. That is too great a difference, and we would be glad to know how it came about, remaining, &amp;c._x000a_nee d fs es } 2 usances. Paris: 995 Hamburg: 333 stuivers per dollar staat Antwerp: 14 per cent premium on bills sign."/>
    <s v="London: 36s 4-5g (2 usances); Paris: 99 1/4 (2 usances); Hamburg: 33 3/8 stuivers per dollar (at sight); Antwerp: 1 1/2 per cent premium on bills (at sight)"/>
    <s v="1 Jacob Momma had married Elizabeth Koch, sister of Isaac and Abraham Cronstrém. "/>
    <s v="[D]"/>
    <s v="DUTCH"/>
    <s v="J. &amp; H. VAN BAERLE"/>
    <x v="54"/>
    <s v="JD"/>
    <s v="JD"/>
    <s v="MULT"/>
    <s v="UNK"/>
    <x v="3"/>
    <x v="3"/>
    <n v="1640"/>
    <s v="1640-1680"/>
    <x v="0"/>
    <s v="UNK"/>
    <x v="1"/>
    <s v="MALE"/>
    <s v="MALE"/>
    <x v="0"/>
    <x v="2"/>
    <x v="101"/>
    <m/>
    <m/>
    <s v=""/>
    <s v=""/>
    <s v=""/>
    <s v=""/>
    <s v="26"/>
    <s v="1"/>
    <x v="12"/>
    <s v="AMSTERDAM"/>
    <x v="211"/>
    <s v=""/>
    <s v=""/>
    <s v=""/>
    <s v=""/>
    <m/>
    <m/>
    <n v="19"/>
    <n v="1"/>
    <s v="inherit"/>
    <s v="26"/>
    <s v="1"/>
    <s v="inherit"/>
    <s v=""/>
    <s v=""/>
    <s v=""/>
    <d v="2023-01-19T00:00:00"/>
    <s v="26 Jan."/>
    <s v=""/>
    <s v="AMSTERDAM 26 JANUARY 1677"/>
    <s v=""/>
    <m/>
    <m/>
    <s v="C. LETTERS TO LEONORA MARESCOE &amp; JACOB DAVID"/>
    <s v=""/>
    <s v=""/>
    <s v=""/>
  </r>
  <r>
    <x v="260"/>
    <n v="-84470"/>
    <s v="25 Sep. 1668"/>
    <s v="TAR COMPANY DIRECTORS to CM"/>
    <n v="244"/>
    <s v=""/>
    <s v="The above is a copy of our last letter, to which we refer. We have since received yours of the 7th instant. We have now looked over the contract made by you and Mr Thuen and find it very advantageous for you. Nevertheless, we will agree to it and get further clarification on Mr Thuen’s arrival here. We have credited you with the £150 sterling which you paid him, It isa good thing that you have chartered Capt. Heinrich Meyer of Norrképing to go from here to either Hull or Yarmouth. We have done our utmost to find shipping from here to any of the places you requested but until now without success. We are now in negotiation with someone but it seems he has little desire to go. We will advise you of our success by our next letter. Meanwhile, we shall get this Capt. Meyer unloaded on his arrival here and notify you of his return journey. The amount of tar and pitch despatched to [London] is stated in the copy above. The amount of pitch is not reduced this time. Please let us know with whom the 90 lasts of pitch from here came and who has received them. With cordial regards, &amp;c."/>
    <s v=""/>
    <s v=""/>
    <s v="[D]"/>
    <s v="DUTCH"/>
    <s v="TAR COMPANY DIRECTORS"/>
    <x v="7"/>
    <s v="CM"/>
    <s v="CM"/>
    <s v="MULT"/>
    <s v="1600-1640"/>
    <x v="3"/>
    <x v="3"/>
    <n v="1633"/>
    <s v="1600-1640"/>
    <x v="0"/>
    <n v="0"/>
    <x v="1"/>
    <s v="MALE"/>
    <s v="MALE"/>
    <x v="0"/>
    <x v="0"/>
    <x v="8"/>
    <n v="21"/>
    <n v="9"/>
    <s v="1668"/>
    <s v="25"/>
    <s v="9"/>
    <s v="1668"/>
    <s v="29"/>
    <s v="8"/>
    <x v="2"/>
    <s v="STOCKHOLM"/>
    <x v="143"/>
    <s v=""/>
    <s v=""/>
    <s v="STOCKHOLM 29 AUGUST 1668"/>
    <s v=""/>
    <m/>
    <m/>
    <m/>
    <m/>
    <s v=""/>
    <s v=""/>
    <s v=""/>
    <s v=""/>
    <s v=""/>
    <s v=""/>
    <s v=""/>
    <m/>
    <s v=""/>
    <s v=""/>
    <s v=""/>
    <s v=""/>
    <m/>
    <m/>
    <s v=""/>
    <s v=""/>
    <s v=""/>
    <s v=""/>
  </r>
  <r>
    <x v="261"/>
    <m/>
    <s v=""/>
    <s v="W. SKINNER to JD"/>
    <n v="447"/>
    <s v=""/>
    <s v="Sir, I have yours of the 25th instant with the inclosed packett for Gottenburgh which I intende this day to deliver into Anthony Woodhouse’s owne hands and to recommende to him the carefull conveyance thereof. I note your order not to exceede the price allready for Stockholme wyer, at which price I have not bene yet able to buy above 190 ringes and doubt I shall buy noe more. I am seeking shippinge for, but as yet here is noe vessell loadinge for Havre or Rowen. I hope though some may._x000a_ Your orders for buyinge in of Northerne manufactures I shalbe willinge to receive and can accomodate you with such as are Leeds affoards as well as other places. My son is at present there resident for buyinge in goods of that nature and you may transmitt your orders to him there, or mee here, as you thinke best, but pray give as much time for their provideinge as you can for at present wee have many buyers ofall sortes of woolen manufactures. The prises of dosins drest, ordinary, are 3s to 3s 6d a 8d per yeard; fine dosins 4s to 5s 6d per yeard as in goodness; soe likewise white kersayes differ in price accordinge to their goodness from 26 to 34.a 36s per piece of 22 yeards long. The charges to aboard are common, but to reckon every portion from the country to aboard I have not time at present, the post being on departure. I am, Sir, yours at command, W.S.”"/>
    <s v=""/>
    <s v=""/>
    <s v="ENGLISH"/>
    <s v="ENGLISH"/>
    <s v="W. SKINNER"/>
    <x v="3"/>
    <s v="JD"/>
    <s v="JD"/>
    <s v="UNK"/>
    <s v="UNK"/>
    <x v="1"/>
    <x v="1"/>
    <n v="1640"/>
    <s v="1640-1680"/>
    <x v="0"/>
    <s v="UNK"/>
    <x v="1"/>
    <s v="MALE"/>
    <s v="MALE"/>
    <x v="0"/>
    <x v="2"/>
    <x v="130"/>
    <m/>
    <m/>
    <s v=""/>
    <s v=""/>
    <s v=""/>
    <s v=""/>
    <s v="29"/>
    <s v="1"/>
    <x v="12"/>
    <s v="HULL"/>
    <x v="212"/>
    <s v=""/>
    <s v=""/>
    <s v="HULL 29 JANUARY 1677"/>
    <s v=""/>
    <m/>
    <m/>
    <n v="31"/>
    <n v="1"/>
    <s v="inherit"/>
    <s v="8"/>
    <s v="2"/>
    <s v="inherit"/>
    <s v=""/>
    <s v=""/>
    <s v=""/>
    <m/>
    <s v=""/>
    <s v="31 Jan."/>
    <s v=""/>
    <s v=""/>
    <d v="2023-02-08T00:00:00"/>
    <m/>
    <s v="C. LETTERS TO LEONORA MARESCOE &amp; JACOB DAVID"/>
    <s v=""/>
    <s v=""/>
    <s v=""/>
  </r>
  <r>
    <x v="262"/>
    <m/>
    <s v=""/>
    <s v="G. RICHARDS to JD"/>
    <n v="447"/>
    <s v=""/>
    <s v="[have now before mee yours of the 18 past. For answer, my former will have acquanted you of the arrivall of Mr Burton? in safety and I have now to add that I have received of him exactly 1.000 hanegas of wheat, wheereof I have sould about 4 at 48 and so R. vn per haneck, which is about 9s sterling. Had not the freight have been so extravagant there might have been some proffyt, but that will eat out all I feare. I could have freighted a ship hence to France thether and back much cheaper, for your government. I shall dispose of the remaynder the best and soonest I can and send you the account with the returns in dew time a part according to your order. I have serveyed the pryses of the comoditys thence according to Mr Cossart’s? advyses but cannot discover any thing of incouragement thereby, they are so deare. For wax I have sould Mr Christopher’s? on good tearms and to there content I hope and at £7 per cwt. aboard, and what its now worth here it might render about 12 per cent and its no quantitie from Edi[nbur]gh[?] can prejudice this market, unlesse a whole cargoe almost from Hamb[urgh] as it usually coms, and I doubt may be here ere you can send any from England after recept hereof. If that from Barbary be good cleare and yellow it may sell well but without care thereto a cheat may be met with. Mr Christopher’s was Danzigh which is rather better than English, and I beleeve Sir John will intrest you in what he hath bought. I have receaved your 60 bays and shall be able to putt them off to your content. The arrivall of the flota will have litle influence here on the pryse of goods, only in time to supply us with some mony which is at present verry scarce, and I beleeve notwithstanding bays seeme to keep up. They have had such a bad fayre in New Spayne that you will be soone sensible of it in England. it beeing reported the flota will not out againe this yeare would make manufacturys decline. I have sould almost all the Long Cloths in company with you and Sir John but there remayne 200 pieces of course sallempoores which assoone I can dispatch you shall have the account and by my next that of the grayne and the rest assoone its possibel to cleere them and returns my best manner in dew time. In the spring I shall be able to comply better in that nature when the friends come to visit us with pieces of eight. About the salle,4 you shall have notice ifI can find any thing thence may promise advantage, and in any thing else I may demonstrate my respects in you will find mee most assuredly, kind Sir, your most faithfull servant._x000a_[P.S.] Sir John it seems had great cause of offence from my brother Jam[e]s his foolish proceeding and resolvs against his readmittance in his service there, although I perceave he inclins to have him here although with a proviso of submision, which he cannot but doe, and I write my brother with such an order by this post, although, uppon Sir John[’s] excuse I say I dare not undertake to persuade him contrary to his inclination. I never can understand ofany unfaithfull action, more than folly, or that he hath been guilty of any defrauding in his accounts, so pray, a day or two after receept hereof, favour mee with your good word in his behalfe and move somewhat of his coming to Bilbao, which I am apt to thinck will take effect. 1am yours, G.R."/>
    <s v=""/>
    <s v="1 Capt. William Burton, of the Oak of Whitehaven, coming from Dublin with 516 tons of wheat and 40 hides in which David had a 4 share._x000a_2 Le. David Cossart, of Dublin, the shipper of the above cargo. 3 Christopher Lethieullier, Sir John’s brother._x000a_+ Sic—sallempores._x000a_"/>
    <s v="ENGLISH"/>
    <s v="ENGLISH"/>
    <s v="G. RICHARDS"/>
    <x v="76"/>
    <s v="JD"/>
    <s v="JD"/>
    <s v="UNK"/>
    <s v="UNK"/>
    <x v="1"/>
    <x v="1"/>
    <n v="1640"/>
    <s v="1640-1680"/>
    <x v="0"/>
    <s v="UNK"/>
    <x v="1"/>
    <s v="MALE"/>
    <s v="MALE"/>
    <x v="0"/>
    <x v="2"/>
    <x v="109"/>
    <m/>
    <m/>
    <s v=""/>
    <s v=""/>
    <s v=""/>
    <s v=""/>
    <s v="23"/>
    <s v="1"/>
    <x v="12"/>
    <s v="BILBAO"/>
    <x v="213"/>
    <s v="effect. 1am yours, G.R.’"/>
    <s v=""/>
    <s v="BILBAO 23 JANUARY 1677"/>
    <s v=""/>
    <m/>
    <m/>
    <n v="5"/>
    <n v="2"/>
    <s v="inherit"/>
    <s v="8"/>
    <s v="2"/>
    <s v="inherit"/>
    <s v=""/>
    <s v=""/>
    <s v=""/>
    <d v="2023-02-05T00:00:00"/>
    <s v="8 Feb."/>
    <s v=""/>
    <s v=""/>
    <s v=""/>
    <m/>
    <m/>
    <s v="C. LETTERS TO LEONORA MARESCOE &amp; JACOB DAVID"/>
    <s v=""/>
    <s v=""/>
    <s v=""/>
  </r>
  <r>
    <x v="263"/>
    <m/>
    <s v=""/>
    <s v="C. BENE to JD"/>
    <n v="448"/>
    <s v=""/>
    <s v="My last letter to you was four days ago; since then I have received yours of the sth, in reply to which I thank you most warmly for your kind wishes for the forthcoming year and pray to God that He will allow them and grant everything that may make for salvation. As far as I can learn about Swedish wire, there are about 900 to 1.000 coils which have arrived here by way of Liibeck. They are of various brands such as ‘the Crown’, ‘the Rose’, ‘the Lily’, ‘the Three Crowns’ and also some of the ‘Crowned N’ mark, but how much of cach and what varieties I cannot quite discover, though as far as I can understand they are mostly 4-and s-band. Few of the Swedish wire-sizes have been awaited here but those which someone has taken sold for 69 ML per 100 Ib. and one will hardly get them for less. Swedish garcopper is at RD 61 per slb, Hamburg wire is at 70 ML per 100 lb., copper kettles at RD 70 and sheet-copper RD 674 per slb. Barbary copper is not sold for cash here but is usually bartered against sheet-copper and the like, with about RD 20 per slb thrown in according to how good it is and how well refined. But if you want to know about the sale and demand for sheet-copper, I think it should not do badly. Please give it careful consideration. A ship was ready to depart for Bilbao before the winter but has been prevented by the ice. I believe it will have another opportunity to go as soon as the waters re-open. Yellow Danzig wax sells for 244-4, and seems to be in good demand. If you want some of this commodity please feel free to command me. God knows, I have a thorough knowledge of it and will endeavour to serve you in this or any other commodity to your greatest advantage. Thomas Whayman is loading up for Rouen and will hurry off as soon as the waters here are clear, which will take at least three weeks although it is thawing quickly. William Cutler is lying here at Dockenhooven! on the Elbe and is all right. Concerning the Swedish wire: if you would like some I think it would be best if you gave the order sooner rather than later as it will soon be bought up. Iam glad you found that you agreed with the account I sent and have madea record of it. I have checked your account of the 10 sacks of cotton and my current account, found them correct and have noted my agreement._x000a_ I shall wait to hear by your next letter if you have obtained the little parcel of Barbary almonds within my price limits. As you said, plenty are expected and I doubt whether those who own them will be in a good position. If you cannot obtain them at 37s I do not want them, and if you have no success with them you would do well to have obtained a good bale of Ardasse below 9s. Let me know for certain in your next. For your news of what is happening in one trade or another I am most grateful and beg you to keep me informed of any pending changes, and also of the departure hither of Barker and Lawson, for my guidance._x000a_ Enclosed herewith is the first copy of a bill of exchange for £150 sterling at 2 usances and 8 days, payable by Jacques Crop, assigned here by Samuel Zum Vorbrock. Please procure its acceptance and keep it by you until further order. I intend that B. Sirps shall make good the letter-postage for Debora van der Eckholt. He is expected here so I shall have it put in order then. Meanwhile please put it to one side. With cordial regards, I remain, &amp;c."/>
    <s v="London: 34s 6g (2 usances); Amsterdam: 33 11/16"/>
    <s v="1 Dockenhuden, then a small village near Pinnenberg on the north bank of the Elbe, between Hamburg and Gliickstadt._x000a_"/>
    <s v="[D]"/>
    <s v="DUTCH"/>
    <s v="C. BENE"/>
    <x v="51"/>
    <s v="JD"/>
    <s v="JD"/>
    <s v="UNK"/>
    <s v="1640-1680"/>
    <x v="1"/>
    <x v="1"/>
    <n v="1640"/>
    <s v="1640-1680"/>
    <x v="0"/>
    <n v="0"/>
    <x v="1"/>
    <s v="MALE"/>
    <s v="MALE"/>
    <x v="0"/>
    <x v="1"/>
    <x v="95"/>
    <m/>
    <m/>
    <s v=""/>
    <s v=""/>
    <s v=""/>
    <s v=""/>
    <s v="23"/>
    <s v="1"/>
    <x v="12"/>
    <s v="HAMBURG"/>
    <x v="214"/>
    <s v=""/>
    <s v=""/>
    <s v="HAMBURG 23 JANUARY 1677"/>
    <s v="Amsterdam: 3342."/>
    <m/>
    <m/>
    <n v="5"/>
    <n v="2"/>
    <s v="inherit"/>
    <s v="9"/>
    <s v="2"/>
    <s v="inherit"/>
    <s v=""/>
    <s v=""/>
    <s v=""/>
    <d v="2023-02-05T00:00:00"/>
    <s v="9 Feb."/>
    <s v=""/>
    <s v=""/>
    <s v=""/>
    <m/>
    <m/>
    <s v="C. LETTERS TO LEONORA MARESCOE &amp; JACOB DAVID"/>
    <s v=""/>
    <s v=""/>
    <s v=""/>
  </r>
  <r>
    <x v="264"/>
    <m/>
    <s v="27 Feb. 1677"/>
    <s v="H. BAWDEN to JD"/>
    <n v="449"/>
    <s v=""/>
    <s v="Kind Sir, Yours of the 3oth past I received and in said letter your orders for 200 sergs and I am very sorry that your frind complains of the former goods. I doe ashore you that the wear all very good and cheap in the prises and if your self and frinds had bine hear present could not doe beter or buy cheeper for I know its the very life of trad to have goods weell bought and weell drest which is and shall be my gret car and indever, and all ways I have and I hope ever shall hatt one just gaine.! I know that I am all ways in the presens of God who doth knoweth and taks notis of all things. I doe hat to wrong yow or any other person and I question not but that your frinds upon a 2nd veu ar of another mind. The[y] m[a]y much govern them selfs and ther judgment by the wight of the goods and that is noe good way for the fine goods is much in ther good woalls and notting of springs in and well seet together and a cours serg mfa]y be soe hevy asa fine serg and I think you have often heard it as a comon saying that holland is not soe thick as doulis? yet much beter. In a word I have and shall with all faithfullnis car and diligent performe my trust which you and others doe or shall comit to me. {[—Torn—] land carige would be saved which is much, I doe believe that ther is noe opertunity as yet for to sent them away and it will be for your advantig to forbear buying yet for a fortnights time before the vessall be home which are now in loaden for Roterdam for ther hath bine for 3 weeks past and yet is much buying for said vessells and for Ostend in soe much that thes lower sorts ar rissen 6d and 1s per piece. I shall wayt and take the best opertunities for buying and if yow have ocassion for any goods for Rowen or St Mallos wee have vessalls goe henc prety often for said plasses. I take leve and remain, Sir, your truly affectionatt frint and servant to comand._x000a_[P.S.] I shall looss noe good opertunity for the buing and effecting your bussinis.’ ' The obscurity of parts of this seems to demand translation—vizt: ‘I do assure you that they were all very good and cheap in the prices, and if yourselfand friends had been present [you] could not do better or buy cheaper for I know it is the very life of trade to have goods well bought and well dressed, which is and shall be my RET care and endeavour, and always I have and I hope ever shall hate unjust gain."/>
    <s v=""/>
    <s v="? Evidently a reference to the superior quality of ‘hollands’ linen over French ‘Dowlas’. "/>
    <s v="ENGLISH"/>
    <s v="ENGLISH"/>
    <s v="H. BAWDEN"/>
    <x v="84"/>
    <s v="JD"/>
    <s v="JD"/>
    <n v="1629"/>
    <s v="1600-1640"/>
    <x v="2"/>
    <x v="2"/>
    <n v="1640"/>
    <s v="1640-1680"/>
    <x v="0"/>
    <n v="1"/>
    <x v="0"/>
    <s v="MALE"/>
    <s v="MALE"/>
    <x v="0"/>
    <x v="1"/>
    <x v="119"/>
    <m/>
    <m/>
    <s v="1677"/>
    <s v="27"/>
    <s v="2"/>
    <s v="1677"/>
    <s v="3"/>
    <s v="2"/>
    <x v="12"/>
    <s v="EXETER"/>
    <x v="215"/>
    <s v="care and endeavour, and always I have and I hope ever shall hate unjust gain.’"/>
    <s v=""/>
    <s v="EXETER 3 FEBRUARY 1677"/>
    <s v=""/>
    <m/>
    <m/>
    <m/>
    <m/>
    <s v=""/>
    <s v=""/>
    <s v=""/>
    <s v=""/>
    <s v=""/>
    <s v=""/>
    <s v=""/>
    <m/>
    <s v=""/>
    <s v=""/>
    <s v=""/>
    <s v=""/>
    <m/>
    <m/>
    <s v="C. LETTERS TO LEONORA MARESCOE &amp; JACOB DAVID"/>
    <s v=""/>
    <s v=""/>
    <s v=""/>
  </r>
  <r>
    <x v="265"/>
    <m/>
    <s v=""/>
    <s v="JEAN VAN DEURS to JD"/>
    <n v="450"/>
    <s v=""/>
    <s v="Your letter of the 26th of January only reached me yesterday. I am delighted that Steven de Geer, whom I have long served, has recommended me to you._x000a_ Ihave noted that Captain John Chapman, sailing the ship Tomazine laden with wine from Bordeaux, has already left Bordeaux and also that Captain John Garret of the ship Concordia, coming from St Ubes with salt, was ready to depart so that, God willing, they might arrive here soon and that I should accommodate them with money—to which I say that as soon as they arrive I shall not only supply them with the required toll-money as well as the ships’ expenses but give them counsel and do as much as possible to assist them. And, if God permits, I shall at once inform you of their arrival and, in accordance with your request, keep separate accounts of what I have to pay for the cargo and for the ships’ expenses. But all English, Scottish or Irish captains who pass the Sound have the liberty (as long as they are in credit) to pay the un-free Sound toll on their return journey from the Baltic, with the condition that the merchant to whom they are recommended here must enter into a pledge to the English Resident that, in the event of the captain not returning (which God forbid), they will immediately pay the Sound toll themselves. But since you say that I should pay it, and make no mention of using this English custom [so that nothing need be given here if the English style is used]* I shall follow your instructions unless you manage to order me to use the English right or style before the captains arrive to pass the Sound. An Englishman has to pay here for his ship’s expenses:_x000a_1. To the English Resident, Sir Paul Coryate RD2.1.8 2. Viergelt (in ballast, RD 2) a loaded ship, specie 4.1.0 3. Schoyss gelt, to the clerks, current 1.0.0 4. Sealed paper 4s; to the pass-writer 125, 0.2.0 5. The seal-presser, or stamp-~presser, 0.1.8 6. For the poor, 0.1.8 8.8.0 [sic.]_x000a_A Dutchman, or whoever he may be, pays altogether as above, with the exception of the payment to the English Resident. And if any captain arriving at the toll-post to pay for his licence has no specie rixdollars he has to pay a premium on Danish crowns or cross-rixdollars of 3s per rixdollar. Before, he used to pay 4s but I have never had to charge my friends’ accounts with more than 4s—that is, 2s per rixdollar. If it should happen that a large fleet of ships all arrive together and bank-money is in demand, then it could cost 25s per rixdollar, though that happens rarely. However, the exchange rate at Copenhagen and here usually differs by 1, or 14 or 2 per cent, because there are few ‘givers’ here but mostly ‘takers’, and as soon as the captains arrive the money must be immediately ready, and that causes the difference. Thus one always has to dance to the toll-officers’ pipe, as they well know, and the captains dare not blink an eye or they will be held up. However, come what may, I shall make your payments and you may be assured that none of your ships, on safe arrival, will be neglected for one quarter hour but everything required of me will be done properly. I hope to conduct myselfin such a way that I shall earn your desire not merely to continue using me here but to recommend me to others of your friends._x000a_ If you also desire me to send you every post-day, or every 8 or 14 days, a notice of the outgoing or in-coming ships, of whatever nationality they may be, and where they may be going as well as what their cargo consists of, I shall gladly do it. As soon as I know your mind I will agree with one of the Sound-toll officials about how much I should give him for the notification of what I request; and since the toll-officials are not allowed to do it, except in secret, it would be well if it were kept quiet—for your information. God be praised! We have had open waters here for the last eight or ten days, and five days ago a Bremen ship, which lay at Copenhagen all winter, came out of the Baltic and passed the Sound on its way to Bremen. And now, four days ago, two Copenhagen ships which trade to Spain arrived in the road-stead. They are Jacob Maertens Cloodt of the ship Charlotte Amalie, mounting 28 guns, as well as Pieter de Verver of Copenhagen, sailing the ship Christiaen Quintus with 30 guns, both destined for St Ubes and from there to Lisbon.} As soon as the wind is favourable they are thinking of setting off, in God’s name. This for your information, &amp;c._x000a_ft In my opinion, first to Lisbon, then to St Ubes."/>
    <s v=""/>
    <s v="1 Marginal addition._x000a_"/>
    <s v="DUTCH"/>
    <s v="DUTCH"/>
    <s v="JEAN VAN DEURS"/>
    <x v="92"/>
    <s v="JD"/>
    <s v="JD"/>
    <s v="UNK"/>
    <s v="UNK"/>
    <x v="1"/>
    <x v="1"/>
    <n v="1640"/>
    <s v="1640-1680"/>
    <x v="0"/>
    <s v="UNK"/>
    <x v="1"/>
    <s v="MALE"/>
    <s v="MALE"/>
    <x v="0"/>
    <x v="2"/>
    <x v="132"/>
    <m/>
    <m/>
    <s v=""/>
    <s v=""/>
    <s v=""/>
    <s v=""/>
    <s v="17"/>
    <s v="2"/>
    <x v="12"/>
    <s v="ELSINORE"/>
    <x v="216"/>
    <s v=""/>
    <s v=""/>
    <s v="ELSINORE 17 FEBRUARY 1677"/>
    <s v=""/>
    <m/>
    <m/>
    <n v="1"/>
    <n v="3"/>
    <s v="inherit"/>
    <s v="27"/>
    <s v="4"/>
    <s v="inherit"/>
    <s v=""/>
    <s v=""/>
    <s v="ft In my opinion, first to Lisbon, then to St Ubes."/>
    <d v="2023-03-01T00:00:00"/>
    <s v="27 Apr."/>
    <s v=""/>
    <s v=""/>
    <s v=""/>
    <m/>
    <m/>
    <s v="C. LETTERS TO LEONORA MARESCOE &amp; JACOB DAVID"/>
    <s v=""/>
    <s v=""/>
    <s v=""/>
  </r>
  <r>
    <x v="266"/>
    <m/>
    <s v=""/>
    <s v="A. BERENBERG’S WIDOW &amp; HEIRS to JD"/>
    <n v="452"/>
    <s v=""/>
    <s v="For lack of anything to say we have not written to you for a long time, but we find ourselves with two of your welcome letters of the sth and 16th past from which we see that you spoke to Adam Groenen about the pack which was left lying at the water-side and that he has had it fetched away so that it can be sent to our brother-in-law Jean Meinss by a well-known captain as soon as the waters open. We shall look forward to that, thanking you meanwhile for all the trouble you have taken and also for the information about that well-known person, and furthermore for all the news and advice about prices and various wares. At the moment we can find nothing profitable to do because of a lack of sales and because the rate of exchange remains obstinately high. If it had fallen to about 33s we would have remitted something for our account so that when it came up for payment we could consider how best to employ it, but because the exchange has been for some time at 34s 9-10, and today is still at 34s 7g at double usance, we have not found it advisable to remit at such a high price, all the more so as we do not know how to use the money. You advised us to dispose of our Barbados commodities since their ships are expected by May with an abundance of goods. We have partly done so, and have sold the sugar, which we had been keeping for so long, at 6g per Ib. Yet it seems we were not wise to do so for it looks as if sugar is going to rise since it is beginning to be scarce here and in Holland. The stocks in Portugal are also not large, and those of black ginger have also been bought up. Ten or twelve sacks at a time could hardly be had for 44g but are now selling for 43g, and how it will develop only time will tell. Campeachy wood remains at 73 ML per 100 |b.; indigo guatemalo at 62—7s flem.; fine caribbean indigo is at 5s flem., and Aleppo galls are at 40 to 41 ML per 100 lb.; pepper is selling in batches of 10 to 20 sacks at 113g per lb., and in batches of 3 to 4 sacks is not to be had for less than 12g. It is a low price. We have a reasonable amount of it by us as we have been buying it at one time or another while the price got lower and lower in order to offset the higher-priced stuff, but it has all been at a loss and we dare not order any more. Fine dry wax sells here at 234g lem. and fine Turkish Angora yarn is sold by the English here at 74s flem. Currants are at 19 to 20 ML per 100 Ib. and oil is rather more keenly priced as it is all in strong hands. Seville and Portuguese oil sells at RD 60 to 62 while Apulian oil is at RD 6s per 820 lb. Grains are very dull and choice rye can be had for RD 52 per last. A quantity is expected from Hull and other places, and it is likely to fall to RD 50, if not below, for there seems to be big supplies. 400 lasts are expected from Magdeburg in three or four days, so some people are going to lose a lot of money. Buying up almonds is not going to make any great profit. Ardasse at 9s per lb. of 24 ounces is not too dear. When the exchange was not so adverse we still had one bale of it lying unsold which you had supplied us with some time ago, but because it was so coarse people would not have it, which is very annoying. The price here is at 13 to 1345 flem. with 102 per cent discount, which is very low. Because of this burdensome war, trade is falling away in Germany and everywhere else, and at the moment we see little prospect of a peace. The river is now open again, however, and we sce that one or two ships from France have arrived off the city, so we must hope that this will put some life into trade. Please let us know if there is any change at [London] in the prices of sugars, pepper, ginger, indigo, galls, Ardasse and the like, for which we shall be most grateful. If we perceive anything profitable and if the exchange begins to be more moderate we shall not neglect to give you some commissions, wherewith our friendliest regards, &amp;c."/>
    <s v="London: 34s 7g (2 usances); Amsterdam: 33 1/2-7/16"/>
    <s v=""/>
    <s v="[D]"/>
    <s v="DUTCH"/>
    <s v="A. BERENBERG’S WIDOW &amp; HEIRS"/>
    <x v="21"/>
    <s v="JD"/>
    <s v="JD"/>
    <n v="1604"/>
    <s v="1600-1640"/>
    <x v="2"/>
    <x v="2"/>
    <n v="1640"/>
    <s v="1640-1680"/>
    <x v="0"/>
    <n v="1"/>
    <x v="2"/>
    <s v="FEMALE"/>
    <s v="MALE"/>
    <x v="2"/>
    <x v="1"/>
    <x v="124"/>
    <m/>
    <m/>
    <s v=""/>
    <s v=""/>
    <s v=""/>
    <s v=""/>
    <s v="23"/>
    <s v="2"/>
    <x v="12"/>
    <s v="HAMBURG"/>
    <x v="217"/>
    <s v=""/>
    <s v=""/>
    <s v="HAMBURG 23 FEBRUARY 1677"/>
    <s v=""/>
    <m/>
    <m/>
    <n v="1"/>
    <n v="3"/>
    <s v="inherit"/>
    <s v="9"/>
    <s v="3"/>
    <s v="inherit"/>
    <s v=""/>
    <s v=""/>
    <s v=""/>
    <d v="2023-03-01T00:00:00"/>
    <s v="9 Mar."/>
    <s v=""/>
    <s v=""/>
    <s v=""/>
    <m/>
    <m/>
    <s v="C. LETTERS TO LEONORA MARESCOE &amp; JACOB DAVID"/>
    <s v=""/>
    <s v=""/>
    <s v=""/>
  </r>
  <r>
    <x v="267"/>
    <m/>
    <s v=""/>
    <s v="S. DE GEER to JD"/>
    <n v="453"/>
    <s v=""/>
    <s v="I find I have your welcome letter of the 9th instant. With regard to iron I am also of the opinion that its price will remain steady in Sweden, partly because many works have had to remain at a standstill through lack of water and have made only a half of what they are accustomed to produce; and partly because so many English ships have been chartered to go to St Ubes that there will be a shortage of return ladings._x000a_ I have contracted for about 1.500 slb of ‘O’ iron, which I shall keep to myself, so you cannot expect any to come this summer unless I have about 400-500 slb of the 1.500, which is lying ready, despatched in the chartered salt ships. The rest will come straight here, and if your iron prices improve somewhat I can have some ‘G’ iron shipped to you, which the wholesalers are also familiar with. So, of the two brands, none will get into other hands than yours, and it will take some time this summer before you are able to sell what you have. Now, as regards the ® iron which, as I mentioned previously, had not yet been contracted for—I shall not be doing so this time because that brand is not so very well-known [in England] and because the raw material is not available. It used to be made from one ore, but as the old mine is now finished and the new one is not so good at first, it may well be a year before the ore begins to be as good as it was. There is no more of the old ore near the works. There is some round about the ‘O’ works which is being mixed with the new ore, and at the ‘G’ works there is mostly old ore, so that is now turning out best—voila! on nous enformes pour vos gouverno._x000a_ Everyone says that the number of ships going to Stockholm is 18 or 20, and Iam sure that many will not find it worthwhile, particularly if they all arrive at Stockholm together and have to leave together. We must first see how things go in the spring. Apart from two or three ships which are now about to arrive from St Ubes, there are so many others that it may well be September or October before the Dutch ships will be able to arrive, for in April they first have to go to St Ubes, and I calculate the number going either to the Baltic or here is at least 50 vessels, which will result in very slow loading._x000a_ If Mr Scheurman comes here I shall be able to learn from him how it will affect the freedom of the ships if they bring wine as well as other goods which are expected every hour. But of your ships I shall make no mention._x000a_ Je vous remercie pour vos nouvelles. It will be an extraordinary summer if it continues as it has begun with Valenciennes!—such a strong and substantial city taken at the first assault, so unexpectedly for besiegers and besieged! And now it is the turn of Cambrai. Who knows what may follow, for this year of '77 may bring forth some strange things. I remain, &amp;c."/>
    <s v=""/>
    <s v=""/>
    <s v="[D]"/>
    <s v="DUTCH"/>
    <s v="S. DE GEER"/>
    <x v="2"/>
    <s v="JD"/>
    <s v="JD"/>
    <n v="1629"/>
    <s v="1600-1640"/>
    <x v="2"/>
    <x v="2"/>
    <n v="1640"/>
    <s v="1640-1680"/>
    <x v="0"/>
    <n v="1"/>
    <x v="0"/>
    <s v="MALE"/>
    <s v="MALE"/>
    <x v="0"/>
    <x v="0"/>
    <x v="2"/>
    <m/>
    <m/>
    <s v=""/>
    <s v=""/>
    <s v=""/>
    <s v=""/>
    <s v="26"/>
    <s v="3"/>
    <x v="12"/>
    <s v="AMSTERDAM"/>
    <x v="218"/>
    <s v=""/>
    <s v=""/>
    <s v="AMSTERDAM 26 MARCH 1677"/>
    <s v=""/>
    <m/>
    <m/>
    <n v="20"/>
    <n v="3"/>
    <s v="inherit"/>
    <s v="23"/>
    <s v="3"/>
    <s v="inherit"/>
    <s v=""/>
    <s v=""/>
    <s v=""/>
    <d v="2023-03-20T00:00:00"/>
    <s v="23 Mar."/>
    <s v=""/>
    <s v=""/>
    <s v=""/>
    <m/>
    <m/>
    <s v=""/>
    <s v=""/>
    <s v=""/>
    <s v=""/>
  </r>
  <r>
    <x v="268"/>
    <m/>
    <s v=""/>
    <s v="T. LANNOY to JD"/>
    <m/>
    <s v=""/>
    <s v="Sir, I have already writt you in Company,' to which humbly refer you. This is in answer to yours of the rth September by which take notice of what letters you had received of mine and am very sorry our not sending the returnes should occasion your angucr. If possible could have bin don I would not have omitted the conveyance, but the Company is soe strict that all factors are sworne to give a true entry of what goods they send and for whose account to the best of their knowledge, but when my father incurradged you to send us the money the pennalty was only to pay a double imposs[iss]ion at home which was very inconcederable. Sir, lam very cencable their wants not those that coarts you for your imployment and offers you considerable advantages to procure it for their sonn or friend abroad, but I hope as I have had the honour of your comands already you will not make a change tell you have cause. I will asshure you I have not bin wanting to serve you to the utmost of my power and ifI had as much money in friends hands in England should order the ballance of your account to be paid you by this convayance, but I presume a few months more or lesse will be no prejudeice to you, and by the Generall ships shall send Sir John Lethieullier a far greater some for my owne account then yours amounts to, with order to give you full content, and if you take your freedome of the Company and that we have your imployment I promise your concernes shall be mannaged to the utmost of my power and on the same termes as our other friends. Concerning what you proposed in your letter to consigne your goods to a friend of mine and afterwards to be delivered you by a letter of further date is not possible to be don, for I knowing for whose account the goods are for, my entry which I give in to the Company treasurer must be false, which is contrary to oath and soo hope you will excuse me. Gauls are plentifull but deare this yeare, being no other goods in towne, soc that every one runns upon them. The price of those we have already bought cost LD 333 per quintall which are as cheepe as any that hath bin bought this yeare for that sort. We expect in 10 daies a carravan with Borma Legee in which shall lay out what remaines of yours, but if galls come in before shall buy them if to be gott with reason, which is all I know worth your notice at present. I remaine, &amp;c."/>
    <s v=""/>
    <s v="1 Valenciennes had been taken by the French in a surprise assault on 17 March. ~1 Le. with John Burkin, his partner, on 5 December 1676._x000a_"/>
    <s v="ENGLISH"/>
    <s v="ENGLISH"/>
    <s v="T. LANNOY"/>
    <x v="82"/>
    <s v="JD"/>
    <s v="JD"/>
    <s v="UNK"/>
    <s v="UNK"/>
    <x v="1"/>
    <x v="1"/>
    <n v="1640"/>
    <s v="1640-1680"/>
    <x v="0"/>
    <s v="UNK"/>
    <x v="1"/>
    <s v="MALE"/>
    <s v="MALE"/>
    <x v="0"/>
    <x v="4"/>
    <x v="117"/>
    <m/>
    <m/>
    <s v=""/>
    <s v=""/>
    <s v=""/>
    <s v=""/>
    <s v="11"/>
    <s v="12"/>
    <x v="11"/>
    <s v="ALEPPO"/>
    <x v="219"/>
    <s v=""/>
    <s v=""/>
    <s v=""/>
    <s v=""/>
    <m/>
    <m/>
    <n v="2"/>
    <n v="4"/>
    <s v="inherit"/>
    <s v="25"/>
    <s v="6"/>
    <s v="inherit"/>
    <s v=""/>
    <s v=""/>
    <s v=""/>
    <d v="2023-04-02T00:00:00"/>
    <s v="25 Jun."/>
    <s v=""/>
    <s v="ALEPPO 11 DECEMBER 1676"/>
    <s v=""/>
    <m/>
    <m/>
    <s v="C. LETTERS TO LEONORA MARESCOE &amp; JACOB DAVID"/>
    <s v=""/>
    <s v=""/>
    <s v=""/>
  </r>
  <r>
    <x v="269"/>
    <m/>
    <s v=""/>
    <s v="T. LANNOY to JD"/>
    <m/>
    <s v=""/>
    <s v="Ever honoured Sir, The other side copy of my last which sent via Constantinople. These are by the returne of our Generall ships with order to be sent you overland from Legorne and serves cheifely to acquaint you that I have sent Sir John Lethieullier by the Scipio and Thomas &amp; William 75 sacks of gauls, 20 bales of goats’ wool and 3 bales of silke, out of the proceed of which have desired to pay the ballance of your account, being LD 3.686 67 aspers, as you will see by the inclosed account currant. I have left it to yourselfe and Sir John to vallue the Lyon dollers as you judge it may be worth here, but if you have taken your freedome of the Company and desire the same some to be sent you in gauls or any thing else shall be duly complyed with, without our chargeing you with provission; or if you judge it more for your advantadge to sell your Lyon dollers to be paid in Aleppo your bills shall by duly paid. We had formerly oppertunity to put money out at interest at one per cent per month, but for neere two years past hath bin no interest money to be gott, trading not giveing incurradgement to take any up, though severall of our factory would let it out at 4 per cent, which I have thought it convenient to advize you, that you might not thinke we have kept your money to take the interest our selves, which if we had made any should have bin made you good and I have hopes you will look upon what have acted in your concernes hath bin in tended for the best and the cambio your picces of eight found is better then if we had let your pieces of eight goe back by the ship, which is all shall give you trouble at present. I remaine, Sir, your most obliged and faithfull servant, T.L."/>
    <s v=""/>
    <s v="1 Valenciennes had been taken by the French in a surprise assault on 17 March. ~1 Le. with John Burkin, his partner, on 5 December 1676._x000a_"/>
    <s v="ENGLISH"/>
    <s v="ENGLISH"/>
    <s v="T. LANNOY"/>
    <x v="82"/>
    <s v="JD"/>
    <s v="JD"/>
    <s v="UNK"/>
    <s v="UNK"/>
    <x v="1"/>
    <x v="1"/>
    <n v="1640"/>
    <s v="1640-1680"/>
    <x v="0"/>
    <s v="UNK"/>
    <x v="1"/>
    <s v="MALE"/>
    <s v="MALE"/>
    <x v="0"/>
    <x v="4"/>
    <x v="117"/>
    <m/>
    <m/>
    <s v=""/>
    <s v=""/>
    <s v=""/>
    <s v=""/>
    <s v="5"/>
    <s v="1"/>
    <x v="12"/>
    <s v="ALEPPO"/>
    <x v="108"/>
    <s v=""/>
    <s v=""/>
    <s v=""/>
    <s v=""/>
    <m/>
    <m/>
    <n v="2"/>
    <n v="4"/>
    <s v="inherit"/>
    <s v="25"/>
    <s v="6"/>
    <s v="inherit"/>
    <s v=""/>
    <s v=""/>
    <s v=""/>
    <d v="2023-04-02T00:00:00"/>
    <s v="25 Jun."/>
    <s v=""/>
    <s v="ALEPPO 5 JANUARY 1677"/>
    <s v=""/>
    <m/>
    <m/>
    <s v="C. LETTERS TO LEONORA MARESCOE &amp; JACOB DAVID"/>
    <s v=""/>
    <s v=""/>
    <s v=""/>
  </r>
  <r>
    <x v="270"/>
    <m/>
    <s v=""/>
    <s v="D. VAN BAERLE to JD"/>
    <n v="455"/>
    <s v=""/>
    <s v="My last letter was on the 9th of December last year. Since then I have received your welcome letters of the 9th of September and 23rd of November, from which I see that several of your letters are missing. Likewise Mr Green has had no letters from you so far and has no idea what has happened regarding the goods in John Stabler and their insurance, nor what has happened about those loaded in William Evelyn since you mentioned little about them in your latest letters. I hope that Evelyn has since arrived and that the goods have found a good market, so that I can be encouraged to continue trading to England in future. So far I have got little in stock, because my debtors have not kept their word. The reason is that, with the present demand for copper-wire, they have obtained from others better conditions than those they agreed to with me, as a result of which the proposal to have it manufactured by Willem Momma cannot go ahead since it has been necessary to take the said Momma to court. In addition, copper has risen to 228 and 238 dollars per slb. Undoubtedly this will continue as little has been worked. At Norrk6ping production has only just begun and at Nyképing only seven forges are working. But the Cronstrém and Rosenstroém works are being driven hard, though most of it is being made by Cronstr6m who has contracted with Van Céllen &amp; Uppendorff. And because copper is at a high price abroad the copperwire made at Hamburg can hardly be sold for any trifling price. Because of the continual frost and lack of water that we had in the new year most ironworks have been ata standstill, so little iron will be produced this spring and iron of ordinary quality is selling here at 27 to 28 dollars per slb. Setubal salt remains at a low price of 114 to 12 dollars per last, but as less came in the new year than had been expected its price may get better, wherewith I remain, &amp;c."/>
    <s v=""/>
    <s v=""/>
    <s v="[D]"/>
    <s v="DUTCH"/>
    <s v="D. VAN BAERLE"/>
    <x v="71"/>
    <s v="JD"/>
    <s v="JD"/>
    <s v="UNK"/>
    <s v="UNK"/>
    <x v="1"/>
    <x v="1"/>
    <n v="1640"/>
    <s v="1640-1680"/>
    <x v="0"/>
    <s v="UNK"/>
    <x v="1"/>
    <s v="MALE"/>
    <s v="MALE"/>
    <x v="0"/>
    <x v="2"/>
    <x v="111"/>
    <m/>
    <m/>
    <s v=""/>
    <s v=""/>
    <s v=""/>
    <s v=""/>
    <s v="24"/>
    <s v="2"/>
    <x v="12"/>
    <s v="STOCKHOLM"/>
    <x v="220"/>
    <s v=""/>
    <s v=""/>
    <s v="STOCKHOLM 24 FEBRUARY 1677"/>
    <s v=""/>
    <m/>
    <m/>
    <n v="3"/>
    <n v="4"/>
    <s v="inherit"/>
    <s v="4"/>
    <s v="4"/>
    <s v="inherit"/>
    <s v=""/>
    <s v=""/>
    <s v=""/>
    <d v="2023-04-03T00:00:00"/>
    <s v="4 Apr."/>
    <s v=""/>
    <s v=""/>
    <s v=""/>
    <m/>
    <m/>
    <s v="C. LETTERS TO LEONORA MARESCOE &amp; JACOB DAVID"/>
    <s v=""/>
    <s v=""/>
    <s v=""/>
  </r>
  <r>
    <x v="271"/>
    <n v="-84461"/>
    <s v="1 Oct. 1668"/>
    <s v="R. OURSEL to CM"/>
    <n v="245"/>
    <s v=""/>
    <s v="Ma derniere a voz graces estoit le 3 courant, du depuis le poste n’estant venu je n’ay receu aucune des vostres quy causera cette plus courte et servira scullement pour accompagner Vincluze lettre de change de W.500 a 583d du 4 courant 2 usances, que je vous remets pour vostre compte sur Thomas Waring en lettre de George Burrish. Il vous plaira en faire procurer le necessaire et m’en faire crediteur. J esperois vous remettre le reste de vostre avance par cet ordinaire mais les lettres pour costy demeurent rarre je ppens que cela ne durera pas longtemps pour les raisons advisez par ma precedente. Je vous prie me dire sy pourriez faire fournir au Neufchastel au Sr. Nichollas Oursel deux ou trois cent livres sterlings peu plus ou moins a sa premiere demand et a quy il se pourroit addresser audit lieu pour cet effet. Il a achapté un vaisseau en Hollande I’hiver passé quy nous a cousté bien de l’argent avecq lequel il aestéa la pesche de la baleine et est de retour depuis un mois avecq 400 barils d’huile et 15 a 16 milliers de fanons. Presentement avons dessein de luy faire entreprendre quelque voyage. Ne scay sy au Neufchastel on luy fairoit tenir la quarantine, ayant attestation des magistrats du Havre qu'il ny a point de mal contagieux audit lieu. Attendant sur ce subject un mot de reponce je demeureray, vostre tres affectione serviteur."/>
    <s v="Costy: 58 1/2 a 1/4d (2 usances); Amsterdam: 103g (2 usances)"/>
    <s v=""/>
    <s v="FRENCH"/>
    <s v="FRENCH"/>
    <s v="R. OURSEL"/>
    <x v="17"/>
    <s v="CM"/>
    <s v="CM"/>
    <n v="1634"/>
    <s v="1600-1640"/>
    <x v="0"/>
    <x v="0"/>
    <n v="1633"/>
    <s v="1600-1640"/>
    <x v="0"/>
    <n v="0"/>
    <x v="0"/>
    <s v="MALE"/>
    <s v="MALE"/>
    <x v="0"/>
    <x v="3"/>
    <x v="18"/>
    <n v="30"/>
    <n v="9"/>
    <s v="1668"/>
    <s v="1"/>
    <s v="10"/>
    <s v="1668"/>
    <s v="6"/>
    <s v="10"/>
    <x v="2"/>
    <s v="ROUEN"/>
    <x v="41"/>
    <s v=""/>
    <s v=""/>
    <s v="ROUEN 6 OCTOBER 1668"/>
    <s v=""/>
    <m/>
    <m/>
    <m/>
    <m/>
    <s v=""/>
    <s v=""/>
    <s v=""/>
    <s v=""/>
    <s v=""/>
    <s v=""/>
    <s v=""/>
    <m/>
    <s v=""/>
    <s v=""/>
    <s v=""/>
    <s v=""/>
    <m/>
    <m/>
    <s v=""/>
    <s v=""/>
    <s v=""/>
    <s v=""/>
  </r>
  <r>
    <x v="272"/>
    <m/>
    <s v=""/>
    <s v="THOMAS PERMAN to JD"/>
    <n v="455"/>
    <s v=""/>
    <s v="My last letter to you was on the 27th of November, to which I refer. Since then I have been away from home, up-country. I have also been with Jacob Fahlgreen at the Kopperberg and have tried to be as helpful to him as possible. Mr Fahlgreen is still at the Kopperberg, putting his affairs in order, but I hope that within a fortnight he will be here again. I will forward your letter to him by today’s post, without fail, and here inclosed is the letter which Mr Fahlgreen has written to you. As soon as Mr Fahlgreen returns here he will take the first opportunity of returning to London._x000a_ Since my last letter I have safely received from London your welcome letters of November roth and 23rd, December 29th and January 16th, to which this will serve as a reply. Isee that trade in iron has been going badly. Iron prices here are high at 28 to 29 dollars. During the winter I bought about 3.000 slb of 3-inch iron and t-inch square iron which Iam expecting here from the works as soon as the rivers are open. May God bring them safely. I shall sell it all here. But I have also bought 300 slb of garcopper during the winter which Iam having made mostly into wire, but—God willing —I shall send you a quantity and I shall send it in your name. But the English Resident here has to give the captains a note or certificate that the ship and the goods are English and that the merchant is truly English, so everyone must declare on demand that the goods in the ship are strictly English. If you could write to the Resident to give me a certificate that the goods I have loaded are for your account, as is everything I have loaded, then the Resident is likely to help me. As you are getting 2 per cent you could well declare them to be your own and answer for them. Besides, I shall also be ordering all kinds of English merchandise, such as all sorts of cloth serges and bays, and as soon as I know that you have got me free to leave Stockholm waters I shall be wanting something from you. However, I intend to pay freight and duties here myselfat the rate of 12 per cent though, as you know, I could put it under our Swedish names if I have to make use of other friends. I await your answer to this._x000a_ I see that Capt. Nicolas Payton has arrived safely at Harwich, God be praised! I hope he will soon reach London and deliver the 350 coils of brass-wire which he has for you. I trust you will do your best for me. Iam in no great hurry for the money and only want you to seek the highest possible price. I also expect at the earliest opportunity an account of the 1.280 coils whose proceeds, I see, amount to £1.666. I had expected £100 more. I hope that the RD 6.751 23s Dutch current-money has been remitted to our friends in Amsterdam, although I dearly wish it had been remitted net, as I ordered, for I have ascribed it to our friend that way in my books. This is all by way of reply; may God bless you, &amp;c. _x000a_[P.S.] The letters I have just received will be immediately forwarded, each to its appropriate place. Yardbroad Kersies 30 to 38s all Colours. half Yorks. kersies 3-yard 16 to 2[o]s. Double Northern Dozens, 3 to 5s 6d. 36 yards Serges, 35 to 40s. Fyne lackens 63 tot 125 the yard. Narrow Manchester bayes witte 355 to 40a piece 44 yards. Dying &amp; dressing about 12s a piece. Penistones 2-yard-broad van 40 tot 50s, 43 a 44 yards. Dying &amp; dressing 12s a piece."/>
    <s v=""/>
    <s v=""/>
    <s v="[G]"/>
    <s v="GERMAN"/>
    <s v="THOMAS PERMAN"/>
    <x v="93"/>
    <s v="JD"/>
    <s v="JD"/>
    <s v="UNK"/>
    <s v="UNK"/>
    <x v="1"/>
    <x v="1"/>
    <n v="1640"/>
    <s v="1640-1680"/>
    <x v="0"/>
    <s v="UNK"/>
    <x v="1"/>
    <s v="MALE"/>
    <s v="MALE"/>
    <x v="0"/>
    <x v="0"/>
    <x v="133"/>
    <m/>
    <m/>
    <s v=""/>
    <s v=""/>
    <s v=""/>
    <s v=""/>
    <s v="2"/>
    <s v="3"/>
    <x v="12"/>
    <s v="STOCKHOLM I"/>
    <x v="221"/>
    <s v="place."/>
    <s v=""/>
    <s v="STOCKHOLM I2 MARCH 1677"/>
    <s v="Dying &amp; dressing 12s a piece."/>
    <m/>
    <m/>
    <n v="3"/>
    <n v="4"/>
    <s v="inherit"/>
    <s v="4"/>
    <s v="4"/>
    <s v="inherit"/>
    <s v=""/>
    <s v=""/>
    <s v=""/>
    <d v="2023-04-03T00:00:00"/>
    <s v="4 Apr."/>
    <s v=""/>
    <s v=""/>
    <s v=""/>
    <m/>
    <m/>
    <s v="C. LETTERS TO LEONORA MARESCOE &amp; JACOB DAVID"/>
    <s v=""/>
    <s v=""/>
    <s v=""/>
  </r>
  <r>
    <x v="273"/>
    <m/>
    <s v=""/>
    <s v="A. L. KELLERMAN to JD"/>
    <n v="456"/>
    <s v=""/>
    <s v="I find I have several of your letters (of which the latest is of the 16th of March) with which you have been pleased to honour me and to communicate what is happening with regard to trade in [England]. I must admit that I have been somewhat negligent about answering them in good time, but I would have been prompter if I had been fortunate enough to find any advantage which we could extract from our correspondence. However, the scarcity of opportunities and the fact that prices are falling nearly every day and also that those in [England] are closely related to those here means that one can hardly earn any profit. Even if one imports something carefully, without extra-ordinary costs, one can casily suffer loss ifthe least thing happens. So I have been unable to make any ventures in getting anything bought in [England] and trade with Sweden is at present so depressed that our friends cannot export anything, and there is nothing specially worth doing in that area because the high freights which one must pay to English skippers eats up the profit, and as a result commissions from those regions are declining greatly._x000a_ However I am extremely grateful to you for your good advice and your willingness to be of service, to which you will always find me equally willing to perform anything you may care to command._x000a_ In the last eight days grains have risen at least 20 to 25 per cent because of strong demand from Brabant. Such large amounts are no longer coming from England, and if the imports from [England] should cease there is likely to be a major rise, but most people are of the opinion that the high market price will bring plenty from [England]. The exchange on Hamburg has fallen to 33;4 but this increase in grain prices will raise it again. The East India Company has sold its Molucca wares and they have all been very dear— cloves at 74 to 76 stuivers [per lb.], nutmegs 44 to 50 stuivers [per lb.] mace 16s to 18s [per lb.] and cinnamon according to its quality between 54, 64 and 74 stuivers per lb. With heartiest regards, &amp;c."/>
    <s v="London: 36s 2-3g; Paris: 99g; Antwerp: 1 1/4 per cent; Hamburg: 33 3/16 to 1/8; Danzig: 238 1/2 groschen [per £ flem.]"/>
    <s v=""/>
    <s v="[D]"/>
    <s v="DUTCH"/>
    <s v="A. L. KELLERMAN"/>
    <x v="74"/>
    <s v="JD"/>
    <s v="JD"/>
    <s v="UNK"/>
    <s v="UNK"/>
    <x v="1"/>
    <x v="1"/>
    <n v="1640"/>
    <s v="1640-1680"/>
    <x v="0"/>
    <s v="UNK"/>
    <x v="1"/>
    <s v="MALE"/>
    <s v="MALE"/>
    <x v="0"/>
    <x v="1"/>
    <x v="106"/>
    <m/>
    <m/>
    <s v=""/>
    <s v=""/>
    <s v=""/>
    <s v=""/>
    <s v="9"/>
    <s v="4"/>
    <x v="12"/>
    <s v="AMSTERDAM"/>
    <x v="34"/>
    <s v=""/>
    <s v=""/>
    <s v="AMSTERDAM 9 APRIL 1677"/>
    <s v="Danzig: 2384 groschen [per £ flem.]."/>
    <m/>
    <m/>
    <n v="9"/>
    <n v="4"/>
    <s v="inherit"/>
    <s v="4"/>
    <s v="9"/>
    <s v="inherit"/>
    <s v=""/>
    <s v=""/>
    <s v=""/>
    <d v="2023-04-09T00:00:00"/>
    <s v="4 Sep."/>
    <s v=""/>
    <s v=""/>
    <s v=""/>
    <m/>
    <m/>
    <s v="C. LETTERS TO LEONORA MARESCOE &amp; JACOB DAVID"/>
    <s v=""/>
    <s v=""/>
    <s v=""/>
  </r>
  <r>
    <x v="274"/>
    <m/>
    <s v=""/>
    <s v="NICOLAS SIMONS to JD"/>
    <n v="457"/>
    <s v=""/>
    <s v="I received your letter of the 29th of February from Captain Jan Garret of the ship Concordia when he arrived at Setubal (God be praised) together with six others from [England] four or five days ago. The order to let him have a suitable cargo of Setubal salt was also received and will be performed according to instructions. As regards the good measure and quality of the salt, together with the promptness of its despatch, you may rest assured that no one will be more advantageously dealt with, but the fourteen days allowed for loading are too short for any satisfactory despatch, for it must necessarily take a month, and even if one could get it clear in less than a month one would have to wait for his accompanying ships, which will need to have at least four or five weeks. Please bear in mind in future that it is no use limiting the captain to twelve or fourteen days, more or less, if it states in the charter-party that he is to leave in company with others. Furthermore, I am quite sure that I can give better despatch and as much speed as anyone if he is loaded in a more leisurely way, which also permits one further advantage in the measurement of the salt._x000a_ The price of the salt and the accompanying costs are always agreed at Setubal and there has been no change in them for the last fourteen or fifteen years. However, during times when there are 50 or 60 ships together loading, they sometimes have to remain lying there for eight or ten weeks; and it sometimes happens that when the opportunity arises to join suitable, good company which would allow some of the ships to depart, or they decide to join a foreign convoy, they will spend £50 or £60 for the benefit of speedy despatch. But the same haste often occasions great prejudice in the measure and quality of the salt. Otherwise, as I said above, the charges and the price of the salt are always agreed. Here at Lisbon the price follows the market, though it is usually cheaper than at Setubal where the measure and quality of the salt is more advantageous and better than that here—for your advice. I had news from Mons. Steven de Geer at least three or four weeks ago that you had chartered the above-mentioned ship, and probably yet more. On their arrival your orders will be punctually followed, but there seldom occurs any opportunity to draw bills on [London] which has to be done on Amsterdam where the rate of exchange is also more favourable. At present it is at 62 to 624g [flem. per cruzado]. Whether the total costs of the above-mentioned ship are drawn on De Geer (as he instructed) though by way of [London] or Amsterdam, it will always be by the most favourable rate, the success of which you will learn in due course._x000a_ Since Swedish shipping has been prevented from coming here by this dreadful war there is a great shortage here of all Swedish wares. Iron could at present fetch between 3.000 and 3.200 reis per quintal of 128 Ib. A Swedish shippound counts for about 294 lb. here, and on each quintal falls about 450 reis duty and charges. Deals, according to size and quality, are 30 to 40 to 45 crowns? per 122 pieces; beams are likewise (according to quality) 500 to 1.500 and 2.000 reis per piece. Masts of 15 to 24 palms are, one with another, 70.000 reis per piece. Tar, 3.000 reis per tun—free on duty and charges since the purchaser usually pays these. Only with iron is it customary for the owner to pay the duty and expenses—for your guidance. I take the liberty of troubling you further with a bill of exchange for £88 12s sterling at 8 days sight drawn on Johan Crogher, value of myself though stated pro forma from Pieter Meyer, arising from an assignment which the said Crogher received from Sam. Sowton drawn on one, Thomas Thussen, iron dealer in [London] in payment of a bill of exchange passed for my account on the said Sowton. Now a year and a day has passed during which the said Crogher has kept me waiting, notwithstanding that I have written to him several times and exhorted him through a friend in Amsterdam but he never answered a single letter, only writing occasionally a note to the friend in Amsterdam and putting him off with fair promises. At last he wrote to my friend on the 12th/22nd of December last year, informing him that he had received the proceeds of the assignment from Thussen and that he would remit the total to me through his brother, Captain William Crogher, at a rate of exchange of 6s 7—8d per mil reis, together with other small details, for which I have been waiting. Now his brother has arrived at Setubal with these latest ships from [England], but with no letter, no news, much less any remittance from Crogher, which is very un-mannerly. I beg you to obtain friendly satisfaction for the aforesaid bill of exchange and after deducting something for commission and similar small expenses remit the remainder to me here so that I can at least get something. The enclosed letter to him is going open, which you may close at pleasure, forgiving me for troubling you with such small matters. I remain, always ready and willing to serve you in anything you may be pleased to command as De Geer is so close a friend, yours &amp;c._x000a_[P.S.] Mr. Steven de Geer has also ordered me to load three boxes of china apples, marked ‘L.D.’, which are loaded with the other three you ordered."/>
    <s v=""/>
    <s v="1 1 silver crown or critzado = 400 reis. 1.000 reis = 1 mil reis. "/>
    <s v="[D]"/>
    <s v="DUTCH"/>
    <s v="NICOLAS SIMONS"/>
    <x v="94"/>
    <s v="JD"/>
    <s v="JD"/>
    <s v="UNK"/>
    <s v="UNK"/>
    <x v="1"/>
    <x v="1"/>
    <n v="1640"/>
    <s v="1640-1680"/>
    <x v="0"/>
    <s v="UNK"/>
    <x v="1"/>
    <s v="MALE"/>
    <s v="MALE"/>
    <x v="0"/>
    <x v="2"/>
    <x v="134"/>
    <m/>
    <m/>
    <s v=""/>
    <s v=""/>
    <s v=""/>
    <s v=""/>
    <s v="29"/>
    <s v="3"/>
    <x v="12"/>
    <s v="LISBON"/>
    <x v="222"/>
    <s v="‘L.D.’, which are loaded with the other three you ordered."/>
    <s v=""/>
    <s v="LISBON 29 MARCH 1677"/>
    <s v=""/>
    <m/>
    <m/>
    <n v="15"/>
    <n v="4"/>
    <s v="inherit"/>
    <s v="7"/>
    <s v="5"/>
    <s v="inherit"/>
    <s v=""/>
    <s v=""/>
    <s v=""/>
    <d v="2023-04-15T00:00:00"/>
    <s v="7 May"/>
    <s v=""/>
    <s v=""/>
    <s v=""/>
    <m/>
    <m/>
    <s v="C. LETTERS TO LEONORA MARESCOE &amp; JACOB DAVID"/>
    <s v=""/>
    <s v=""/>
    <s v=""/>
  </r>
  <r>
    <x v="275"/>
    <n v="-81340"/>
    <s v="[17 Apr.] 1677"/>
    <s v="F. BOSTELMAN to JD"/>
    <n v="459"/>
    <s v=""/>
    <s v="I have received your letter of the 3rd instant, from which I see that you have bought 40 hogsheads of vitriol at 9s 3d, with 1 per cent discount for prompt payment, and are sending them here with Capt. Richard Scrutton. May the Lord bring them in safety! I had hoped that it would be different since you wrote to me that there would be 2 per cent deducted for prompt payment, and now only 1 per cent has been allowed. Since it has now been done I shall have to put up with it. Even with the exchange rate running so high I would have remitted you the money had I know that you were completing the purchase. Patience! Meanwhile, I would be glad to learn for how much the Rohe-glatzer linen sells for in [England] which is sold here in lengths of 72 ells. I notice that a great deal of it, as well as other kinds of linen, is sent to England by others. Only I understand that large duties are paid on what belongs to foreigners, which English nationals do not pay themselves but are exempted from. I should be glad to know if anything could be done with it, and whether one could hope for some profit by it. If you were favourably inclined to enter them as your own goods and stand surety for their sale let me know what commission you would want. For the report on what the Smyrna and Scanderoon ships have brought Iam most heartily grateful. I await to hear about their quality and price. Wherewith, my regards, &amp;c."/>
    <s v=""/>
    <s v=""/>
    <s v="[D]"/>
    <s v="DUTCH"/>
    <s v="F. BOSTELMAN"/>
    <x v="64"/>
    <s v="JD"/>
    <s v="JD"/>
    <s v="UNK"/>
    <s v="1640-1680"/>
    <x v="0"/>
    <x v="1"/>
    <n v="1640"/>
    <s v="1640-1680"/>
    <x v="0"/>
    <n v="0"/>
    <x v="1"/>
    <s v="MALE"/>
    <s v="MALE"/>
    <x v="0"/>
    <x v="1"/>
    <x v="107"/>
    <n v="17"/>
    <n v="4"/>
    <s v="1677"/>
    <s v="17"/>
    <s v="4"/>
    <s v="1677"/>
    <s v="10"/>
    <s v="4"/>
    <x v="12"/>
    <s v="HAMBURG"/>
    <x v="223"/>
    <s v=""/>
    <s v=""/>
    <s v="HAMBURG 10 APRIL 1677"/>
    <s v=""/>
    <m/>
    <m/>
    <m/>
    <m/>
    <s v=""/>
    <s v=""/>
    <s v=""/>
    <s v=""/>
    <s v=""/>
    <s v=""/>
    <s v=""/>
    <m/>
    <s v=""/>
    <s v=""/>
    <s v=""/>
    <s v=""/>
    <m/>
    <m/>
    <s v="C. LETTERS TO LEONORA MARESCOE &amp; JACOB DAVID"/>
    <s v=""/>
    <s v=""/>
    <s v=""/>
  </r>
  <r>
    <x v="276"/>
    <m/>
    <s v=""/>
    <s v="B. BEUZELIN &amp; SON to JD"/>
    <n v="459"/>
    <s v=""/>
    <s v="En responce de la vostre du 5/15 de ce mois nous vous dirons estre bien aize que vous soyes satisfait de la vanthe des soo thorches fil de latton que nous avons faitte. Le rettardemant des aultres 500 per Hakar! vous sera prejudiciable parce qu’il en est arrivé par 2 navires d’Hambourg qui ont heu ung bref passage pres de 2.500 thorches, dans ce nombre bien 1.500 pour les Legendre et Vroulingh, ce qui a fait non seullement calmer la vanthe mais aussy baissé le prix, s’en estant desja donné a £921, ce qui nous fasche pour lesperance que nous avions de nous pouvoir deffaire de votre partie au mesme prix que nous avions optenu de Vaultre. A prezentiln’y a pas de remede estimant que le plus seur sera de suivre le course, car il fault notter que quand il n’en viendroit de Suede de plus de 2 mois ce qu'il y’en a prezantemant icy suffiroit pour la consommation, mais avecq cella c'est qu'il s’en attend encore bon partie de Hambourgh ou ces haultes prix a fait resveiller le travail des ouvrages et sur ce que cette marchandise a haussé chez vous et baissé icy. Il est a croire qu'il vous en sera beaucoup envoyé, de sorte que nostre santiment seroit de vandre pour n’estre prevenu d’un plus grand raval que l’on verra apparamment; pour ce qui vous touche de deca nous y ferons comme pour nous et du succes aurez advis. Nous acquitterons vos traittes et en attendrons le rembours sur le provenu de vostre fil de latton, car en effect nous considerons bien que les retraite vous seroyent dezadvantageuze. Nous vous remercions de la cargue de ses 4 navires qui s’attendent de Turquie; sy les galles d’Allep a les pinne qui sont les plus estimees ne se donnenta 52s [sterling] ou 53s iln’y a du tout rien a faire, ny au cours des aultre marchandizes que vous nous costez et ce qui fait nostre estonnanant est non obstant cella il ne laisse pas d’y avoir nombre de personnes qui en font venir. On nous mande de Marseille du 13 de ce mois que l’on avoit advis par ung navire arrivé de Sayde? que les saulterelles avoyent fait ung grand desgast en ce pays-la ct broullé touttes les plantes de cottons jusques a la racinnes, ce qui apparament les feroit monter de prix, ce qui pourroit bien estre sy le mal estoit universal, mais c'est ce que l’on ne dit pas, et pour s’engager a l’achapt il faudroit encore avoir des advis plus certaines. Les sucres baissent icy continuellement par la grand nombre qui en vient des Isles. C’est ung negoce qui donne a prezant plus de perte que de proffit. Les huilles de Gennes les meilleures se maintennant a £37t a £384; celles de Maillorg et Seville a £32ta £33¢. Voilla les seulles marchandizes qui ayant donné du benefice cette annee a ceux qui en ont receu. Nos changes sont comme vous voyez cy bas, et nous sommes tousjours, Monsieur, vos tres humbles serviteurs."/>
    <s v="Amsterdam: 101 1/4 (2 usances); Londres: 55 3/8 (2 usances); Anvers: 200 (2 usances)"/>
    <s v="1 John Hacker, captain of the Rouen Factor. His bill of lading is dated 10 February (O.S.) but his arrival was delayed by bad weather until mid-April (N.S.)._x000a_? Le. Seyde (Sidon)._x000a_"/>
    <s v="FRENCH"/>
    <s v="FRENCH"/>
    <s v="B. BEUZELIN &amp; SON"/>
    <x v="90"/>
    <s v="JD"/>
    <s v="JD"/>
    <s v="MULT"/>
    <s v="UNK"/>
    <x v="3"/>
    <x v="3"/>
    <n v="1640"/>
    <s v="1640-1680"/>
    <x v="0"/>
    <s v="UNK"/>
    <x v="1"/>
    <s v="MALE"/>
    <s v="MALE"/>
    <x v="0"/>
    <x v="6"/>
    <x v="128"/>
    <m/>
    <m/>
    <s v=""/>
    <s v=""/>
    <s v=""/>
    <s v=""/>
    <s v="24"/>
    <s v="4"/>
    <x v="12"/>
    <s v="ROUEN"/>
    <x v="224"/>
    <s v=""/>
    <s v=""/>
    <s v="ROUEN 24 APRIL 1677"/>
    <s v=""/>
    <m/>
    <m/>
    <n v="8"/>
    <n v="4"/>
    <s v="inherit"/>
    <s v="23"/>
    <s v="4"/>
    <s v="inherit"/>
    <s v=""/>
    <s v=""/>
    <s v=""/>
    <d v="2023-04-08T00:00:00"/>
    <s v="23 Apr."/>
    <s v=""/>
    <s v=""/>
    <s v=""/>
    <m/>
    <m/>
    <s v="C. LETTERS TO LEONORA MARESCOE &amp; JACOB DAVID"/>
    <s v=""/>
    <s v=""/>
    <s v=""/>
  </r>
  <r>
    <x v="277"/>
    <m/>
    <s v=""/>
    <s v="C. DE HERTOGH’S WIDOW &amp; HEIRS to JD"/>
    <n v="460"/>
    <s v=""/>
    <s v="Our last letter was on the 2oth instant, with the bill of lading for 900 pesos laden at Cadiz in the ship The Swan, captain Richard Carter, of whose safe arrival we long to hear. Meanwhile, having heard nothing from you, this will serve only to advise that the English captains sailing from here to Spain are glad to have English names put into the bills of lading to safeguard them from the capers. So this is to request that you will please allow us to use your name for the few things which we may lade or return in English ships. We are not asking you to be bound under oath to reclaim the goods as your own but only to doa kindness in case it should happen that one or other of the ships is held up by the French and you are written to about it by the caper, when you simply have to affirm that they are yours. In this confidence we shall always keep you informed of what has been laden, as we do herewith. Please note that Cornelius de Hertogh’s Widow &amp; Heirs have laden for Bilbao in the ship The Eagle, captain Thomas Haselwood, 11 tuns of yellow wax, Nos. 68 to 78, &amp;b consigned to SS. Jean Battista de Bacquer &amp; Estevan de Lane; for Cadiz, in the ship Margarita, captain Joseph Keble, 1 chest with 160 schock! of Friestad linen, No. 2, € consigned to SS. Balthazar Coymans &amp; Pedro van Belle by Johan Battista de Hertogh the younger; for Cadiz in the ship Margarita, captain Joseph Keble, 1 case (No. 1) with 1544 schock of Friestad, 1 pack (No. 2) with two cases of Jaurisch linen, 1 case (No. 3) with 132 schock of Friestad, BR, consigned to SS. Hendrick &amp; Jacobus Rolle; another pack (No. 33) with 20 rolls of leather, and 1 pack (No. 34) with unbleached linen, [/H consigned to S:Juan T’Hermollen; another pack with unbleached linen (No. 43) consigned to S. Pedro de Licht._x000a_ The captains are downstairs now and hope to be going to sea with this favourable wind— may God Almighty preserve them from all evil encounters so that these precautions prove unnecessary. Meanwhile we promise ourselves this kindness from you and if we have the opportunity we shall not fail to reward you with some acceptable service. With regards, &amp;c."/>
    <s v=""/>
    <s v="1 The schock = 60 pieces._x000a_"/>
    <s v="[D]"/>
    <s v="DUTCH"/>
    <s v="C. DE HERTOGH’S WIDOW &amp; HEIRS"/>
    <x v="40"/>
    <s v="JD"/>
    <s v="JD"/>
    <s v="UNK"/>
    <s v="UNK"/>
    <x v="1"/>
    <x v="1"/>
    <n v="1640"/>
    <s v="1640-1680"/>
    <x v="0"/>
    <s v="UNK"/>
    <x v="1"/>
    <s v="MALE"/>
    <s v="MALE"/>
    <x v="0"/>
    <x v="1"/>
    <x v="135"/>
    <m/>
    <m/>
    <s v=""/>
    <s v=""/>
    <s v=""/>
    <s v=""/>
    <s v="27"/>
    <s v="4"/>
    <x v="12"/>
    <s v="HAMBURG"/>
    <x v="225"/>
    <s v=""/>
    <s v=""/>
    <s v="HAMBURG 27 APRIL 1677"/>
    <s v=""/>
    <m/>
    <m/>
    <n v="5"/>
    <n v="5"/>
    <s v="inherit"/>
    <s v="25"/>
    <s v="5"/>
    <s v="inherit"/>
    <s v=""/>
    <s v=""/>
    <s v=""/>
    <d v="2023-05-05T00:00:00"/>
    <s v="25 May"/>
    <s v=""/>
    <s v=""/>
    <s v=""/>
    <m/>
    <m/>
    <s v="C. LETTERS TO LEONORA MARESCOE &amp; JACOB DAVID"/>
    <s v=""/>
    <s v=""/>
    <s v=""/>
  </r>
  <r>
    <x v="278"/>
    <m/>
    <s v=""/>
    <s v="H. CLETCHER to JD"/>
    <n v="461"/>
    <s v=""/>
    <s v="Your letters of the 26th of September, 25th of January and oth of February have just been received all together. As for that of the 26th of September, there is nothing which needs to be said except that Mr Boor has given me the answer that he remitted the 1.755 d{ollars] 16 [6re] to Rouen more than three months ago and has also had news that it was accepted, so there is nothing to be done about that bill of exchange though it will be retained until further order because letters are going so unreliably now. It is strange that until now you have received nothing from either of the bills of exchange which I remitted to you on the 18th of October, namely £140 and £100 on William Benson, whereof I sent the first and the second copies. When I come to Stockholm I shall send the third copy if I receive no further news from you meanwhile._x000a_ So far I have been able to learn nothing from your agent. My servant writes me that he has travelled to Fahlund? so I wrote to learn what his intentions were. I have now written to him again that he should find out through Thomas Perman and Oloff Hansson if he wants to load any wire for your account in the Thomazine so that there is room for it. Regarding these persons, I know nothing other than that they are good, especially Oloff Hansson whom I know to handle good and great affairs with promptness. The other I do not know so well, though I do not doubt his reliability. I shall keep a wakeful eye open to watch your interests, notwithstanding that these folk are adequate enough._x000a_ Regarding the ship with wine, as soon as it arrives I shall do my best to take care of it and follow all your orders and communicate with your agent. I had thought that one would be able to get this cargo in as Swedish, duty-free, but I have now received news that this cannot be, because this year no goods or ships will enjoy Swedish duty-freedom. If this should be the case for the ships bringing salt it will fall very heavily on the goods coming in and going out on the Thomazine, as it makes a difference of one-third in the duty. I now hope that a further order will come asa decision about it has been deferred by the King. It is to be feared that the ship will arrive at just the moment when there will be an embargo on all shipping since it appears that our war-flect will be in the Daalders? at about that time. Ifsuch is the case, and if one cannot enjoy the full freedom from duties, I do not think it will be advisable to load this ship for your account, because even if the first eventuality does not occur it will be burdened with the high duty, and it would be better if your returns were loaded in the salt-ship as long as the increase in the toll is in prospect. However, I shall always act for your greatest advantage as circumstances offer and as soon as the Concordia has arrived I shall take good care that it is fully laden by others. Mr Boor will also have a consignment to load. I shall do my best to sell the wine for cash as far as possible, but so far as I can learn from others these goods are not often sold wholesale for cash. Now that the returns need not be held up I shall be able to go to Stockholm immediately at the end of the month, so your agent can meanwhile prepare everything. Wherewith regards, &amp;c."/>
    <s v=""/>
    <s v="1 Falun, the major copper-mining centre, 240 km north-west of Stockholm. 2 Dalaré, at the entrance to the Stockholm sea-ways._x000a_"/>
    <s v="[D]"/>
    <s v="DUTCH"/>
    <s v="H. CLETCHER"/>
    <x v="38"/>
    <s v="JD"/>
    <s v="JD"/>
    <n v="1623"/>
    <s v="1600-1640"/>
    <x v="2"/>
    <x v="2"/>
    <n v="1640"/>
    <s v="1640-1680"/>
    <x v="0"/>
    <n v="1"/>
    <x v="0"/>
    <s v="MALE"/>
    <s v="MALE"/>
    <x v="0"/>
    <x v="0"/>
    <x v="103"/>
    <m/>
    <m/>
    <s v=""/>
    <s v=""/>
    <s v=""/>
    <s v=""/>
    <s v="5"/>
    <s v="4"/>
    <x v="12"/>
    <s v="AXBERGSHAMER"/>
    <x v="184"/>
    <s v=""/>
    <s v=""/>
    <s v="AXBERGSHAMER 5 APRIL 1677"/>
    <s v=""/>
    <m/>
    <m/>
    <n v="12"/>
    <n v="5"/>
    <s v="inherit"/>
    <s v="18"/>
    <s v="5"/>
    <s v="inherit"/>
    <s v=""/>
    <s v=""/>
    <s v=""/>
    <d v="2023-05-12T00:00:00"/>
    <s v="18 May”"/>
    <s v=""/>
    <s v=""/>
    <s v=""/>
    <m/>
    <m/>
    <s v="C. LETTERS TO LEONORA MARESCOE &amp; JACOB DAVID"/>
    <s v=""/>
    <s v=""/>
    <s v=""/>
  </r>
  <r>
    <x v="279"/>
    <m/>
    <s v=""/>
    <s v="P. BOTTE to JD"/>
    <n v="462"/>
    <s v=""/>
    <s v="Whereas I have contracted with the Directors of the re-formed Tar Company here about the consignment of pitch and tar to England, Scotland and Ireland during the current year, 1677, and the coming year, 1678 (as Mr Samuel Sowton formerly did) Iam favourably inclined to enter into an agreement with you for the performance of this commission, and as soon as I arrive safely in Amsterdam where, God willing, I shall remove myselfin a fortnight’s or three weeks’ time, I shall correspond more fully with you. Meanwhile it is my friendly request that you would please inquire what stocks of pitch and tar are lying throughout the kingdom and in what ways you consider the business can best be managed, and also at what price they now are—all which you will please convey to my brother-in-law, Claes Wilckens, for which I shall be obliged. Also give him order concerning the loading of the ships. And for the rest I beg you, if anyone should come and ask you if you are getting these commodities on commission or for your own account, do not reveal to anyone the real circumstances, on which I rely, remaining, &amp;c._x000a_[P.S.] Please forward the enclosed to Danzig by way of Amsterdam for me."/>
    <s v=""/>
    <s v=""/>
    <s v="[D]"/>
    <s v="DUTCH"/>
    <s v="P. BOTTE"/>
    <x v="75"/>
    <s v="JD"/>
    <s v="JD"/>
    <s v="UNK"/>
    <s v="UNK"/>
    <x v="1"/>
    <x v="1"/>
    <n v="1640"/>
    <s v="1640-1680"/>
    <x v="0"/>
    <s v="UNK"/>
    <x v="1"/>
    <s v="MALE"/>
    <s v="MALE"/>
    <x v="0"/>
    <x v="2"/>
    <x v="108"/>
    <m/>
    <m/>
    <s v=""/>
    <s v=""/>
    <s v=""/>
    <s v=""/>
    <s v="13"/>
    <s v="4"/>
    <x v="12"/>
    <s v="STOCKHOLM"/>
    <x v="226"/>
    <s v="[P.S.] Please forward the enclosed to Danzig by way of Amsterdam for me."/>
    <s v=""/>
    <s v="STOCKHOLM 13 APRIL 1677"/>
    <s v=""/>
    <m/>
    <m/>
    <n v="12"/>
    <n v="5"/>
    <s v="inherit"/>
    <s v="18"/>
    <s v="5"/>
    <s v="inherit"/>
    <s v=""/>
    <s v=""/>
    <s v=""/>
    <d v="2023-05-12T00:00:00"/>
    <s v="18 May"/>
    <s v=""/>
    <s v=""/>
    <s v=""/>
    <m/>
    <m/>
    <s v="C. LETTERS TO LEONORA MARESCOE &amp; JACOB DAVID"/>
    <s v=""/>
    <s v=""/>
    <s v=""/>
  </r>
  <r>
    <x v="280"/>
    <n v="-81306"/>
    <s v="[---] 1677"/>
    <s v="I. TILLARD to JD"/>
    <n v="462"/>
    <s v=""/>
    <s v="Sir, Yours of the 15th current I have received. The iron still remaines by me.! To gratefie the desier of you and Sir John Lethieullier I have by his consent taken it to my account at LB [per] tune and sent the account of sale the other post and presume Sir John hath given you coppie thereof; if not, uppon the notice shalbee sent you from hence. The proceeds shalbee invested in tyne and the part consigned to yourselfe accordinge to order. The Sweds tarr and pitch is in best esteeme. If you have a minde to send any heather lett not exceed 200 barrells, if lesse the better. For present sale the large band tarr is the best. If you intend a vessell direct may order 100 barrells of tarr, 50 pitch, 10 to 20 tune iron and soc to fill up with the best deals, of which this place vants great quantetee every yeare, but if you intend the tarr and pitch from London you may send the lesse att a time and when I knowe your minde you shall have my opinion how to send it me on the cheapest termes, and give you and your lady our humble service and remane, your humble servant, Te"/>
    <s v=""/>
    <s v="1 This was 1.227 pieces of genuine Spanish iron (unlike the ‘rusty iron’ or silver, sent on other occasions, as in [317]) weighing 300 quintals 31 Ib. and despatched by George Richards from Bilbao on The Swan in December 1676._x000a_"/>
    <s v="ENGLISH"/>
    <s v="ENGLISH"/>
    <s v="I. TILLARD"/>
    <x v="34"/>
    <s v="JD"/>
    <s v="JD"/>
    <s v="UNK"/>
    <s v="UNK"/>
    <x v="1"/>
    <x v="1"/>
    <n v="1640"/>
    <s v="1640-1680"/>
    <x v="0"/>
    <s v="UNK"/>
    <x v="1"/>
    <s v="MALE"/>
    <s v="MALE"/>
    <x v="0"/>
    <x v="0"/>
    <x v="136"/>
    <n v="21"/>
    <n v="5"/>
    <s v="1677"/>
    <s v="xx"/>
    <s v="xx"/>
    <s v="1677"/>
    <s v="18"/>
    <s v="5"/>
    <x v="12"/>
    <s v="PLYMOUTH"/>
    <x v="44"/>
    <s v=""/>
    <s v=""/>
    <s v="PLYMOUTH 18 MAY 1677"/>
    <s v=""/>
    <m/>
    <m/>
    <m/>
    <m/>
    <s v=""/>
    <s v=""/>
    <s v=""/>
    <s v=""/>
    <s v=""/>
    <s v=""/>
    <s v=""/>
    <m/>
    <s v=""/>
    <s v=""/>
    <s v=""/>
    <s v=""/>
    <m/>
    <m/>
    <s v="C. LETTERS TO LEONORA MARESCOE &amp; JACOB DAVID"/>
    <s v=""/>
    <s v=""/>
    <s v=""/>
  </r>
  <r>
    <x v="281"/>
    <n v="-81304"/>
    <s v="[---] 1677"/>
    <s v="DAVID DORVILLE to JD"/>
    <n v="462"/>
    <s v=""/>
    <s v="Sir, In answer to yours of the 15 present, the Stockholm pitch and tarre are generally best in demande here. At present here is very little of either sorte in towne unsoulde but in 6 weeks a 2 months time some quantiteys are expected. The last pitch was soulde at 245, tarre at 215 per barrill, and at present its soulde at same price, but when any quantity comes in suppose it may fall to 23s and 19s per barrill but not under. If you finde any incorridgment to sende any here and please to consigne it to mee I shall doe my utmost to sell it to the most advantidg. Riga reyn hempe 28s, ditto paste hempe 23s per cwt.; Barbados suger 215, blew ginger 173. 185, logwood 934s, fustick 545 per cwt. cleare aboard, Barbados and Nevis indigo 1s 10d, ditto Jamaica 2s per lb. So after my due respects to your selfe and my cosen, your ladie, I remain, your loving cosen at comand._x000a_[P.S.] This cittie vends in a yeare about 1.200 barrills of pitch 1.500 barrills of tarre."/>
    <s v=""/>
    <s v=""/>
    <s v="ENGLISH"/>
    <s v="ENGLISH"/>
    <s v="DAVID DORVILLE"/>
    <x v="95"/>
    <s v="JD"/>
    <s v="JD"/>
    <s v="UNK"/>
    <s v="UNK"/>
    <x v="1"/>
    <x v="1"/>
    <n v="1640"/>
    <s v="1640-1680"/>
    <x v="0"/>
    <s v="UNK"/>
    <x v="1"/>
    <s v="MALE"/>
    <s v="MALE"/>
    <x v="0"/>
    <x v="0"/>
    <x v="137"/>
    <n v="23"/>
    <n v="5"/>
    <s v="1677"/>
    <s v="xx"/>
    <s v="xx"/>
    <s v="1677"/>
    <s v="19"/>
    <s v="5"/>
    <x v="12"/>
    <s v="BRISTOL"/>
    <x v="227"/>
    <s v="1.500 barrills of tarre.’"/>
    <s v=""/>
    <s v="BRISTOL 19 MAY 1677"/>
    <s v=""/>
    <m/>
    <m/>
    <m/>
    <m/>
    <s v=""/>
    <s v=""/>
    <s v=""/>
    <s v=""/>
    <s v=""/>
    <s v=""/>
    <s v=""/>
    <m/>
    <s v=""/>
    <s v=""/>
    <s v=""/>
    <s v=""/>
    <m/>
    <m/>
    <s v="C. LETTERS TO LEONORA MARESCOE &amp; JACOB DAVID"/>
    <s v=""/>
    <s v=""/>
    <s v=""/>
  </r>
  <r>
    <x v="282"/>
    <n v="-84461"/>
    <s v="[---] 1668"/>
    <s v="JOHAN BARCKMAN LEYONBERGH to CM"/>
    <n v="245"/>
    <s v=""/>
    <s v="La memoire que j’ay presenté au Roy touchant les 3 vaisseaux a cté luce au Conseil, sans avoir pu obtenir autre resolution dessus, si non que les Loix doivent estre observés. Maisj’espere d’y réussir ayant quelques patience. C'est pourquoy il est fort necessaire que vous laissez les susdits vaisseaux dans Hoope jusques a ce que j’y puisse avoir employé d'autres voies. Par le depart de la Cour j’ay beaucoup a faire a la Cour, que je ne puisse encore a un ou deux jours vous voir chez vous ou sur l’echange. Je ne mancqueray pourtant pas a vous témoigner bien tot, que je suis,’ &amp;c."/>
    <s v=""/>
    <s v=""/>
    <s v="FRENCH"/>
    <s v="FRENCH"/>
    <s v="JOHAN BARCKMAN LEYONBERGH"/>
    <x v="96"/>
    <s v="CM"/>
    <s v="CM"/>
    <n v="1625"/>
    <s v="1600-1640"/>
    <x v="2"/>
    <x v="2"/>
    <n v="1633"/>
    <s v="1600-1640"/>
    <x v="0"/>
    <n v="0"/>
    <x v="0"/>
    <s v="MALE"/>
    <s v="MALE"/>
    <x v="0"/>
    <x v="0"/>
    <x v="138"/>
    <n v="30"/>
    <n v="9"/>
    <s v="1668"/>
    <s v="xx"/>
    <s v="xx"/>
    <s v="1668"/>
    <s v="27"/>
    <s v="9"/>
    <x v="2"/>
    <s v="[LONDON]"/>
    <x v="228"/>
    <s v=""/>
    <s v=""/>
    <s v="[LONDON] 27 SEPTEMBER 1668"/>
    <s v=""/>
    <m/>
    <m/>
    <m/>
    <m/>
    <s v=""/>
    <s v=""/>
    <s v=""/>
    <s v=""/>
    <s v=""/>
    <s v=""/>
    <s v=""/>
    <m/>
    <s v=""/>
    <s v=""/>
    <s v=""/>
    <s v=""/>
    <m/>
    <m/>
    <s v=""/>
    <s v=""/>
    <s v=""/>
    <s v=""/>
  </r>
  <r>
    <x v="283"/>
    <m/>
    <s v=""/>
    <s v="G. RICHARDS to JD"/>
    <n v="463"/>
    <s v=""/>
    <s v="Sir, I have received none of yours since my former so I have the lesse to in large. Of the arrivall of the Bristol vessell you have been acquainted and of Roch.! Of the callicos by him I have sould the 12 bales of Long Cloth ata bout 70 R. pta. per piece and so there’s about 15 a 16 per cent proffit. The narrow bafts I hope will also yeald the like. They shall be putt of by all good occasions and the other goods where in you are concerned, and as the accounts can be cleered they shall be forwarded. That of the wyre Sir John will deliver you. I find no incouragment for more thereof. This carrys you bill of loading and invoyce of a barrell of fyne waxe consigned you by Roch for your account, amount R. pta. 11.682, which finding right please to give me credit for. The wrought plate I beleeve will render better than pieces of eight. Sir John Let[hicullier] sells it at 4s 11d per onze. It’s mixed with branne so you must have care there be none lost in partinge it. Sir John Lethicullier will deliver you the coppy or let you have the perusale of the account of Hunter’s cargoe of fish, etc. For your 5 I credit you R. pta. 4.9793 and by Roch shall goe also account of the corne. That comodity is here risen extreamely within 6 days time, but it will assoone fall I doubt, large quantities beeing expected, which is all at present, with my respects, I remayne your verry humble servant."/>
    <s v=""/>
    <s v="1 Luke Roach, captain of the Biscay Merchant._x000a_"/>
    <s v="ENGLISH"/>
    <s v="ENGLISH"/>
    <s v="G. RICHARDS"/>
    <x v="76"/>
    <s v="JD"/>
    <s v="JD"/>
    <s v="UNK"/>
    <s v="UNK"/>
    <x v="1"/>
    <x v="1"/>
    <n v="1640"/>
    <s v="1640-1680"/>
    <x v="0"/>
    <s v="UNK"/>
    <x v="1"/>
    <s v="MALE"/>
    <s v="MALE"/>
    <x v="0"/>
    <x v="2"/>
    <x v="109"/>
    <m/>
    <m/>
    <s v=""/>
    <s v=""/>
    <s v=""/>
    <s v=""/>
    <s v="25"/>
    <s v="6"/>
    <x v="12"/>
    <s v="BILBAO"/>
    <x v="229"/>
    <s v=""/>
    <s v=""/>
    <s v="BILBAO 25 JUNE 1677"/>
    <s v=""/>
    <m/>
    <m/>
    <m/>
    <m/>
    <s v=""/>
    <s v=""/>
    <s v=""/>
    <s v=""/>
    <s v=""/>
    <s v=""/>
    <s v=""/>
    <m/>
    <s v=""/>
    <s v=""/>
    <s v=""/>
    <s v=""/>
    <m/>
    <m/>
    <s v="C. LETTERS TO LEONORA MARESCOE &amp; JACOB DAVID"/>
    <s v=""/>
    <s v=""/>
    <s v=""/>
  </r>
  <r>
    <x v="284"/>
    <n v="-81255"/>
    <s v="[---] 1677"/>
    <s v="S. LANNOY to JD"/>
    <n v="463"/>
    <s v=""/>
    <s v="Honoured Sir, Since my arrivall here have presumed to trouble you with 2 letters, the former bearing date the 29 May last, which heare had the misfortune not to arrive your hands, the French vessle by whome t’was sent being taken by the Tripoleens in its way to Marseille. However, doubt not but its coppy accompanyed with my last, of the 13 June past, sent per our Generall Shipp, the Mary and Martha, had better luck though mett a long and tedious passage, and hope you were pleased to receive therby those harty wishes for your health and prosperity as from a person that really desires the same, being obliged thereto by the undeserved kindness you were pleased to to doe me by your curtcous promise to trust the management to me of what concernes you should finde encouragement to send this way. Sir, T once againe begg leave to enclose directions for sortments and colours of cloth, but to my sorrow (through the badnesse of our trade at present) have but little hopes you should concerne your self therein and dare not engage for more then my owne endeavours, with all imaginable dilligence to promote your interest (if possible) when ere receive a command from you. This trade was very sencible of the presence of the Court last summer, and equally as sencible of the contrary when the same againe departed, but the satisfaction the G[rand] Sig[no]r received in being here last sumer hath, God be thanked, invited him back againe, the fore-runners of his court being arrived already, and what adds more to our comfort shall certainly enjoye him here for alltogether, which will not only cause a double consumption of all sorts of goods but alsoe much advance thcire prices, of which, God knowes, as yett was never more need. Tin, LD 26 per kintall, but trough the small quantity brought per last Generall Shipps beleive may rise; Lead worth LD 6 per kintall; detto white, LD 93; detto tedd, LD 7 per kintall; Brazil wood LD 20 per kintall; pepper, LD £3, per oke; cinomon, LD 5 per oke; cloves, LD 54 per oke; nuttmeggs, LD 33._x000a_ Sugars for sometime like to be very cheape through the unknowne quantity that is lately arrived here. The bearer hereof (Mr Thomas Cook) is Cancellier here for the Levant Company, who hath been pleased to promise to deliver this letter to you with his owne hands, not haveing else, save all respect and service where justly due, crave leave and rest, Sir, your most humble servant at command._x000a_P.S.] Sir, I request you would be pleased to give my humble service to Esq. Fredirick, who please to assure may always finde an humble servant here upon all occasions."/>
    <s v=""/>
    <s v=""/>
    <s v="ENGLISH"/>
    <s v="ENGLISH"/>
    <s v="S. LANNOY"/>
    <x v="91"/>
    <s v="JD"/>
    <s v="JD"/>
    <s v="UNK"/>
    <s v="UNK"/>
    <x v="1"/>
    <x v="1"/>
    <n v="1640"/>
    <s v="1640-1680"/>
    <x v="0"/>
    <s v="UNK"/>
    <x v="1"/>
    <s v="MALE"/>
    <s v="MALE"/>
    <x v="0"/>
    <x v="4"/>
    <x v="129"/>
    <n v="11"/>
    <n v="7"/>
    <s v="1677"/>
    <s v="xx"/>
    <s v="xx"/>
    <s v="1677"/>
    <s v="xx"/>
    <s v="xx"/>
    <x v="13"/>
    <s v="CONSTANTINOPLE"/>
    <x v="80"/>
    <s v="please to assure may always finde an humble servant here upon all occasions.’"/>
    <s v=""/>
    <s v="CONSTANTINOPLE [UNDATED]"/>
    <s v=""/>
    <m/>
    <m/>
    <m/>
    <m/>
    <s v=""/>
    <s v=""/>
    <s v=""/>
    <s v=""/>
    <s v=""/>
    <s v=""/>
    <s v=""/>
    <m/>
    <s v=""/>
    <s v=""/>
    <s v=""/>
    <s v=""/>
    <m/>
    <m/>
    <s v="C. LETTERS TO LEONORA MARESCOE &amp; JACOB DAVID"/>
    <s v=""/>
    <s v=""/>
    <s v=""/>
  </r>
  <r>
    <x v="285"/>
    <m/>
    <s v=""/>
    <s v="J. &amp; H. VAN BAERLE to JD"/>
    <n v="464"/>
    <s v=""/>
    <s v="Your letters of the 29th past and 6th instant have reached us safely, together with the account of the 1.650 coils of copper-wire received by you from the ship John &amp; Edward, captain John Stabler, of which you state the net proceeds to amount to £2.203 sterling. We have checked it and find that the customs, scavage, passport and town duties amount to a great deal and are much above our estimate. Madame your wife and Mr Peter Joye, in the year 1672, when we sent them 400 coils from here, only brought £32 16s into the account for customs, scavage, passport and town duties, but for these 1.650 coils you put down £167 5s, which differs considerably. Please check it again and if you find a mistake please correct it, as well as deducting the extra 4 per cent commission which you have incorrectly put down. Our brother David wrote to us that he had agreed with you that you would only charge 14 per cent in the account for the brass consigned to you by John Green. Otherwise we have found no error in the account, which we are returning herewith so that you can correct it and interline what has been omitted._x000a_ We see that, instead of having any money for us in cash, you are actually out of pocket. The exchange is now too low for discounting any bill. However, we thank you for your offer to continue serving us in the disposal of our remaining copper-wire before the arrival of new wire from Sweden. It is welcome, but if it cannot be arranged and other people begin to undercut our prices for that commodity you will please not follow them too closely as we are not willing to have ours sold for less than £6 5s, for your guidance. We are glad that you have sent the remaining kettles to Rouen in accordance with our order, and have credited us with the f.192.15.8 bank-moncy paid to Vincent Maillant, remaining herewith, &amp;c."/>
    <s v="London: 36s 1g (2 usances); Paris: 99g (2 usances)"/>
    <s v=""/>
    <s v="[D]"/>
    <s v="DUTCH"/>
    <s v="J. &amp; H. VAN BAERLE"/>
    <x v="54"/>
    <s v="JD"/>
    <s v="JD"/>
    <s v="MULT"/>
    <s v="UNK"/>
    <x v="3"/>
    <x v="3"/>
    <n v="1640"/>
    <s v="1640-1680"/>
    <x v="0"/>
    <s v="UNK"/>
    <x v="1"/>
    <s v="MALE"/>
    <s v="MALE"/>
    <x v="0"/>
    <x v="2"/>
    <x v="101"/>
    <m/>
    <m/>
    <s v=""/>
    <s v=""/>
    <s v=""/>
    <s v=""/>
    <s v="23"/>
    <s v="7"/>
    <x v="12"/>
    <s v="AMSTERDAM"/>
    <x v="230"/>
    <s v=""/>
    <s v=""/>
    <s v="AMSTERDAM 23 JULY 1677"/>
    <s v="j 2 usances."/>
    <m/>
    <m/>
    <n v="17"/>
    <n v="7"/>
    <s v="inherit"/>
    <s v="20"/>
    <s v="7"/>
    <s v="inherit"/>
    <s v=""/>
    <s v=""/>
    <s v=""/>
    <d v="2023-07-17T00:00:00"/>
    <s v="20 Jul."/>
    <s v=""/>
    <s v=""/>
    <s v=""/>
    <m/>
    <m/>
    <s v="C. LETTERS TO LEONORA MARESCOE &amp; JACOB DAVID"/>
    <s v=""/>
    <s v=""/>
    <s v=""/>
  </r>
  <r>
    <x v="286"/>
    <m/>
    <s v=""/>
    <s v="W. MOMMA to JD"/>
    <n v="465"/>
    <s v=""/>
    <s v="The copy of your letter dated the 26th of September I answered on the 11th of December. Since then I have received the original, and that of the roth and 23rd of November as well as those of the 22nd of December and 16th of January, most of them all at the same time. I have also the account which you sent with them, and the letter of the 23rd of November which you said was sent via your servant. It was delivered by Mr Klitzert,* and from your servant I have heard nothing. And I understand from your letters that none of mine have come to your hands which I wrote on the 24th of August, the sth of October, the 16th of October (under cover of Mr Klitzert) and the last of 11th of December under cover of Mr Perman (as I supposed). I am astonished that you should have received none of them. Coming now to reply, I must say that I have partly checked your account and find that you have left out RD 2.000, which you paid long ago to Mr De Geer, which was properly entered into my books in conformity with your letters, and entered it shall remain. If you find yourself falling short on other items they ought not to have been sold in that manner. I can also not approve of the bad debts, for you wrote nothing to me about them between 1672 and 1675, although the account was settled annually. The last time you sold anything to John Skepper? was in 1672 and it was over a year before anything was paid, when you credited him with £53 7s 4din 1673. Now I happen to know that others sold to him in 1674 and have been paid, and it was not until 1675 that he absconded, in which time one could have easily demanded the debt. I corresponded for a long time with your predecessors, Jan de Buck and Marescoe, and before that with their employer, Mr Jacques Bove, but I have never encountered anything like this in these unseasonable times. You have also reckoned all the interest on the debts at 6 per cent though you know it should be only 5 per cent. I know perfectly well that you should not have to carry bad debts, but I know even better that one ought not to be kept in suspense but be informed in a business-like style, annually on the closing of accounts, of any outstanding debts—of which, during four years, I was told nothing. So please understand that I shall not close this account until everything is sold and the final total agreed. Then we can reckon the interest as it ought to be, so please make an end of the sale as soon as possible._x000a_ I was greatly misled when I was told in writing that one could sell 400 slb per annum of black kettles, or the like, and thus to send so many pots to England which you were to sell to the Guinea Company or to Spanish or Muscovy merchants. It is a good product, and what I have had manufactured recently I have been selling at Stockholm to the Russians and get more for them than I would abroad. You will please make an end of them and not quibble too much about the price, but do not sell to people who are unreliable about paying, as Skeppart was. I would not be insisting on this if you had kept your fine words to have a watchful eye, as you could and ought to have had over the last three or four years. It is unnecessary to write any more, as you can be better informed from your correspondents at Stockholm about the way trade is. At this place there is nothing to be done, and I commend you, with regards, &amp;c._x000a_[P.S.] If you participated last year in sending calamine here from Amsterdam, please inform me as I have previously requested."/>
    <s v=""/>
    <s v="1H. Cletcher?_x000a_? John Sheppard._x000a_"/>
    <s v="ENGLISH"/>
    <s v="ENGLISH"/>
    <s v="W. MOMMA"/>
    <x v="16"/>
    <s v="JD"/>
    <s v="JD"/>
    <n v="1601"/>
    <s v="1600-1640"/>
    <x v="2"/>
    <x v="2"/>
    <n v="1640"/>
    <s v="1640-1680"/>
    <x v="0"/>
    <n v="1"/>
    <x v="2"/>
    <s v="MALE"/>
    <s v="MALE"/>
    <x v="0"/>
    <x v="0"/>
    <x v="139"/>
    <m/>
    <m/>
    <s v=""/>
    <s v=""/>
    <s v=""/>
    <s v=""/>
    <s v="30"/>
    <s v="3"/>
    <x v="12"/>
    <s v="NYKÖPING"/>
    <x v="231"/>
    <s v="me as I have previously requested."/>
    <s v=""/>
    <s v="NYKÖPING 30 MARCH 1677"/>
    <s v=""/>
    <m/>
    <m/>
    <n v="19"/>
    <n v="7"/>
    <s v="inherit"/>
    <s v="3"/>
    <s v="8"/>
    <s v="inherit"/>
    <s v=""/>
    <s v=""/>
    <s v=""/>
    <d v="2023-07-19T00:00:00"/>
    <s v="3 Aug."/>
    <s v=""/>
    <s v=""/>
    <s v=""/>
    <m/>
    <m/>
    <s v="C. LETTERS TO LEONORA MARESCOE &amp; JACOB DAVID"/>
    <s v=""/>
    <s v=""/>
    <s v=""/>
  </r>
  <r>
    <x v="287"/>
    <n v="-81245"/>
    <s v="[---] 1677"/>
    <s v="JACOB &amp; HENDRICK VAN CRAYESTEYN to JD"/>
    <n v="466"/>
    <s v=""/>
    <s v="On the 9th of March and the 27th past we received our Hendrico’s letters from [England], saying that he had arrived there safely on the 25th of November last year. And as he has had the honour of being consulted by you regarding trade he has requested us to give you advice about what is happening to it here. Thus we take this opportunity of free postage by the departure of six French ships (two for Leghorn and four for Marseille) to trouble you with our notes about the goods which are called for here from [England], as well as about those which are sent from here to [England]. In addition we describe some assortments of Dutch linens, perpetuanas and calculations about linens with 28 stuiver coins and also Dutch steel. From these you will be able to see what you may profitably turn to account. If you should be inclined to make a trial of one thing or another we beg that we may be favoured. You may be assured that you will be so well satisfied that you will want to continue. Firstly, the principal goods brought here from [England] are ‘Londons’ —of three sorts, each selling according to its quality, which are called perpetuanas—lead, and iron wire as well as other goods which you can see from the enclosed note. The goods which [England] most demands from here are silks (Ardasse, Legis or Serbassi) Angora or Beybesar yarn, cotton wool and cotton yarn, gall-nuts, testick-wax,* or hoeden wol, aniseed and [—blank—]. Secondly, the goods from Holland on which a good penny-worth can be gained are the smallest cloths, Danzig-steel, brown gum-lack, stockings of grey ‘bont-werk’,? and (above all) most preferred are Dutch textiles which one must exchange against Turkish yarn from Angora or Beybesar and against cotton-wool, gall-nuts, aniseed, testick, mastic, palm-wood and wax; also against silk (Ardasse, Legi and Serbassi). In bartering for [silk] one must always provide half the value in money, and for all other goods one-third in cash, so that the costs of freight, consular charges and other sorts of outgoing and incoming goods can be paid for. The most useful and profitable specie are Lion dollars which are currently being struck in [England] and sent here in large quantities, together with 22-, 26- and 28-stuiver coins out of Holland, which are packed in between the cloths. One can make a good profit on these coins, as well as on Danzig-steel which can be got in Holland for f-10 or f.11 per hundred pounds, free on board. The latter is presently selling here for LD 84 per cantar? and is sometimes at LD 10 or LD 11 according to the amount in town. Gum-lack is LD 14 per oque,* grey bontwerk stockings are LD 63 to 7 per hundred, first-quality cotton-wool LD 7 and secondquality LD 52 per cantar._x000a_ For further news of what is happening in the course of trade please look at the accompanying price-current, and—as we have said—if you are disposed to see some advantage in making a trial we beg that we may have the honour. You will have satisfaction and enjoy quick returns, as time will tell._x000a_ Six days ago we reccived letters from a friend saying that the great Sultan had publicly entered Constantinople in unusual pomp together with his mother and the Grand Vizier.° Nobody here had believed it would happen. And as the great man is now trying to keep his head he has demanded the head of his brother, but since his mother is very protective of him no one knows how it will turn out. Two days after the said great lord entered Constantinople he forbade any women to be scen on the streets any more and one afternoon, sitting in his seraglio by the sea-side he saw sailing by some vessels with women, which ran aground. He had the poor women drowned. If things go on like this one must wonder what is coming next._x000a_ For the last five days there has been seen here, for three hours every midnight, a comet-star rising in the north-east among the stars on high. It is about an ell long and hovers a little towards the due-north. What this may signify the good Lord alone knows, to whom I pray that He may keep you in good health, and closing, remain, &amp;c."/>
    <s v=""/>
    <s v=""/>
    <s v="[D]"/>
    <s v="DUTCH"/>
    <s v="JACOB &amp; HENDRICK VAN CRAYESTEYN"/>
    <x v="97"/>
    <s v="JD"/>
    <s v="JD"/>
    <s v="MULT"/>
    <s v="UNK"/>
    <x v="3"/>
    <x v="3"/>
    <n v="1640"/>
    <s v="1640-1680"/>
    <x v="0"/>
    <s v="UNK"/>
    <x v="1"/>
    <s v="MALE"/>
    <s v="MALE"/>
    <x v="0"/>
    <x v="3"/>
    <x v="140"/>
    <n v="21"/>
    <n v="7"/>
    <s v="1677"/>
    <s v="xx"/>
    <s v="xx"/>
    <s v="1677"/>
    <s v="1"/>
    <s v="5"/>
    <x v="12"/>
    <s v="SMYRNA"/>
    <x v="232"/>
    <s v=""/>
    <s v=""/>
    <s v="SMYRNA 1 MAY 1677"/>
    <s v=""/>
    <m/>
    <m/>
    <m/>
    <m/>
    <s v=""/>
    <s v=""/>
    <s v=""/>
    <s v=""/>
    <s v=""/>
    <s v=""/>
    <s v=""/>
    <m/>
    <s v=""/>
    <s v=""/>
    <s v=""/>
    <s v=""/>
    <m/>
    <m/>
    <s v=""/>
    <s v=""/>
    <s v=""/>
    <s v=""/>
  </r>
  <r>
    <x v="288"/>
    <n v="-81245"/>
    <s v="[---] 1677"/>
    <s v="JACOB &amp; HENDRICK VAN CRAYESTEYN to JD"/>
    <n v="466"/>
    <s v=""/>
    <s v="The above is a copy of our last, with which we took the liberty of offering you our services, _x000a_355_x000a_an offer which we have the opportunity of renewing by the departure of a French ship for Leghorn. We again beg you to favour us if you see any advantage in making a trial of one thing or another mentioned in the copy. You will be fully satisfied and receive quick returns. On the 24th last the ship Providence arrived here from [England] after 62 days, bringing with it nothing else but 900 ‘loaves’ of lead and brazil-wood, as a result of which the first has fallen to LD 42 per cantar. Three [Levant] Company ships arc in lading for England and are to leave in three of four weeks. In their company there will also be another English ship, the Europa (which lately arrived) going addritura to Holland. It has a good freight and you will get a note of its cargo, as well as that of the three Company ships when they depart. On the 29th past two English ships, the Son Joseph and Catiador, arrived from Leghorn after 30 days, without any cargoes, and on the Ist instant two French ships arrived from Marseille after 50 days, together with a Venetian ship, the Servio from Venice. On the 2nd an English ship, the Benjamin &amp; Elizabeth, arrived from Genoa and Leghorn, loaded with goods from Holland consisting of about 600 cloths, besides other goods. There was also a ragoute® from Venice. With all these ships we have had no special news exept that a convoy of four merchant ships were on the point of departing to come here from Holland under the protection of 30 warships as far as Sicily, from where they will be convoyed here with a considerable fleet. May the Lord bring them in safety. Otherwise there is nothing here and we refer you to the enclosed price-current. If you see any advantage, command us freely. _x000a_[P.S.] The comet-star has not been seen since the 2nd of May. [Enclosed bill removed]"/>
    <s v=""/>
    <s v="1 Testic._x000a_2 While ‘bont-werk’ means fur or peltry the sense here seems to indicate a style of variegated, knitted stocking. 3 The cantar or quintal, equivalent to 100 rottolo or approximately 34 cwt. + 45 oques = 1 cantar._x000a_5 Kara Mustafa Pasha, Grand Vizier, 1676-83._x000a_© Sic—a Ragusan vessel?"/>
    <s v="[D]"/>
    <s v="DUTCH"/>
    <s v="JACOB &amp; HENDRICK VAN CRAYESTEYN"/>
    <x v="97"/>
    <s v="JD"/>
    <s v="JD"/>
    <s v="MULT"/>
    <s v="UNK"/>
    <x v="3"/>
    <x v="3"/>
    <n v="1640"/>
    <s v="1640-1680"/>
    <x v="0"/>
    <s v="UNK"/>
    <x v="1"/>
    <s v="MALE"/>
    <s v="MALE"/>
    <x v="0"/>
    <x v="3"/>
    <x v="140"/>
    <n v="21"/>
    <n v="7"/>
    <s v="1677"/>
    <s v="xx"/>
    <s v="xx"/>
    <s v="1677"/>
    <s v="3"/>
    <s v="6"/>
    <x v="12"/>
    <s v="SMYRNA"/>
    <x v="233"/>
    <s v=""/>
    <s v=""/>
    <s v="SMYRNA 3 JUNE 1677"/>
    <s v=""/>
    <m/>
    <m/>
    <m/>
    <m/>
    <s v=""/>
    <s v=""/>
    <s v=""/>
    <s v=""/>
    <s v=""/>
    <s v=""/>
    <s v=""/>
    <m/>
    <s v=""/>
    <s v=""/>
    <s v=""/>
    <s v=""/>
    <m/>
    <m/>
    <s v=""/>
    <s v=""/>
    <s v=""/>
    <s v=""/>
  </r>
  <r>
    <x v="289"/>
    <m/>
    <s v=""/>
    <s v="JOHN FIELD to JD"/>
    <m/>
    <s v="HULL 20 JULY 1677"/>
    <s v="Sir, Ihave yours of the 17th and for anser the 8 bayles of drapery receved from Mr Thomas Wilson of Leedes are this day shipped aboard of the Merchants Goodwill of Hull, Edward Hodgson maister, for Stockholme and consigned to Mr Gilbert Heathcoate.1 The shipp is English bult, burthen sixy last, belongs to this place and is he a new shipp and the maister a knoweing, sober man. Supose he will sayle in 6 or 8 dayes. Heare is a bill of ladeing. The charges in shipping is to [£]12 8s 4d which I shall draw on said Wilson if hear I may serve your command. Sir, your friend, J.F."/>
    <s v=""/>
    <s v="later one of the most successful merchants of his generation and reputed ‘the richest commoner in England’; Director of the East India Company 1698, Director and Governor of the Bank of England, Member of Parliament, Knight and Baronet. For the scale of Heathcote’s Swedish trade in the 1670s see Astrém, From Cloth to Iron, p. 142 (cf. p. 234)._x000a_"/>
    <s v="ENGLISH"/>
    <s v="ENGLISH"/>
    <s v="JOHN FIELD"/>
    <x v="98"/>
    <s v="JD"/>
    <s v="JD"/>
    <s v="UNK"/>
    <s v="UNK"/>
    <x v="1"/>
    <x v="1"/>
    <n v="1640"/>
    <s v="1640-1680"/>
    <x v="0"/>
    <s v="UNK"/>
    <x v="1"/>
    <s v="MALE"/>
    <s v="MALE"/>
    <x v="0"/>
    <x v="3"/>
    <x v="141"/>
    <m/>
    <m/>
    <s v=""/>
    <s v=""/>
    <s v=""/>
    <s v=""/>
    <s v="20"/>
    <s v="7"/>
    <x v="12"/>
    <s v="HULL"/>
    <x v="234"/>
    <s v=""/>
    <s v=""/>
    <s v=""/>
    <s v=""/>
    <m/>
    <m/>
    <m/>
    <m/>
    <s v=""/>
    <s v=""/>
    <s v=""/>
    <s v=""/>
    <s v=""/>
    <s v=""/>
    <s v=""/>
    <m/>
    <s v=""/>
    <s v=""/>
    <s v=""/>
    <s v=""/>
    <m/>
    <m/>
    <s v="C. LETTERS TO LEONORA MARESCOE &amp; JACOB DAVID"/>
    <s v=""/>
    <s v=""/>
    <s v=""/>
  </r>
  <r>
    <x v="290"/>
    <m/>
    <s v=""/>
    <s v="L. UPPENDORFF to JD"/>
    <n v="470"/>
    <s v=""/>
    <s v="My last letter, to which I refer you, was sent from Gothenburg. Since then I have only just received, yesterday, yours of the 12th of April from which I see what you have to say about the copper coins. As it is now forbidden to export them I can send no great quantity. Nevertheless I have ordered them to send you some from Gothenburg and will write in the morning (God willing) that they are not to send you more than 4 or 5 tuns. However, I remain of the opinion that this commodity must rise and hold its price since no garcopper of any importance can be sent from here as long as one has to pay the un-free duty—which means that not one shippound of garcopper can go from here for less than 450 dollars— which, reckoning the £1 sterling at 25 dollars, means £18. Now, as soon as you receive it from Gothenburg I shall be glad to learn at once what can be done with it. At present wire costs 290 dollars per shippound; iron is at 30 to 32 dollars, which are good prices, and voyage iron is 33 dollars, so I do not think that one can send any iron to [England] if one wants to recover the money invested. Things are very bad here with regard to freedom from duties. Whoever brings in no salt, ammunition or ordinary woven cloth must pay the un-free duty, which makes a difference of at least 3 RD on a shippound of wire. Consequently business is quite extraordinary here at present._x000a_ Your 2.000 coils of wire will have been sold long ago. If not, you should sell them at once as 3.000 coils are going from here to [England]. So far, little has gone for Liibeck, Hamburg, France or Holland, but I shall be sending some to these places in order not to spoil the market in [England]. It will be explained to you more fully in our next letters that Mr Van Céllen and I have separated and that from now on you are to accept nothing for our partnership unless it is signed by us both in our own writing. Please bear this in mind. With regard to anything I may send you (which could be considered as sold, free-onboard, when it is delivered) I shall draw nothing on you before the ship leaves the Daalders. I am delighted that the business is going forward in Parliament! and look forward to hearing the outcome at your convenience, wherewith—besides offering my unqualified services—I send warm regards to you, your wife and whole family, remaining, &amp;c. 1 A reference to his bill of naturalization, now passing through Parliament (see [275] n. 1)."/>
    <s v=""/>
    <s v=""/>
    <s v="[D]"/>
    <s v="DUTCH"/>
    <s v="L. UPPENDORFF"/>
    <x v="78"/>
    <s v="JD"/>
    <s v="JD"/>
    <s v="UNK"/>
    <s v="UNK"/>
    <x v="1"/>
    <x v="1"/>
    <n v="1640"/>
    <s v="1640-1680"/>
    <x v="0"/>
    <s v="UNK"/>
    <x v="1"/>
    <s v="MALE"/>
    <s v="MALE"/>
    <x v="0"/>
    <x v="0"/>
    <x v="112"/>
    <m/>
    <m/>
    <s v=""/>
    <s v=""/>
    <s v=""/>
    <s v=""/>
    <s v="29"/>
    <s v="6"/>
    <x v="12"/>
    <s v="STOCKHOLM"/>
    <x v="235"/>
    <s v=""/>
    <s v=""/>
    <s v="STOCKHOLM 29 JUNE 1677"/>
    <s v=""/>
    <m/>
    <m/>
    <n v="24"/>
    <n v="7"/>
    <s v="inherit"/>
    <s v="3"/>
    <s v="8"/>
    <s v="inherit"/>
    <s v=""/>
    <s v=""/>
    <s v=""/>
    <m/>
    <s v="24 Jul."/>
    <s v=""/>
    <s v=""/>
    <s v=""/>
    <d v="2023-08-03T00:00:00"/>
    <m/>
    <s v="C. LETTERS TO LEONORA MARESCOE &amp; JACOB DAVID"/>
    <s v=""/>
    <s v=""/>
    <s v=""/>
  </r>
  <r>
    <x v="291"/>
    <m/>
    <s v=""/>
    <s v="S. DE GEER to JD"/>
    <n v="471"/>
    <s v=""/>
    <s v="I find I have your letter of the 17th past. It is astonishing how things are going in Sweden with regard to the purchase of iron, the English buying everything that appears for 30 dollars per shippound. My brother has sold 3.000 to 4.000 slb of his * ©” on commission for that much and Boor has also sold some of my ‘O’ and others besides similarly. There were so many ships there that they did not know how to get any London-bound cargoes for £2 or £24. I would guess that when these ships arrive in London there will be not a little undercutting in iron prices, so I think it would be most advisable if you sold what you have of mine before the ships arrive and iron gets into too many hands. As for pan-iron we must look into it. There will be little or nothing coming this year so it should eventually find its buyers, but we must let it lie for a while and be patient._x000a_ It is now too late to have 13- and 13-inch iron made. If only I had had your letter earlier, there were 300 slb lying at Stockholm which have now been shipped to [blank]. I shall now be getting some letters from Sweden which I am sure will yield a bad account unless Cletcher has bought tar for you in good time, for I am afraid there has been too much in the country._x000a_ Mr Botte tells me that he has acquired for himself all the tar that goes to London, and that he has consigned it all to you so that it remains in few hands. Let me know if you have anything concerning the wine lading. I see from Boor’s letters that Cletcher has sold the salt for less than 10} dollars. That is too low. Boor has also sold some for me but I think he would have done well to leave it. There is plenty there but nevertheless the price is too low, wherewith I remain, &amp;c._x000a_[P.S.] Voyla bien, mechante nouvelle pour le danois encore, qu’on le balence aise et toutefois i] n’en sera pas encore quite a ce pris, comme nous aussi du nostre—so it must still go on, et puis une paix avec la france separee, voyla encore mon opinion."/>
    <s v=""/>
    <s v="' De Geer is probably referring to Sweden's victory over the Danes near Landskrona on 14 July 1677, but Danish naval success that month left honours even and ensured a prolongation of the war. "/>
    <s v="[D]"/>
    <s v="DUTCH"/>
    <s v="S. DE GEER"/>
    <x v="2"/>
    <s v="JD"/>
    <s v="JD"/>
    <n v="1629"/>
    <s v="1600-1640"/>
    <x v="2"/>
    <x v="2"/>
    <n v="1640"/>
    <s v="1640-1680"/>
    <x v="0"/>
    <n v="1"/>
    <x v="0"/>
    <s v="MALE"/>
    <s v="MALE"/>
    <x v="0"/>
    <x v="0"/>
    <x v="2"/>
    <m/>
    <m/>
    <s v=""/>
    <s v=""/>
    <s v=""/>
    <s v=""/>
    <s v="3"/>
    <s v="8"/>
    <x v="12"/>
    <s v="AMSTERDAM"/>
    <x v="165"/>
    <s v="puis une paix avec la france separee, voyla encore mon opinion."/>
    <s v=""/>
    <s v="AMSTERDAM 3 AUGUST 1677"/>
    <s v=""/>
    <m/>
    <m/>
    <n v="30"/>
    <n v="7"/>
    <s v="1677"/>
    <s v="3"/>
    <s v="8"/>
    <s v="inherit"/>
    <s v=""/>
    <s v=""/>
    <s v=""/>
    <n v="-81236"/>
    <s v="3 Aug."/>
    <s v=""/>
    <s v=""/>
    <s v=""/>
    <m/>
    <m/>
    <s v="C. LETTERS TO LEONORA MARESCOE &amp; JACOB DAVID"/>
    <s v=""/>
    <s v=""/>
    <s v=""/>
  </r>
  <r>
    <x v="292"/>
    <m/>
    <s v=""/>
    <s v="A. &amp; S. VROULING to JD"/>
    <n v="472"/>
    <s v=""/>
    <s v="Depuis notre derniere avons l’honneur de la votre du 12° passe. Il est bien que nous crediterez de la remise pour votre conte de W/.506.445 a 554d et W.500 a 564. Nous ne doubtons ou elle entrera ponctuellement quoy que vos debiteurs soient assez tardifs et que quelques uns remettent apres la foire de Guybray sommes assez empesches a vous faire valoir le reste de votre avance. Le change non seulement pour chez vous mais pour tous autres licux comme pouvez voir au pied aussy steriles qu’ils sont ostent le courage de faire la moindre avance. Neantmoins comme quelques ordinaires se font passer fort froidement dizette de lettres de Bretagne et ce dernier ordinaire le change baiss¢ chez vous nous fait resoudre a vous faire encore quelque remise pour le mesme conte, ne prevoyant pas qu’en deux ou trois postes il puisse varier sauff aucun inconvenient, ainsi vous remettons encore a conte W.300 a 55d, 2 usances moins 8 jours, sur Jean Longuet, W/.400 de mesme sur Alexander Mercall, lettre Herman Wetken. Vous en ferez procurer le requis et nous en crediterez £2, 1001. Les lettres et l’argent se font obstinees, ainsi qu’il ne c’est presque rien fait pour chez vous et tout ce que nous avons pu est d’optenir 8 jours. Soyez en persuadé que ce que nous ferons sera tousjours pour votre avantage. A notre plus grand chagrin et desplaisir votre rosette demeure la; nous esperons pourtant en faire bientost fin, prevoyant quelque demande en cette denree; en ce qui dependera de nous aurez assurement, Monsieur, tousjours la derniere satisfaction. Au fill de latton aucun changement considerable, seulement un peu plus roide, le debit neantmoins tousjours assez mediocre comme nous ne prevoyons pas qu’il en vienne partye considerable de Suede. Notre opinion est qu’en breff il doibt remonter et prendre faveur. A Lubeck il en estoit arrivé deux navires que n’en aportoient pas plus de 200 torques et restant a 69 ML a Hambourg on n’en peut aporter icy avec proftyt au prix de £9ot le cent. La misere du temps et la quantité de mains auxquelles il vient icy en petites partyes fait qu’il ne se maintient pas comme ailleurs; venant changement en serez informe et vous prions nous donner vos bons avys. Quand a nos laines, nous esperons que dans |’automne pourra venir quelque petit changement. Il en est venu hier encore un navire de Bilbao avec plusieurs laines[?] II suffic que demeuriez avec nous d’accord de patianter encore un peu que puissions trouver quelque petit proffyt au nostres. Il est fascheux et au reste si commun a prezent de negotier a rebours que l’un ne doibt point s’estonner. La patience scule nous doibt gouverner. Nous souhaitterions avec patience vous pouvoir proposer quelque negoce avantageux pour pouvoir courir la fortune avec vous mais nous trouvons tout si limite et particulierement le negoce de chez vous que nous nous ferons peur d’animer le moindre de nos amys en aucun negoce. Si nous yoyons quelque autre chose d’ailleurs vous en ferons part ct vous prions, mon cher Monsieur, de la mesme faveur. Les huilles generalement baissees, il en est ce neantmoins par divers navires de chez vous arrivé plusieurs partyes. Les especieries tres debiles, le poivre £525 le cent; le girofle a esté un peu recherche depuis 8 jours sur un avys de Hollande ct quelq’uns en ont achepté partie a £5t 1245 la Ib. et s’en estoit donné devanta £5¢ tos; ne penetrons point avec quel fondement en estant arrivé si grand quantité a la compte de ce pays ct croyons qu'il y en a assez en mains de particuliers pour demeurer en estat jusqu’a la vente de la Compagnie. Indigo 43 a 455; le beaux cochenille £11¢ 10s la Ib.; nos thoilles a grand marché accause que la flotte ne part pas cett’annee pour Nuova Spagne pourroient peutestre bien encore decliner et I’indigo ct la cochenille principalement cette derniere dont il n’y a pas tres grand nombre venir. De mall en mieux le temps nous l’apprendra. Les grains un peu hausses en ces quarticrs, de mesme vers Bordeaux ou il en faudra porter par mer et en ces cantons la recolte ayant souffert en plusieurs endroits a Paris et icy le blé a la halle est haussé de W.44 a W.56, le seighe de W.26 a W.36, pourtant rien de bien regle, la recolte n’estant partout finie, selon les apparences neantmoins doibt un peu prendre faveur. La suitte vous sera avisee; icy rien de nouveau. A[braham] V[rouling] vous a bien de l’obligation de vos bons souhaits, le sera pour I’advenir; ce que l’on vous a dit n’est qu'une fausse alarme; il n’est pas encore delibere a changer la condition, mais surtout il ne changera jamais la qualite de vos trés humble et obligé serviteurs."/>
    <s v="Amsterdam: 100 1/4g; Anvers: 99g; Lille: 97 1/2g; Londres: 55 1/4d; Hamburg: 1 p. cent"/>
    <s v=""/>
    <s v="FRENCH"/>
    <s v="FRENCH"/>
    <s v="A. &amp; S. VROULING"/>
    <x v="89"/>
    <s v="JD"/>
    <s v="JD"/>
    <s v="MULT"/>
    <s v="MULT"/>
    <x v="3"/>
    <x v="3"/>
    <n v="1640"/>
    <s v="1640-1680"/>
    <x v="0"/>
    <s v="MULT"/>
    <x v="1"/>
    <s v="MALE"/>
    <s v="MALE"/>
    <x v="0"/>
    <x v="6"/>
    <x v="127"/>
    <m/>
    <m/>
    <s v=""/>
    <s v=""/>
    <s v=""/>
    <s v=""/>
    <s v="10"/>
    <s v="8"/>
    <x v="12"/>
    <s v="ROUEN"/>
    <x v="236"/>
    <s v=""/>
    <s v=""/>
    <s v="ROUEN 10 AUGUST 1677"/>
    <s v="Lille: 9728-"/>
    <m/>
    <m/>
    <n v="4"/>
    <n v="8"/>
    <s v="inherit"/>
    <s v="16"/>
    <s v="8"/>
    <s v="inherit"/>
    <s v=""/>
    <s v=""/>
    <s v=""/>
    <d v="2023-08-04T00:00:00"/>
    <s v="16 Aug."/>
    <s v=""/>
    <s v=""/>
    <s v=""/>
    <m/>
    <m/>
    <s v="C. LETTERS TO LEONORA MARESCOE &amp; JACOB DAVID"/>
    <s v=""/>
    <s v=""/>
    <s v=""/>
  </r>
  <r>
    <x v="293"/>
    <n v="-84459"/>
    <s v="2 Oct. 1668"/>
    <s v="JAN VAN SAVELANT to CM"/>
    <n v="246"/>
    <s v=""/>
    <s v="My last letter to you was on the 25th, to which I refer you. As I have not heard from you this serves only to say that Captain Anders Beursen arrived here some days ago and tells me that the 450 slb of voyage iron which I last consigned to you aboard him was sold as soon as it landed, which is good._x000a_ Since then, we have had so little water inland that we could not get any voyage iron, but we have now had so much rain that water is very abundant and we have now got over 300 slb from up-country. Anders Beursen only has 100 slb aboard him, but the rest will go together in his ship which you can expect in due course. I have seen some Englishmen here who would gladly buy this consignment from me, but we could not agree. Someone called David Matson bought a quantity from me some time ago and shipped it to England. Samuel Rutter writes to me that in addition to the £85, he has paid out to you £154 8s 6d for my account, which I hope you will have remitted to Mr Bex before receiving this, as well as anything which arises from the sale of my iron._x000a_[P.S.] Monsicur Marescoe, before closing this I received yours of the 21st and 25th past by which I learn that you had only sold 2 of the iron received from Anders. I have no doubt that you will have sold the rest since then. From the English here I have had many requests for voyage iron, but to prevent it coming into too many hands I shall not sell. 1 am glad to see that you have remitted £350 to Mr Bex for my account at 35s 6g, double usance. I have also made a note on the account concerning Samuel Rutter. Rutter has sent me, via Anders Beursen, an account of the ship’s sale and other matters between us. He is an experienced and good seaman to whom one may safely entrust a ship. It is a good thing he is now free from Cuttler, who must be an unscrupulous person. May God protect me from the like! Once more, greetings, God’s blessing, &amp;c."/>
    <s v=""/>
    <s v=""/>
    <s v="[D]"/>
    <s v="DUTCH"/>
    <s v="JAN VAN SAVELANT"/>
    <x v="27"/>
    <s v="CM"/>
    <s v="CM"/>
    <n v="1603"/>
    <s v="1600-1640"/>
    <x v="2"/>
    <x v="2"/>
    <n v="1633"/>
    <s v="1600-1640"/>
    <x v="0"/>
    <n v="0"/>
    <x v="2"/>
    <s v="MALE"/>
    <s v="MALE"/>
    <x v="0"/>
    <x v="0"/>
    <x v="142"/>
    <n v="2"/>
    <n v="10"/>
    <s v="1668"/>
    <s v="2"/>
    <s v="10"/>
    <s v="1668"/>
    <s v="14"/>
    <s v="9"/>
    <x v="2"/>
    <s v="GOTHENBURG"/>
    <x v="237"/>
    <s v="more, greetings, God’s blessing, &amp;c."/>
    <s v=""/>
    <s v="GOTHENBURG 14 SEPTEMBER 1668"/>
    <s v=""/>
    <m/>
    <m/>
    <m/>
    <m/>
    <s v=""/>
    <s v=""/>
    <s v=""/>
    <s v=""/>
    <s v=""/>
    <s v=""/>
    <s v=""/>
    <m/>
    <s v=""/>
    <s v=""/>
    <s v=""/>
    <s v=""/>
    <m/>
    <m/>
    <s v=""/>
    <s v=""/>
    <s v=""/>
    <s v=""/>
  </r>
  <r>
    <x v="294"/>
    <m/>
    <s v=""/>
    <s v="L. TRIP to JD"/>
    <n v="473"/>
    <s v=""/>
    <s v="From your letter of the 2oth of July I understand that the iron which my nephew Matthias Trip sent you has not yet been sold, so Iam again requesting you, please sell it at the current price, as I have written before. Please comply with this friendly request so that this long drawn-out account can be closed. It is true, as you write, that it cannot be brought out of Sweden for less than £12 without loss, but it seems that it is the humour of the English nation to sell immediately, cost what it may. It is beyond reason but in these latest letters I have been informed that the English are now buying iron for 30 dollars which was last year selling at 25 dollars, while the salt which was sold last year at 12 dollars is now selling at 104. You can well conceive what a difference that makes. One should be able to say that, because it was bought up at such a high cost, the price of iron must rise. In other places they would hold on to it, but not the English! They must sell, cost what it may, so once again I beg you and order you to sell my iron at the market price, for large amounts will be coming from Sweden."/>
    <s v=""/>
    <s v=""/>
    <s v="[D]"/>
    <s v="DUTCH"/>
    <s v="L. TRIP"/>
    <x v="0"/>
    <s v="JD"/>
    <s v="JD"/>
    <n v="1654"/>
    <s v="1640-1680"/>
    <x v="0"/>
    <x v="0"/>
    <n v="1640"/>
    <s v="1640-1680"/>
    <x v="0"/>
    <n v="0"/>
    <x v="0"/>
    <s v="MALE"/>
    <s v="MALE"/>
    <x v="0"/>
    <x v="0"/>
    <x v="0"/>
    <m/>
    <m/>
    <s v=""/>
    <s v=""/>
    <s v=""/>
    <s v=""/>
    <s v="6"/>
    <s v="8"/>
    <x v="12"/>
    <s v="AMSTERDAM"/>
    <x v="238"/>
    <s v=""/>
    <s v=""/>
    <s v="AMSTERDAM 6 AUGUST 1677"/>
    <s v=""/>
    <m/>
    <m/>
    <n v="6"/>
    <n v="8"/>
    <s v="inherit"/>
    <s v="7"/>
    <s v="8"/>
    <s v="1677"/>
    <s v=""/>
    <s v=""/>
    <s v=""/>
    <d v="2023-08-06T00:00:00"/>
    <s v="7 Aug. 1677"/>
    <s v=""/>
    <s v=""/>
    <s v=""/>
    <m/>
    <m/>
    <s v="C. LETTERS TO LEONORA MARESCOE &amp; JACOB DAVID"/>
    <s v=""/>
    <s v=""/>
    <s v=""/>
  </r>
  <r>
    <x v="295"/>
    <m/>
    <s v=""/>
    <s v="P. BOTTE to JD"/>
    <n v="474"/>
    <s v=""/>
    <s v="On my arrival home, which was at the end of last month (God be thanked) I found your letters of the 18th and 25th of May as well as of the 19th and 3rd of July, and yesterday I received yours of the 27th of July in which I find the answer to mine of the 16th/26th past from Hamburg._x000a_ I perfectly understand your feelings about the consignment of pitch and tar, as well as your argument about selling and marketing.’ I am also grateful for the conditions you have offered. I have already let you have my views about these matters and if you are willing to undertake the business for me in [England] on the following terms we can try each other out for this year, and if 1 am satisfied (which I do not doubt) I shall be glad to continue with you, vizt.:_x000a_ 1. In accordance with your request, the goods will be sent to [London] with the exception of 80 lasts of pitch and 100 lasts of tar, which will be ordered for Hull as you asked. 2. On their arrival you will do your best to sell them from the ships according to the prices which] shall, from time to time, recommend and if these prices cannot be obtained the goods are to be stored in a good and convenient warehouse until such time as an opportunity offers, for which one ought not to be in too great a hurry as these quantities are not large. Furthermore, it means I can sell as I choose, and as the prices here are £22— {22+ flem. for tar (which, with discount and rebate amounts to f.120 net) my present advice would be that the consignment sent aboard Robert Young and due to arrive soon should not be sold below Lu sterling for the tar and £15 sterling for the pitch. It should be sold at 3 months time precisely, so that the bills of exchange can be paid; and in order that I may sleep all the sounder I would ask you to stand liable for debts, which you are better able to settle than anyone, having knowledge enough about your customers not to give credit to anyone other than reliable people._x000a_ If you do so I shall:_x000a_ 3. allow you 2 per cent commission, and for interest (according to your demand) 4 per cent per month for your outlay on freight charges and bills of exchange. Further: 4. [have agreed not to draw on you more than Js per last on the tar and £7 per last on the pitch from the time the goods arrive until the time when they are sold, when you will always allow me to dispose of the balance in such a way that what remains unsold from time to time is only charged with £5 per last of tar and £7 per last of pitch, including all expenses. I have no doubt that these conditions will please you and that you will consent to them, handling the costs as if they were your own, on which I shall rely and await your decision by your next letter. Wherewith I remain, &amp;c."/>
    <s v="London: 36s 1-1 1/2g (2 usances); Hamburg: 33 3/16 - 1/4 (at sight)"/>
    <s v="1_x000a_1« |. neffens Ue sustenu wegens t’vercoop &amp; vertier...’ which one might translate alternatively as ‘sale and distribution’._x000a_"/>
    <s v="[D]"/>
    <s v="DUTCH"/>
    <s v="P. BOTTE"/>
    <x v="75"/>
    <s v="JD"/>
    <s v="JD"/>
    <s v="UNK"/>
    <s v="UNK"/>
    <x v="1"/>
    <x v="1"/>
    <n v="1640"/>
    <s v="1640-1680"/>
    <x v="0"/>
    <s v="UNK"/>
    <x v="1"/>
    <s v="MALE"/>
    <s v="MALE"/>
    <x v="0"/>
    <x v="2"/>
    <x v="108"/>
    <m/>
    <m/>
    <s v=""/>
    <s v=""/>
    <s v=""/>
    <s v=""/>
    <s v="10"/>
    <s v="8"/>
    <x v="12"/>
    <s v="AMSTERDAM"/>
    <x v="136"/>
    <s v=""/>
    <s v=""/>
    <s v="AMSTERDAM 10 AUGUST 1677"/>
    <s v=""/>
    <m/>
    <m/>
    <n v="6"/>
    <n v="8"/>
    <s v="inherit"/>
    <s v="7"/>
    <s v="8"/>
    <s v="inherit"/>
    <s v=""/>
    <s v=""/>
    <s v=""/>
    <d v="2023-08-06T00:00:00"/>
    <s v="7 Aug."/>
    <s v=""/>
    <s v=""/>
    <s v=""/>
    <m/>
    <m/>
    <s v="C. LETTERS TO LEONORA MARESCOE &amp; JACOB DAVID"/>
    <s v=""/>
    <s v=""/>
    <s v=""/>
  </r>
  <r>
    <x v="296"/>
    <m/>
    <s v=""/>
    <s v="A. RULAND to JD"/>
    <n v="475"/>
    <s v=""/>
    <s v="Ihave received yours of the 6th of April and 19th of June. I note what you write concerning Van Deurs. With friends in Amsterdam I have been well treated this way, but no satisfaction can be had in the way you describe. You could find the opportunity to reprove him somewhat and show him in that way that you are not inclined to abandon entirely my interests in [England] so that I am not properly served there. Thank you for news of what is happening to trade in [England]. I see more prospect of a decline than a rise in indigo prices at present since large amounts have arrived with the East India ships. I understand that in Spain and Portugal corn is scarcely satisfactory. Some say itis also so in the region of Nantes in France, but that it is abundant in England and that large amounts have been contracted for in Spain. I shall be glad to know what truth there is in this, and how much a last of wheat will cost in [England], free on board. Fish and grain from [England] are probably in some demand in Spain. Exactly what demand there is I do not know, though with the great shortage they will have to do the best they can. Here, God be praised, we have had a reasonable year, although how large [our crops are] one does not know yet. With cordial regards, &amp;c."/>
    <s v=""/>
    <s v=""/>
    <s v="[D]"/>
    <s v="DUTCH"/>
    <s v="A. RULAND"/>
    <x v="31"/>
    <s v="JD"/>
    <s v="JD"/>
    <s v="UNK"/>
    <s v="UNK"/>
    <x v="1"/>
    <x v="1"/>
    <n v="1640"/>
    <s v="1640-1680"/>
    <x v="0"/>
    <s v="UNK"/>
    <x v="1"/>
    <s v="MALE"/>
    <s v="MALE"/>
    <x v="0"/>
    <x v="1"/>
    <x v="143"/>
    <m/>
    <m/>
    <s v=""/>
    <s v=""/>
    <s v=""/>
    <s v=""/>
    <s v="30"/>
    <s v="7"/>
    <x v="12"/>
    <s v="HAMBURG"/>
    <x v="175"/>
    <s v=""/>
    <s v=""/>
    <s v="HAMBURG 30 JULY 1677"/>
    <s v=""/>
    <m/>
    <m/>
    <n v="10"/>
    <n v="8"/>
    <s v="inherit"/>
    <s v="31"/>
    <s v="8"/>
    <s v="inherit"/>
    <s v=""/>
    <s v=""/>
    <s v=""/>
    <d v="2023-08-10T00:00:00"/>
    <s v="31 Aug."/>
    <s v=""/>
    <s v=""/>
    <s v=""/>
    <m/>
    <m/>
    <s v="C. LETTERS TO LEONORA MARESCOE &amp; JACOB DAVID"/>
    <s v=""/>
    <s v=""/>
    <s v=""/>
  </r>
  <r>
    <x v="297"/>
    <m/>
    <s v=""/>
    <s v="CLAES WILKENS to JD"/>
    <n v="475"/>
    <s v=""/>
    <s v="Your letter of the 18th of May, together with a copy of the same, reached me only four days ago, and I also have one of the 19th past which arrived safely today. From these I have seen your news of what is happening with regard to the pitch and tar trade in England. Thank you for the information, and since Mr Botte has contracted to undertake the business and has instructed me to arrange the shipments to you, I have consigned to you the following (which will be followed quickly by the bills of lading)—in Captain Robert Young, 62 lasts of tar at 13 barrels per last (consisting of 472 lasts of Stockholm tar and 20 lasts of Viborg tar at 12 barrels per last) and 20 lasts of pitch at 12 barrels per last; likewise with John Chapman 2335 lasts of tar and 542 lasts of pitch at 13 barrels per last; likewise in Henry Sutton 285 lasts of tar and 6, lasts of pitch. John Garret and Francis Benson are still lying in lading and when they have their full cargoes I shall send you news of it. More will follow shortly so I hope you will be able to have the required amount. Since Mr Botte already set sail a fortnight ago on his journey to Amsterdam by way of Liibeck I hope he has arrived long before you see this and has corresponded with you about what is necessary for this business. It is true that in Kalmar and Vastervik one can obtain no more tar for any money, and from Gothenburg, Halmstad and Viborg no more is expected._x000a_ Thank you for offering your services to me, I shall bear that prospect in mind when the dear Lord grants us peace. Because of these troubled times we citizens have had all our business taken away and have had to leave it all to foreigners while we patiently wait for better times, which the dear Lord may soon grant._x000a_ Because there is little iron in stock here the price is high, and the recent severe winter and great thaw have restricted many works, which are remaining at a standstill, to which the floods of the spring and the subsequent great drought have contributed not a little. So far this year Holland has not ordered much iron and most of it has been sold to Englishmen resident here._x000a_With cordial regards, &amp;c."/>
    <s v=""/>
    <s v=""/>
    <s v="[G]"/>
    <s v="GERMAN"/>
    <s v="CLAES WILKENS"/>
    <x v="99"/>
    <s v="JD"/>
    <s v="JD"/>
    <n v="1630"/>
    <s v="1600-1640"/>
    <x v="0"/>
    <x v="0"/>
    <n v="1640"/>
    <s v="1640-1680"/>
    <x v="0"/>
    <n v="0"/>
    <x v="0"/>
    <s v="MALE"/>
    <s v="MALE"/>
    <x v="0"/>
    <x v="0"/>
    <x v="144"/>
    <m/>
    <m/>
    <s v=""/>
    <s v=""/>
    <s v=""/>
    <s v=""/>
    <s v="18"/>
    <s v="7"/>
    <x v="12"/>
    <s v="STOCKHOLM"/>
    <x v="14"/>
    <s v=""/>
    <s v=""/>
    <s v="STOCKHOLM 18 JULY 1677"/>
    <s v=""/>
    <m/>
    <m/>
    <n v="16"/>
    <n v="8"/>
    <s v="inherit"/>
    <s v="17"/>
    <s v="8"/>
    <s v="1677"/>
    <s v=""/>
    <s v=""/>
    <s v="With cordial regards, &amp;c."/>
    <d v="2023-08-16T00:00:00"/>
    <s v="17 Aug. 1677"/>
    <s v=""/>
    <s v=""/>
    <s v=""/>
    <m/>
    <m/>
    <s v="C. LETTERS TO LEONORA MARESCOE &amp; JACOB DAVID"/>
    <s v=""/>
    <s v=""/>
    <s v=""/>
  </r>
  <r>
    <x v="298"/>
    <m/>
    <s v=""/>
    <s v="B. BEUZELIN &amp; SON to JD"/>
    <n v="476"/>
    <s v=""/>
    <s v="Nous venons de recepvoir vostre agreable du 16/26 courant qui nous dit le debvoir des 2 remises que nous vous avons faittes de W.1.500 et W.245%, ce qui est bien. Nous procurerons le necessaire des 6 vostres, H/.2.000, $00, $00, 1.000, 250 et 250 ect vous en rendrons creditteur. Il nous fasche que le change pour chez vous soit cy bas, car nous y avons faita 55d. S’il est plus hault a Paris, nous vous fairons faire des retours dudit lieu, et comme nous vous avons cy- devant escrit en quelque maniere que se soit, il ne vous en coustera qu’un provision ct ung courtage. Sy nous trouvons icy quelque lettres de satisfaction ct a prix raisonnable, nous ne laissons pas de vous remettre sans attendre l’escheance des vostres. Vous saurez par le prochain ceque nous aurons peu effectuer. Nous vous creditterons de ce que vous avez heu la bonte de payer a mon filz. Auregard des 100 torches de fil de latton qui nous reste a vous, puisque vous ne dezirez pas que nous les yandions a moins de £97t, nous observerons vos ordres, mais il fault quil y arrive bien de la demande avant que de parvenir a ce prix la. I] est vray que d’Hambourg on nous escrit qu’il doibt attendre peu, parcequ’il leur mancque de mattiere pour le travail, mais dung aultre costé il s'attend 2 navires de Suede, l’un pour le Sr Thomas Legendre qui aura 2.000 torches et ung petit bastimant avecq 1.000, tout cella remplist. Ledit Sr Legendre la sepmaine passé en vandist autour de 400 torches a £891 de la marque de ‘H’ couronnee qui estoit venu d’Hambourg. Il est indubittable que sy l’on y voulloit tenir ung peu la main I’on en optiendroit aussy bien {92t que £89t mais chacun fait comme il l’entend. Nous advertirons Mons. Gansel de ce que vous nous mandez et qu’il ne vande point votre partie a moins de £97. Nous souhaittons fort que luy et nous y puissions parvenir et que le vaisseau venant de Stockholm qui avoit touche a Harwich dans lequel vous avez $60 torches de fil de latton et partie de bré et goudron puisse heureusement arriver icy. Nous vous sommes beaucoup obligez de la continuation de votre bonne volonte en ce rancontre—assurez-vous que nous en aurons toutte la recognoissance possible, et que vos intherets nous seront tousiours en la mesme recommandation que les notres. Nous nous tiendrons fort exactemant dans les limittes de vos ordres pour cette partie, et nous esperons que le bré et goudron dont la consignation e[s]t faites a Mons. Louis Hays se vandra fort bien parce qu’il est tres peu de I’un et de l’autre icy. Nostre homme e[s]t allé chez la veuve Hacquet pour luy presanter la lettre de £400 sterling; vous saurez au bas de celluy sy elle l’aura accepte ou non. C’est ung grand bien pour votre Compagnie d’Orient que l’arrivée de ces 4 navires—Dieu veille avoir conservé le 5° duquel on estoit en paine. On nous mande d’Amsterdam que les poivres y avoyent hausse a 112g non obstant le grand nombre que en estoit arrivée. Ces messicurs ont des addresses merveilleuzes pour faire hausser leurs marchandises. Ilz ont fait achepter icy tous les gerofles et lus plus advizes sont ceux qui ont vendu, car d’enchere il ne fault pas esperer, veu le peu de consommation qu’il-y-a a touttes sortes de marchandises. Les huilles baissent a cauze des apparences d'une grande recolte, tant en France qu’en Espagne et Italie; les dernieres se sont vandues a £30f le t1oo—c’est encore ung bon prix. La courier va partir, ainsy nous nous hastons de finir, &amp;c. [P.S.] La lettre de £400 sterling est acceptée par la veuve Haquet et nous la gardons suivant votre ordre. Nous n’avons peu rien trouver a la bourse audessus de 55d. I] est resté beaucoup d’argeant et peu de lettres."/>
    <s v="Amsterdam: 100 1/4g; Hamburg: 1%; Lille: 97 1/2g"/>
    <s v=""/>
    <s v="FRENCH"/>
    <s v="FRENCH"/>
    <s v="B. BEUZELIN &amp; SON"/>
    <x v="90"/>
    <s v="JD"/>
    <s v="JD"/>
    <s v="MULT"/>
    <s v="UNK"/>
    <x v="3"/>
    <x v="3"/>
    <n v="1640"/>
    <s v="1640-1680"/>
    <x v="0"/>
    <s v="UNK"/>
    <x v="1"/>
    <s v="MALE"/>
    <s v="MALE"/>
    <x v="0"/>
    <x v="6"/>
    <x v="128"/>
    <m/>
    <m/>
    <s v=""/>
    <s v=""/>
    <s v=""/>
    <s v=""/>
    <s v="31"/>
    <s v="8"/>
    <x v="12"/>
    <s v="ROUEN"/>
    <x v="25"/>
    <s v="d’argeant et peu de lettres.’"/>
    <s v=""/>
    <s v="ROUEN 31 AUGUST 1677"/>
    <s v="Lille: 9738-"/>
    <m/>
    <m/>
    <n v="27"/>
    <n v="8"/>
    <s v="inherit"/>
    <s v="27"/>
    <s v="8"/>
    <s v="inherit"/>
    <s v=""/>
    <s v=""/>
    <s v=""/>
    <d v="2023-08-27T00:00:00"/>
    <s v="[27 Aug.]"/>
    <s v=""/>
    <s v=""/>
    <s v=""/>
    <m/>
    <m/>
    <s v="C. LETTERS TO LEONORA MARESCOE &amp; JACOB DAVID"/>
    <s v=""/>
    <s v=""/>
    <s v=""/>
  </r>
  <r>
    <x v="299"/>
    <m/>
    <s v=""/>
    <s v="L. DE LA BISTRATE &amp; F. DUFAY to JD"/>
    <n v="477"/>
    <s v=""/>
    <s v="We last wrote to you on the 13th past, and since then we have had nothing from you. If the last two ships carrying our 10 packs of whale-fins have departed for Genoa we shall be glad to hear and await the expense account. Concerning our remaining whale-fins, we had hoped that the ravages of the French in Greenland would have caused some considerable alteration,! but since we have heard nothing about it from you and since the price here is weakening again because the ships have returned home with very good catches, we have decided to dispose of ours cheaply and likewise request you to sell at £105 sterling [per ton]. And if you cannot obtain that please, without delay and by the first opportunity of a good ship, send them also to Genoa for our account but in your own name. Consign them to SS. Carlo Dominico Cichi &amp; Co. and inform us promptly when it is done. Concerning the pending sale by your East India Company, we had expected further information from you. We are now advised that it will happen soon and that large amounts of pepper are likely to be sold, so we have no doubt that it will be going cheaply. If you can obtain it at 6d [per lb.] please buy 20 or 30 bales for us, and if you have to pay 63d get no more than ro to 15 bales. We will promptly arrange your reimbursement. Enclosed here are the cargo lists of another 6 East India ships which have arrived. The Company are expecting that all their pepper will have to go cheaply. We remain, always ready to be of service, &amp;c. _x000a_[P.S.] Enclosed herewith we send a calculation on the basis of pepper being (as it was before with you) at 93d, but allowing for rebate and 2 per cent discount for prompt payment and restitution of half the duty, for your guidance."/>
    <s v=""/>
    <s v="1 The Dutch whale-fishery catch for 1677 was some 25 per cent smaller than the average for the 1670s—see A. R. Michell ‘The European Fisheries in Early Modern History’, The Cambridge Economic History of Europe, V, p- 169._x000a_"/>
    <s v="[D]"/>
    <s v="DUTCH"/>
    <s v="L. DE LA BISTRATE &amp; F. DUFAY"/>
    <x v="61"/>
    <s v="JD"/>
    <s v="JD"/>
    <s v="UNK"/>
    <s v="UNK"/>
    <x v="1"/>
    <x v="1"/>
    <n v="1640"/>
    <s v="1640-1680"/>
    <x v="0"/>
    <s v="UNK"/>
    <x v="1"/>
    <s v="MALE"/>
    <s v="MALE"/>
    <x v="0"/>
    <x v="0"/>
    <x v="145"/>
    <m/>
    <m/>
    <s v=""/>
    <s v=""/>
    <s v=""/>
    <s v=""/>
    <s v="7"/>
    <s v="9"/>
    <x v="12"/>
    <s v="AMSTERDAM"/>
    <x v="239"/>
    <s v="restitution of half the duty, for your guidance."/>
    <s v=""/>
    <s v="AMSTERDAM 7 SEPTEMBER 1677"/>
    <s v=""/>
    <m/>
    <m/>
    <n v="1"/>
    <n v="9"/>
    <s v="inherit"/>
    <s v="4"/>
    <s v="9"/>
    <s v="inherit"/>
    <s v=""/>
    <s v=""/>
    <s v=""/>
    <d v="2023-09-01T00:00:00"/>
    <s v="4 Sep."/>
    <s v=""/>
    <s v=""/>
    <s v=""/>
    <m/>
    <m/>
    <s v="C. LETTERS TO LEONORA MARESCOE &amp; JACOB DAVID"/>
    <s v=""/>
    <s v=""/>
    <s v=""/>
  </r>
  <r>
    <x v="300"/>
    <m/>
    <s v=""/>
    <s v="D. VAN BAERLE to JD"/>
    <n v="477"/>
    <s v=""/>
    <s v="STOCKHOLM (i) APRIL 1677_x000a_[D]_x000a_ received yours of the 26th of January and oth of February._x000a_ In reply, you will have seen by my previous letter that because I am engaged in a suit with Willem Momma the proposal I made to you cannot be put into effect. I now see that you are introducing difficulties by suggesting that the business was hindered because I could not make up my mind to participate on grounds that are no concern of mine. With regard to the insurance on John Stabler, the reasons you give for the high premium do not satisfy me since the difference between the 4 per cent given by Francis Townley and the 7 per cent given by you on the same ship and at about the same time is too great. It would be a big enough difference if one granted an extra 1 per cent for the reliability of the insurers but in addition you put down another 1 per cent for the clause that, in the event of loss, payment would be made without deduction, and on checking through your earlier letters I find that in one of the 16th of June 1676 you wrote that such a clause made a difference of only 4 per cent; and that still leaves another 1 per cent which you cannot explain._x000a_ I beg you to believe that brass-ware is a commodity which needs to be handled with skill. I cannot commend anyone who is neglectful about arranging insurance but to give it away in haste and to have no regard to what an insurer puts is also not commendable and takes away a large part of the profit._x000a_ Thope you have done your duty in selling and have made some recompense by selling at a good price. Brass-wire remains at about 270 dollars per shippound, garcopper at 226 to 227 dollars, ordinary fine iron at 28 to 29 dollars and St Ubes salt at 12 dollars per ton. With which I remain, &amp;c."/>
    <s v=""/>
    <s v=""/>
    <s v="[D]"/>
    <s v="DUTCH"/>
    <s v="D. VAN BAERLE"/>
    <x v="71"/>
    <s v="JD"/>
    <s v="JD"/>
    <s v="UNK"/>
    <s v="UNK"/>
    <x v="1"/>
    <x v="1"/>
    <n v="1640"/>
    <s v="1640-1680"/>
    <x v="0"/>
    <s v="UNK"/>
    <x v="1"/>
    <s v="MALE"/>
    <s v="MALE"/>
    <x v="0"/>
    <x v="2"/>
    <x v="111"/>
    <m/>
    <m/>
    <s v=""/>
    <s v=""/>
    <s v=""/>
    <s v=""/>
    <s v=""/>
    <s v=""/>
    <x v="5"/>
    <s v=""/>
    <x v="230"/>
    <s v=""/>
    <s v=""/>
    <s v=""/>
    <s v="London—35s 11g 2 usances."/>
    <m/>
    <m/>
    <n v="5"/>
    <n v="9"/>
    <s v="inherit"/>
    <s v="28"/>
    <s v="9"/>
    <s v="inherit"/>
    <s v=""/>
    <s v=""/>
    <s v=""/>
    <d v="2023-09-05T00:00:00"/>
    <s v="28 Sep."/>
    <s v=""/>
    <s v=""/>
    <s v=""/>
    <m/>
    <m/>
    <s v=""/>
    <s v=""/>
    <s v="STOCKHOLM 2 APRIL 1677"/>
    <s v=""/>
  </r>
  <r>
    <x v="301"/>
    <m/>
    <s v=""/>
    <s v="P. BOTTE to JD"/>
    <m/>
    <s v="AMSTERDAM 14 SEPTEMBER 1677"/>
    <s v="I refer myself to my last letter of the 3 1st past. Since then I have been at The Hague for a while concerning business affairs and on coming home found your letters of the 24th, 28th and 31st ditto, in answer to which I cannot agree to sell any tar for less than £10 tos sterling, be it at Harwich or at London, and if our friends will not agree to that please store what belongs to me. They can sulk, and they can receive what is due to them if they need it and thus be able to pay up all the more promptly. And I am not obliged to follow them because of any disputed points about which they make claims, as set out in your last letter of the 31st of August. For although I have been assured by the Directors in the contract settled on the 3rd of April this year that for a period of two years they would not sell tar for England to anyone but me, our friends cannot guarantee that no Viborg or Stockholm tar besides mine will arrive, firstly because it could be stolen and secondly because malicious people here or at Liibeck could buy up assortments and have them sent to [England] in order to make claims, for which I have no desire. So, as I have said before, it is best to sell, which I urge you to do. If you cannot arrange any freight charters for Stockholm at £73 sterling per last you do not need to go to any further trouble. I shall wait until next year, and it is much better that one does not get too much this year in view of the quantities which have arrived from Vastervik and are yet expected,_x000a_ Thank you for mentioning the idea of chartering salt ships for St Ubes next year. I shall think about it and may well decide to charter a consignment if it can be obtained at £5 sterling —i.e. from St Ubes to Stockholm and from there to [London] at eighteen tuns of salt per last and a similar lading in return. Let me know more in due course. In your letter of the 28th of August I have found the account for the cargo in Captain Robert Young, consisting of 62 lasts of tar and 20 lasts of pitch, which you have forgotten to sign. Please get it right in future. I have checked it and find that you have charged me £5 85 for brokerage, short-change and false money at 3 per cent, which according to my contention ought not to be charged to me as it is not the practice here and is covered by your commission. For if one has regular tar customers one does not need to deal with brokers, and ifa cashier receives false money he ought to pay for it, for what he does not see with his eyes he ought to feel in his purse. So I expect you to reimburse me for this item. Secondly, while you have rebated two months from the total proceeds (so that the goods have only yielded 1 per cent) you have additionally charged me four months interest on expenses totalling £216 95, which is also a mistake. For if you have reckoned the full rate of interest on this £216 9s so much the less ought you to rebate for two months. There is also a mistake of £2 35 3d which you will please credit to me. Apart from this I find your account correct. You were pleased to tell me that you have written to Mr Cletcher at Stockholm that the tar and pitch loaded in the Thomasina were absolutely for your account. Now you may remember that you have promised me before to tell no one for whose account these goods were going, so I have said nothing to Mr Cletcher nor anyone else at [Stockholm]. I beg you always to keep it secret, for one does not need to give anyone unnecessary information. Regarding the hire of a warehouse, I rely on you to arrange it as carefully as possible. Iam glad that, following my instructions, you will not sell the tar for less than £10 10. I shall rely on that, and am in agreement with you onall the conditions so far as concerns debts. Since you write that there are only four or five [customers] that one can trust I beg you to let me know their names so that I can inform myself about them. I am very apprehensive about this because I have had my fingers burnt before and if you could remove my uneasiness on this score I cannot see anything to sever our correspondence provided that you follow my instructions in selling. I beg you to give it further thought and let me know your good ideas. I can assure you that if we once get our relationship settled on a firm foundation you will be able to earn with me a handsome commission._x000a_ Please do not forget to send the Canary sack to Stockholm at the earliest opportunity, addressing it to Claes Wilkens, and if you are able to charter some ships, as you said, please address them to Wilkens and to Burghermaster Hans Smitt at Viborg. Ishall not neglect to recommend you to my friends, but it will not be necessary to do so for Breda? because if I had not had his previous recommendation I would not be corresponding with you now._x000a_ When the opportunity occurs I beg you to send me sixty bottles of good Canary sack, and make a note of it on my account._x000a_ With regards, I remain, &amp;c."/>
    <s v="London: 35s 11g (2 usances)"/>
    <s v="1‘... 50 konnen sij montjes maek ...’._x000a_2 Samuel van Breda, of Stockholm and Amsterdam._x000a_"/>
    <s v="ENGLISH"/>
    <s v="ENGLISH"/>
    <s v="P. BOTTE"/>
    <x v="75"/>
    <s v="JD"/>
    <s v="JD"/>
    <s v="UNK"/>
    <s v="UNK"/>
    <x v="1"/>
    <x v="1"/>
    <n v="1640"/>
    <s v="1640-1680"/>
    <x v="0"/>
    <s v="UNK"/>
    <x v="1"/>
    <s v="MALE"/>
    <s v="MALE"/>
    <x v="0"/>
    <x v="2"/>
    <x v="108"/>
    <m/>
    <m/>
    <s v=""/>
    <s v=""/>
    <s v=""/>
    <s v=""/>
    <s v="14"/>
    <s v="9"/>
    <x v="12"/>
    <s v="AMSTERDAM"/>
    <x v="240"/>
    <s v=""/>
    <s v=""/>
    <s v=""/>
    <s v=""/>
    <m/>
    <m/>
    <m/>
    <m/>
    <s v=""/>
    <s v=""/>
    <s v=""/>
    <s v=""/>
    <s v=""/>
    <s v=""/>
    <s v=""/>
    <m/>
    <s v=""/>
    <s v=""/>
    <s v=""/>
    <s v=""/>
    <m/>
    <m/>
    <s v="C. LETTERS TO LEONORA MARESCOE &amp; JACOB DAVID"/>
    <s v=""/>
    <s v=""/>
    <s v=""/>
  </r>
  <r>
    <x v="302"/>
    <m/>
    <s v=""/>
    <s v="JACOB FAHLGREEN to JD"/>
    <n v="480"/>
    <s v=""/>
    <s v="Sir, My last to you was the 18 instant with ay Chapman, whereby advised you that his loading was only 546 slb 17 lispound 7 Ib. of ‘ N’ weyer, 25 last tarr and 64 last pitch at 12 barrels per last. Also that I had received your welcome lines from the 18 May, whereby I did see that you had not received any from mee since the 1oth of March. However, I have written to you these following letters, the 24 March, 21 Aprill, 16 and 21 May, 9, 13, 16, 23 and 26 of June and 10 of July, and that all were gone per via Gottenborgh under covert of Robert Clarck except the last which went with a frind per Sound under Van Deurs’ covert. I also advised you what difficulty my contra party yett makes about Mr Perman’s and my father’s bale, for they will not lett mee have a farthing but put it all in security for the bale, and that you could help mee to bee master of my own if you did send me the bale back againe, then I would put all what I gett in your hands this is about the contents of my last. I have received sinc your wellcome lines of the 22 June, where of I doe see that you have not received a word of answer on all your letters to mee about your bussinese here, and because your affaires doe not require to keep mee here you give me order to come back by way of Gottenborgh before September. For answer, your 3 letters of the 29 December, 16 and 25 January I did not recive before the 28 of March and sick on my bed occasioned thorrow an onlucky faal I had on my right side upon a iron plate which keept mee 3 weeks to bed, and that is the reason I did not answer your letters before the 21 Aprill. Yours of the 26 January with copie of the 25 ditto, 16 February with copies of the 9 and 13 ditto, 21th March, 2 and 4 Aprill I all received the 12th May when I came to Stockholm, all which I did answer the 16 ditto per via Gottenborgh at large. The 21 May I advised you about William Momma’s bussines, and if you did send Spanisch silver for this plase that it would turne to a good account, and 9 June advised you the arrival of the Concord; 13 ditto the arrivall of Thomasine; 16 ditto the sale of your loading salt; 23 ditto the contract which I had made with two merchants here, Mr Oloff Root and Thomas Cupp for a parcell of English manufactuars for about £1.500 sterling att 16 per cent profitt to bee delivered eigther here or att Gottenborgh, they paying all charges whatsoever except assurance money. I also did send you there’s memorandum for to buy the goods affter. The 26 July and 10 July sent you also the copie of the 23 June. Sir, this is my declaration both for the time when I received your letters, also when I have answered them, and thought it dos not, may bee, answeer to your expectation yet I doe hope that you will not in the least deminidge your good will you have for mee. Whatsoever I have done amise I pray for it, and what is to bee mended I will loose noe time to imploy my outmost power for to doc it. It may bee that some frinds have seen mee here that went for England, but truly I did not know so much, for I did write per Gottenborgh which I thought was the securest way and recomended my letters to Mr Robert Clarck that hee should send them away with the very first opportunity of frinds and ships. If Mr Clarck have not observed my orders but letten the letters ly hee is much to bee blamed, for hee aught att least let mee know so much that I might have governe mee there after. Yesterday I did write to him for to know what he has done with my letters._x000a_ Toward the beginning of September, please God, shall I live in Gottenborgh for to goe for England ifI don’t get contrary orders from you before, and about that time doe I expect those goods I have written for. As soon as the ship Concord is departed this port I doc intend for to goe up in the country for 2 weekes for to settel my affairs in as good a order as I can before I returne for England. By this inclosed letter of Mr Cletcher you shall understand what her loading is. You will also have the account of the salt, the neet amounting to 16.143 dollars 6 ore copper mony. Mr Cletcher is gone from hence to his workes at Axberghammer and did give mee order for to make up the account with the master, which I also have done, and has given meea recept for 1.595 dollars copper monys, where of hee has payd all the port charges, The recept I am orderd to send to Mr Cletcher with the first post. The master has in for your account 40 tillts of deals, which cost with the toll and all 195 dollars 4 ore; 4 fadomes wood to stow the tarr cascks cost 28 dollars, the port charges amounting to 481 dollars 18 ore. I should have bought you some good birtch wood but here is non to bee had for mony. However, I have given order to the master thatt in case hee meets any boats with good wood that hee shall buy you 4 or 6 fadoms and stow it up from the tarr. The wind has been very good this 8 days for Mr Chapman. I hope hee shall have a short voyage. Having noe more to inlarge but wisching the ship Concord a good voyage and after my humble service presented to my mistress and the rest of the house I rest, your faithfull servant."/>
    <s v=""/>
    <s v=""/>
    <s v="ENGLISH"/>
    <s v="ENGLISH"/>
    <s v="JACOB FAHLGREEN"/>
    <x v="100"/>
    <s v="JD"/>
    <s v="JD"/>
    <s v="UNK"/>
    <s v="UNK"/>
    <x v="1"/>
    <x v="1"/>
    <n v="1640"/>
    <s v="1640-1680"/>
    <x v="0"/>
    <s v="UNK"/>
    <x v="1"/>
    <s v="MALE"/>
    <s v="MALE"/>
    <x v="0"/>
    <x v="7"/>
    <x v="146"/>
    <m/>
    <m/>
    <s v=""/>
    <s v=""/>
    <s v=""/>
    <s v=""/>
    <s v="26"/>
    <s v="7"/>
    <x v="12"/>
    <s v="STOCKHOLM"/>
    <x v="241"/>
    <s v=""/>
    <s v=""/>
    <s v="STOCKHOLM 26 JULY 1677"/>
    <s v=""/>
    <m/>
    <m/>
    <n v="15"/>
    <n v="9"/>
    <s v="inherit"/>
    <s v="6"/>
    <s v="10"/>
    <s v="inherit"/>
    <s v=""/>
    <s v=""/>
    <s v=""/>
    <m/>
    <s v=""/>
    <s v="15 Sep."/>
    <s v=""/>
    <s v=""/>
    <d v="2023-10-06T00:00:00"/>
    <m/>
    <s v="C. LETTERS TO LEONORA MARESCOE &amp; JACOB DAVID"/>
    <s v=""/>
    <s v=""/>
    <s v=""/>
  </r>
  <r>
    <x v="303"/>
    <m/>
    <s v=""/>
    <s v="P. VAN TEYLINGEN &amp; CO to JD"/>
    <n v="481"/>
    <s v=""/>
    <s v="SEPTEMBER 1677 VENICE_x000a_In answer to your letter of the 27th past, we must say that pitch is certainly not required here and is even less valued than tar, so it would not be advisable to send any here. There are about soo barrels of tar lying unsold in town, and the demand is not very great because of the small amount of sea-borne traffic here at present. Two months ago we sold some for D.32 with 6 months discount and 30 per cent tare for the oaken casks (which are those most in demand). Below I have set out some calculations for your guidance. No other tar comes here except some from Muscovy: most is from Sweden. Pitch is indeed made in Dalmatia but we have never seen tar from that area. Between now and June next year about 400 casks could be sold. Lead is at D.41, pepper at D.51 and both are likely to rise higher. Currants at Zante are at 35 R. pta. since the crop is meagre. Russian leather, D.52 per lb., with 8 per cent tare. Coppers are at D.260 per mille, more or less according to the quality, and that from Hungary is at D.280._x000a_ If there is anything else in which we can be of service, please command us, remaining, with cordial regards, &amp;c._x000a_London: 523d Amsterdam: 943. Hamburg: 92. 300 barrels, or 25 lasts' of tar @ £0 per last, free on board —fL22 Total weight at Venice Ib, 82.610 great weight 30 per cent tare for the barrels Ib. 24.783 Ib. 57.827 at D.32 per mille D.1.850 6 months discount 83 D.1.767 Freight at /.8 on 375 [barrels]? is 1.3.000 F parece one 13.150 is D.508.2 Workmen’s wages, speeding weighers, etc. 33.0 Import duty 109.0 Expenses of the dogana 19.0 Brokerage at 2 per cent. 37.0 Commission at 2 per cent 37.0 D.1.024 Deduct 20% 171 in bank money D. 853 at 523d per ducat makes £186 12s sterling. You can see by this that you would lose a great deal.+"/>
    <s v=""/>
    <s v="1 Here he has calculated the last at 12 barrels per last._x000a_2 Here the last is calculated at 15 barrels per last._x000a_3 The ducat is valued here at 6: livres._x000a_+ The loss is 17 per cent._x000a_"/>
    <s v="[D]"/>
    <s v="DUTCH"/>
    <s v="P. VAN TEYLINGEN &amp; CO"/>
    <x v="18"/>
    <s v="JD"/>
    <s v="JD"/>
    <s v="UNK"/>
    <s v="UNK"/>
    <x v="1"/>
    <x v="1"/>
    <n v="1640"/>
    <s v="1640-1680"/>
    <x v="0"/>
    <s v="UNK"/>
    <x v="1"/>
    <s v="MALE"/>
    <s v="MALE"/>
    <x v="0"/>
    <x v="2"/>
    <x v="147"/>
    <m/>
    <m/>
    <s v=""/>
    <s v=""/>
    <s v=""/>
    <s v=""/>
    <s v=""/>
    <s v=""/>
    <x v="5"/>
    <s v=""/>
    <x v="132"/>
    <s v=""/>
    <s v="27 SEPTEMBER 1677"/>
    <s v=""/>
    <s v="deal.+"/>
    <m/>
    <m/>
    <n v="1"/>
    <n v="10"/>
    <s v="inherit"/>
    <s v="6"/>
    <s v="10"/>
    <s v="inherit"/>
    <s v=""/>
    <s v=""/>
    <s v=""/>
    <d v="2023-10-01T00:00:00"/>
    <s v=""/>
    <s v="6 Oct."/>
    <s v=""/>
    <s v=""/>
    <m/>
    <m/>
    <s v="C. LETTERS TO LEONORA MARESCOE &amp; JACOB DAVID"/>
    <s v=""/>
    <s v="VENICE"/>
    <s v=""/>
  </r>
  <r>
    <x v="304"/>
    <n v="-84455"/>
    <s v="9 Oct. 1668"/>
    <s v="CORNELIUS BERENBERG to CM"/>
    <n v="246"/>
    <s v=""/>
    <s v="In answer to yours of the 12th and 15th September, I sce you have at last bought 6 barrels of fine currants at 445. If they are choice, I shall be glad, and hope to learn by your next in whom they have been shipped. You were unable to achieve anything regarding sugar. If, with the arrival of future shipments, it should faller lower and you judge the price to be at its lowest, then buy me 12.000 to 15.000 lb., but it is no use to me if it costs more than 26s, and it must be choice stuff, because there is plenty here and I must have only the very choicest, choice quality. Always bear that in mind when buying for me. The ships from Scanderoon have arrived and in your opinion galls are at their lowest. If you can get 20 barrels for less than sos make sure the galls are big, heavy and blue. Aleppo galls are also welcome here. Camphor is regarded asa drug; it comes in little tubs, looks like snow but when refined is like crystal and at present fetches here 4o stuivers unrefined and so stuivers refined. If what they call camphor in [England] can be had for 6 to 10s it must be something else, so if possible send me a sample of the raw commodity for my guidance. If it can be brought here for less than 40 stuivers I would buy 500 Ib. It is also used for perfume._x000a_ Sir, I would like to have 2.000 to 3.000 lb. of syrup from [London], but syrup is not allowed to be imported here unless it pays 1 stuiver per lb. To avoid that, I should like to ask you to get 2 empty pipes of oil that have been boiled clean and firmly reinforced with hoops so that they do not leak. Fill them up with syrup and firmly close up the tops with nails so they cannot be opened. They should get in safely, and I would then give you a good commission, but they must be kept steady and above all the casks must be thick so that they do not discover by leakage that it is not oil inside. Also, in shipping them you must not give the captain to understand that there is anything but oil inside, and on the bill of lading put down that they are to deliver these pipes to Hay t’Yercks marking them HTY in case of any unexpected hitch, although do not make any difficulty about the manner in which it is done. If there is any new English saffron in [London] please send me a sample and the price, and please mention how much the enclosed sample of indigo would fetch in [England]. If there is anything in which I can be of service, please command me—with God’s blessing, &amp;c. _x000a_[P.S.] This sample is refined camphor, only I have ground it up in order to enclose it: otherwise it comes in lumps, for your information."/>
    <s v=""/>
    <s v=""/>
    <s v="[D]"/>
    <s v="DUTCH"/>
    <s v="CORNELIUS BERENBERG"/>
    <x v="101"/>
    <s v="CM"/>
    <s v="CM"/>
    <s v="UNK"/>
    <s v="1600-1640"/>
    <x v="1"/>
    <x v="1"/>
    <n v="1633"/>
    <s v="1600-1640"/>
    <x v="0"/>
    <n v="0"/>
    <x v="1"/>
    <s v="MALE"/>
    <s v="MALE"/>
    <x v="0"/>
    <x v="1"/>
    <x v="148"/>
    <n v="6"/>
    <n v="10"/>
    <s v="1668"/>
    <s v="9"/>
    <s v="10"/>
    <s v="1668"/>
    <s v="12"/>
    <s v="10"/>
    <x v="2"/>
    <s v="AMSTERDAM"/>
    <x v="242"/>
    <s v="otherwise it comes in lumps, for your information."/>
    <s v=""/>
    <s v="AMSTERDAM 12 OCTOBER 1668"/>
    <s v=""/>
    <m/>
    <m/>
    <m/>
    <m/>
    <s v=""/>
    <s v=""/>
    <s v=""/>
    <s v=""/>
    <s v=""/>
    <s v=""/>
    <s v=""/>
    <m/>
    <s v=""/>
    <s v=""/>
    <s v=""/>
    <s v=""/>
    <m/>
    <m/>
    <s v=""/>
    <s v=""/>
    <s v=""/>
    <s v=""/>
  </r>
  <r>
    <x v="305"/>
    <m/>
    <s v=""/>
    <s v="A. RULAND to JD"/>
    <n v="482"/>
    <s v=""/>
    <s v="I find I have your letters of the 31st past and the 11th instant. From the latter I note what is happening in [England] with regard to grains, about which I asked on July 30th. I would be glad to know how much one last would cost with all expenses, free on board, and how many quarters one reckons for a Dutch or Hamburg last?* Also if there are any ships to be had which will go to Cadiz and Leghorn, and about how much freight one should pay if one wants to unload at Cadiz, and how much if one wants to have goods at Leghorn? If one wants to embrace this trade one must have options in both places. I reckon that ships leaving [England] will not do bad business for I understand that wheat is being bought at very reasonable prices. If the price began to fall again I would be very interested in participating though only on the condition above, that one could get the goods either to Italy or to Spain as one wants. I shall await further enlightenment from you, and also news of what is happening concerning wheat and rye. Iam told here that corn is at such a reasonable price that one can enjoy a certainty in exporting it, about which I would gladly be further informed. Isee that you have no correspondence with Johan Schryner of Litbeck. I should be glad to know who it was from here that recommended his son to you and where he has been acquainted with Van Deurs, for reasons of some importance._x000a_ What you write about other trades is most useful to me. With cordial regards, &amp;c."/>
    <s v="London: 34s 7-8g (2 usances); Amsterdam: 33 1/3 (at sight); Venice: 90 1/2 to 1/3 (at usance)"/>
    <s v="1 The English last, of 10 quarters, is reckoned the equivalent of 29.08 hectolitres; the last of Amsterdam 29.18 hectolitres, and the last of Hamburg 31.65 (Doursther, pp. 194, 196.) "/>
    <s v="[D]"/>
    <s v="DUTCH"/>
    <s v="A. RULAND"/>
    <x v="31"/>
    <s v="JD"/>
    <s v="JD"/>
    <s v="UNK"/>
    <s v="UNK"/>
    <x v="1"/>
    <x v="1"/>
    <n v="1640"/>
    <s v="1640-1680"/>
    <x v="0"/>
    <s v="UNK"/>
    <x v="1"/>
    <s v="MALE"/>
    <s v="MALE"/>
    <x v="0"/>
    <x v="1"/>
    <x v="143"/>
    <m/>
    <m/>
    <s v=""/>
    <s v=""/>
    <s v=""/>
    <s v=""/>
    <s v="21"/>
    <s v="9"/>
    <x v="12"/>
    <s v="HAMBURG"/>
    <x v="79"/>
    <s v=""/>
    <s v=""/>
    <s v="HAMBURG 21 SEPTEMBER 1677"/>
    <s v="Venice: go to 4 at usance."/>
    <m/>
    <m/>
    <n v="2"/>
    <n v="10"/>
    <s v="inherit"/>
    <s v="6"/>
    <s v="10"/>
    <s v="1677"/>
    <s v=""/>
    <s v=""/>
    <s v=""/>
    <d v="2023-10-02T00:00:00"/>
    <s v="6 Oct. 1677"/>
    <s v=""/>
    <s v=""/>
    <s v=""/>
    <m/>
    <m/>
    <s v="C. LETTERS TO LEONORA MARESCOE &amp; JACOB DAVID"/>
    <s v=""/>
    <s v=""/>
    <s v=""/>
  </r>
  <r>
    <x v="306"/>
    <m/>
    <s v=""/>
    <s v="E. RULAND to JD"/>
    <n v="483"/>
    <s v=""/>
    <s v="I have received your letter of the 18th instant together with the second copy of the bill of exchange remitting £150 at 35s 3g on N. Henriques, which will be useful. I have also received the bill of £75 on R. Thanes returned protested, for which I shall procure what is necessary. It is good that you have obtained acceptance of the other £710 remitted in three bills for your account and have credited me accordingly. It is also good that you have paid out on presentation of the second copy of the £100 bill of exchange on C. V. Beselar. Isee that nothing is to be done with oil from [London] so we must leave it be. Thank you, however, for news of the prices at which the [East India] Company has sold its commodities in [London]. Things are all very dear; pepper is to be had in Holland for 105 g. Regarding copper wares—there is little garcopper coming here from Sweden and itis all in the hands of one person who wants to push up its price again, though no one wants it. Some copper is coming from Hungary. If no English ships bring any copper out of Sweden I believe that the prices of one sort and another will have to rise higher. I shall be glad to learn what prices garcopper, sheet copper, wire and Hungarian plate-copper fetch in London, as well as the price of currants._x000a_ For the cost of the protested bill you sent I have credited you ss. In my preceding letter I remitted you £180 on Thomas Shepherd for your account; £198 on John Croger, and £100 on the same for my account. Herewith are going second copies of each to serve if the first are lost. The exchange on us here was rising—please remit my balance and if you can do it for Is 5g or 1s 6g better on Amsterdam I would rather you sent it there. With friendly regards, &amp;c._x000a_[P.S.] Please send my two bales of Ardasse silk as ordered to the friend in Lisbon. Even though the first ship would not take it another will do so, for Mr Joye used to send various quantities for me to Lisbon. I wait to hear that you have succeeded. With cordial regards, I remain, &amp;c."/>
    <s v="London: 34s 7g (2 usances); Amsterdam: 33 3/8 (at sight); Paris: 46-46 1/4 (2 usances)"/>
    <s v=""/>
    <s v="[D]"/>
    <s v="DUTCH"/>
    <s v="E. RULAND"/>
    <x v="20"/>
    <s v="JD"/>
    <s v="JD"/>
    <s v="UNK"/>
    <s v="UNK"/>
    <x v="1"/>
    <x v="1"/>
    <n v="1640"/>
    <s v="1640-1680"/>
    <x v="0"/>
    <s v="UNK"/>
    <x v="1"/>
    <s v="MALE"/>
    <s v="MALE"/>
    <x v="0"/>
    <x v="1"/>
    <x v="122"/>
    <m/>
    <m/>
    <s v=""/>
    <s v=""/>
    <s v=""/>
    <s v=""/>
    <s v="25"/>
    <s v="9"/>
    <x v="12"/>
    <s v="HAMBURG"/>
    <x v="54"/>
    <s v="remain, &amp;c."/>
    <s v=""/>
    <s v="HAMBURG 25 SEPTEMBER 1677"/>
    <s v=""/>
    <m/>
    <m/>
    <n v="3"/>
    <n v="10"/>
    <s v="inherit"/>
    <s v=""/>
    <s v=""/>
    <s v=""/>
    <s v=""/>
    <s v=""/>
    <s v=""/>
    <d v="2023-10-03T00:00:00"/>
    <s v=""/>
    <s v=""/>
    <s v=""/>
    <s v=""/>
    <m/>
    <m/>
    <s v="C. LETTERS TO LEONORA MARESCOE &amp; JACOB DAVID"/>
    <s v=""/>
    <s v=""/>
    <s v=""/>
  </r>
  <r>
    <x v="307"/>
    <m/>
    <s v=""/>
    <s v="B. BEUZELIN &amp; SON to JD"/>
    <n v="483"/>
    <s v=""/>
    <s v="Despuis notre derniere nous avons receu la vostre du 20/30 passé; en responce il est bien que vous nous ayez credittez de touttes les remises que nous vous avons faittes pour notre compe. Nouse sommes marris du peu de profit que vous trouvez sur ces parties; c’est une malheur que le change a tousjours esté en baissant, comme il fait encore touts les ordinaires, n’y ayant presque point de lettres a 543d icy, et a Paris il ne ce fait qu’a 2d. Il ne peut pas demeurer encore long tempsa ces bas prix, puisqu’il y aura grand vendange a Bourdeaux eta La Rochelle ou les fraits ne seront pas chere veu le prodigieux nombre de navires anglois quy y sont aller chercher employ. L’on nous a dit qu’il y en estoit allé pres de 700. Nous avons fait mettre a terre les 560 torches de fil de latton hors de la Thomasine, mais il sen manque une, dont le maitre Chapman est bien adverty, les ayant luy mesme fait recompter chez nous. Quant a la venthe nous observerons ce que vous nous avez ordonne, mais pour pouvoir atteindre au prix limitté il faudra ce donner encore patience, car le prix n’est encore qu’a £8ot et £9ot au quel prix ceux quy en ont receu par ces derniers navires venus d’Hambourg vendent avecq empressement. Le navire que Mons. Legendre attend de Stockholme a passe le Zondt. Il a abord 2.000 torches, et le reste bray ct goudron quy vauticy W.80 a W.81 le last ct le goudron W.58 en par laste. Il est arrivé du bré de chez vous que l’on dit qu’on peut establir icy a W.75 le last, ce quy nous fait croire qu’il n’est pas pour hausser davantage du prix qu'il est a present. Pour le goudron le temps de la consummation n’est qu’au printemps, et il y en a assez en ville pour ce qu’il en faut. Nous vous remercions de l’advis que vous nous donnez de la vanthe des marchandises de la Compagnie d’Oriant quy vent tousjours plus advantageusement que ne font les particuliers et rarement il-y-a a gaigner ausquelle. Les huilles sont touttes acheptees icy en une main, de sorte que celles de Siville vaudroyent a present £323f la 100; le savon d’Allicant est fort demande a £45¢ le 100; ris de Milan vaudroit £20 le 100. II n’y ena d’autres tous point en ville. Nous vous baisons les mains et somme tousjours, Monsieur, vos trés humbles serviteurs."/>
    <s v="Amsterdam: 99 1/4 (2 usances); Londres: 55 1/2 (2 usances); Lille: 97 1/2 (2 usances); Hambourg: 1/4% (2 usances)"/>
    <s v=""/>
    <s v="FRENCH"/>
    <s v="FRENCH"/>
    <s v="B. BEUZELIN &amp; SON"/>
    <x v="90"/>
    <s v="JD"/>
    <s v="JD"/>
    <s v="MULT"/>
    <s v="UNK"/>
    <x v="3"/>
    <x v="3"/>
    <n v="1640"/>
    <s v="1640-1680"/>
    <x v="0"/>
    <s v="UNK"/>
    <x v="1"/>
    <s v="MALE"/>
    <s v="MALE"/>
    <x v="0"/>
    <x v="6"/>
    <x v="128"/>
    <m/>
    <m/>
    <s v=""/>
    <s v=""/>
    <s v=""/>
    <s v=""/>
    <s v="8"/>
    <s v="10"/>
    <x v="12"/>
    <s v="ROUEN"/>
    <x v="243"/>
    <s v=""/>
    <s v=""/>
    <s v="ROUEN 8 OCTOBER 1677"/>
    <s v="Hambourg: 4%"/>
    <m/>
    <m/>
    <n v="3"/>
    <n v="10"/>
    <s v="inherit"/>
    <s v="8"/>
    <s v="10"/>
    <s v="inherit"/>
    <s v=""/>
    <s v=""/>
    <s v=""/>
    <d v="2023-10-03T00:00:00"/>
    <s v=""/>
    <s v="8 Oct."/>
    <s v=""/>
    <s v=""/>
    <m/>
    <m/>
    <s v="C. LETTERS TO LEONORA MARESCOE &amp; JACOB DAVID"/>
    <s v=""/>
    <s v=""/>
    <s v=""/>
  </r>
  <r>
    <x v="308"/>
    <m/>
    <s v=""/>
    <s v="BALL, GOSFRIGHT &amp; CO to JD"/>
    <n v="484"/>
    <s v=""/>
    <s v="Sir, Wee have now received yours of the 16th past. In answer, pitch and tarre are commodities of small consume here, not 100 barrells of tarre sold here in a yeare unless since the French and Spaniard have been with theire fleetes in these parts when neare 2.000 barrells may have been consumed. In Legorne at present wee compute there may bee about 1.200 barrells most whereof in the consumers’ hands, who since this commodity hath been very cheape have provided themselves. About 400 barrells that is in first hands wee may believe may bee had for 6 [dollars] or under but is esteemed every day a rising commodity. Pitch held at $7 and about roo barrells arriving first may yeeld $65 or thereabouts and two in three hundred barrells will suffitianly supply our markett this commodity being of farre lesse consume then the other. This is the best enformation wee cann give you concerning these commdoties._x000a_ Pepper now risen to D.10 and by the continiall discourigements the Italians have had by engrossing this commodity wee find they have att present but little remaining on their hands, and none or very little in first hands to sell, so thatt in few daies in all probabilitic this commodity must come higher so that if our [East India] Company in England sell cheape good wil bee done thereby. Lead continues at D.183 but with little demand att presant, there being a good quantity in towne. Tinne at D.11 and what is good goes of very corrently but of late much hath been inported of an ordinary quallity, supposed with some aloy of lead, which will ly by some time for sailes, and since this commodity cheape in England good may bee done therby, but care ought to bee taken it bee of its true allay and marked with the antient marke, the Rose and Crowne, for our change of markes (some of late having been imported marked with a Lion) gives a disrepute. Russia hides 24 soldi per lb., logwood D.26 per 100 lb.; calve-skins 15s per lb.; all woollen goods a very greate drug. In port, of English wee have only the Benjamin &amp; Elizabeth as yet void of employment. Two ships are now entring, if knowne ere closure shall bee denoted hereunder, and being the presant needfull with due respects and remaine, &amp;c._x000a_Just now is arrived the Teneriffe Merchant from Allexandria, Mercury from Tunis, John &amp; Joseph from Tunis, and Riga Merchant from Genova."/>
    <s v="London: 54 1/3 per [dollar]; Venice: 104 7/8; Amsterdam: 98 1/4"/>
    <s v=""/>
    <s v="ENGLISH"/>
    <s v="ENGLISH"/>
    <s v="BALL, GOSFRIGHT &amp; CO"/>
    <x v="102"/>
    <s v="JD"/>
    <s v="JD"/>
    <s v="MULT"/>
    <s v="UNK"/>
    <x v="3"/>
    <x v="3"/>
    <n v="1640"/>
    <s v="1640-1680"/>
    <x v="0"/>
    <s v="UNK"/>
    <x v="1"/>
    <s v="MALE"/>
    <s v="MALE"/>
    <x v="0"/>
    <x v="2"/>
    <x v="149"/>
    <m/>
    <m/>
    <s v=""/>
    <s v=""/>
    <s v=""/>
    <s v=""/>
    <s v="24"/>
    <s v="9"/>
    <x v="12"/>
    <s v="LEGHORN"/>
    <x v="107"/>
    <s v=""/>
    <s v=""/>
    <s v="LEGHORN 24 SEPTEMBER 1677"/>
    <s v="Amsterdam: 98%"/>
    <m/>
    <m/>
    <n v="6"/>
    <n v="10"/>
    <s v="inherit"/>
    <s v="22"/>
    <s v="10"/>
    <s v="1677"/>
    <s v=""/>
    <s v=""/>
    <s v=""/>
    <d v="2023-10-06T00:00:00"/>
    <s v="22 Oct. 1677"/>
    <s v=""/>
    <s v=""/>
    <s v=""/>
    <m/>
    <m/>
    <s v="C. LETTERS TO LEONORA MARESCOE &amp; JACOB DAVID"/>
    <s v=""/>
    <s v=""/>
    <s v=""/>
  </r>
  <r>
    <x v="309"/>
    <m/>
    <s v=""/>
    <s v="R. GARLINGHOFF to JD"/>
    <n v="485"/>
    <s v=""/>
    <s v="I safely received your letter of the 31st of August, and the reason why I have not answered it earlier is that I have been away in the country for these last three weeks. This must serve as an answer to your questions concerning the copper trade. There is little garcopper in stock and, what there is—about 200 or 300 slb—is under firm control and maintained at a high price. One would not be able to buy it for less than RD.70 bank-money per shippound. Of copperwire made in Hamburg there are scarcely 400 coils ready in stock, and that is in demand at 2 ML bank-money per 100 |b., and if the garcopper were brought at the price mentioned above the wire would have to cost more, or else we would have to let our works come toa standstill. As I said, there is little or nothing in stock, but our Hamburg works can produce 1.100 to 1.200 coils every month, and at Liibeck, 500 to 600 coils. That is all that the works in this country can produce in any month.?_x000a_ If there is any way I can be of service in one thing or another you may freely command, and I must also thank you for the manifold efforts you have made on behalf of my son, which I beg you to excuse. We shall try to make them good, and for the rest remain, &amp;c."/>
    <s v=""/>
    <s v="1+. dass is all dass werk dat hier in lande da von alle monat kan gemachet werden .. .’. "/>
    <s v="[G]"/>
    <s v="GERMAN"/>
    <s v="R. GARLINGHOFF"/>
    <x v="58"/>
    <s v="JD"/>
    <s v="JD"/>
    <n v="1650"/>
    <s v="1640-1680"/>
    <x v="0"/>
    <x v="0"/>
    <n v="1640"/>
    <s v="1640-1680"/>
    <x v="0"/>
    <n v="0"/>
    <x v="0"/>
    <s v="MALE"/>
    <s v="MALE"/>
    <x v="0"/>
    <x v="0"/>
    <x v="150"/>
    <m/>
    <m/>
    <s v=""/>
    <s v=""/>
    <s v=""/>
    <s v=""/>
    <s v="2"/>
    <s v="10"/>
    <x v="12"/>
    <s v="HAMBURG"/>
    <x v="244"/>
    <s v=""/>
    <s v=""/>
    <s v="HAMBURG 2 OCTOBER 1677"/>
    <s v=""/>
    <m/>
    <m/>
    <n v="9"/>
    <n v="10"/>
    <s v="1677"/>
    <s v="1"/>
    <s v="1"/>
    <s v="1678"/>
    <s v=""/>
    <s v=""/>
    <s v=""/>
    <n v="-81165"/>
    <s v="1 Jan. 1678"/>
    <s v=""/>
    <s v=""/>
    <s v=""/>
    <m/>
    <m/>
    <s v="C. LETTERS TO LEONORA MARESCOE &amp; JACOB DAVID"/>
    <s v=""/>
    <s v=""/>
    <s v=""/>
  </r>
  <r>
    <x v="310"/>
    <m/>
    <s v=""/>
    <s v="G. RICHARDS to JD"/>
    <n v="485"/>
    <s v=""/>
    <s v="Sir, I have now before mee yours of the 24 past, whereby I perceave you had received the account sent you and noted them accordingly. I am sorry the wheat rendred no better. Its now here worth 23 and 3 pieces of eight per fanega, and at Cadize and Mallaga neare 4 pieces of eight, so that had you made use of my former advyses it been advantagious. It cannot be had any wheare cheape enough at present unlesse in Ireland, and in France the exportation of the comodity is prohibited. The monye standing out on yours shall be recovered and made you home with all speed. I note how the returns made you rendred. Of the yellow sort I shall send you no more; that in the barrell cost 1 per cent lesse than Sir John’s, and no more is at present to be met with so by Foreland! I sent you some barrs which I hope by this time are come to your hand. That sort will ryse. Assoone these fears are over I shall make it my only businesse to cleere all the accounts which can bee finished. What calli[c]os you are concerned in with Sir John will, I hope, yeald proffit, although they cost deare. I cannot incourage you to any thinge particulerly at present. Bayes are now cheaper at home and coming against the springe will render advantage. Hambro wax when the exchange from London is high, and lattine plates is that you understand. The ‘XX’ and thickest are dearest in England, and the thinnest are most esteemed here. They may be had at about 18s per cwt. aboard. For the government thereof you may send 30 barriles. I thanck your advyse of Mr Let[hicullier] and with my respects remayne, Sir, your humble servant._x000a_[P.S.] The chocolate is gonne, I hope it will prove good."/>
    <s v=""/>
    <s v="* Captain Jacob Foreland, of the Biscay Arms. He carried 1.500 ‘bars’ (i.c. pesos) invoiced as ‘rusty iron’, and sold to goldsmith John Temple at ss 23d per oz._x000a_"/>
    <s v="ENGLISH"/>
    <s v="ENGLISH"/>
    <s v="G. RICHARDS"/>
    <x v="76"/>
    <s v="JD"/>
    <s v="JD"/>
    <s v="UNK"/>
    <s v="UNK"/>
    <x v="1"/>
    <x v="1"/>
    <n v="1640"/>
    <s v="1640-1680"/>
    <x v="0"/>
    <s v="UNK"/>
    <x v="1"/>
    <s v="MALE"/>
    <s v="MALE"/>
    <x v="0"/>
    <x v="2"/>
    <x v="109"/>
    <m/>
    <m/>
    <s v=""/>
    <s v=""/>
    <s v=""/>
    <s v=""/>
    <s v="21"/>
    <s v="10"/>
    <x v="12"/>
    <s v="BILBAO"/>
    <x v="245"/>
    <s v="[P.S.] The chocolate is gonne, I hope it will prove good.’"/>
    <s v=""/>
    <s v="BILBAO 21 OCTOBER 1677"/>
    <s v=""/>
    <m/>
    <m/>
    <n v="31"/>
    <n v="10"/>
    <s v="inherit"/>
    <s v="26"/>
    <s v="11"/>
    <s v="inherit"/>
    <s v=""/>
    <s v=""/>
    <s v=""/>
    <d v="2023-10-31T00:00:00"/>
    <s v=""/>
    <s v="26 Nov."/>
    <s v=""/>
    <s v=""/>
    <m/>
    <m/>
    <s v="C. LETTERS TO LEONORA MARESCOE &amp; JACOB DAVID"/>
    <s v=""/>
    <s v=""/>
    <s v=""/>
  </r>
  <r>
    <x v="311"/>
    <m/>
    <s v=""/>
    <s v="P. BOTTE to JD"/>
    <n v="486"/>
    <s v=""/>
    <s v="On the roth instant was my latest; since then I have received yours of the 4th/14th instant, to which in answer I have made a note of my agreement with the three last sale-accounts, as well as the one preceding, vizt._x000a_ [enclosed bill removed] _x000a_Thus, according to our agreement, I can still draw £600 on you, at interest, until the goods are sold. It therefore seems rather strange to me that you should forbid me to draw any more without your consent. If I had been able to get out from Stockholm all the goods for which I have paid, you would find that I should not have to draw to the utter limit, but now—for lack of more than 300 lasts still lying in Sweden, for which I have paid—I have to make those goods which have arrived as serviceable as I can. I hope you will be kind enough not to insist too strictly on what was promised and not object to an extra £400, for no business of any importance would be done if one were so narrowly watched that one was always afraid of running short. I hope that, in view of what you still have in your hands, and other things, you will not feel uneasy about me. Thus, I have drawn two more bills of exchange, sent herewith, payable at double usance to the orders of Joseph Deutz,_x000a_ vizt. £600 at 2 usances_x000a_ £400 at 2 usances, which I beg you to return accepted by the next post. If, by the time they fall due, you are unable to sell enough of what remains still unsold to cover the balance in excess of the £5 and £7 plus expenses, I give you my permission to draw on me what is lacking and I shall accept your drafts._x000a_ The quantity which remains unsold is not of much consequence, and if the customers will not buy it directly from the ships, so that one has to incur expenses, please hold the price of tar at £11 and the pitch at £15 sterling._x000a_ I should be glad to see you arrange the charter for St Ubes at the price, and on the conditions, you previously described, but if not one must let it rest, for it is better to let it go than to do it at a loss._x000a_ Ishall send the letter of attorney concerning Sowton in my next, and meanwhile I beg you to try and content him. You will find it difficult to understand what he has to say about my accounts. With regards, I remain, &amp;c."/>
    <s v=""/>
    <s v="1 Jacob David’s own notes on this letter correct this and other alleged mistakes in Botte’s arithmetic. The total here should be £2.460 19s od._x000a_2 The total for pitch should be 96} lasts, i.e. nearly 97 lasts, and David reckons this as worth £672 pounds but the 4984 lasts at only £2.490._x000a_"/>
    <s v="[D]"/>
    <s v="DUTCH"/>
    <s v="P. BOTTE"/>
    <x v="75"/>
    <s v="JD"/>
    <s v="JD"/>
    <s v="UNK"/>
    <s v="UNK"/>
    <x v="1"/>
    <x v="1"/>
    <n v="1640"/>
    <s v="1640-1680"/>
    <x v="0"/>
    <s v="UNK"/>
    <x v="1"/>
    <s v="MALE"/>
    <s v="MALE"/>
    <x v="0"/>
    <x v="2"/>
    <x v="108"/>
    <m/>
    <m/>
    <s v=""/>
    <s v=""/>
    <s v=""/>
    <s v=""/>
    <s v="21"/>
    <s v="12"/>
    <x v="12"/>
    <s v="AMSTERDAM"/>
    <x v="246"/>
    <s v=""/>
    <s v=""/>
    <s v="AMSTERDAM 21 DECEMBER 1677"/>
    <s v="Total £5.041 115."/>
    <m/>
    <m/>
    <n v="15"/>
    <n v="12"/>
    <s v="inherit"/>
    <s v="21"/>
    <s v="12"/>
    <s v="inherit"/>
    <s v=""/>
    <s v=""/>
    <s v=""/>
    <d v="2023-12-15T00:00:00"/>
    <s v="21 Dec."/>
    <s v=""/>
    <s v=""/>
    <s v=""/>
    <m/>
    <m/>
    <s v="C. LETTERS TO LEONORA MARESCOE &amp; JACOB DAVID"/>
    <s v=""/>
    <s v=""/>
    <s v=""/>
  </r>
  <r>
    <x v="312"/>
    <m/>
    <s v=""/>
    <s v="A. VAN KUFFELER to JD"/>
    <n v="487"/>
    <s v=""/>
    <s v="Although I have nothing of yours to answer, nor any special reason for writing to you, I cannot neglect to inform you that Jeremias van Raey, a substantial merchant here, has gone bankrupt. I hope you are not implicated, which I shall be relieved to hear. Let this serve as a warning against any further involvement. I am not involved, but more through good luck than judgement. It is indeed lamentable that such a pillar should come to fall, but what can one say? We live in very miserable times. There have been two or three other small bankruptcies not long ago and as a result one does not know whom one can trust. On the Exchange credit is entirely dead and one may shortly hear of further failures, so if the Lord is not merciful to us in granting a good peace many honourable folk will be ruined by this lengthy and disastrous war. One hears of nothing but losses, and business is so bad that one has to run great risks at sea from capers and other dangers. Instead of profits, commodities are frequently yielding losses, for in general business has been ruined and most kinds of merchandize are at such low prices that it is astonishing. Nothing is selling because demand is very poor. The whole of Christendom is troubled and the war has impoverished so many people that wares simply do not sell. There are many folk who, inspired by the low price of various goods, sent large amounts here in recent years in hopes of a peace and a rise in prices, but they have been greatly deceived in their expectations. The older the goods the more they are slighted. Capital is in confusion* and we can see no sign of any improvement—enfin, it is better to sit tight than to invest, and that is the reason why I dare undertake little, for if one balances the risk against the small prospect of profit neither the one nor the other is encouraging. May the Lord drive away these dark clouds and give us a long and durable peace!_x000a_ The burghermasters have allowed Van Raey a free pass so that no one can molest him fora given time, on the grounds that his business is not in such a bad way but has been overtaken by bills of exchange and some goods have been delayed here and there. The Lord will settle everything for the best, to whose protection I commend you and, offering my services, remain, &amp;c."/>
    <s v="London: 35s 8g (2 usances); Paris: 95 3/4 (2 usances)"/>
    <s v="1 ‘Capitaelen over stuyr...’._x000a_"/>
    <s v="[D]"/>
    <s v="DUTCH"/>
    <s v="A. VAN KUFFELER"/>
    <x v="68"/>
    <s v="JD"/>
    <s v="JD"/>
    <n v="1646"/>
    <s v="1640-1680"/>
    <x v="0"/>
    <x v="0"/>
    <n v="1640"/>
    <s v="1640-1680"/>
    <x v="0"/>
    <n v="0"/>
    <x v="0"/>
    <s v="MALE"/>
    <s v="MALE"/>
    <x v="0"/>
    <x v="1"/>
    <x v="94"/>
    <m/>
    <m/>
    <s v=""/>
    <s v=""/>
    <s v=""/>
    <s v=""/>
    <s v="24"/>
    <s v="12"/>
    <x v="12"/>
    <s v="AMSTERDAM"/>
    <x v="247"/>
    <s v=""/>
    <s v=""/>
    <s v="AMSTERDAM 24 DECEMBER 1677"/>
    <s v="Paris: 955"/>
    <m/>
    <m/>
    <n v="17"/>
    <n v="12"/>
    <s v="inherit"/>
    <s v="18"/>
    <s v="12"/>
    <s v="inherit"/>
    <s v=""/>
    <s v=""/>
    <s v=""/>
    <d v="2023-12-17T00:00:00"/>
    <s v=""/>
    <s v="18 Dec."/>
    <s v=""/>
    <s v=""/>
    <m/>
    <m/>
    <s v="C. LETTERS TO LEONORA MARESCOE &amp; JACOB DAVID"/>
    <s v=""/>
    <s v=""/>
    <s v=""/>
  </r>
  <r>
    <x v="313"/>
    <m/>
    <s v=""/>
    <s v="C. BENE to JD"/>
    <n v="488"/>
    <s v=""/>
    <s v="My last letter was on the 7th instant. Since then I have received yours of the 7th, by which I see that you have not yet bought the 10 sacks of Smyrna cotton which I ordered because ofa lack of ships coming this way. The Elbe here has been full of ice but is now navigable again and there are two ships which have arrived here from [England], and since you said that you were arranging for a ship to come here I assume you have performed my commission and await the account and the bill of lading._x000a_ Ishall maintain the price of your remaining cotton at 14g, for it ought to fetch as muchas it costs in [England], but because it is now an unfavourable time of year one ought to take that into consideration a little and wait until there is further demand. I have sold nothing of our Ardasse yet. Iam holding it at 15s and it would have sold readily if Persian had not arrived here who brought a good quantity overland through Poland and ruined the market. One must have patience. As I told you, ours are too coarse and stringy. In future, obtain something better, I shall regulate myself according to the way things go in [England] and if 1 discover anything good or likely to succeed will let you know. Iam glad that Mr Martens Ecking has taken the £20 remitted and placed it to my account. It can serve towards the commissioned cotton. With this letter Iam remitting you for that account £50 at double usance on John Banks negotiated here with Jan &amp; Herman Luys at 34s 4g. Please procure what is necessary for the enclosed first copy of the bill of exchange and credit my account with £85 16s 8d._x000a_ I was glad to hear that you are not involved in the recent bankruptcy here and hope you are likewise free of those which have since followed, as I am, God be thanked! May He protect us from wicked men. I shall be glad to hear more of what is to be hoped for from [England] regarding peace and war, and also if there are any changes in commodities taking place. There is little worth mentioning here, partly because of the many bankruptcies and scarcity of money. Apulian oil costs RD 92 per 820 |b. for cash; currants are 30 to 31 ML per 100 lb. with 8} per cent rebate, since a quantity has arrived here from [England]. Barbary almonds are at 32 ML per 100 lb., Aleppo galls at 45 to 48 ML, brown ginger 44 to 42 g per lb., and scraped ginger at 9 or 93g with 83 per cent rebate. Of Swedish copper-wire there are only about 250 coils here. Most of it is ‘Great Crown’ and the residue ‘Crowned N’ and it cannot be had for less than 70 to 693 ML per 100 lb. Hamburg copper-wire is at 71 to 72 ML, while copper kettles are at RD 70, sheet copper at RD 68 to 69, Swedish garcopper RD 644 to 65 and Hungarian plates RD 60 to 61 per shippound. If there is anything in which I can be of service please inform me and command._x000a_ B. Sirps has been here and as far as I understand has not yet returned to [England]. If he arrives in [London] you will know how to demand the letter-postage from him, as already requested. I shall expect my current account and hope to hear how much Iam to get for the rebate of duty on our Ardasse, so that I can make a record of it all. Meanwhile, with cordial regards, &amp;c,"/>
    <s v=""/>
    <s v=""/>
    <s v="[D]"/>
    <s v="DUTCH"/>
    <s v="C. BENE"/>
    <x v="51"/>
    <s v="JD"/>
    <s v="JD"/>
    <s v="UNK"/>
    <s v="1640-1680"/>
    <x v="1"/>
    <x v="1"/>
    <n v="1640"/>
    <s v="1640-1680"/>
    <x v="0"/>
    <n v="0"/>
    <x v="1"/>
    <s v="MALE"/>
    <s v="MALE"/>
    <x v="0"/>
    <x v="1"/>
    <x v="95"/>
    <m/>
    <m/>
    <s v=""/>
    <s v=""/>
    <s v=""/>
    <s v=""/>
    <s v="14"/>
    <s v="12"/>
    <x v="12"/>
    <s v="HAMBURG"/>
    <x v="83"/>
    <s v=""/>
    <s v=""/>
    <s v="HAMBURG 14 DECEMBER 1677"/>
    <s v=""/>
    <m/>
    <m/>
    <n v="25"/>
    <n v="12"/>
    <s v="inherit"/>
    <s v="28"/>
    <s v="12"/>
    <s v="inherit"/>
    <s v=""/>
    <s v=""/>
    <s v=""/>
    <d v="2023-12-25T00:00:00"/>
    <s v="28 Dec."/>
    <s v=""/>
    <s v=""/>
    <s v=""/>
    <m/>
    <m/>
    <s v="C. LETTERS TO LEONORA MARESCOE &amp; JACOB DAVID"/>
    <s v=""/>
    <s v=""/>
    <s v=""/>
  </r>
  <r>
    <x v="314"/>
    <m/>
    <s v=""/>
    <s v="CAREL LUBERS to JD"/>
    <n v="489"/>
    <s v=""/>
    <s v="Dear Sir and unknown, yet dearly valued, friend—greetings! For lack of material I have never before had the honour of writing to you, but I am doing so now on the recommendation of my good friend, Mr Reinholt Garlinghoff, principally to let you know that I am sending to you at [London] for my account Simon Morris! with so large pieces of copper-sheet manufactured here, weighing Slb. 10.9.1, and 50 coils of Hamburg brass-wire, weighing 1.411 Ib., as you may see from the enclosed bill of lading. The captain is ready to depart and is now waiting for a good wind. May God bring him in safety. On his arrival will you please receive the goods and do your best for me in selling them at the highest possible price, preferably for cash but if for time only to good and reliable people. This is only a trial, and if I find it advantageous and you do not reject my correspondence I shall continue to send you further consignments—but do be careful always to sell to reliable people. I have the opportunity provided by another ship of sending another so coils which are standing ready. Since it is at my own risk I do not want to venture too much in one ship. There is a consignment here of 200 coils of Swedish wire with the mark of the ‘Great Crown’ and the ‘Crowned N’. I would be glad to learn what price it fetches in London and whether there is much in stock. Please also mention the prices for sheet-copper, pots and brass-ware and of all kinds of iron, such as ordinary iron sheets, square iron, schampeleon and voyage iron. There is a special reason why the [copper] sheets are not marked with my mark. With friendly regards, May God protect you, &amp;c."/>
    <s v=""/>
    <s v="1 Captain of the Mary of Topsham._x000a_"/>
    <s v="[G]"/>
    <s v="GERMAN"/>
    <s v="CAREL LUBERS"/>
    <x v="103"/>
    <s v="JD"/>
    <s v="JD"/>
    <s v="UNK"/>
    <s v="UNK"/>
    <x v="1"/>
    <x v="1"/>
    <n v="1640"/>
    <s v="1640-1680"/>
    <x v="0"/>
    <s v="UNK"/>
    <x v="1"/>
    <s v="MALE"/>
    <s v="MALE"/>
    <x v="0"/>
    <x v="0"/>
    <x v="151"/>
    <m/>
    <m/>
    <s v=""/>
    <s v=""/>
    <s v=""/>
    <s v=""/>
    <s v="18"/>
    <s v="12"/>
    <x v="12"/>
    <s v="HAMBURG"/>
    <x v="174"/>
    <s v=""/>
    <s v=""/>
    <s v="HAMBURG 18 DECEMBER 1677"/>
    <s v=""/>
    <m/>
    <m/>
    <n v="25"/>
    <n v="12"/>
    <s v="1677"/>
    <s v="1"/>
    <s v="1"/>
    <s v="1678"/>
    <s v=""/>
    <s v=""/>
    <s v=""/>
    <n v="-81088"/>
    <s v="1 Jan. 1678"/>
    <s v=""/>
    <s v=""/>
    <s v=""/>
    <m/>
    <m/>
    <s v="C. LETTERS TO LEONORA MARESCOE &amp; JACOB DAVID"/>
    <s v=""/>
    <s v=""/>
    <s v=""/>
  </r>
  <r>
    <x v="315"/>
    <n v="-84448"/>
    <s v="16 Oct. 1668"/>
    <s v="ADAM RADUE to CM"/>
    <n v="247"/>
    <s v=""/>
    <s v="Sir, I have received your very welcome letter of the 14th of August, from which Iam glad to learn of your good health. As for me, I thank God Iam well. I see that you and Mr Hendrick Thuen drank my health ina glass of wine: thank you for your kind remembrance of me, and as soon as Hendrick Thuen comes home again we shall drink your health in return. I see that Mr Thuen has been establishing a secure business for the Tar Company in [England], in which he will use you—which I am very happy to learn. It would be a good thing if our company could at last be put on a firm footing so that we could for once be allowed to enjoy some profits, which could be achieved with good management. I hope that Mr Thuen has put things in good order in [England], as well as in Holland and other places. Thank you for your kind offer to serve me whenever I have any goods to send, which I will accept. I cannot overlook you since you have served me so well in the past, which encourages me to employ you further—and I would have done so already ifit were not that iron has been at so low a price in [England] that I and others have been frightened off from sending any iron to [England]. For at £124 and £13 per ton there is nothing to be done: it must fetch £14 to £15, and then I might have something to send. I see that broad iron is fetching the highest price. It is important that I should know which kinds of iron are in most demand and fetch the most money, so that I can have them made at my works. If 1 knew what price anchors were at in [England] I could yearly send you 100 to 200 slb. Here they cost 30 to 32 copper dollars per shippound. I have about 80 slb of large anchor-flukes lying here, which I cannot easily sell. If 1 could sell them in [England] I would send them to you—to which I await your reply._x000a_ I and some other friends have decided to carry on an iron-works located in Varmland which can produce 2.000 to 3.000 slb of iron yearly and likewise 100 to 200 slb of copper at the least. If the mine were extended it could well produce 300 to 500 slb of copper, but I cannot guarantee so large an amount until we see how the mine turns out, which one can do better when it is working. We will send the iron and copper to Gothenburg. When the works are in operation I shall probably have need of 3.000 to 5.000 RD at a low rate of interest. If you were willing to accommodate me I could ensure that you receive large commissions. Please send me your views on this as soon as possible, as well as the price of anchors and bariron. If | see any profit in them I shall send you some in the Spring. I look forward to your answer on all this, with cordial greetings, &amp;c."/>
    <s v=""/>
    <s v=""/>
    <s v="[D]"/>
    <s v="DUTCH"/>
    <s v="ADAM RADUE"/>
    <x v="104"/>
    <s v="CM"/>
    <s v="CM"/>
    <s v="UNK"/>
    <s v="UNK"/>
    <x v="1"/>
    <x v="1"/>
    <n v="1633"/>
    <s v="1600-1640"/>
    <x v="0"/>
    <s v="UNK"/>
    <x v="1"/>
    <s v="MALE"/>
    <s v="MALE"/>
    <x v="0"/>
    <x v="3"/>
    <x v="152"/>
    <n v="13"/>
    <n v="10"/>
    <s v="1668"/>
    <s v="16"/>
    <s v="10"/>
    <s v="1668"/>
    <s v="19"/>
    <s v="9"/>
    <x v="2"/>
    <s v="STOCKHOLM"/>
    <x v="180"/>
    <s v=""/>
    <s v=""/>
    <s v="STOCKHOLM 19 SEPTEMBER 1668"/>
    <s v=""/>
    <m/>
    <m/>
    <m/>
    <m/>
    <s v=""/>
    <s v=""/>
    <s v=""/>
    <s v=""/>
    <s v=""/>
    <s v=""/>
    <s v=""/>
    <m/>
    <s v=""/>
    <s v=""/>
    <s v=""/>
    <s v=""/>
    <m/>
    <m/>
    <s v=""/>
    <s v=""/>
    <s v=""/>
    <s v=""/>
  </r>
  <r>
    <x v="316"/>
    <m/>
    <s v=""/>
    <s v="J. BOOR to JD"/>
    <n v="490"/>
    <s v=""/>
    <s v="Your welcome letter of the sth past reached me on the 21st instant. The following will serve as a reply._x000a_ It is true that, because of the great quantities, wine will not sell here in the least. There is enough lying here to last for two years, and it is in so many hands that one cannot undercut prices without selling at a great loss. To tell you the truth, there is never any profit which an isolated individual can make here for there are too many old-established wine merchants who obtain the wine on their own account and drive no other trade. These people have all the taphouses under their thumbs so itis quite impossible for anyone to compete against them except with loss to his colleagues. Also there is no truth in the idea that one can send it for an immediate sale, much less procure remittances, because this is a commodity which is sold on long-term credit. Thus, I could not give your friends full satisfaction, but if I can be of service to you or your friends with any other commodity you may freely command me. I would be grateful for your recommendation, and you may be assured that your friends will be completely satisfied, for I shall take care of their interests as if they were my own. The brandy will all be sold, some for 300 and some for 280 dollars per hogshead, according to what Mr Cletcher tells me about that which he has taken back since his return from the country. But of the other, little or none is sold, and according to what Mr Cletcher tells me he is on the point of selling to one of the wine dealers. I cannot see him getting more than 140 dollars per hogshead on average, for there is much bad stuff among them. Your friends have been very badly served by those in France. I can obtain 160 and 180 dollars per hogshead for the best sort, and the longer the time it takes the more loss by leakage occurs, so that from two bad barrels the best one must be chosen._x000a_ I am very relieved that you will be suffering no loss by the cargo since you are not involved, but I wish that those who are involved might get as much profit as possible. The un-free toll and expenses are too great. May God transfer their loss to someone else! You will be further informed about what happens regarding the sale. For your report about what is happening in trade I thank you—it may come in useful. It is very obvious that our goods this year in England will cost [—missing—]. Ordinary iron is selling for 26 and 27 dollars; fine iron at 28, 29 and 30 dollars of the sort which was previously selling for 33 dollars, but this decline has come about because there is no shipping-freight available for [England] or Holland, and many goods are lying about. Garcopper costs 244 dollars, and wire 336 to 340 dollars per shippound. Salt is now put out of the market and the first [to arrive] has been sold by me for 134 dollars per ton, and that is for two ships’ lading, for your information. Just how things will develop in the spring time will tell, and you will be informed._x000a_ You complain about the Osterby and Gimo iron, that it is not as good as it used to be, yet that ought not to be so for I can think of no change which has taken place. Please let me know at once, exactly, what it is about which you are complaining. Winter is now close on our heels, so the waters are beginning to freeze. Wherewith I remain, &amp;c."/>
    <s v="Amsterdam: 24 1/4 (Marks at 1 month's sight); Hamburg: 25 1/2 (Marks at 1 month's sight)"/>
    <s v=""/>
    <s v="[D]"/>
    <s v="DUTCH"/>
    <s v="J. BOOR"/>
    <x v="77"/>
    <s v="JD"/>
    <s v="JD"/>
    <s v="UNK"/>
    <s v="UNK"/>
    <x v="1"/>
    <x v="1"/>
    <n v="1640"/>
    <s v="1640-1680"/>
    <x v="0"/>
    <s v="UNK"/>
    <x v="1"/>
    <s v="MALE"/>
    <s v="MALE"/>
    <x v="0"/>
    <x v="2"/>
    <x v="110"/>
    <m/>
    <m/>
    <s v=""/>
    <s v=""/>
    <s v=""/>
    <s v=""/>
    <s v="26"/>
    <s v="11"/>
    <x v="12"/>
    <s v="STOCKHOOLM"/>
    <x v="248"/>
    <s v=""/>
    <s v=""/>
    <s v="STOCKHOOLM 26 NOVEMBER 1677"/>
    <s v="Hamburg: 253 } Marks at 1 month's sight."/>
    <m/>
    <m/>
    <n v="26"/>
    <n v="1"/>
    <s v="inherit"/>
    <s v="29"/>
    <s v="1"/>
    <s v="inherit"/>
    <s v=""/>
    <s v=""/>
    <s v=""/>
    <d v="2023-01-26T00:00:00"/>
    <s v="29 Jan."/>
    <s v=""/>
    <s v=""/>
    <s v=""/>
    <m/>
    <m/>
    <s v="C. LETTERS TO LEONORA MARESCOE &amp; JACOB DAVID"/>
    <s v=""/>
    <s v=""/>
    <s v=""/>
  </r>
  <r>
    <x v="317"/>
    <m/>
    <s v=""/>
    <s v="J. A. FONCK to JD"/>
    <n v="491"/>
    <s v=""/>
    <s v="You have my thanks for the happy New Year wishes you sent me in your letter of the 1st of January. I reciprocate them, wishing you all the prosperity and good health you could desire for yourself._x000a_ It seems that I must remain patient about my Marglitzer linens since they are of the good old-fashioned sort and not of the kind currently being made. I believe they were once without demand for six years but were then much sought after and their price leaped up. That time could come again for they are no longer being made. We have so many bankruptcies daily here that business is at a standstill and all the goods which had been sold on credit are now at rock-bottom prices, so that the commitments I have made for myselfand others (to whom the Lord God may teach a lesson) have become hateful. However, could you procure some indigo guatemalo which could be delivered here for 54 schellings flemish, with 8} per cent discount? Also some 300 or 400 barrels of figs of middling quality —that is to say, well-conditioned and dry (only they must be well-sugared). I bought similar good parcels from some Englishmen for 73 ML and 8 ML per too bb., cash, on which those fellows made a good profit as is known to me from participation in one such parcel. I would gladly take a share with you in a consignment, but please work out whether it can be delivered profitably at the above-mentioned prices and before your country becomes involved in a war. I trust that the ships arriving will not be full of it and moreover that you will obtain the quality I described. Take very good care to see that it is not damp, or so black that it is unsaleable. I await your answer, and also your feelings about grains, pepper and oil. If Provence almonds, newly-pickled, can be delivered here at 30 ML per 100 |b. (with 82 per cent discount) please see about it at once. I remain, with friendly regards, &amp;c. _x000a_[P.S.] I hope you have no interests involved in Octavius Buschman who has gone bankrupt as (God knows) others may, I fear. One is in a state of continual apprehension. If you will stand surety for money at my disposal in return for 3 per cent per month commission, please let me know for my guidance."/>
    <s v="London: 34s 2g; Amsterdam: 33 1/3; Paris: 46"/>
    <s v=""/>
    <s v="[D]"/>
    <s v="DUTCH"/>
    <s v="J. A. FONCK"/>
    <x v="10"/>
    <s v="JD"/>
    <s v="JD"/>
    <s v="UNK"/>
    <s v="UNK"/>
    <x v="1"/>
    <x v="1"/>
    <n v="1640"/>
    <s v="1640-1680"/>
    <x v="0"/>
    <s v="UNK"/>
    <x v="1"/>
    <s v="MALE"/>
    <s v="MALE"/>
    <x v="0"/>
    <x v="1"/>
    <x v="96"/>
    <m/>
    <m/>
    <s v=""/>
    <s v=""/>
    <s v=""/>
    <s v=""/>
    <s v="15"/>
    <s v="1"/>
    <x v="14"/>
    <s v="HAMBURG"/>
    <x v="39"/>
    <s v="know for my guidance."/>
    <s v=""/>
    <s v="HAMBURG 15 JANUARY 1678"/>
    <s v="Paris: 46."/>
    <m/>
    <m/>
    <n v="1"/>
    <n v="2"/>
    <s v="inherit"/>
    <s v="26"/>
    <s v="1"/>
    <s v="inherit"/>
    <s v=""/>
    <s v=""/>
    <s v=""/>
    <d v="2023-02-01T00:00:00"/>
    <s v="26 Jan."/>
    <s v=""/>
    <s v=""/>
    <s v=""/>
    <m/>
    <m/>
    <s v="C. LETTERS TO LEONORA MARESCOE &amp; JACOB DAVID"/>
    <s v=""/>
    <s v=""/>
    <s v=""/>
  </r>
  <r>
    <x v="318"/>
    <m/>
    <s v=""/>
    <s v="A. RULAND to JD"/>
    <n v="492"/>
    <s v=""/>
    <s v="I find I have still to answer your letter of the 23rd of October, concerning the trade in grains from [England]. If ships are now under way, either for Italy or Spain, they will do excellent business. There is now plenty ready to go, principally from Holland, and although it is much cheaper—especially the wheat—it will be left standing if, because of this freeze which seems about to descend, it is not allowed to leave. In such case it would be well to send some from [England]. Therefore please tell me in answer to this, how expensive would it be per quarter, free of duty, for wheat, rye and buck-wheat? The last two are useful for Italy but not for Spain; the wheat for both places. I have often before sent buck-wheat to Guinea! which one first dries and then it is very durable. Otherwise this commodity very easily heats up, especially if it goes during the summer._x000a_ People here hope that the marriage of his Highness the Prince of Orange will lead to a stronger understanding with the Dutch and the promotion of a general peace. The Swedes have totally routed the Danes on the island of Rugen, wherewith cordial regards, &amp;c."/>
    <s v=""/>
    <s v="1 Sic.—in error for Genua (Genoa)?_x000a_"/>
    <s v="[D]"/>
    <s v="DUTCH"/>
    <s v="A. RULAND"/>
    <x v="31"/>
    <s v="JD"/>
    <s v="JD"/>
    <s v="UNK"/>
    <s v="UNK"/>
    <x v="1"/>
    <x v="1"/>
    <n v="1640"/>
    <s v="1640-1680"/>
    <x v="0"/>
    <s v="UNK"/>
    <x v="1"/>
    <s v="MALE"/>
    <s v="MALE"/>
    <x v="0"/>
    <x v="1"/>
    <x v="143"/>
    <m/>
    <m/>
    <s v=""/>
    <s v=""/>
    <s v=""/>
    <s v=""/>
    <s v="15"/>
    <s v="1"/>
    <x v="14"/>
    <s v="HAMBURG"/>
    <x v="133"/>
    <s v=""/>
    <s v=""/>
    <s v="HAMBURG 15 JANUARY 1678"/>
    <s v=""/>
    <m/>
    <m/>
    <n v="5"/>
    <n v="2"/>
    <s v="inherit"/>
    <s v="26"/>
    <s v="1"/>
    <s v="inherit"/>
    <s v=""/>
    <s v=""/>
    <s v=""/>
    <d v="2023-02-05T00:00:00"/>
    <s v="26 Jan."/>
    <s v=""/>
    <s v=""/>
    <s v=""/>
    <m/>
    <m/>
    <s v="C. LETTERS TO LEONORA MARESCOE &amp; JACOB DAVID"/>
    <s v=""/>
    <s v=""/>
    <s v=""/>
  </r>
  <r>
    <x v="319"/>
    <m/>
    <s v=""/>
    <s v="G. RICHARDS to JD"/>
    <n v="492"/>
    <s v=""/>
    <s v="Sir, I have now before me yours of the 24th past, with bill of loading of 80 pieces Colchester bayes you had consigned me for your account by the Biskey Armes which I pray God send safe, as also those you intend by Pooke. I shall use all dilligence in there sale and make use of all occassions to procure ready mony for them as also for your other goods to accomodate yo with the quicker returnes. By Roach you will have received some fine ware, and against the next conveyance I shall provide some more of the same. Of your narrow bafts, now received, Thave sold one trunk at 213 R. pta. per piece. The rest will also reach that price and they with your long cloth render reasonable good advantage, and if a warr should succeed between France and England all goods will be here in more esteeme. I cannot indeed mencon any commodity to yo at present which promises more then ordinary advantage. Sempeternos I all wayes goe selling more or lesse. Sir John hath good experience therein and I finde sends them cheapest. He will lett you have what share you desire at any time with him. For lattin plates it will be now to late to ingage any for the next vessell from Hambourgh I doubt will bring to many. What Sir John hath coming I hope will render well. I have formerly written you about Hambourgh waxx, wherein I finde Mr Boverie is frequently concerned. The exchange falling soe from France for England, I suppose it is rissen for Holland and Hambourgh, when what goods you order thence will come out to you soe much the cheaper from Holland. What’s here vendible are cloves and cinamont. By the latter Sir John made a good account last year and hath 30 quintalls more coming. Also Russia hydes have also here considerable expense, the best are now worth 23a 3 R. pta. per lb. The error in the account of your callicoes Sir John hath advised me of, being about 10 R. pta. which shall be charged in the next account I send you. Your wheat was notall sold for ready mony, neither indeed have I recovered much more then I have remitted you thereon. I shall nevertheless verry speedily send you the remainder, which pray acquaint Mr Hayes with my service. Wheat is now worth here 3 pieces of eight per hanega and more at St Sebastian, and I believe it will still rise. I have not to add at present but my respects, and remaine, your humble servant, &amp;c."/>
    <s v=""/>
    <s v=""/>
    <s v="ENGLISH"/>
    <s v="ENGLISH"/>
    <s v="G. RICHARDS"/>
    <x v="76"/>
    <s v="JD"/>
    <s v="JD"/>
    <s v="UNK"/>
    <s v="UNK"/>
    <x v="1"/>
    <x v="1"/>
    <n v="1640"/>
    <s v="1640-1680"/>
    <x v="0"/>
    <s v="UNK"/>
    <x v="1"/>
    <s v="MALE"/>
    <s v="MALE"/>
    <x v="0"/>
    <x v="2"/>
    <x v="109"/>
    <m/>
    <m/>
    <s v=""/>
    <s v=""/>
    <s v=""/>
    <s v=""/>
    <s v="21"/>
    <s v="1"/>
    <x v="14"/>
    <s v="BILBAO"/>
    <x v="249"/>
    <s v=""/>
    <s v=""/>
    <s v="BILBAO 21 JANUARY 1678"/>
    <s v=""/>
    <m/>
    <m/>
    <n v="29"/>
    <n v="1"/>
    <s v="inherit"/>
    <s v="15"/>
    <s v="4"/>
    <s v="inherit"/>
    <s v=""/>
    <s v=""/>
    <s v=""/>
    <d v="2023-01-29T00:00:00"/>
    <s v="15 Apr."/>
    <s v=""/>
    <s v=""/>
    <s v=""/>
    <m/>
    <m/>
    <s v="C. LETTERS TO LEONORA MARESCOE &amp; JACOB DAVID"/>
    <s v=""/>
    <s v=""/>
    <s v=""/>
  </r>
  <r>
    <x v="320"/>
    <m/>
    <s v=""/>
    <s v="I. CRONSTRÖM to JD"/>
    <n v="493"/>
    <s v=""/>
    <s v="Iam most gratefully obliged to you for the various letters I have received from you in the course of the year, with useful information about trade and what has been happening with Swedish goods. As I have been selling my products here at home there has been no material on which to keep up our correspondence. However, this letter is occasioned by the fact that Commerce Councillor Nicholas Preus is going to London from Gothenburg with a certain royal commission, and I have asked him asa friend to settle the account concerning the blank farthings which was in Mr Burkin’s hands. I understand he has died and I want to recover the remaining effects, which I transferred some time ago to Jeremias van Racy in Amsterdam. Since I understand that Van Raey has employed you before in his affairs Iam sure that you are well-informed about the matter, so Iam asking you asa friend to supply Mr Preus with all the information you may have and give him good advice about how this task may be handled with the greatest circumspection._x000a_ For this, it is necessary to know:_x000a_ 1. Who is now managing the estate of the late Mr Burkin and what do you know about such person?_x000a_ 2. In what relationship does the family of Burkin stand with the Controller of the Mint, Sir James Hoare?_x000a_ 3. If the copper farthings are still in use, and if new farthings were minted for 1675, &quot;76 and &quot;772_x000a_ 4. If the remaining 182 barrels of farthings are still in the hands of the Burkin family, or whether they have been delivered to the Mint?_x000a_ 5. Whether, of the whole consigment of 326 barrels,? only 144 were paid out of the Mint, or whether perhaps Mr Burkin retained them all in his hands and kept a running account with the Mint?_x000a_ About this and anything more which may serve to illuminate the task of Mr Preus, please inquire closely and let him know. I shall be most greatly obliged to re-pay you with gratitude, friendship and service for any assistance you may be able to give me. The reason why I began to get involved in this trade was to help my brother Abraham Cronstrém, in so far that the deliveries might be completed according to contract, and it was my intention to give the commission to your dear wife, Madame Marescoe. But my brother warned me off, saying that the firm was not reliable but on the contrary suffered from great internal jealousies and that nothing but quarrels would ensue since Burkin had been promised by the contract that he would have an exclusive commission; and ifit came into other hands it would be regarded as raw copper yet pay duty as if it were manufactured copper—as it mostly did afterwards._x000a_ I shall expect a regular report about what happens in this and other aspects of Swedish trade, especially in what ways one can get coal to Stockholm at the best possible price. I should also be glad to know the price of malt and hops in England, for my guidance, with information about how English malt compares with that of Danzig or Riga. _x000a_With regards, I remain, &amp;c."/>
    <s v=""/>
    <s v="1 Isaac and Abraham Cronstrém acquired the Skultuna works (about 125 km. from Stockholm, N.N.W. of Vasteras) in September 1670._x000a_2 Of some 2.225 barrels of copper-farthing blanks delivered to England by the Cronstréms between 1672 and 1675, the 326 were the last consignment, received in February 1675 —CTB, 1672-75, p- 478. "/>
    <s v="[D]"/>
    <s v="DUTCH"/>
    <s v="I. CRONSTRÖM"/>
    <x v="56"/>
    <s v="JD"/>
    <s v="JD"/>
    <n v="1620"/>
    <s v="1600-1640"/>
    <x v="2"/>
    <x v="2"/>
    <n v="1640"/>
    <s v="1640-1680"/>
    <x v="0"/>
    <n v="1"/>
    <x v="0"/>
    <s v="MALE"/>
    <s v="MALE"/>
    <x v="0"/>
    <x v="0"/>
    <x v="131"/>
    <m/>
    <m/>
    <s v=""/>
    <s v=""/>
    <s v=""/>
    <s v=""/>
    <s v="12"/>
    <s v="12"/>
    <x v="12"/>
    <s v="SKULTUNA"/>
    <x v="250"/>
    <s v=""/>
    <s v=""/>
    <s v="SKULTUNA 12 DECEMBER 1677"/>
    <s v=""/>
    <m/>
    <m/>
    <n v="11"/>
    <n v="2"/>
    <s v="inherit"/>
    <s v="12"/>
    <s v="4"/>
    <s v="inherit"/>
    <s v=""/>
    <s v=""/>
    <s v="With regards, I remain, &amp;c."/>
    <d v="2023-02-11T00:00:00"/>
    <s v=""/>
    <s v="12 Apr."/>
    <s v=""/>
    <s v=""/>
    <m/>
    <m/>
    <s v="C. LETTERS TO LEONORA MARESCOE &amp; JACOB DAVID"/>
    <s v=""/>
    <s v=""/>
    <s v=""/>
  </r>
  <r>
    <x v="321"/>
    <m/>
    <s v=""/>
    <s v="J. &amp; H. VAN BAERLE to JD"/>
    <n v="494"/>
    <s v=""/>
    <s v="Our last letter was on the rsth instant, by which we ordered you not to remit our money until further order (as we understand that the exchange in [London] has fallen to 35s sg—ag). This we now confirm. Since then, we have received yours of the rst, sth and 8th instant (Old Style) with remittance for our account of £100 at 35s 4g to receive at 2 usances from Israel Hayes. We have obtained promise of its acceptance and have credited you for it in our account. You should since then have received our letter of the r5th instant, so we shall expect no more remittances during this low exchange. It is good that you have deposited £500 sterling with the East India Company at 5 per cent interest per annum until the 25th of March in the hope the exchange will meanwhile improve. We would be well content if you placed amounts with the Company on the same terms, as the money comes in, since according to your promise there will be no commission charged on it. It would oblige us greatly. We sce that the prospect of war with France has diminished [in England]. There are many here who hope that Parliament’s firm resolution may well dispose the King of France to peace, which should shortly be proclaimed. We remain, with cordial regards, &amp;c."/>
    <s v="London: 34s 5g (2 usances); Paris: 95 1/2 (2 usances); Hamburg: 33 7/16 stuivers per schelling (at sight); Antwerp: 1/4 per cent premium on bills (at sight)"/>
    <s v=""/>
    <s v="[D]"/>
    <s v="DUTCH"/>
    <s v="J. &amp; H. VAN BAERLE"/>
    <x v="54"/>
    <s v="JD"/>
    <s v="JD"/>
    <s v="MULT"/>
    <s v="UNK"/>
    <x v="3"/>
    <x v="3"/>
    <n v="1640"/>
    <s v="1640-1680"/>
    <x v="0"/>
    <s v="UNK"/>
    <x v="1"/>
    <s v="MALE"/>
    <s v="MALE"/>
    <x v="0"/>
    <x v="2"/>
    <x v="101"/>
    <m/>
    <m/>
    <s v=""/>
    <s v=""/>
    <s v=""/>
    <s v=""/>
    <s v="22"/>
    <s v="2"/>
    <x v="14"/>
    <s v="AMSTERDAM"/>
    <x v="251"/>
    <s v=""/>
    <s v=""/>
    <s v="AMSTERDAM 22 FEBRUARY 1678"/>
    <s v="Antwerp: 4 percent premium on bills"/>
    <m/>
    <m/>
    <n v="18"/>
    <n v="2"/>
    <s v="inherit"/>
    <s v="19"/>
    <s v="2"/>
    <s v="inherit"/>
    <s v=""/>
    <s v=""/>
    <s v=""/>
    <d v="2023-02-18T00:00:00"/>
    <s v=""/>
    <s v="19 Feb."/>
    <s v=""/>
    <s v=""/>
    <m/>
    <m/>
    <s v="C. LETTERS TO LEONORA MARESCOE &amp; JACOB DAVID"/>
    <s v=""/>
    <s v=""/>
    <s v=""/>
  </r>
  <r>
    <x v="322"/>
    <m/>
    <s v=""/>
    <s v="P, CAULIER to JD"/>
    <n v="494"/>
    <s v=""/>
    <s v="Sir and Honnored Kinsman, For Answer to yours of the 16 instant. Yo say yo want ships for Stockholm and Wyborow to England to London to which I say yo say not wether the ships shal goe in the ballast hens or must come to London to load thens. We should be glad to serve you if it might sute with our conveniency and safty but as things loock lyke a war yo must exnect we shal demand more then formerly. We have John Garret our Concourd now come from Rochel to this port. I have my ship Bar of 220 tun or 120 last. If yo plese to propos the most yo give others if possibel can shal serve yo but the voyage cannot be imagened to be done so soone as yo propos and it canot be imagined if this feared war goes on with France that it must come to a ruptur before we can returne. Therfor pray be plaine in yor proposition, wither we shal have convoy out and home or only home; if outward, when redy to sayle; if homwards only, wher the convoy shal meat us, or wether you propos said ships must goe and come without convoy. Pray mention what we must load thins. If pitch and tar, what iron eatch ship shal have or none at al and wether we must be bound to goe to boeth ports to load or load up at one part. Be plesed to explaine yourselfas fully as yo can and when you have agreed with any Londoners if you plese to prefer us upon your admishun returne you our answer. In the meane tyme I salut you and our cosin your lady and family and rest, &amp;c._x000a_[P.S.] Cosen, since the above I have consulted with Mr Garret and he is willing to serve yo and he proposes if yo plese to accept his ship from hens to Stocqholme and bacq to London. We wil serve yo at £5 per last home to London provided yo put in 50 last of iron and the rest pitch and tar or what you plese. St Ubes salt none in towne but Spanish salt to be had at £4 5s or ther abouts. If you incline to buy any the sooner the better. It is arissen comodity—for French salt is advanced from 46s to £3 and £3 5s per way and Spanish salt is always 20s per way better. Heare is some quantity of Spanish in towne. If yo resolve ought yo must not slep one it."/>
    <s v=""/>
    <s v=""/>
    <s v="ENGLISH"/>
    <s v="ENGLISH"/>
    <s v="P, CAULIER"/>
    <x v="14"/>
    <s v="JD"/>
    <s v="JD"/>
    <s v="UNK"/>
    <s v="UNK"/>
    <x v="1"/>
    <x v="1"/>
    <n v="1640"/>
    <s v="1640-1680"/>
    <x v="0"/>
    <s v="UNK"/>
    <x v="1"/>
    <s v="MALE"/>
    <s v="MALE"/>
    <x v="0"/>
    <x v="1"/>
    <x v="91"/>
    <m/>
    <m/>
    <s v=""/>
    <s v=""/>
    <s v=""/>
    <s v=""/>
    <s v="18"/>
    <s v="2"/>
    <x v="14"/>
    <s v="YARMOUTH"/>
    <x v="252"/>
    <s v="quantity of Spanish in towne. If yo resolve ought yo must not slep one it.’"/>
    <s v=""/>
    <s v="YARMOUTH 18 FEBRUARY 1678"/>
    <s v=""/>
    <m/>
    <m/>
    <n v="20"/>
    <n v="2"/>
    <s v="inherit"/>
    <s v="21"/>
    <s v="2"/>
    <s v="inherit"/>
    <s v=""/>
    <s v=""/>
    <s v=""/>
    <d v="2023-02-20T00:00:00"/>
    <s v="21 Feb."/>
    <s v=""/>
    <s v=""/>
    <s v=""/>
    <m/>
    <m/>
    <s v="C. LETTERS TO LEONORA MARESCOE &amp; JACOB DAVID"/>
    <s v=""/>
    <s v=""/>
    <s v=""/>
  </r>
  <r>
    <x v="323"/>
    <m/>
    <s v=""/>
    <s v="Pp. BOTTE to JD"/>
    <n v="495"/>
    <s v=""/>
    <s v="My last letter was on the 4th of March in which I sent you a bill of exchange for £200 sterling drawn on John Croger so that you could get it accepted and return it, which Iam accordingly waiting for. Since then I have received both your letters of the 19th and 22nd of February, to which I must say that I am very sorry you have refused to accept my drafts. This is the first time that has been done to me. It might be the case that they were drawn payable to a good friend of mine and were only done pro forma, but while the first is true the second is quite the contrary. You should know perfectly well that when I draw a bill of exchange which affects the honour ofa merchant I am careful that I do not over-draw, for 1am aware that any one who accepts bills without the security of effects is giving me credit, and if he is not inclined to do it he will not pass them. Therefore I have to know that he has sufficient effects, which on this occasion I have done. But, from the beginning, I have noticed that you have had no inclination to accept anything unless it was covered by effects which you have not sold so I have not asked, thinking that with God’s help I might avoid having to do so. But with my effects sold at a fixed price to reliable customers, as you have done, no one can claim that I have been served in conformity with the original proposal on which I began to correspond with you. Iam more astonished that you have not been willing to honour my drafts than you are astonished that I drew them! After all, to accept drafts and pay them as money comes in from the sale of goods does not require one to venture any capital. And one is getting a handsome commission. People without capital can easily do that. If one wants more, one must stipulate better conditions. I must declare that Iam heartily annoyed that you have done such dishonour to my drafts, all the more as I know you were not lacking sufficient means to fulfil them. It never occurred to me, with regard to you personally, that you would not be sufficiently confident about the reliability of your customers to give me credit for my effects and that I would thus come to suffer some loss. So far, God be praised, I have found no reason to complain about my correspondents and it would depress me to find the first grounds with you—God forbid! Now patience._x000a_ Ishall expect a sale account and current account from you, which you will please send by the next post so that I can see how we stand with one another. I can make calculations about it myself since nothing is forthcoming on my latest drafts. If the consignment which went to Bristol has been paid for please remit me the proceeds in good bills payable at sight, for you have already deducted your commission._x000a_ Since I see that the English are demanding £4 sterling for freight on a last of tar from Stockholm, and will not sail for less, please do no more about it. I shall arrange for everything to come here first, which I can have done for f.18 per last at the most; and I can get it carried from here to [London] for 18 or 20 schellings per last, so my freight will not amount to more than £3. And by that means I hope to demonstrate to you that you will have no reason to complain about having to advance money on my behalf, and I shall no longer have to live in fear of insults to my drafts._x000a_ May God give us a peace, to whose protection I commend you and remain, &amp;c."/>
    <s v=""/>
    <s v=""/>
    <s v="[D]"/>
    <s v="DUTCH"/>
    <s v="Pp. BOTTE"/>
    <x v="75"/>
    <s v="JD"/>
    <s v="JD"/>
    <s v="UNK"/>
    <s v="UNK"/>
    <x v="1"/>
    <x v="1"/>
    <n v="1640"/>
    <s v="1640-1680"/>
    <x v="0"/>
    <s v="UNK"/>
    <x v="1"/>
    <s v="MALE"/>
    <s v="MALE"/>
    <x v="0"/>
    <x v="2"/>
    <x v="108"/>
    <m/>
    <m/>
    <s v=""/>
    <s v=""/>
    <s v=""/>
    <s v=""/>
    <s v="8"/>
    <s v="3"/>
    <x v="14"/>
    <s v="AMSTERDAM"/>
    <x v="253"/>
    <s v=""/>
    <s v=""/>
    <s v="AMSTERDAM 8 MARCH 1678"/>
    <s v=""/>
    <m/>
    <m/>
    <n v="2"/>
    <n v="3"/>
    <s v="inherit"/>
    <s v="8"/>
    <s v="3"/>
    <s v="inherit"/>
    <s v=""/>
    <s v=""/>
    <s v=""/>
    <d v="2023-03-02T00:00:00"/>
    <s v=""/>
    <s v="8 Mar."/>
    <s v=""/>
    <s v=""/>
    <m/>
    <m/>
    <s v="C. LETTERS TO LEONORA MARESCOE &amp; JACOB DAVID"/>
    <s v=""/>
    <s v=""/>
    <s v=""/>
  </r>
  <r>
    <x v="324"/>
    <m/>
    <s v=""/>
    <s v="C. DE HERTOGH S WIDOW &amp; HEIRS to JD"/>
    <n v="496"/>
    <s v=""/>
    <s v="Your letters of the rsth and roth instant have been safely received, by which we see more fully that the exchange has fallen greatly through fear of a war, which does not surprise us greatly since it has done so here even more and already no money can be got below 32s. However, it now seems that there is a change approaching and a lot of money is arriving without bills of exchange, whereby we hope that the exchange will rise again. We are glad that you have lent our money to the East India Company at interest, but since we have no knowledge of the security we are well satisfied that you should enjoy the profit from it, and if the exchange rises again we expect you to remit in reliable bills and trust that you will manage it without loss._x000a_ Everything is going contrary to expectations, and one can place no reliance on any price since the consumption of all goods is extremely poor. Pepper can be had for 1 13@, galls at 43 to 45 ML, Ardasse silk at 15s flem., Cyprus cotton at 15g, and Smyrna cotton at 13g. Long raisins from Malaga are at 21 ML and in baskets they are 11 ML. Indigo is at 62g. We must hope for peace, so that trade may revive again and provide us with further opportunity to augment our business, to which we are very favourably disposed. So we beg you to call upon us freely at every opportunity._x000a_ Just today an Englishman, Mr De Clercq, has gone bankrupt. God be thanked we are not involved and likewise hope you are not. i_x000a_ With hearty regards, may God protect you, we remain, &amp;c."/>
    <s v="London: 32s-32s 2g; Amsterdam: 33 1/2; Paris: 45 1/2[?]"/>
    <s v=""/>
    <s v="ENGLISH"/>
    <s v="ENGLISH"/>
    <s v="C. DE HERTOGH S WIDOW &amp; HEIRS"/>
    <x v="40"/>
    <s v="JD"/>
    <s v="JD"/>
    <s v="UNK"/>
    <s v="UNK"/>
    <x v="1"/>
    <x v="1"/>
    <n v="1640"/>
    <s v="1640-1680"/>
    <x v="0"/>
    <s v="UNK"/>
    <x v="1"/>
    <s v="MALE"/>
    <s v="MALE"/>
    <x v="0"/>
    <x v="1"/>
    <x v="135"/>
    <m/>
    <m/>
    <s v=""/>
    <s v=""/>
    <s v=""/>
    <s v=""/>
    <s v="26"/>
    <s v="2"/>
    <x v="14"/>
    <s v="HAMBURG"/>
    <x v="254"/>
    <s v=""/>
    <s v=""/>
    <s v="HAMBURG 26 FEBRUARY 1678"/>
    <s v=""/>
    <m/>
    <m/>
    <n v="2"/>
    <n v="3"/>
    <s v="inherit"/>
    <s v="8"/>
    <s v="3"/>
    <s v="inherit"/>
    <s v=""/>
    <s v=""/>
    <s v=""/>
    <d v="2023-03-02T00:00:00"/>
    <s v="8 Mar."/>
    <s v=""/>
    <s v=""/>
    <s v=""/>
    <m/>
    <m/>
    <s v="C. LETTERS TO LEONORA MARESCOE &amp; JACOB DAVID"/>
    <s v=""/>
    <s v=""/>
    <s v=""/>
  </r>
  <r>
    <x v="325"/>
    <m/>
    <s v=""/>
    <s v="GEORG KOHROBER to JD"/>
    <n v="497"/>
    <s v=""/>
    <s v="Although it is true that I have never before had the honour of writing to you for lack of a suitable occasion, I cannot neglect this God-given opportunity of making a beginning. Johannes Tomloo of Hamburg mentioned ina letter which he wrote on the 6th of this month that you had written to him on the 2oth past, saying that all the copper bars which were sent for my account had been sold and would be delivered at the first opportunity. I have ordered him to draw on you £600 sterling at double usance, which should be long enough for their delivery and the money to come in. The honour of my bills is most earnestly commended to your care._x000a_ And because I am now so much more relieved that none of the copper has been left unsold I have ordered Tomloo to consign 100 Hungarian plates to you for my account, which you will do your best to sell on their arrival at the highest possible price to good and reliable customers. I urge you to see to this because of the bankruptcies which are happening everywhere. And when I see the results and find them satisfactory I shall not only continue to send even bigger consignments which I have lying ready at Hamburg, with Tomloo and other friends, as well as here (for I have a 6-year contract, not only with His Highness the Prince of Hanover and Wolfenbiittel for all the garcopper belonging to him, but also to manage the copper mines for others in this country, for whom I make all their brass and brass- or copper-wire) but also bigger quantities of copper and wire. And when I am assured of your diligence in seeking my profit, as ifit were your own, I shall continue—and may God grant it, remaining, &amp;c."/>
    <s v=""/>
    <s v=""/>
    <s v="[G]"/>
    <s v="GERMAN"/>
    <s v="GEORG KOHROBER"/>
    <x v="105"/>
    <s v="JD"/>
    <s v="JD"/>
    <s v="UNK"/>
    <s v="UNK"/>
    <x v="1"/>
    <x v="1"/>
    <n v="1640"/>
    <s v="1640-1680"/>
    <x v="0"/>
    <s v="UNK"/>
    <x v="1"/>
    <s v="MALE"/>
    <s v="MALE"/>
    <x v="0"/>
    <x v="0"/>
    <x v="153"/>
    <m/>
    <m/>
    <s v=""/>
    <s v=""/>
    <s v=""/>
    <s v=""/>
    <s v="21"/>
    <s v="2"/>
    <x v="14"/>
    <s v="GOZLAR"/>
    <x v="96"/>
    <s v=""/>
    <s v=""/>
    <s v="GOZLAR 21 FEBRUARY 1678"/>
    <s v=""/>
    <m/>
    <m/>
    <n v="10"/>
    <n v="3"/>
    <s v="inherit"/>
    <s v="19"/>
    <s v="3"/>
    <s v="inherit"/>
    <s v=""/>
    <s v=""/>
    <s v=""/>
    <d v="2023-03-10T00:00:00"/>
    <s v=""/>
    <s v="19 Mar."/>
    <s v=""/>
    <s v=""/>
    <m/>
    <m/>
    <s v="C. LETTERS TO LEONORA MARESCOE &amp; JACOB DAVID"/>
    <s v=""/>
    <s v=""/>
    <s v=""/>
  </r>
  <r>
    <x v="326"/>
    <m/>
    <s v=""/>
    <s v="J. B. LEYONBERGH to CM"/>
    <n v="248"/>
    <s v=""/>
    <s v="Je croy que vous pouvez fort bien donner ordre aux Maistres de Suede qu’ils monter la riviere et quiils dechargent leur marchandises, car il nous est permis en nostre Traitte d’achepter des vaisseaux et de nous en servir moyenant que les Maistres soyent Suedois. Et je tacheray bien a les defendre. C’est tout que peut dire. [P.S.] Je seray a la Bourse ci devant Midi en esperance de diner avec vouse. En cas des troubles je ne mancqueray pas de soustenir nostre priviledge."/>
    <s v=""/>
    <s v=""/>
    <s v="FRENCH"/>
    <s v="FRENCH"/>
    <s v="J. B. LEYONBERGH"/>
    <x v="96"/>
    <s v="CM"/>
    <s v="CM"/>
    <n v="1625"/>
    <s v="1600-1640"/>
    <x v="2"/>
    <x v="2"/>
    <n v="1633"/>
    <s v="1600-1640"/>
    <x v="0"/>
    <n v="0"/>
    <x v="0"/>
    <s v="MALE"/>
    <s v="MALE"/>
    <x v="0"/>
    <x v="0"/>
    <x v="138"/>
    <m/>
    <m/>
    <s v=""/>
    <s v=""/>
    <s v=""/>
    <s v=""/>
    <s v="13"/>
    <s v="10"/>
    <x v="2"/>
    <s v="LONDON"/>
    <x v="255"/>
    <s v=""/>
    <s v=""/>
    <s v="LONDON 13 OCTOBER 1668"/>
    <s v=""/>
    <m/>
    <m/>
    <m/>
    <m/>
    <s v=""/>
    <s v=""/>
    <s v=""/>
    <s v=""/>
    <s v=""/>
    <s v=""/>
    <s v=""/>
    <m/>
    <s v=""/>
    <s v=""/>
    <s v=""/>
    <s v=""/>
    <m/>
    <m/>
    <s v=""/>
    <s v=""/>
    <s v=""/>
    <s v=""/>
  </r>
  <r>
    <x v="327"/>
    <m/>
    <s v=""/>
    <s v="E. RULAND to JD"/>
    <n v="497"/>
    <s v=""/>
    <s v="Ihave received your letter of the 26th of February. In reply, since Messrs Cortezia &amp; Benzoni have accepted the W.400 drawn by Westcombe there is nothing more to worry about. Meanwhile, I see that Westcombe has refused to see reason and has stopped all the bills that have been accepted, which must be an astonishing blow._x000a_ Isce that you have lent £230 on my account to the East India Company at 5 per cent per annum until the 25th of March. But, as I mentioned in my previous letter, it does not suit me to have my money lying tied up. Therefore you will please recover it when it falls due and find some suitable opportunity to remit it. The exchange can quickly change and, as you can see below, it is already beginning to rise._x000a_ Thank you for news of what is happening to trade in [England]. There is very little happening here at present, Our convoy with the Spanish ships has arrived here safely (God be praised!). As for public affairs, they seem to be at a standstill. Meanwhile France continues its progress. How things will turn out finally only time will tell. God grant a good peace, to whose protection I commend you, with friendly regards, &amp;c."/>
    <s v="London: 32s 5-6g (2 usances); Amsterdam: 33 7/16 at sight; Paris: 45 3/4-46 (2 usances)"/>
    <s v=""/>
    <s v="ENGLISH"/>
    <s v="ENGLISH"/>
    <s v="E. RULAND"/>
    <x v="20"/>
    <s v="JD"/>
    <s v="JD"/>
    <s v="UNK"/>
    <s v="UNK"/>
    <x v="1"/>
    <x v="1"/>
    <n v="1640"/>
    <s v="1640-1680"/>
    <x v="0"/>
    <s v="UNK"/>
    <x v="1"/>
    <s v="MALE"/>
    <s v="MALE"/>
    <x v="0"/>
    <x v="1"/>
    <x v="122"/>
    <m/>
    <m/>
    <s v=""/>
    <s v=""/>
    <s v=""/>
    <s v=""/>
    <s v="5"/>
    <s v="3"/>
    <x v="14"/>
    <s v="HAMBURG"/>
    <x v="256"/>
    <s v=""/>
    <s v=""/>
    <s v="HAMBURG 5 MARCH 1678"/>
    <s v="Paris: 453-46, 2 usances."/>
    <m/>
    <m/>
    <n v="15"/>
    <n v="3"/>
    <s v="inherit"/>
    <s v="29"/>
    <s v="3"/>
    <s v="inherit"/>
    <s v=""/>
    <s v=""/>
    <s v=""/>
    <d v="2023-03-15T00:00:00"/>
    <s v="29 Mar."/>
    <s v=""/>
    <s v=""/>
    <s v=""/>
    <m/>
    <m/>
    <s v="C. LETTERS TO LEONORA MARESCOE &amp; JACOB DAVID"/>
    <s v=""/>
    <s v=""/>
    <s v=""/>
  </r>
  <r>
    <x v="328"/>
    <m/>
    <s v=""/>
    <s v="ROBERT CLARK to JD"/>
    <n v="498"/>
    <s v=""/>
    <s v="Sir, The inclossed is from your servant Mr Fallgreen, caling to mind yours Sir, off the 17 Agust last, wherin you are inclined to ane trad hier, the which I have offten considered butt unto I had som incuradgement could not wryt as to purpos, but noue haveing prevealed with my friende Roluff Lambertson Shult and France Kock, wee haveing ane asignation togither from the lordes of the King of Sweedens Exchaker to Mr John Aldercron for 25.000 dollars silver money to be paid out off thee French subsidie moneys second tearme, that the same asignation might be indorsed to you, the which is performed and cometh under HCr Schultz covert. Sir I doubt not off acceptance neather off your knoueing the value off the money to be 15 dollar silver money for a Rixdollar. In this asignation I have near 8.000 dollars silver money to my clear. If it stand with your convenience to send me the effter specified goods, the } upon your own acompt and the other $ upon my accompt, then I doubt not to mack profiet to content and mack the returns in subside bills or iron, pitch, prys weshells[?] or wooden goods as you shall advyss. The parlament is to sit hier the nixt monthe. Ther is one Capt. Hendrie Martin a coming hier from your place. I have ordred him to speak with you with whom iff consent to send thos goods it will be a fit ocation for I intend to have him wholl free beffor he can aryve which is all at present so kynd respects from, Sir, your assured freind, &amp;c._x000a_1.000 yairds gray dossins betwixt 3s 6d and 4s per yaird. 2.000 yairds ditto at 24s to 3s per yaird. } 235 to 3s per yaird. 1.000 yairds ditto bleu 1.000 yairds ditto red 100 yairds black some 4s and 6s per yaird. Cottons 2.000 yairds yellou 1.000 yairds reed at 8d per yaird. 1.000 yairds bleu 1.000 yairds gray 20 pece plains reed 20 pece $ thicks off severall collours (as newe cloak collours, reds, bleu, green and yellow). All mad up 2 in one. Iff this com weell to hand you shall see ane incouradgement by God’s grace."/>
    <s v=""/>
    <s v=""/>
    <s v="ENGLISH"/>
    <s v="ENGLISH"/>
    <s v="ROBERT CLARK"/>
    <x v="106"/>
    <s v="JD"/>
    <s v="JD"/>
    <s v="UNK"/>
    <s v="UNK"/>
    <x v="1"/>
    <x v="1"/>
    <n v="1640"/>
    <s v="1640-1680"/>
    <x v="0"/>
    <s v="UNK"/>
    <x v="1"/>
    <s v="MALE"/>
    <s v="MALE"/>
    <x v="0"/>
    <x v="0"/>
    <x v="154"/>
    <m/>
    <m/>
    <s v=""/>
    <s v=""/>
    <s v=""/>
    <s v=""/>
    <s v="3"/>
    <s v="1"/>
    <x v="14"/>
    <s v="GOTHENBURG"/>
    <x v="257"/>
    <s v="His reason he saith writte you him selff.’"/>
    <s v=""/>
    <s v="GOTHENBURG 3 JANUARY 1678"/>
    <s v=""/>
    <m/>
    <m/>
    <n v="28"/>
    <n v="3"/>
    <s v="inherit"/>
    <s v="12"/>
    <s v="3"/>
    <s v="inherit"/>
    <s v=""/>
    <s v=""/>
    <s v=""/>
    <d v="2023-03-28T00:00:00"/>
    <s v="12 Mar."/>
    <s v=""/>
    <s v=""/>
    <s v=""/>
    <m/>
    <m/>
    <s v=""/>
    <s v=""/>
    <s v=""/>
    <s v=""/>
  </r>
  <r>
    <x v="329"/>
    <m/>
    <s v=""/>
    <s v="ROBERT CLARK to JD"/>
    <n v="498"/>
    <s v=""/>
    <s v="Sir, The above written is copie off my last the 3 January to which I reffere and confirme, not _x000a_392_x000a_doubting but the above mentioned bill is before this presented and acceptance promised against the falling tearme. The bearer heeroff, Petter DeFlon, brother to H' Adlercron harth promised me to procure acceptance iff not done alreadie, for he wilbe cautjus and not reffeuse to accept to pay what is for a frontire garrisson. Those goods above mentioned wilbe acceptabl heere at present and you shall see, Sir, that you shalbe furder incuraged in a trade heere. I am leyke to agree with a gentellman heere for 4 to 5.000 slb iron off a fyne, midling sort. Iff money can be brought in by sea in specie banco rixdollars for his payment then he is to rebeat upon the currant pryce one halff rixdollar upon each slb. Iff you have a mynde to interess ther in lett me knowe in tyme. Also please advise me what 1s weight silver can stand the lb., and what Spanish pecces off cight giveth by you and then posabl can move that gentellman to tack Ib. silver or peeces off cight in payment for his iron. If this goe one it may last some years but seeing Iam not abl to doc it off my selffI shall waitte your advice. He hath promised iff the present modell off iron be not for the markett allone he will lett beat out what sorts I shall advise him off. That iron nowe beat out her I have sent muche off it to London and Edinburgh and founde alwyes a good market. It is about 14 foott longe, thin struct and. markt *qO’ iff I be right remembrit. To all which please lett me have your answer and en indevour for proffeit shalbe made by, Sir, your assured freind to serve, &amp;c. _x000a_[P.S.] This inclosed is from Mr Pearman who returned from this to Stockholme the 3 instant. His reason he saith writte you him selff."/>
    <s v=""/>
    <s v=""/>
    <s v="ENGLISH"/>
    <s v="ENGLISH"/>
    <s v="ROBERT CLARK"/>
    <x v="106"/>
    <s v="JD"/>
    <s v="JD"/>
    <s v="UNK"/>
    <s v="UNK"/>
    <x v="1"/>
    <x v="1"/>
    <n v="1640"/>
    <s v="1640-1680"/>
    <x v="0"/>
    <s v="UNK"/>
    <x v="1"/>
    <s v="MALE"/>
    <s v="MALE"/>
    <x v="0"/>
    <x v="0"/>
    <x v="154"/>
    <m/>
    <m/>
    <s v=""/>
    <s v=""/>
    <s v=""/>
    <s v=""/>
    <s v="5"/>
    <s v="3"/>
    <x v="14"/>
    <s v="GOTHENBURG"/>
    <x v="258"/>
    <s v="His reason he saith writte you him selff.’"/>
    <s v=""/>
    <s v="GOTHENBURG 5 MARCH 1678"/>
    <s v=""/>
    <m/>
    <m/>
    <n v="28"/>
    <n v="3"/>
    <s v="inherit"/>
    <s v="12"/>
    <s v="3"/>
    <s v="inherit"/>
    <s v=""/>
    <s v=""/>
    <s v=""/>
    <d v="2023-03-28T00:00:00"/>
    <s v="12 Mar."/>
    <s v=""/>
    <s v=""/>
    <s v=""/>
    <m/>
    <m/>
    <s v="C. LETTERS TO LEONORA MARESCOE &amp; JACOB DAVID"/>
    <s v=""/>
    <s v=""/>
    <s v=""/>
  </r>
  <r>
    <x v="330"/>
    <m/>
    <s v=""/>
    <s v="T. PERMAN to JD"/>
    <n v="499"/>
    <s v=""/>
    <s v="I have been away from home for the last eight weeks attending the Riksdag on behalf of the Stockholm burghers. The Riksdag was held recently in Helmstadt and because I learned that there was an English ship lying at Gothenburg whose captain was thinking of returning to England I decided that I would go over to England aboard this ship. But then I got news from Stockholm that my wife is very unwell and thus I have to cancel my journey and travel from here to Stockholm, which is the cause of this letter and my request that, as a friend, you will buy me the goods set out in the memorandum below and send them to me in the first available ship on the same conditions on which I sent you goods last summer through Mr Piltarffand subsequently wrote to you about—namely, that you will buy the goods and ship them in your own name and deliver them to me in the river or waters of Stockholm. Mr Pilcarff has already informed you, as you may remember, of the same conditions on which you sent goods to Oloff &amp; Nicholas Torne last summer._x000a_ I am sending you enclosed herewith four first bills of exchange drawn on Samuel van Breda, to pay RD 1.400 in Amsterdam and RD 600 bank-money in Amsterdam, which RD 2.000 you will get paid, place to account and employ as instructed. The goods which I am likewise shipping with this Captain Hiel are 300 pieces of copper money plates, which are going under the name of John Harwitz! who serves James Leyell and Callender. He has been here and is sending the plates to his father and has written to inform him that I shall be receiving these 300 pieces of plate from him. But since I cannot come over I beg you to receive the 300 plates from Harwy, pay his expenses and then sell them. Place the proceeds to my account and employ them as instructed. In themselves the proceeds will be too little for the proposed purchases, but with the first ships leaving Stockholm this spring you will receive 60 slb of copper-wire, which are already lying ready at Stockholm. I had thought of sending them last autumn but had no opportunity. In addition I have another so slb at the works in Norrképing which I shall get as soon as the waters are open, all of which I shall send to you. I shall make good anything more you disburse on my behalf at the rate of $ per cent per month interest until you have the payment for my goods in your hands, in accordance with the terms of the contract which I sent over last summer through Mr Piltarff. I also hope that the remainder of the money due has now come in. As I said in the last letter I sent over — another time you must not sell to people who do not pay up promptly. Furthermore, | beg you on receipt of this to serve me well with good quality wares at reasonable prices. You will buy the dozens and kerseys in Hull and the others in London, and let them all go in the first available ship under your name for delivery to me in the river before Stockholm. I know no other way of doing this except according to the contract, by which you will pay the customs or duties in England, insurance on everything and the Sound tolls at Helsingor. In return your profit will be reckoned at 12 to 15 per cent. I know no other way except on these conditions, which I must insist upon. All the kerseys and serges and [—?| are to be laid with three pieces inside one, and all the bays and cottons are to be packed two together, and the silk camisoles and stockings you may have packed with the six packs of yellow bays, some in each pack. Herewith, may you remain in God’s protection, &amp;c._x000a_ Memorandum. From Hull:_x000a_50 pieces black. 20 pieces red—they must be blood red. [sample] 60 pieces ice grey. 30 pieces dark, nutmeg-brown. [sample] 40 pieces, brown or new colour. 200 pieces fine and good dozens, from 3s to 4s 6d per yard. 45. pieces red. 18 pieces yellow. 135 pieces good pressed kersies. 12 pieces May green. N.B. 3 pieces lying inside one. 60 pieces new colour or brown. 24 pieces fine red cloth kersies Memorandum. From London: [sample] 2 pieces ice grey, like the sample of fine cloth at 7s per yard. 2 pieces ditto of finer cloth at about 8s. 2 pieces ditto still finer at about 9s. pieces of new colour at about 7s. pieces ditto still finer at 8s. 2 pieces ditto at 9s. pieces May green. pieces black. 9 pieces new colour. 36 pieces of good material, 3 pieces packed inside 1. 6 pieces yellow. 6 pieces red. The silk camisoles and stockings 6 pieces ice-green. to be placed with the yellow bays. 18 pieces of fine bays. 3 dozen black silk large men’s stockings. 24 picces light nutmeg or new colour. 12 pieces May green. 36 silk ladies’ camisoles. 24 pieces fine dark brown or new colour serges of the first fineness. pieces or 200 yards black. pieces or 200 yards red. pieces or 400 yards May green. pieces or 200 yards ice-grey. pieces or 200 yards new colour but light. pieces or 100 yards yellow. pieces or 100 yards blue. picces or 100 yards white. 1.500 yards, good thick cottons. N.B. 2 pieces, or 120 to 130 yards in each piece. 200 bottles best Canary wine. 5 pieces of best cheese."/>
    <s v=""/>
    <s v="1 Te. Harvey._x000a_"/>
    <s v="[G]"/>
    <s v="GERMAN"/>
    <s v="T. PERMAN"/>
    <x v="93"/>
    <s v="JD"/>
    <s v="JD"/>
    <s v="UNK"/>
    <s v="UNK"/>
    <x v="1"/>
    <x v="1"/>
    <n v="1640"/>
    <s v="1640-1680"/>
    <x v="0"/>
    <s v="UNK"/>
    <x v="1"/>
    <s v="MALE"/>
    <s v="MALE"/>
    <x v="0"/>
    <x v="0"/>
    <x v="133"/>
    <m/>
    <m/>
    <s v=""/>
    <s v=""/>
    <s v=""/>
    <s v=""/>
    <s v="2"/>
    <s v="3"/>
    <x v="14"/>
    <s v="GOTHENBURG"/>
    <x v="259"/>
    <s v=""/>
    <s v=""/>
    <s v="GOTHENBURG 2 MARCH 1678"/>
    <s v="5 pieces of best cheese."/>
    <m/>
    <m/>
    <n v="28"/>
    <n v="3"/>
    <s v="inherit"/>
    <s v="12"/>
    <s v="4"/>
    <s v="inherit"/>
    <s v=""/>
    <s v=""/>
    <s v=""/>
    <d v="2023-03-28T00:00:00"/>
    <s v=""/>
    <s v="12 Apr."/>
    <s v=""/>
    <s v=""/>
    <m/>
    <m/>
    <s v="C. LETTERS TO LEONORA MARESCOE &amp; JACOB DAVID"/>
    <s v=""/>
    <s v=""/>
    <s v=""/>
  </r>
  <r>
    <x v="331"/>
    <m/>
    <s v=""/>
    <s v="5S. DE GEER to JD"/>
    <n v="501"/>
    <s v=""/>
    <s v="I find myself with your letters of the 8th and 29th of March, and must thank you for your report concering the salt ships which are coming from St Ubes. I shall be glad if you would share with me anything more you may learn about them. In my opinion, Sweden will be adequately supplied from here this year, and if more comes from England matters will be worse than they were last year. But if there is a war, England will be needing the salt itself. Your iron prices will have to be higher if one is going to bring it from Stockholm. And the freight charges will have to be lower, which is likely to be the case if all the salt ships arrive there and push down the rates. According to my calculations £16 will scarcely be enough with these freight and exchange rates._x000a_ I shall expect an account of the iron, and with it a report on how much pan-iron from that works you are going to keep in your hands._x000a_ The wine ought not to be going straight to Stockholm where it is now so cheap that it would be better if it came directly here. However, it is best that you sell it and close the account, and if these damaging exchange rates continue for a while I would prefer to have my money received there, unless arrangements can be made for investing it in something else. Let me know at once how things stand so that I can write and tell you to whom the money should be given at Stockholm._x000a_ I shall expect to get an account of the 56 slb of wire which still remains unsold, together with an account of the wine._x000a_ In Sweden they have had a bad winter, so many works have been poorly supplied and although they believed that iron would casily maintain its price there is at the moment not much demand here. I shall be glad to learn your opinion about it in [England]. Some French goods are still not prohibited here. We still hope for a peace, but if it should be delayed it might well happen that England will go to war with France and then we might decide on a general prohibition also. But that would be to embargo oneself, since no ships would be able to sail and no one would be free, and one would know all too easily if anything came from France. Je suis de vos avis touchant la gerre. Si vous en pouvez apprend quelque chose par M. Leyonberg en avance vous m’obiligerez. The Riksdag in Sweden has ended well, with money and men supplied from all sides. Si je ne me trompe cette année encore gerre par tout et peut estre revolutions assé étrange. Then one will have to begin to make peace, commencent de I’un ou de !’autre bout, car le generale cannot. I remain, &amp;c._x000a_[P.S.] [hope this week to clear up the business with Clignet and am sending over to you an express so that it can go from you to Dublin. The two packets of old letters have been received today. I see that if the packets are thick the postage is higher. Many letters go from here for the Sound by way of Liibeck and then by sea."/>
    <s v=""/>
    <s v=""/>
    <s v="ENGLISH"/>
    <s v="ENGLISH"/>
    <s v="5S. DE GEER"/>
    <x v="2"/>
    <s v="JD"/>
    <s v="JD"/>
    <n v="1629"/>
    <s v="1600-1640"/>
    <x v="2"/>
    <x v="2"/>
    <n v="1640"/>
    <s v="1640-1680"/>
    <x v="0"/>
    <n v="1"/>
    <x v="0"/>
    <s v="MALE"/>
    <s v="MALE"/>
    <x v="0"/>
    <x v="0"/>
    <x v="2"/>
    <m/>
    <m/>
    <s v=""/>
    <s v=""/>
    <s v=""/>
    <s v=""/>
    <s v="12"/>
    <s v="4"/>
    <x v="14"/>
    <s v="AMSTERDAM"/>
    <x v="260"/>
    <s v="here for the Sound by way of Liibeck and then by sea."/>
    <s v=""/>
    <s v="AMSTERDAM 12 APRIL 1678"/>
    <s v=""/>
    <m/>
    <m/>
    <n v="6"/>
    <n v="4"/>
    <s v="inherit"/>
    <s v=""/>
    <s v=""/>
    <s v=""/>
    <s v=""/>
    <s v=""/>
    <s v=""/>
    <d v="2023-04-06T00:00:00"/>
    <s v=""/>
    <s v=""/>
    <s v=""/>
    <s v=""/>
    <m/>
    <m/>
    <s v="C. LETTERS TO LEONORA MARESCOE &amp; JACOB DAVID"/>
    <s v=""/>
    <s v=""/>
    <s v=""/>
  </r>
  <r>
    <x v="332"/>
    <m/>
    <s v=""/>
    <s v="J. &amp; H. VAN BAERLE to JD"/>
    <n v="502"/>
    <s v=""/>
    <s v="We have your letters of the 26th and 29th past (Old Style), to which this serves as a reply. We are very pleased that, by the favour of one of your brothers-in-law, a director of the East India Company, you have been able to arrange for the £1.000 which we lent to the said Company at interest until the 25th of March (Old Style) to be continued for another six months at 5 per cent per annum, together with another £500 at interest on our account. Please keep the bond for it by you. ._x000a_ We must also thank you for offering to advance us money if we should have need of it. We shall probably not have to do so unless the exchange rises significantly. It would be welcome to us if you would bear in mind the need to sell our remaining brass and handle it as ifit were your own._x000a_ We have obtained acceptance of the three bills of exchange drawn for your account, together amounting to RD 1.400 current money, drawn in Stockholm by the directors of the Tar Company on Samuel van Breda here, dated the 12th of January last (Old Style) and payable three months after date. When they fall due we shall procure payment and, after deducting our commission and brokerage, make you returns in good bills. Van Breda makes some difficulties about paying us on these bills since they were endorsed to you by Thomas Perman without instruction to follow his order. And he also forgot to put his name under the endorsement of one of them. As we understand he is in [London] we shall expect as soon as possible a second copy duly endorsed._x000a_ Of the two bills of exchange, each of RD 300 drawn on the above-said Van Breda and payable in Hamburg, we have also obtained acceptance and, according to your instructions, sent them there to Claus Bene._x000a_ We see that a war between England and France is firmly expected by you. Here we consider peace to be not entirely beyond hope. May the Lord grant us some salvation. We commend you to his protection and remain, &amp;c._x000a_[P.S.] P.B.1 is dilatory in his payments and is of little credit."/>
    <s v="London: 33s 10g (at 2 usances); Paris: 96 (at 2 usances)"/>
    <s v="1 Probably Philip Botte. (i) + (ii) 2 A678_x000a_"/>
    <s v="[D]"/>
    <s v="DUTCH"/>
    <s v="J. &amp; H. VAN BAERLE"/>
    <x v="54"/>
    <s v="JD"/>
    <s v="JD"/>
    <s v="MULT"/>
    <s v="UNK"/>
    <x v="3"/>
    <x v="3"/>
    <n v="1640"/>
    <s v="1640-1680"/>
    <x v="0"/>
    <s v="UNK"/>
    <x v="1"/>
    <s v="MALE"/>
    <s v="MALE"/>
    <x v="0"/>
    <x v="2"/>
    <x v="101"/>
    <m/>
    <m/>
    <s v=""/>
    <s v=""/>
    <s v=""/>
    <s v=""/>
    <s v="15"/>
    <s v="4"/>
    <x v="14"/>
    <s v="AMSTERDAM"/>
    <x v="20"/>
    <s v="[P.S.] P.B.1 is dilatory in his payments and is of little credit."/>
    <s v=""/>
    <s v="AMSTERDAM 15 APRIL 1678"/>
    <s v="Paris: 96"/>
    <m/>
    <m/>
    <n v="10"/>
    <n v="4"/>
    <s v="inherit"/>
    <s v="12"/>
    <s v="4"/>
    <s v="inherit"/>
    <s v=""/>
    <s v=""/>
    <s v=""/>
    <d v="2023-04-10T00:00:00"/>
    <s v="12 Apr."/>
    <s v=""/>
    <s v=""/>
    <s v=""/>
    <m/>
    <m/>
    <s v="C. LETTERS TO LEONORA MARESCOE &amp; JACOB DAVID"/>
    <s v=""/>
    <s v=""/>
    <s v=""/>
  </r>
  <r>
    <x v="333"/>
    <m/>
    <s v=""/>
    <s v="C. GOODFELLOW to JD"/>
    <n v="503"/>
    <s v=""/>
    <s v="Sir, My last to you was of the 16th November, since which have had nothing of importance to advise butt now being happy in the news of your naturalisation and hope next to be more happy in your freedome of the Levant Company. I presume to tender myselfe as your humble sarvant in whatever you may please to thinke me capiable of, being imboldnded therto by your owne good promises, so here inclosed I send youa sortment for cloth, both for collors and quality, which if you shall please to deme me worthy to serve you therin please to follow as neare as possible, and I doubt nott butt cloth will doe better the insuing year than now, supposing there will nott come such quantitys. Lyon dollars also will doe very well, if pass current here as formerly, which we expect hourly to here of from Stamboll, all the mony that come by the General ships being now under our Basshaw’s seale and LD 1.000 sent thether to be tryed before the Grand Signor, they pretending them to be bad though they were tryed here and proved very good, so doubt not butt will doe the same there, of which shall advise you per first, for mony hath the choice of all goods and may doe very well if cheape bought in Holland and good, otherwise they may be confiscated. Silke, all sorts very deare, Tripole LD 12; Burme Lege LD 113 and 113 per rottolo, butt a carravan of ditto silke dayly expected with in circa 270 bales galls, LD 38 to 4o per quintal. I intended the sortment of cloth per this opportunity but understanding itt will be very tedious, being to stay att severall ports and another opportunity ofering per via M[arseille] in 7 dayes by which shall forward itt, but if this should chance to arive you first you may send 3 redds and the rest good cullors, but substantiall cloth from £9 to £10. We have now received answer from Stambole that the mony proved good though itt will cost LD 18.000. Not else, I rest, &amp;c."/>
    <s v=""/>
    <s v=""/>
    <s v="ENGLISH"/>
    <s v="ENGLISH"/>
    <s v="C. GOODFELLOW"/>
    <x v="107"/>
    <s v="JD"/>
    <s v="JD"/>
    <s v="UNK"/>
    <s v="UNK"/>
    <x v="1"/>
    <x v="1"/>
    <n v="1640"/>
    <s v="1640-1680"/>
    <x v="0"/>
    <s v="UNK"/>
    <x v="1"/>
    <s v="MALE"/>
    <s v="MALE"/>
    <x v="0"/>
    <x v="1"/>
    <x v="155"/>
    <m/>
    <m/>
    <s v=""/>
    <s v=""/>
    <s v=""/>
    <s v=""/>
    <s v="28"/>
    <s v="1"/>
    <x v="14"/>
    <s v="ALEPPO"/>
    <x v="261"/>
    <s v=""/>
    <s v=""/>
    <s v="ALEPPO 28 JANUARY 1678"/>
    <s v=""/>
    <m/>
    <m/>
    <n v="30"/>
    <n v="4"/>
    <s v="1678"/>
    <s v="xx"/>
    <s v="xx"/>
    <s v="1678"/>
    <s v=""/>
    <s v=""/>
    <s v=""/>
    <n v="-80962"/>
    <s v="[---] 1678"/>
    <s v=""/>
    <s v=""/>
    <s v=""/>
    <m/>
    <m/>
    <s v=""/>
    <s v=""/>
    <s v=""/>
    <s v=""/>
  </r>
  <r>
    <x v="334"/>
    <m/>
    <s v=""/>
    <s v="C. GOODFELLOW to JD"/>
    <n v="503"/>
    <s v=""/>
    <s v="Sir, The per contra I confirme coppy of my last, this serving cheifly to cover the inclosed _x000a_397_x000a_sortment for cloth which if you shall thinke convenient please to follow as neare as possible. For redds $I suppose may be enough, for having bin wonted this yeare most people may send the next and so be to many, and for Lyon dollars till see a little better how things will passe itt may be better, for feare of the worst, for ther is now seized 10 per cent for the charges of passing them here. Pieces of eight now worth 143 per cent, per avizo, and wonted. This being what I can advise you att present as to your government, goods being all deare with greate prices being given for all goods will undoubtedly cause plenty the insuing year, when hope shall be so happy to injoying the honnor to serve so good a frend and patrone to my desire and your content. Burma Lege now bought att LD 113 mony and Tripole LD 125 per rottolo; galls LD 38 to 40 per quintal and other goods pro rato, which being all I shall presume to trouble you with att present, being alwayes in readyness to imbrace your commands, so crave leave and most respectfully remaine, your most humble servant. &amp;c."/>
    <s v=""/>
    <s v=""/>
    <s v="ENGLISH"/>
    <s v="ENGLISH"/>
    <s v="C. GOODFELLOW"/>
    <x v="107"/>
    <s v="JD"/>
    <s v="JD"/>
    <s v="UNK"/>
    <s v="UNK"/>
    <x v="1"/>
    <x v="1"/>
    <n v="1640"/>
    <s v="1640-1680"/>
    <x v="0"/>
    <s v="UNK"/>
    <x v="1"/>
    <s v="MALE"/>
    <s v="MALE"/>
    <x v="0"/>
    <x v="1"/>
    <x v="155"/>
    <m/>
    <m/>
    <s v=""/>
    <s v=""/>
    <s v=""/>
    <s v=""/>
    <s v="8"/>
    <s v="2"/>
    <x v="14"/>
    <s v="ALEPPO"/>
    <x v="262"/>
    <s v=""/>
    <s v=""/>
    <s v="ALEPPO 8 FEBRUARY 1678"/>
    <s v=""/>
    <m/>
    <m/>
    <m/>
    <m/>
    <s v=""/>
    <s v=""/>
    <s v=""/>
    <s v=""/>
    <s v=""/>
    <s v=""/>
    <s v=""/>
    <m/>
    <s v=""/>
    <s v=""/>
    <s v=""/>
    <s v=""/>
    <m/>
    <m/>
    <s v="C. LETTERS TO LEONORA MARESCOE &amp; JACOB DAVID"/>
    <s v=""/>
    <s v=""/>
    <s v=""/>
  </r>
  <r>
    <x v="335"/>
    <m/>
    <s v=""/>
    <s v="C. BENE to JD"/>
    <n v="504"/>
    <s v=""/>
    <s v="On the 16th instant was my last letter to you, by which I remitted you for his account £145 18s 7g [flem.] at 18 days sight drawn on Sir John Banks and exchanged at 32s 9g with Jan &amp; Harmen Luys, making £238 19s 2d [sterling] being the proceeds of the RD 600. I also informed you that I had sold your three sacks of cotton at 144.9, which I now confirm. Since then I have received your welcome letter of the rath instant, together with the protest of the £219 bill accepted by Burkin &amp; Watt, which will be useful to me. You will also please return to me the bill of exchange. The endorser will doubtless know how to claim the payment. That the drawer has been deceived by the acceptor cannot be blamed on the endorser, and from whom could he learn that no value had been paid for it? Here such excuses are not valid, for the acceptor must pay without any evasion. For that reason every one should know from whom he accepts bills of exchange._x000a_ Enclosed herewith goes the second bill of exchange for £145 18s 7g remitted you previously, which you will know how to use if the first is lost. That you have made a note about my commission for ginger is good; and I shall wait to hear what can be done about it on the arrival of the Barbados ships. It is vexing that the negotiations for peace or war have been so protracted, for as long as there is uncertainty about the one or the other one does not know what to undertake in trade, which is nearly at a standstill. God grant us peace, for that will be best for the whole of Christendom._x000a_ We are glad to hear that you are not involved in the bankruptcy of Bellamy in [London]. His correspondent here, Cornelis van Weed, has also failed—without any involvement of mine, thank God! I am likewise free of those who have failed in Amsterdam. These are dangerous times, so one has good cause to look carefully at those one trusts. Our Ardasse is still unsold, for one cannot get more than 153 for it and I am unwilling to sell it for so little. I shall be glad to learn what is happening in England to this commodity and to Jamaican indigo. With cordial regards, &amp;c._x000a_ [P.S.] Please tell me what the protest costs."/>
    <s v="London: 32s 6g; Amsterdam: 33 1/8-1/16; Venice: 88 1/2"/>
    <s v=""/>
    <s v="[D]"/>
    <s v="DUTCH"/>
    <s v="C. BENE"/>
    <x v="51"/>
    <s v="JD"/>
    <s v="JD"/>
    <s v="UNK"/>
    <s v="1640-1680"/>
    <x v="1"/>
    <x v="1"/>
    <n v="1640"/>
    <s v="1640-1680"/>
    <x v="0"/>
    <n v="0"/>
    <x v="1"/>
    <s v="MALE"/>
    <s v="MALE"/>
    <x v="0"/>
    <x v="1"/>
    <x v="95"/>
    <m/>
    <m/>
    <s v=""/>
    <s v=""/>
    <s v=""/>
    <s v=""/>
    <s v="23"/>
    <s v="4"/>
    <x v="14"/>
    <s v="HAMBURG"/>
    <x v="263"/>
    <s v="[P.S.] Please tell me what the protest costs."/>
    <s v=""/>
    <s v="HAMBURG 23 APRIL 1678"/>
    <s v="Venice: 883."/>
    <m/>
    <m/>
    <n v="30"/>
    <n v="4"/>
    <s v="inherit"/>
    <s v="30"/>
    <s v="4"/>
    <s v="inherit"/>
    <s v=""/>
    <s v=""/>
    <s v=""/>
    <d v="2023-04-30T00:00:00"/>
    <s v="30 Apr."/>
    <s v=""/>
    <s v=""/>
    <s v=""/>
    <m/>
    <m/>
    <s v="C. LETTERS TO LEONORA MARESCOE &amp; JACOB DAVID"/>
    <s v=""/>
    <s v=""/>
    <s v=""/>
  </r>
  <r>
    <x v="336"/>
    <m/>
    <s v=""/>
    <s v="J. &amp; H. VAN BAERLE to JD"/>
    <n v="504"/>
    <s v=""/>
    <s v="On the 3rd instant was our last letter, with which we remitted you £15 16s 9d sterling, the residue of the net proceeds of the RD 1.400 current money._x000a_ Since then we have received your letter of the 19th past (Old Style) to which this serves as an answer. We have informed ourselves about the polomites and baracans of which you write and understand that they are two special kinds of material. There are no polomites made at Valenciennes but plenty of baracans. The polomites are made at Ryssel and there are also plenty made in this country. Baracans from Valenciennes are about 40 brabant ells long and 14 wide.! They cost here from f.36 to f.60 per piece according to quality. The Ryssel polomites are 40 to 4 ells long and 1,% ells broad, costing here 13 stuivers per ell. Here inclosed? you have some samples with the prices set down beside. At present there are no English ships loading for Bilbao or Cadiz for your information. With cordial regards, &amp;c."/>
    <s v="London: 34s 44 g (at 2 usances)"/>
    <s v="_x000a_1 The Brabant ell was about 273 inches, English measure. 2 Four cloth samples remain enclosed with this letter, marked as follows: 1. Barcane de Valencienne de 55 florins la piece. [Mid grey-green] 2. Barcane de Valencienne de 48 a 55 florins la piece. [Light grey] 3. Polomite de Lille de 13 sous V'aune. [Khaki-green] 4. Polomite de Lille de 13 sous Vaune. [Brown, with light fleck]_x000a_"/>
    <s v="[D]"/>
    <s v="DUTCH"/>
    <s v="J. &amp; H. VAN BAERLE"/>
    <x v="54"/>
    <s v="JD"/>
    <s v="JD"/>
    <s v="MULT"/>
    <s v="UNK"/>
    <x v="3"/>
    <x v="3"/>
    <n v="1640"/>
    <s v="1640-1680"/>
    <x v="0"/>
    <s v="UNK"/>
    <x v="1"/>
    <s v="MALE"/>
    <s v="MALE"/>
    <x v="0"/>
    <x v="2"/>
    <x v="101"/>
    <m/>
    <m/>
    <s v=""/>
    <s v=""/>
    <s v=""/>
    <s v=""/>
    <s v="6"/>
    <s v="5"/>
    <x v="14"/>
    <s v="AMSTERDAM"/>
    <x v="264"/>
    <s v=""/>
    <s v=""/>
    <s v="AMSTERDAM 6 MAY 1678"/>
    <s v="4. Polomite de Lille de 13 sous Vaune. [Brown, with light fleck]"/>
    <m/>
    <m/>
    <n v="30"/>
    <n v="4"/>
    <s v="inherit"/>
    <s v="3"/>
    <s v="5"/>
    <s v="inherit"/>
    <s v=""/>
    <s v=""/>
    <s v=""/>
    <d v="2023-04-30T00:00:00"/>
    <s v="3 May?"/>
    <s v=""/>
    <s v=""/>
    <s v=""/>
    <m/>
    <m/>
    <s v="C. LETTERS TO LEONORA MARESCOE &amp; JACOB DAVID"/>
    <s v=""/>
    <s v=""/>
    <s v=""/>
  </r>
  <r>
    <x v="337"/>
    <n v="-84665"/>
    <s v="20 Mar. 1668"/>
    <s v="ANDREAS BERENBERG'S WIDOW &amp; HEIRS to CM"/>
    <n v="223"/>
    <s v="HAMBURG 15 FEBRUARY 1668"/>
    <s v="In answer to your letter of the 31st of January, we are still awaiting the account and bill of lading of the 20 sacks of Aleppo galls which you have bought. May God bring them in safety! We understand from others, ina letter of January 24th, that the ship Virginia has arrived with a large amount of galls. We are surprised you made no mention of it. We shall be glad to learn that you have bought and shipped the sacks of white Barbados cotton, and will be content if you have not spent more than 84d per lb., free on board, for choice quality. If our commission for indigo guatemalo came too late we must be patient. It has risen here from 113 to 12s [per Ib.]. Demand for silk is very slack and shows no sign of rising. Barbados sugars are too dear in [London]. They must either fall there or rise here, otherwise there is nothing to be ordered. We shall be glad to hear what else is happening, for guidance in giving these commissions. A dio, &amp;c."/>
    <s v=""/>
    <s v=""/>
    <s v="D"/>
    <s v="DUTCH"/>
    <s v="ANDREAS BERENBERG'S WIDOW &amp; HEIRS"/>
    <x v="21"/>
    <s v="CM"/>
    <s v="CM"/>
    <n v="1604"/>
    <s v="1600-1640"/>
    <x v="2"/>
    <x v="2"/>
    <n v="1633"/>
    <s v="1600-1640"/>
    <x v="0"/>
    <n v="0"/>
    <x v="2"/>
    <s v="FEMALE"/>
    <s v="MALE"/>
    <x v="2"/>
    <x v="1"/>
    <x v="22"/>
    <n v="10"/>
    <n v="3"/>
    <s v="1668"/>
    <s v="20"/>
    <s v="3"/>
    <s v="1668"/>
    <s v="15"/>
    <s v="2"/>
    <x v="2"/>
    <s v="HAMBURG"/>
    <x v="265"/>
    <s v=""/>
    <s v=""/>
    <s v=""/>
    <s v=""/>
    <m/>
    <m/>
    <m/>
    <m/>
    <s v=""/>
    <s v=""/>
    <s v=""/>
    <s v=""/>
    <s v=""/>
    <s v=""/>
    <s v=""/>
    <m/>
    <s v=""/>
    <s v=""/>
    <s v=""/>
    <s v=""/>
    <m/>
    <m/>
    <s v=""/>
    <s v=""/>
    <s v=""/>
    <s v=""/>
  </r>
  <r>
    <x v="338"/>
    <m/>
    <s v=""/>
    <s v="J. B. LEYONBERGH to CM"/>
    <n v="248"/>
    <s v=""/>
    <s v="Honored friend, I was this morning at Court with my Memorial and when I was recommending it to My Lord Privy Seal,* he immediately told me that it was to no purpose to deliver it over to the Lords Commissioners to expect their resolution on it, for they could not [move?] absolutely in it, after that the King and Councell had given once his resolution to the contrary. And whereas I grounded my Memoriall upon the roth Article of the Treaty of London and the 19th of the Treaty of Stockholm,? he immediately told me that he would tell me asa friend, that he knew those articles grounded upon some provisoes and therefore advised me as his friend to apply me directly to the King, assuring me that for all he was my friend he would be against me if I had it once more for the Council]. Isend you the treaty that you may see the proviso of the [18th] Article? as also an extract of the other, but I have left out all words which ware between here and there to our prejudice, as that word tempore belli and the like.4 So that I think it the best to stay a day or 2 rather then to spoile the whole business by too great an importunity. I will be with you tomorrow upon the Exchange and speake further with you._x000a_Adieu. [P.S.] I intreat you to send me the remnant of your promise. My man hath a generall quittance under my owne hand."/>
    <s v=""/>
    <s v="1 Lord John Robartes (1606-85)._x000a_2 The treaties of 1661 and 1665 respectively—Parry, Consolidated Treaty Series VI, pp. 469-94; VIII, pp, 203 81._x000a_3 Leyonbergh mistakenly writes ‘13th’._x000a_4 Ina postscript to his letter of 15 October, Leyonbergh adds the text of the inconvenient proviso in article 18 of the Stockholm treaty of 1665, vizt. ‘Quod tempore belli naves utriusque Foederatorum eorumque subditorum mercatoriae, sive fuerint in Regnis Magnae Britanniae Sueciaeve illisque subjectis Provinciis et Ditionibis vel alibi extructae, sive consensu vel permissione Regia aliunde emptae. ... [to] . .. nihil praeterea ab illa exigatur . . .’. For the text sce Parry, VIII, p. 272._x000a_"/>
    <s v="ENGLISH"/>
    <s v="ENGLISH"/>
    <s v="J. B. LEYONBERGH"/>
    <x v="96"/>
    <s v="CM"/>
    <s v="CM"/>
    <n v="1625"/>
    <s v="1600-1640"/>
    <x v="2"/>
    <x v="2"/>
    <n v="1633"/>
    <s v="1600-1640"/>
    <x v="0"/>
    <n v="0"/>
    <x v="0"/>
    <s v="MALE"/>
    <s v="MALE"/>
    <x v="0"/>
    <x v="0"/>
    <x v="138"/>
    <m/>
    <m/>
    <s v=""/>
    <s v=""/>
    <s v=""/>
    <s v=""/>
    <s v="14"/>
    <s v="10"/>
    <x v="2"/>
    <s v="[LONDON]"/>
    <x v="212"/>
    <s v=""/>
    <s v=""/>
    <s v="[LONDON] 14 OCTOBER 1668"/>
    <s v=""/>
    <m/>
    <m/>
    <m/>
    <m/>
    <s v=""/>
    <s v=""/>
    <s v=""/>
    <s v=""/>
    <s v=""/>
    <s v=""/>
    <s v="Adieu."/>
    <m/>
    <s v=""/>
    <s v=""/>
    <s v=""/>
    <s v=""/>
    <m/>
    <m/>
    <s v=""/>
    <s v=""/>
    <s v=""/>
    <s v=""/>
  </r>
  <r>
    <x v="339"/>
    <m/>
    <s v=""/>
    <s v="W. SKINNER to JD"/>
    <n v="505"/>
    <s v=""/>
    <s v="Sir, I have yours of the 25th instant, adviseinge you are upon sale of your pitch and tarre in my hands and may shortly give me order for its delivery, which I shalbe expectinge. Your order for buyinge 40 dosens and 30 prest kerseys of colours mentiond in your letter I shall forthwith transmitt to my son, William Skinner junior at Leeds, and you may be assured it wilbe speedily effected with all due care and I doubt not to your freinds satisfaction and advantage. My son resides at Leedes and is versed in buyinge in all the manufactures of these parts and when you have occasion will readily embrace your comands. Your letter directed to him at Leeds will come well to hand. Please to accept his bills for the rest of these goods. The embargo upon all ships bound for the Balticque sea is taken of, and the winde beinge faire severall shipps bound for Stockholme and other places in the East are this morninge gocinge downe. Pray God conduct them. To his keepeinge I comend you and am, Sir, yours att command."/>
    <s v=""/>
    <s v=""/>
    <s v="ENGLISH"/>
    <s v="ENGLISH"/>
    <s v="W. SKINNER"/>
    <x v="3"/>
    <s v="JD"/>
    <s v="JD"/>
    <s v="UNK"/>
    <s v="UNK"/>
    <x v="1"/>
    <x v="1"/>
    <n v="1640"/>
    <s v="1640-1680"/>
    <x v="0"/>
    <s v="UNK"/>
    <x v="1"/>
    <s v="MALE"/>
    <s v="MALE"/>
    <x v="0"/>
    <x v="2"/>
    <x v="130"/>
    <m/>
    <m/>
    <s v=""/>
    <s v=""/>
    <s v=""/>
    <s v=""/>
    <s v="29"/>
    <s v="4"/>
    <x v="14"/>
    <s v="HULL"/>
    <x v="266"/>
    <s v=""/>
    <s v=""/>
    <s v="HULL 29 APRIL 1678"/>
    <s v=""/>
    <m/>
    <m/>
    <n v="1"/>
    <n v="5"/>
    <s v="inherit"/>
    <s v=""/>
    <s v=""/>
    <s v=""/>
    <s v=""/>
    <s v=""/>
    <s v=""/>
    <d v="2023-05-01T00:00:00"/>
    <s v=""/>
    <s v=""/>
    <s v=""/>
    <s v=""/>
    <m/>
    <m/>
    <s v="C. LETTERS TO LEONORA MARESCOE &amp; JACOB DAVID"/>
    <s v=""/>
    <s v=""/>
    <s v=""/>
  </r>
  <r>
    <x v="340"/>
    <n v="-80942"/>
    <s v="[---] 1678"/>
    <s v="WILLIAM CLODE to JD"/>
    <n v="505"/>
    <s v=""/>
    <s v="Sir, Upon my wife’s late selling you goodes doe presume to geive you this trouble, which hope will bee pleased to excuse. Wee have heare very flat markets and all sorts of goods are generally cheape, and if you have any farther occasion for that sort of goods or any other and will be pleased to imploye mee thearin, doubt not but may geive you such incouradgment as may enduce you to a future trade and upon your tryall I hope will finde itt to be a cheaper way to have goods from this, then to buy them in London. Could yesterday buy hear a very good sort of long els for 31 and 33s per piece, the very best for 34 or thear about. Ottery! long ells for 44 will contain drest full 28 yards and all other sorts of goods answerable in cheapness, both mixt collors and whaites, but of the two sorts mixt collors are the cheaper att present. If in this or any other can serve you bee pleased to command him who is, your most humble servant."/>
    <s v=""/>
    <s v="‘Le. Ottery St Mary, Devon._x000a_"/>
    <s v="ENGLISH"/>
    <s v="ENGLISH"/>
    <s v="WILLIAM CLODE"/>
    <x v="108"/>
    <s v="JD"/>
    <s v="JD"/>
    <s v="UNK"/>
    <s v="UNK"/>
    <x v="1"/>
    <x v="1"/>
    <n v="1640"/>
    <s v="1640-1680"/>
    <x v="0"/>
    <s v="UNK"/>
    <x v="1"/>
    <s v="MALE"/>
    <s v="MALE"/>
    <x v="0"/>
    <x v="1"/>
    <x v="156"/>
    <n v="20"/>
    <n v="5"/>
    <s v="1678"/>
    <s v="xx"/>
    <s v="xx"/>
    <s v="1678"/>
    <s v="18"/>
    <s v="5"/>
    <x v="14"/>
    <s v="EXETER"/>
    <x v="267"/>
    <s v=""/>
    <s v=""/>
    <s v="EXETER 18 MAY 1678"/>
    <s v=""/>
    <m/>
    <m/>
    <m/>
    <m/>
    <s v=""/>
    <s v=""/>
    <s v=""/>
    <s v=""/>
    <s v=""/>
    <s v=""/>
    <s v=""/>
    <m/>
    <s v=""/>
    <s v=""/>
    <s v=""/>
    <s v=""/>
    <m/>
    <m/>
    <s v="C. LETTERS TO LEONORA MARESCOE &amp; JACOB DAVID"/>
    <s v=""/>
    <s v=""/>
    <s v=""/>
  </r>
  <r>
    <x v="341"/>
    <m/>
    <s v=""/>
    <s v="D. VAN BAERLE to JD"/>
    <n v="506"/>
    <s v=""/>
    <s v="Tanswered your letter on the 24th of December past and sent a copy on the sth of January, but by your letter of the 26th of February, received today, I understand that neither of them has arrived._x000a_ I had informed you by them that there was no prospect of buying any “Guinea’ or ‘Scottish’ pans within your limits of 270 to 290 dollars per shippound, free on board. They would eventually cost at least 308 to 310 dollars per shippound, without the duty, and the duty is now about 23 to 24 dollars per shippound. The Russians are buying here many such ‘Guinea’ pans and are paying 330 to 340 dollars for them without the duty. The person who was accustomed to make the best sort was involved in a law-suit with me and let his works fall idle and ten or twelve days ago he finally died, so of the kind you ordered there are none to be had even if you had not restricted the price._x000a_ There is now no garcopper in town but some is expected shortly and will be selling at about 240 dollars. Brass-wire is at 295 dollars; ordinary fine iron, 30 dollars; St Ubes salt, 12 dollars per ton. If there is anything in which I can be of service I would be delighted, wherewith I remain, with friendly regards, &amp;c."/>
    <s v=""/>
    <s v="1 This was Jacob Momma-Reenstierna, who died on the 27th of March, 1678, in Norrkdping, and was buried there in the German church._x000a_"/>
    <s v="[D]"/>
    <s v="DUTCH"/>
    <s v="D. VAN BAERLE"/>
    <x v="71"/>
    <s v="JD"/>
    <s v="JD"/>
    <s v="UNK"/>
    <s v="UNK"/>
    <x v="1"/>
    <x v="1"/>
    <n v="1640"/>
    <s v="1640-1680"/>
    <x v="0"/>
    <s v="UNK"/>
    <x v="1"/>
    <s v="MALE"/>
    <s v="MALE"/>
    <x v="0"/>
    <x v="2"/>
    <x v="111"/>
    <m/>
    <m/>
    <s v=""/>
    <s v=""/>
    <s v=""/>
    <s v=""/>
    <s v="9"/>
    <s v="4"/>
    <x v="14"/>
    <s v="STOCKHOLM"/>
    <x v="268"/>
    <s v=""/>
    <s v=""/>
    <s v="STOCKHOLM 9 APRIL 1678"/>
    <s v=""/>
    <m/>
    <m/>
    <n v="23"/>
    <n v="5"/>
    <s v="1678"/>
    <s v="6"/>
    <s v="8"/>
    <s v="inherit"/>
    <s v=""/>
    <s v=""/>
    <s v=""/>
    <n v="-80939"/>
    <s v="6 Aug."/>
    <s v=""/>
    <s v=""/>
    <s v=""/>
    <m/>
    <m/>
    <s v="C. LETTERS TO LEONORA MARESCOE &amp; JACOB DAVID"/>
    <s v=""/>
    <s v=""/>
    <s v=""/>
  </r>
  <r>
    <x v="342"/>
    <m/>
    <s v=""/>
    <s v="G. RICHARDS to JD"/>
    <n v="506"/>
    <s v=""/>
    <s v="Sir, [have now before me yours of the rsth April noteing you had received your proportion of what I remited Sir John by Wood. I have since sent you 1.000 barrs more by Pooke and Foreland, who I hope are by this time neer home. Of Helman and Roaches arryval I have acquainted you. Your callicoes by them shal be disposed of for your most advantage as also those Sir John hath now loaden in Martin and Wood, God sending them safe. The account of your former narrow bafts and long cloth I hope to send you speedily, which wil render reasonable wel. Of your bayes I have as yet sold only 4 bales. The rest shal be disposed of against the next ships arryve, for I perceive that commodity goes falling at home. What I can principlely recommend to you from Holland are barraganen from Valentia* which wil cost there about 38 a 40 florins per piece. There wil be shipping from Holland comeing hether about 2 month hence or something more. Sir John wil get wel by his cinamont but when t’was bought in the exchange went at 36s 6g or higher: now I hear its fallen to 34s—is a great difference. In case of warr shipping from Hambourgh hether wil runn great danger unless they come for the Downes and thence with English or Dutch convoy. Hetherto our English shipping have bin inployed in that trade but ifa breach follow with France it wil meet with a great obstruction. Then waxx may rise here and I beleive fall at Hambourgh. It must be that with 3 seales, whereof I observe Mr Boverie sends considerable parcels from London. The freight from Hambourgh to London is but little and from London hether very reasonable. What comes directly from Hambro wil cost more freight and if the custome in England be but little that may henceforward be the best way to bring it hether. I shall endeavour speedily to cleer Mr Hayes’ account, and is all at present from, Sir, your humble servant. _x000a_[P.S.] I have lately bought at San Sebastian about 350 quintals of whal fins for Sir John, whereof all but 100 are gonne and these roo are loaden there which I expect [hole] first good weather about. If you thinck good to accept thereof I have writt Sir John offer them to you. They will stand in about £90 per ton landed in England, and they are since risen 15 per cent at San Sebastian. They cost all ready money."/>
    <s v=""/>
    <s v="1 Le. Valenciennes. See [412]._x000a_"/>
    <s v="ENGLISH"/>
    <s v="ENGLISH"/>
    <s v="G. RICHARDS"/>
    <x v="76"/>
    <s v="JD"/>
    <s v="JD"/>
    <s v="UNK"/>
    <s v="UNK"/>
    <x v="1"/>
    <x v="1"/>
    <n v="1640"/>
    <s v="1640-1680"/>
    <x v="0"/>
    <s v="UNK"/>
    <x v="1"/>
    <s v="MALE"/>
    <s v="MALE"/>
    <x v="0"/>
    <x v="2"/>
    <x v="109"/>
    <m/>
    <m/>
    <s v=""/>
    <s v=""/>
    <s v=""/>
    <s v=""/>
    <s v="13"/>
    <s v="5"/>
    <x v="14"/>
    <s v="BILBAO"/>
    <x v="269"/>
    <s v="San Sebastian. They cost all ready money.’"/>
    <s v=""/>
    <s v="BILBAO 13 MAY 1678"/>
    <s v=""/>
    <m/>
    <m/>
    <n v="23"/>
    <n v="5"/>
    <s v="1678"/>
    <s v="23"/>
    <s v="5"/>
    <s v="inherit"/>
    <s v=""/>
    <s v=""/>
    <s v=""/>
    <n v="-80939"/>
    <s v="23 May"/>
    <s v=""/>
    <s v=""/>
    <s v=""/>
    <m/>
    <m/>
    <s v="C. LETTERS TO LEONORA MARESCOE &amp; JACOB DAVID"/>
    <s v=""/>
    <s v=""/>
    <s v=""/>
  </r>
  <r>
    <x v="343"/>
    <m/>
    <s v=""/>
    <s v="B. BEUZELIN &amp; SON to JD"/>
    <n v="507"/>
    <s v=""/>
    <s v="Nostre derniere a esté du 7 de ce mois, vous advizant du necessaire, dudespuis la vostre du 27 passe, vieil stile, nous est parvenue, accompagnee des 2 secondes de W.1.000 et W.800 dont les premieres acceptees estoyent desja a nostre disposition. Il nous fasche de ne vous en pouvoir procurer le retour aussy promptemant et advantageuzement comme nous le voudrions, mais la difficultée des lettres et le bas change nous en empeschent nous avons pri¢ nos amis de Paris de la faire a 564d comme ilz nous costoyent le change, mais par leur derniere du 13° receu de ce mattin ils nous mandent que les mesme difficultez se prezantent chez eulx et qu'il est baissé jusques a 553d et point du tout de lettres. Nous les avions pourveus pour ce subject mais nostre fonds est demeuré inutile; il est donc de toutte necessité d’attendre, et comme il est sans doubte qu’il le fera en bref des chargemants a Bordeaux, La Rochelle et en Bretagne les lettres seront plus frequentes pour Londres et le change pourra monter. Sy vous voullez entre temps que nous faisons quelque choze a longz jours affinque vostre argent ne demeure inutille nous en cercherons les occasions. Nous avons bonne esperance que la paix avecq la Hollande sera ung fort acheminnemant a nous la donner generalle, et c’est en cette consideration que sa Majesté a fait ung rabbais de 6 millions sur les tailles l’annee prochaine, prevoyant qu’il n’aura plus besoing d’un sy grand fonds pour la subsistance de ses armees et que d’hier aussy la publication fust faitte pour l’ouverture des ports en France; ainsy le negoce ouvert qui jusques a prezant avoit esté en quelque sorte fermé. Tout cella veult dire que nous demeurcrons bons amis, et que le commerce pourra reprandre vigeur, Dicu la veille. Nous cussions fort souhaitté que vous eussiez donné dans nos sentimans pour la vanthe de vostre fil de latton, car oultre le peu de demande qu'il y a prezantemant c’est que nous y craignons du rabbais, et ne pouvons plus parvenir a £90t. Nous y ferons du mieux possible. Le navire qu’on attendoit d’Hambourg a passé en 8 jours et en apporté pres de 1.500 torches, ce qui ne nous fera pas de bien. Il est a croire qu’il se viendra aussy a-droitture. Les fanons de ballaine n’ont point de vanthe. Il y en a grand nombre icy, les dernieres vandus n’ont passé £5 5f, encore auroit on peine a trouver marchand; les debts sont cazuelles, plusieurs de nos balleniers se sont atterroyes de sort que l’on est fort empesché a qui fier. Nous estimons qu'il est mieux de faire passer vostre partie a Londres. Pour vos droguets nous n’avons peu les faire prandre a celluy qui nous en avoit offert 24s mais comme nous en avons souvant bezoing pour revestir nos pauvres voyez sy en nous en accommodant vous voudriez bien nous en faire quelque petit rabbais; c’est une charitté que vous ferez en faveur de nos dites pauvres dont nostre compagne vous aura de l’obligation, surquoy attendant de vos nouvelles nous continuerons a demeurer, vos trés humbles serviteurs.?"/>
    <s v="Amsterda= 96 1/2g (2 usances); Londres: pas de lettres"/>
    <s v=""/>
    <s v="FRENCH"/>
    <s v="FRENCH"/>
    <s v="B. BEUZELIN &amp; SON"/>
    <x v="90"/>
    <s v="JD"/>
    <s v="JD"/>
    <s v="MULT"/>
    <s v="UNK"/>
    <x v="3"/>
    <x v="3"/>
    <n v="1640"/>
    <s v="1640-1680"/>
    <x v="0"/>
    <s v="UNK"/>
    <x v="1"/>
    <s v="MALE"/>
    <s v="MALE"/>
    <x v="0"/>
    <x v="6"/>
    <x v="128"/>
    <m/>
    <m/>
    <s v=""/>
    <s v=""/>
    <s v=""/>
    <s v=""/>
    <s v="14"/>
    <s v="6"/>
    <x v="14"/>
    <s v="ROUEN"/>
    <x v="270"/>
    <s v=""/>
    <s v=""/>
    <s v="ROUEN 14 JUNE 1678"/>
    <s v="Londres: pas de lettres."/>
    <m/>
    <m/>
    <n v="13"/>
    <n v="6"/>
    <s v="inherit"/>
    <s v="8"/>
    <s v="6"/>
    <s v="inherit"/>
    <s v=""/>
    <s v=""/>
    <s v=""/>
    <d v="2023-06-13T00:00:00"/>
    <s v="8 Jun."/>
    <s v=""/>
    <s v=""/>
    <s v=""/>
    <m/>
    <m/>
    <s v="C. LETTERS TO LEONORA MARESCOE &amp; JACOB DAVID"/>
    <s v=""/>
    <s v=""/>
    <s v=""/>
  </r>
  <r>
    <x v="344"/>
    <n v="-80902"/>
    <s v="[---] 1678"/>
    <s v="C. GOODFELLOW to JD"/>
    <n v="508"/>
    <s v=""/>
    <s v="“Sir, Thes are to conferme the above coppy, since which hath little more happned worth your knowledge, only an empty town for goods (att presant being all bought up att the above prices'—so that suppose must bare a good price in England, we being here jealous of a French warr and long to here the certainty for better government in trade. Nott having received any from you long since will cause brevity, waiting your further comands (and orders for the balance of your account). The same men I sold your wire to have bin demanding more of me, so that such small parcels as you sent before, or more, may sell, for the Venetians have butt little trade now. This is all I can saifly advise you, for Iam not of the humor of some of our factory to write for great quantitys of severale goods and when they arive will not answer expectations. If a French warr happens cloth here must rise as well as goods in England, though at present those that sent mony have had the advantage and raised the prices of goods upon those that bartered with cloth above $ LD per rottolo silkes (mony allways comanding choice of goods, so that both togeather will helpe each other). This being what I shall trouble you with ate presant crave leave and most respectfully remaine, your humble sarvant, &amp;c."/>
    <s v=""/>
    <s v="' In his letter of 8 February, a copy of which accompanies this, the following prices are given: ‘Burma Legee’ LD 11, 3 aspers for cash; Tripoli silk, LD 12; galls LD 38 per quintal; pieces of eight 144 per cent premium. "/>
    <s v="ENGLISH"/>
    <s v="ENGLISH"/>
    <s v="C. GOODFELLOW"/>
    <x v="107"/>
    <s v="JD"/>
    <s v="JD"/>
    <s v="UNK"/>
    <s v="UNK"/>
    <x v="1"/>
    <x v="1"/>
    <n v="1640"/>
    <s v="1640-1680"/>
    <x v="0"/>
    <s v="UNK"/>
    <x v="1"/>
    <s v="MALE"/>
    <s v="MALE"/>
    <x v="0"/>
    <x v="1"/>
    <x v="155"/>
    <n v="29"/>
    <n v="6"/>
    <s v="1678"/>
    <s v="xx"/>
    <s v="xx"/>
    <s v="1678"/>
    <s v="23"/>
    <s v="4"/>
    <x v="14"/>
    <s v="ALEPPO"/>
    <x v="271"/>
    <s v=""/>
    <s v=""/>
    <s v="ALEPPO 23 APRIL 1678"/>
    <s v=""/>
    <m/>
    <m/>
    <m/>
    <m/>
    <s v=""/>
    <s v=""/>
    <s v=""/>
    <s v=""/>
    <s v=""/>
    <s v=""/>
    <s v=""/>
    <m/>
    <s v=""/>
    <s v=""/>
    <s v=""/>
    <s v=""/>
    <m/>
    <m/>
    <s v="C. LETTERS TO LEONORA MARESCOE &amp; JACOB DAVID"/>
    <s v=""/>
    <s v=""/>
    <s v=""/>
  </r>
  <r>
    <x v="345"/>
    <n v="-80893"/>
    <s v="[---] 1678"/>
    <s v="W. CLODE to JD"/>
    <n v="508"/>
    <s v=""/>
    <s v="Sir, I did of late geive you the trouble of a line or two advising of the government of our markets and my readiness to serve you in that way or any other to the utmost of my power, since which sarges are something fallen and stil doe continue lowe, and although are but few made yet att preseant less bought. If have now any occasion for any sort of long ells or any other sorts, either of white sarges or mixt collars and will please to make a tryall of mee thearin I question not but make geive you such incouridgment as may enduce you toa future trade. I have omitted the geiving you the exact prices of every sort because hear are many sorts made and are att divers prises, for wee can buy from 14s per piece to £4, so that if will please to geive mee a line or two what sorts doe generally deale in I shall by the next returne of the post geive you an exact account how shuch sorts are heare to be bought, by which I hope may find out a cheaper way then to buy goods in London. Thus expecting the honour of your commands doe crave leave and rest, your humble servant to command, &amp;c."/>
    <s v=""/>
    <s v=""/>
    <s v="ENGLISH"/>
    <s v="ENGLISH"/>
    <s v="W. CLODE"/>
    <x v="108"/>
    <s v="JD"/>
    <s v="JD"/>
    <s v="UNK"/>
    <s v="UNK"/>
    <x v="1"/>
    <x v="1"/>
    <n v="1640"/>
    <s v="1640-1680"/>
    <x v="0"/>
    <s v="UNK"/>
    <x v="1"/>
    <s v="MALE"/>
    <s v="MALE"/>
    <x v="0"/>
    <x v="1"/>
    <x v="156"/>
    <n v="8"/>
    <n v="7"/>
    <s v="1678"/>
    <s v="xx"/>
    <s v="xx"/>
    <s v="1678"/>
    <s v="6"/>
    <s v="7"/>
    <x v="14"/>
    <s v="EXETER"/>
    <x v="272"/>
    <s v=""/>
    <s v=""/>
    <s v="EXETER 6 JULY 1678"/>
    <s v=""/>
    <m/>
    <m/>
    <m/>
    <m/>
    <s v=""/>
    <s v=""/>
    <s v=""/>
    <s v=""/>
    <s v=""/>
    <s v=""/>
    <s v=""/>
    <m/>
    <s v=""/>
    <s v=""/>
    <s v=""/>
    <s v=""/>
    <m/>
    <m/>
    <s v="C. LETTERS TO LEONORA MARESCOE &amp; JACOB DAVID"/>
    <s v=""/>
    <s v=""/>
    <s v=""/>
  </r>
  <r>
    <x v="346"/>
    <n v="-80891"/>
    <s v="[---] 1678"/>
    <s v="T. LANNOY to JD"/>
    <n v="509"/>
    <s v=""/>
    <s v="These are by returne of our Generall Ships, and in answer of yours of the 25th June. Concerning the ballance of your account Sir John Lethicullier advised me to have paid you some time since. As for the intrest of 6 per cent which you are pleased to leave to me, I made you good parte of it in the cambio of your pieces of eight, which findeing I could not send you returnes I sold at time by which you got upwards of 3 per cent more than any other of my frinds. After I received your money in possestion if could have got you any more intrest had been faithfully allowed, but being sorry you lost the benifitt of the investment of your moncy I charged you with no provision for receiveing, all which I hope will satisfye, and if take your freedome of the Turky Company that you will be pleased to honour me with your imployment, which I promise shall be done to as much advantage as any of my other frinds. I shall not trouble you with a sortement of cloth, nor doe I desyre you, if you incline to trade this way, to send any but pecces of eight, lyon dollers and cocheniele, by which you will have quick returnes and in those goods you desyre. We have had this yeare a great deale of trouble and charge, the old Vizier being dead, he that is present in his place is so pore or covitious that from all Christian imbassidors hath exacted great somes of moncy and from those that are not willing to parte with it he makes one pretence or other and so takes it per force, as he hath don to our imbasador, pretending our new Lion Dollars which were brought by the last Generall Ships were falce, but parte of them being tryed were found to be good, not withstanding he would have his demands, being LD 15.000 or elce would have melted the whole sume which was LD 200.000, there being no remedy but patience, but our imbassadore wrights that no further trouble will be given for the future, which hope will take care to prevent or elce our trade in these partes are lost. Sir, by the Prosperous, Capt. Henry Clarke, I have sent a sayet of pistaches, which beg your acceptance, being marked and nombred as per margin, which is all I know worth your notice at present. I remaine, Sir, your most humble servant at comand."/>
    <s v=""/>
    <s v="' K6priilii Fazil Ahmed Pasha, Grand Vizier 1661-76._x000a_"/>
    <s v="ENGLISH"/>
    <s v="ENGLISH"/>
    <s v="T. LANNOY"/>
    <x v="82"/>
    <s v="JD"/>
    <s v="JD"/>
    <s v="UNK"/>
    <s v="UNK"/>
    <x v="1"/>
    <x v="1"/>
    <n v="1640"/>
    <s v="1640-1680"/>
    <x v="0"/>
    <s v="UNK"/>
    <x v="1"/>
    <s v="MALE"/>
    <s v="MALE"/>
    <x v="0"/>
    <x v="4"/>
    <x v="117"/>
    <n v="10"/>
    <n v="7"/>
    <s v="1678"/>
    <s v="xx"/>
    <s v="xx"/>
    <s v="1678"/>
    <s v="2"/>
    <s v="3"/>
    <x v="14"/>
    <s v="ALEPPO"/>
    <x v="196"/>
    <s v=""/>
    <s v=""/>
    <s v="ALEPPO 2 MARCH 1678"/>
    <s v=""/>
    <m/>
    <m/>
    <m/>
    <m/>
    <s v=""/>
    <s v=""/>
    <s v=""/>
    <s v=""/>
    <s v=""/>
    <s v=""/>
    <s v=""/>
    <m/>
    <s v=""/>
    <s v=""/>
    <s v=""/>
    <s v=""/>
    <m/>
    <m/>
    <s v="C. LETTERS TO LEONORA MARESCOE &amp; JACOB DAVID"/>
    <s v=""/>
    <s v=""/>
    <s v=""/>
  </r>
  <r>
    <x v="347"/>
    <m/>
    <s v=""/>
    <s v="JAN HEDENSTROM to JD"/>
    <n v="509"/>
    <s v=""/>
    <s v="Your very welcome letters of the 15th of February and 12th of April came to me safely, from which I have seen what prices Swedish goods are fetching in [England]. lam most grateful to you, but because of the pending war between France and England and other sad circumstances that one sees developing more and more, every day, one dares not risk sending anything from here. One is living here almost as if one were bound hand and foot, and the iron, garcopper and copper-wire which comes to market here is mostly sold to strangers. There can only be one person in a hundred who is currently exporting on his own account, and when anything does get done it is in the name of someone overseas, which still carries its dangers. Apart from that, we are living in great ignorance about what is happening abroad since our correspondence has been taken away and it can easily be three months before one can get any answer from Holland and [England]. This creates uncertainty, so that it is nearly impossible to get anything insured, and when correspondence is removed in such a way the insurers are not happy to venture without taking a high premium, which is enough to smother any profits which the owner should have enjoyed. And if the ship should on its way suffer any mishap in these circumstances the insurers are very evasive, so that one has to write off half one’s capital. But for you in [England], who have a punctual correspondence from all places, it is much easier to arrange anything for your own account. Garcopper is presently very cheap here, at 235 to 236 dollars, and it may well fall to 230 dollars. Fine iron, serviceable for London, is at 30 or 32 dollars, medium quality at 27 to 28 and coarse anchor iron at 25 to 26 dollars. Copper-wire is at 270 to 280 dollars. So, if you want to arrange for something to come on your account, please keep me in mind and be assured that you will be as well served by me as by any others in Stockholm. Meanwhile, people are in good hopes of peace and trust that it will not come to a rupture between England and France. This would be the best for the whole of Christendom, and I trust also that all the princes who are engaged in this war will feel it too and already have their share of weariness._x000a_Wherewith I commend you to the loving protection of God, and remain, &amp;c."/>
    <s v=""/>
    <s v=""/>
    <s v="ENGLISH"/>
    <s v="ENGLISH"/>
    <s v="JAN HEDENSTROM"/>
    <x v="109"/>
    <s v="JD"/>
    <s v="JD"/>
    <s v="UNK"/>
    <s v="UNK"/>
    <x v="1"/>
    <x v="1"/>
    <n v="1640"/>
    <s v="1640-1680"/>
    <x v="0"/>
    <s v="UNK"/>
    <x v="1"/>
    <s v="MALE"/>
    <s v="MALE"/>
    <x v="0"/>
    <x v="3"/>
    <x v="157"/>
    <m/>
    <m/>
    <s v=""/>
    <s v=""/>
    <s v=""/>
    <s v=""/>
    <s v="11"/>
    <s v="5"/>
    <x v="14"/>
    <s v="STOCKHOLM"/>
    <x v="273"/>
    <s v=""/>
    <s v=""/>
    <s v="STOCKHOLM 11 MAY 1678"/>
    <s v=""/>
    <m/>
    <m/>
    <n v="15"/>
    <n v="7"/>
    <s v="inherit"/>
    <s v="6"/>
    <s v="8"/>
    <s v="inherit"/>
    <s v=""/>
    <s v=""/>
    <s v="Wherewith I commend you to the loving protection of God, and remain, &amp;c."/>
    <d v="2023-07-15T00:00:00"/>
    <s v="6 Aug."/>
    <s v=""/>
    <s v=""/>
    <s v=""/>
    <m/>
    <m/>
    <s v="C. LETTERS TO LEONORA MARESCOE &amp; JACOB DAVID"/>
    <s v=""/>
    <s v=""/>
    <s v=""/>
  </r>
  <r>
    <x v="348"/>
    <m/>
    <s v=""/>
    <s v="L. UPPENDORFF to JD"/>
    <n v="510"/>
    <s v=""/>
    <s v="Ihave safely received yours of the 12th of April, from which I have seen what is happening to trade [in England]. I am most obliged to you, and beg you to continue as opportunity arises. In my opinion it would be best now to see which way, and how, matters develop between England and France._x000a_ Iron is now readily fetching 32 dollars for fine quality. Wire is 290 and garcopper 236 to 240 copper dollars per shippound. May God grant peace! There ought to be something to be done with copper, especially when the East India Company in London wants to make its yearly contract, about which you could do a lot through Mr Lethicullier who I beg you to grect heartily with my dutiful respects. Likewise, something could be done with voyage iron but in these troubled times it is best that it remains at home. I shall set them to work on it. Similarly, one ought to be able to agree with the Tar Company for 1.200 to 1.500 lasts of tar and 300 to 400 lasts of pitch yearly, as you mentioned, but during this war I do not believe the English here will allow it, unless it could be arranged in [London] under the pretext that His Majesty the King of Great Britain wants to be assured of having such a yearly quantity in the country and, accordingly, His Majesty has agreed with you (or someone else) to procure such a quantity and consequently forbidden (or, at least, will not permit) anyone else to bring in such commodities unless you (or whoever it is in whose name it is done) shall permit it and unless he charters it or orders it through you. That could turn out well, and if you would like to take a half share I would do my best here and you could arrange your half in [London]. And with the ships that fetch the goods we could send other commodities of one kind or another on which something could be gained in [England], and now is the right time to be thinking about it, for when we have peace there will be many standing ready to do so. Thus, if you have any inclination to take part, I beg you to let me know at once and I will see what is possible to arrange here._x000a_ Lacking the account of the plates which you have sold I shall be glad to learn how much they rendered, for my guidance._x000a_ At the carliest opportunity please send me six good watches and chains that work correctly, of the kind which you bought for Mr Hedenstrém, since I have been asked for them by good friends._x000a_Bless you, and with heartiest regards I remain, &amp;c."/>
    <s v=""/>
    <s v=""/>
    <s v="[D]"/>
    <s v="DUTCH"/>
    <s v="L. UPPENDORFF"/>
    <x v="78"/>
    <s v="JD"/>
    <s v="JD"/>
    <s v="UNK"/>
    <s v="UNK"/>
    <x v="1"/>
    <x v="1"/>
    <n v="1640"/>
    <s v="1640-1680"/>
    <x v="0"/>
    <s v="UNK"/>
    <x v="1"/>
    <s v="MALE"/>
    <s v="MALE"/>
    <x v="0"/>
    <x v="0"/>
    <x v="112"/>
    <m/>
    <m/>
    <s v=""/>
    <s v=""/>
    <s v=""/>
    <s v=""/>
    <s v="11"/>
    <s v="5"/>
    <x v="14"/>
    <s v="STOCKHOLM"/>
    <x v="274"/>
    <s v=""/>
    <s v=""/>
    <s v="STOCKHOLM 11 MAY 1678"/>
    <s v=""/>
    <m/>
    <m/>
    <n v="15"/>
    <n v="7"/>
    <s v="inherit"/>
    <s v="6"/>
    <s v="8"/>
    <s v="inherit"/>
    <s v=""/>
    <s v=""/>
    <s v="Bless you, and with heartiest regards I remain, &amp;c."/>
    <d v="2023-07-15T00:00:00"/>
    <s v="6 Aug."/>
    <s v=""/>
    <s v=""/>
    <s v=""/>
    <m/>
    <m/>
    <s v="C. LETTERS TO LEONORA MARESCOE &amp; JACOB DAVID"/>
    <s v=""/>
    <s v=""/>
    <s v=""/>
  </r>
  <r>
    <x v="349"/>
    <m/>
    <s v=""/>
    <s v="J. B. LEYONBERGH to CM"/>
    <n v="249"/>
    <s v=""/>
    <s v="Honored friend, I did really believe that I should have had an answer from the King about our ships. But as I had been at least three hours waiting for an opportunity to speak with His Majesty he was pleased himself to come out of his cabinett and to tell me that [he] was in great haste, and would be taken up all forenoon in a business of importance. So I must forbear till this night or tomorrow. I have some appearance of a good success, therefore lett us have patience rather then to bring us self inconveniencies by too much importunity. You may rest assured that I am watchful in it and that I will hope to give you a good account._x000a_[P.S.] Nous scaurons quelque chose d’importance aujourdhuy ou demain."/>
    <s v=""/>
    <s v=""/>
    <s v="ENGLISH"/>
    <s v="ENGLISH"/>
    <s v="J. B. LEYONBERGH"/>
    <x v="96"/>
    <s v="CM"/>
    <s v="CM"/>
    <n v="1625"/>
    <s v="1600-1640"/>
    <x v="2"/>
    <x v="2"/>
    <n v="1633"/>
    <s v="1600-1640"/>
    <x v="0"/>
    <n v="0"/>
    <x v="0"/>
    <s v="MALE"/>
    <s v="MALE"/>
    <x v="0"/>
    <x v="0"/>
    <x v="138"/>
    <m/>
    <m/>
    <s v=""/>
    <s v=""/>
    <s v=""/>
    <s v=""/>
    <s v="21"/>
    <s v="10"/>
    <x v="2"/>
    <s v="LONDON"/>
    <x v="275"/>
    <s v=""/>
    <s v=""/>
    <s v="LONDON 21 OCTOBER 1668"/>
    <s v=""/>
    <m/>
    <m/>
    <m/>
    <m/>
    <s v=""/>
    <s v=""/>
    <s v=""/>
    <s v=""/>
    <s v=""/>
    <s v=""/>
    <s v=""/>
    <m/>
    <s v=""/>
    <s v=""/>
    <s v=""/>
    <s v=""/>
    <m/>
    <m/>
    <s v=""/>
    <s v=""/>
    <s v=""/>
    <s v=""/>
  </r>
  <r>
    <x v="350"/>
    <m/>
    <s v=""/>
    <s v="A. BERENBERG'S WIDOW &amp; HEIRS to JD"/>
    <n v="511"/>
    <s v=""/>
    <s v="We find ourselves with several of your letters this year, of which the latest are of the 21st and 28th past, and from these we have seen in full what you have to say on the subject of trade, with your opinions about it and news of what ships have recently arrived from one place or another. For all this we are very grateful_x000a_ We are sorry that the times are so miserable that one can find nothing about which to correspond, for so far we have seen no commodities from which we could profit—there is no consumption. The ginger which came in these latest ships—nice, plump, clean, brown ginger —was allowed to sell for 34g with 83 per cent rebate, prices never heard of before, with fine, white scraped ginger at 84g, but there is no demand. At 15s in [London] it is very low; other friends have it for 14s, but their letters are more recent, for your last, of the 28th, has only just reached us today._x000a_ Oil has fallen considerably here, fetching RD 90 for the last three or four weeks, and now Malaga oil can be had for RD 68 and Seville at RD 70. Two ships are expected direct from Gallipoli, and if they arrive safely we believe it will decline even more. Good cardamon is at 34g. Ardasse will have to fall lower in [London] as.a good quantity of silk from the East Indies has arrived in Holland and none is selling here or elsewhere. For the war has totally ruined trade and it seems that instead of the anticipated peace we can expect a harder and fiercer war. May God avert the latter and grant the former! As long as these troubles continue we expect nothing good._x000a_ However, we would be interested to know about the cost of good English calf-skins, smooth and white, prepared in [London], and the worser quality prepared in Hull, and if the customs duty on them is high. We shall be glad to learn, at your convenience, whether there is any change or decline in prices, and if pepper can be had for 12d. _x000a_With very cordial regards, we remain, &amp;c."/>
    <s v="London: 33s 6-7g. (@ 2 usances); Amsterdam: 33 to 32 15/16; Paris: 46; Venice: 87 1/2 (at usance)"/>
    <s v=""/>
    <s v="[D]"/>
    <s v="DUTCH"/>
    <s v="A. BERENBERG'S WIDOW &amp; HEIRS"/>
    <x v="21"/>
    <s v="JD"/>
    <s v="JD"/>
    <n v="1604"/>
    <s v="1600-1640"/>
    <x v="2"/>
    <x v="2"/>
    <n v="1640"/>
    <s v="1640-1680"/>
    <x v="0"/>
    <n v="1"/>
    <x v="2"/>
    <s v="FEMALE"/>
    <s v="MALE"/>
    <x v="2"/>
    <x v="1"/>
    <x v="124"/>
    <m/>
    <m/>
    <s v=""/>
    <s v=""/>
    <s v=""/>
    <s v=""/>
    <s v="16"/>
    <s v="7"/>
    <x v="14"/>
    <s v="HAMBURG"/>
    <x v="276"/>
    <s v=""/>
    <s v=""/>
    <s v="HAMBURG 16 JULY 1678"/>
    <s v="Venice: 87% at usance."/>
    <m/>
    <m/>
    <n v="24"/>
    <n v="7"/>
    <s v="1678"/>
    <s v="30"/>
    <s v="7"/>
    <s v="inherit"/>
    <s v=""/>
    <s v=""/>
    <s v="With very cordial regards, we remain, &amp;c."/>
    <n v="-80877"/>
    <s v="30 Jul."/>
    <s v=""/>
    <s v=""/>
    <s v=""/>
    <m/>
    <m/>
    <s v="C. LETTERS TO LEONORA MARESCOE &amp; JACOB DAVID"/>
    <s v=""/>
    <s v=""/>
    <s v=""/>
  </r>
  <r>
    <x v="351"/>
    <m/>
    <s v=""/>
    <s v="C. BENE to JD"/>
    <n v="511"/>
    <s v=""/>
    <s v="My last letter to you was on the 12th instant. I have since just received yours of the 28th of June and cannot understand why it has been held up for so long. As I told you in my last, Captain John Bate arrived here safely, and I have been diligently trying to sell our ginger as quickly as it can be received from the ship in order to reduce expenses, but it will not succeed because I have been obliged to bring it in to the warehouse. Although I have been superintending for the last two nights the captain has only delivered 193 sacks and I shall not pay him his freight until all the rest are received._x000a_ Since then I have sold 150 sacks, namely roo to Mr De Heusch and 50 to Adrian Justus at 33g with 8} per cent rebate for payment in bank money. They will collect them in the morning and I shall try to sell the rest so that I can send you the account. In my last letter I ordered another 100 sacks of brown ginger to be bought at 15s or below, and if you are interested in going halves let us take 200 sacks. This I now confirm. You know what sort of quality to obtain. What I have here is good, and the freight is very reasonable, which will make it easier to have a coarser quality. It will be useful for your guidance to know that if the sacks are rather bigger the expenses here can be better managed, for one has to pay just as much tare, brokerage and other expenses if the sack is of 100, 120, or 80 lb., so if the quality is good the bigger sacks are to be preferred._x000a_ I hope you have performed my commission for white, scraped ginger. Regarding Bermuda tobacco, as I said before, please do not pay more than sd, and for good Barbados sugar do not give more than 21s 6d to 22s, buying 10 butts for my account or 20 butts for us in partnership. And it may be useful for your guidance to know that one makes the most loss by the tare on the heaviest butts, for here the tare is 14 per cent while in [England] it isas much for a heavy as for a light butt. Such Barbados sugar as has arrived here is selling for 53 — 2g on average, with 8} per cent rebate. Because a rupture is still foreseen please take care that what you send to me is loaded in ships which are going with convoy. It would be very unwise to load it in German ships sailing with French passes for I fear the English will not suffer it. I hope you know how to guard against that._x000a_ Ihave been told today that Nath. Mathew has absented himself from the Exchange and as a result I fear his father in London may follow him. I long to know that the £100 drawn on him, falling due on the 24th instant and remitted to you on the sth, has been settled. Meanwhile, with cordial regards, I remain, &amp;c."/>
    <s v="London: 33s 6g; Amsterdam: 33-32 15/16"/>
    <s v=""/>
    <s v="[D]"/>
    <s v="DUTCH"/>
    <s v="C. BENE"/>
    <x v="51"/>
    <s v="JD"/>
    <s v="JD"/>
    <s v="UNK"/>
    <s v="1640-1680"/>
    <x v="1"/>
    <x v="1"/>
    <n v="1640"/>
    <s v="1640-1680"/>
    <x v="0"/>
    <n v="0"/>
    <x v="1"/>
    <s v="MALE"/>
    <s v="MALE"/>
    <x v="0"/>
    <x v="1"/>
    <x v="95"/>
    <m/>
    <m/>
    <s v=""/>
    <s v=""/>
    <s v=""/>
    <s v=""/>
    <s v="19"/>
    <s v="7"/>
    <x v="14"/>
    <s v="HAMBURG"/>
    <x v="277"/>
    <s v=""/>
    <s v=""/>
    <s v="HAMBURG 19 JULY 1678"/>
    <s v="Amsterdam: 33-32 2."/>
    <m/>
    <m/>
    <n v="27"/>
    <n v="7"/>
    <s v="inherit"/>
    <s v="30"/>
    <s v="7"/>
    <s v="inherit"/>
    <s v=""/>
    <s v=""/>
    <s v=""/>
    <d v="2023-07-27T00:00:00"/>
    <s v="30 Jul."/>
    <s v=""/>
    <s v=""/>
    <s v=""/>
    <m/>
    <m/>
    <s v="C. LETTERS TO LEONORA MARESCOE &amp; JACOB DAVID"/>
    <s v=""/>
    <s v=""/>
    <s v=""/>
  </r>
  <r>
    <x v="352"/>
    <m/>
    <s v=""/>
    <s v="J. &amp; H. VAN BAERLE to JD"/>
    <n v="512"/>
    <s v=""/>
    <s v="In answer to your letter of the 19th past, this is to tell you that, according to your order, we have bought for you 40 pieces of baracans from Valenciennes and 12 pieces of polomites from Ryssel, of which some samples are sent herewith. The baracans, coarse and fine together, cost on average f.46 per piece, and the polomites f.17 per piece, with 1 per cent discount for immediate payment. These we shall consign to George Richards at Bilbao. Please let us know if we should load them in one ship or two, for it will be a fortnight before they depart. As soon as the above-mentioned goods are loaded we shall send you the invoice and bill of lading. Meanwhile we are thinking of drawing £200 sterling on you next Friday for our payment._x000a_ The above-mentioned baracans are mostly dark-grey and the polomites are mostly dark nutmeg colour, since we are informed that these are the colours most in demand at Bilbao. People here are full of uncertainty whether or not the peace will come about. _x000a_With our hearty regards, &amp;c."/>
    <s v="London: 34s 8-9g (@ 2 usances)"/>
    <s v=""/>
    <s v="[D]"/>
    <s v="DUTCH"/>
    <s v="J. &amp; H. VAN BAERLE"/>
    <x v="54"/>
    <s v="JD"/>
    <s v="JD"/>
    <s v="MULT"/>
    <s v="UNK"/>
    <x v="3"/>
    <x v="3"/>
    <n v="1640"/>
    <s v="1640-1680"/>
    <x v="0"/>
    <s v="UNK"/>
    <x v="1"/>
    <s v="MALE"/>
    <s v="MALE"/>
    <x v="0"/>
    <x v="2"/>
    <x v="101"/>
    <m/>
    <m/>
    <s v=""/>
    <s v=""/>
    <s v=""/>
    <s v=""/>
    <s v="2"/>
    <s v="8"/>
    <x v="14"/>
    <s v="AMSTERDAM"/>
    <x v="267"/>
    <s v=""/>
    <s v=""/>
    <s v="AMSTERDAM 2 AUGUST 1678"/>
    <s v="London—34s 8-9¢ @ 2 usances."/>
    <m/>
    <m/>
    <n v="27"/>
    <n v="7"/>
    <s v="inherit"/>
    <s v="2"/>
    <s v="8"/>
    <s v="inherit"/>
    <s v=""/>
    <s v=""/>
    <s v="With our hearty regards, &amp;c."/>
    <d v="2023-07-27T00:00:00"/>
    <s v="2 Aug."/>
    <s v=""/>
    <s v=""/>
    <s v=""/>
    <m/>
    <m/>
    <s v="C. LETTERS TO LEONORA MARESCOE &amp; JACOB DAVID"/>
    <s v=""/>
    <s v=""/>
    <s v=""/>
  </r>
  <r>
    <x v="353"/>
    <m/>
    <s v=""/>
    <s v="WILLIAM SKINNER (JUNIOR) to JD"/>
    <n v="513"/>
    <s v=""/>
    <s v="Sir, Yours of the 25th instant this post come to hand ordering the buying double the quantity of goods I provided for you the last Stockholme shipping and of the same sorts, which shall accordingly be done; and my endeavours noe ways awanting in the procuring you substantiall goods and good pennyworths, I have all ready made a considerable beginning, our markett this day being well provided, thought great quantitys are bout, many now buying against the next Hambro shipping; and in a while little cloth wilbe made, harvest drawing near when the makers wilbe employ’d therwith; soe I thinke the more hast is made the better and when the goods are ready they shalbe dispatcht to Hull with directions to be shipt for Stockholm consigned to Mr Thomas Perman as formerly. Sir, I give youa thousand thanks for your great respects to me, and shall as much as in my lys strive to deserve them better then T.W.1 and desire you wilbe assured what ever commands you laye on mee shalbe done as for my selfe. I humbly kiss your hands and remaine, your humble servant, &amp;c."/>
    <s v=""/>
    <s v="1 Thomas Wright, of Stokesely?_x000a_"/>
    <s v="ENGLISH"/>
    <s v="ENGLISH"/>
    <s v="WILLIAM SKINNER (JUNIOR)"/>
    <x v="110"/>
    <s v="JD"/>
    <s v="JD"/>
    <s v="UNK"/>
    <s v="UNK"/>
    <x v="1"/>
    <x v="1"/>
    <n v="1640"/>
    <s v="1640-1680"/>
    <x v="0"/>
    <s v="UNK"/>
    <x v="1"/>
    <s v="MALE"/>
    <s v="MALE"/>
    <x v="0"/>
    <x v="2"/>
    <x v="158"/>
    <m/>
    <m/>
    <s v=""/>
    <s v=""/>
    <s v=""/>
    <s v=""/>
    <s v="30"/>
    <s v="7"/>
    <x v="14"/>
    <s v="LEEDS"/>
    <x v="278"/>
    <s v=""/>
    <s v=""/>
    <s v="LEEDS 30 JULY 1678"/>
    <s v=""/>
    <m/>
    <m/>
    <n v="3"/>
    <n v="8"/>
    <s v="inherit"/>
    <s v="17"/>
    <s v="8"/>
    <s v="inherit"/>
    <s v=""/>
    <s v=""/>
    <s v=""/>
    <d v="2023-08-03T00:00:00"/>
    <s v="17 Aug."/>
    <s v=""/>
    <s v=""/>
    <s v=""/>
    <m/>
    <m/>
    <s v="C. LETTERS TO LEONORA MARESCOE &amp; JACOB DAVID"/>
    <s v=""/>
    <s v=""/>
    <s v=""/>
  </r>
  <r>
    <x v="354"/>
    <m/>
    <s v=""/>
    <s v="WILLIAM SKINNER (SENIOR) to JD"/>
    <n v="513"/>
    <s v=""/>
    <s v="Sir, I have yours of the primo instant, and am glad your tarre is arrived. am shippinge youa smal parcel tarr to cleare a seller and prevent that further charge and I should be very glad to advise you the sale of your remainder, but as I have advised you, this sorte is not suitable to the use of this country, which requires thick tarre and hath had supplyes thereof all a long, being principally used for sheep. Your sort is very well knowne, but the country people esteme it not for their purpose and though I have formerly sold good quantityes it hath bene for exportation, which doth not now offer. Here are severall ships arrived in 5 or 6 dayes, that come from Stockholm cheifly iron loaden but have quantityes of pitch and tarre also on board, and I finde the tarre is designed to be reshipt for London and other places, and I thinke you will doe best to order yours for some other market. Since receipt of your letter I cannot meet with any of our masters that are willinge to goe for Rouen, but probably I might get it carryed for Havre at 20s per last._x000a_ Here is sone wyer arrived of the marke ‘)(’ and Crowne. They aske £6 5s per cwt. but will sel it cheaper. I am, Sir, yours att command."/>
    <s v=""/>
    <s v=""/>
    <s v="ENGLISH"/>
    <s v="ENGLISH"/>
    <s v="WILLIAM SKINNER (SENIOR)"/>
    <x v="3"/>
    <s v="JD"/>
    <s v="JD"/>
    <s v="UNK"/>
    <s v="UNK"/>
    <x v="1"/>
    <x v="1"/>
    <n v="1640"/>
    <s v="1640-1680"/>
    <x v="0"/>
    <s v="UNK"/>
    <x v="1"/>
    <s v="MALE"/>
    <s v="MALE"/>
    <x v="0"/>
    <x v="2"/>
    <x v="130"/>
    <m/>
    <m/>
    <s v=""/>
    <s v=""/>
    <s v=""/>
    <s v=""/>
    <s v="5"/>
    <s v="8"/>
    <x v="14"/>
    <s v="HULL"/>
    <x v="111"/>
    <s v=""/>
    <s v=""/>
    <s v="HULL 5 AUGUST 1678"/>
    <s v=""/>
    <m/>
    <m/>
    <n v="7"/>
    <n v="8"/>
    <s v="inherit"/>
    <s v="17"/>
    <s v="8"/>
    <s v="inherit"/>
    <s v=""/>
    <s v=""/>
    <s v=""/>
    <d v="2023-08-07T00:00:00"/>
    <s v="17 Aug."/>
    <s v=""/>
    <s v=""/>
    <s v=""/>
    <m/>
    <m/>
    <s v=""/>
    <s v=""/>
    <s v=""/>
    <s v=""/>
  </r>
  <r>
    <x v="355"/>
    <n v="-80858"/>
    <s v="[---] 1678"/>
    <s v="VAN WEERT &amp; STOCK to JD"/>
    <m/>
    <s v="GENOA 30 JULY 1678"/>
    <s v="With today’s post we safely received your very welcome letter of the 27th past, whereby we have seen what you asked to know about the trade in whale-fins. In reply, we can tell you that we seldom receive fins from Biscay, for our friends in Holland send us as many as we can sell here. Those most wanted here are the blackest or the biggest kind, but no small ones. Furthermore, we see that you say that those from Biscay weigh from 4, 43 to 5 Ib., per piece, so they must be nearly all of the same size, and they would sell for 16s[oldi] per lb., more or less, according to quality. The white ones should be thrown out, otherwise they cause offence here. The black and dried ones will all sell as there are none in town apart from those in our hands, for your information. Dutch fins are also from 3, 3+ to 34 lb., and 100 ]b. Dutch-weight amounts to 150 lb. here for wares which do not perish, such as lead, iron, pepper, or the like, and whale-fins of one type always spoil more than the other since they are shipped moist._x000a_ A piece-of-cight is worth £5, or 100 s/oldi]. Charges on fins, pepper, lead as well as many other goods are few since they are mostly sought after duty-free and only have to be stored. Concerning warchouse rent, it is ordinarily (though contrariwise for all cloths, bays, says, linens) a duty charged on the seller of 1 per cent ona valuation of the goods, though the prices have been once again raised. Pepper sells at present for 105 soldi per lb., great lead at £164 per cantar which is the same as 100 Ib. Dutch or 150 Ib. of theirs. If there is anything in which we can be of service you may with all freedom command, with heartiest regards, &amp;c."/>
    <s v=""/>
    <s v=""/>
    <s v="[D]"/>
    <s v="DUTCH"/>
    <s v="VAN WEERT &amp; STOCK"/>
    <x v="111"/>
    <s v="JD"/>
    <s v="JD"/>
    <s v="MULT"/>
    <s v="UNK"/>
    <x v="3"/>
    <x v="3"/>
    <n v="1640"/>
    <s v="1640-1680"/>
    <x v="0"/>
    <s v="UNK"/>
    <x v="1"/>
    <s v="MALE"/>
    <s v="MALE"/>
    <x v="0"/>
    <x v="2"/>
    <x v="159"/>
    <n v="12"/>
    <n v="8"/>
    <s v="1678"/>
    <s v="xx"/>
    <s v="xx"/>
    <s v="1678"/>
    <s v="30"/>
    <s v="7"/>
    <x v="14"/>
    <s v="GENOA"/>
    <x v="150"/>
    <s v=""/>
    <s v=""/>
    <s v=""/>
    <s v=""/>
    <m/>
    <m/>
    <m/>
    <m/>
    <s v=""/>
    <s v=""/>
    <s v=""/>
    <s v=""/>
    <s v=""/>
    <s v=""/>
    <s v=""/>
    <m/>
    <s v=""/>
    <s v=""/>
    <s v=""/>
    <s v=""/>
    <m/>
    <m/>
    <s v=""/>
    <s v=""/>
    <s v=""/>
    <s v=""/>
  </r>
  <r>
    <x v="356"/>
    <m/>
    <s v=""/>
    <s v="ROBERT WELCH &amp; GEORGE STYLES to JD"/>
    <m/>
    <s v="GENOA 3 AUGUST 1678"/>
    <s v="Sir, Wee have now the honnour of your most oblidging lynes the 27 June and shall not be unmindfull to give Capt. Peckett maney thankes for the undeserved character he hath been pleased to give yow of us and proceed more from his owne good disposition then our deserts. However, pleasing to command us ought in these parts shall make it our businesse to give you all sattisfaction and continue as, God be praised, it hath been our fortune to doe and still continue in businesse of consequence from Alderman Dashwood, Mr Denews and maney others our good freind there, from whome may soone take cognisence of our method and respect to freinds and there interest._x000a_ Heere is great consume of whalebone in fins, which the more they way the better, and at present our markett is bare of that comoddity soe the sending a quantity our broker tells us might arrive to D.25 in 26 per quintall this quintall of 106 Ib. English. As to costome thers non paid thereon on the seller and all other charges besid portadge ashore, weighing, brokage and provision is very inconsiderable; but must be shure it be well dricdl—from Holland it constantly wants of its weight in bill of loading, per avisa. Other comodities proper for this consume are pepper, lead, tynn in small barrs, white substantial good Elbroad of 32 yards extent and Berbados sugers, all would doe well. Wheate worth D.7 per meane of 134 English bushells! and tis thought that aboute 6 may continue all the insueing yeare, soe if would doe might adventure ona parcell. Swead iron worth D.34 to 34 this quintall, which beeing all the present affords most respectfully salluting you wee remayne. Exchange for London 54d per Ducat."/>
    <s v=""/>
    <s v="! This is a slip of the pen for *3}’—corrected in the following letter of 10 August. The mine of Genoa was estimated at ysth of the last of Amsterdam (of 80 bushells English). "/>
    <s v="ENGLISH"/>
    <s v="ENGLISH"/>
    <s v="ROBERT WELCH &amp; GEORGE STYLES"/>
    <x v="112"/>
    <s v="JD"/>
    <s v="JD"/>
    <s v="MULT"/>
    <s v="UNK"/>
    <x v="3"/>
    <x v="3"/>
    <n v="1640"/>
    <s v="1640-1680"/>
    <x v="0"/>
    <s v="UNK"/>
    <x v="1"/>
    <s v="MALE"/>
    <s v="MALE"/>
    <x v="0"/>
    <x v="2"/>
    <x v="160"/>
    <m/>
    <m/>
    <s v=""/>
    <s v=""/>
    <s v=""/>
    <s v=""/>
    <s v="3"/>
    <s v="8"/>
    <x v="14"/>
    <s v="GENOA"/>
    <x v="55"/>
    <s v=""/>
    <s v=""/>
    <s v=""/>
    <s v=""/>
    <m/>
    <m/>
    <n v="12"/>
    <n v="8"/>
    <s v="inherit"/>
    <s v="28"/>
    <s v="8"/>
    <s v="inherit"/>
    <s v=""/>
    <s v=""/>
    <s v=""/>
    <d v="2023-08-12T00:00:00"/>
    <s v="28 Aug."/>
    <s v=""/>
    <s v=""/>
    <s v=""/>
    <m/>
    <m/>
    <s v="C. LETTERS TO LEONORA MARESCOE &amp; JACOB DAVID"/>
    <s v=""/>
    <s v=""/>
    <s v=""/>
  </r>
  <r>
    <x v="357"/>
    <m/>
    <s v=""/>
    <s v="B. BEUZELIN &amp; SON to JD"/>
    <n v="515"/>
    <s v=""/>
    <s v="Nous recepvons prezantemant la vostre du 1/11 de ce mois; en responce il est bien que vous nous ayez donné credit de nos remizes de W.600 et W.1.000. Pour cette derniere sy nous avions peu la reduire comme lettre de change nous I’aurions fait. Il nous semble pourtant qu’estant a vostre ordre vous en pouvez dispozer car elle sera acquittee a l’escheance ponctuellemant. Nos changes baissent et ne se trouve pas une sculle lettre pour chez vous. Nous n’avons jusques a cette heure aulcuns nouvelles du navire ou sont vos 477 torches de fil de latton. Nous croyons neangmoins que du vent qu'il a heu il doibt estre en riviere, de quoy nous prandronsa la place information. Nous avons ung sensible desplezir du peu de demande qu’il y a a cette marchandize et ce qui l’augmente davantage est que nous prevoyons vizibilemant qu’il y aura encore du rabbais, tant par le nombre qui en est desja venu que de ce qui s’en attend encore. Nous savons bien aussy qui'il en est arrivé bonne partic a Lubeck par 3 a 4 navires de Suede et qu'il s’en espere encore qui fait que nous fezons tout qui est en notre pouvoir pour n’estre prevenuz d’un plus grand rabbais. C’est icy la plus morte saizon de l’annee pour la vanthe, qui ne se resveillera qu’au retour de la foire de Guibray ou tous nos marchands sont prezantemant. Au fin, nous continuerons nos soings, c'est surquoy vous pouvez tousjours faire fonds. Nous nous refferons a ce que nous vous avons mande touchant les cuirs et serons bien aize de savoir sy vous y aurez fait quelque choze. Pendant qu'il y a sy peu de bré et goudron icy il nous semble que vous feriez bien d’ordonner en dilligence I’affrettemant a Hull d’ung moyen vaisseau, car ceux qui priment ont d’ordinnaire l’advantage. Le sieur Louis Hays a heu beau moyen de s’estre deffait de ce qui luy en restoit car il n’y avoit que luy seul pardeca que en avoit. C’est une bonne nouvelle pour le pays que I’arrivee de ces navires d’orient; ung amy nous enaenvoye la charge qui est riche. Sur les nouvelles de la paix quil’on escrit avoir este signee a Nimegue le 11 de ce mois sur les 11 heurs de soir les espiceries ont haussé en Hollande et icy. Il faudra non obstant cella bien du temps pour restablir le negoce car la Compagne qui fait la principalle consommation des denrees est fort mizerable et chetive par la longeur des guerres. I] nous vient tousjours grand nombre de sucres des habittations francoise en la Mexicque, et nous en avons vandu y a peu de jours a £22¢ mais fort moyens; ainsy il n’y ariena faire a ceux de Barbades a 225d 6d ny moins encore au gingembre qui n’a aulcune demande en France. Il faut panser a des marchandises plus liquides. Les huilles ne vallent plus que £307. Il nous en reste encore autour de 100 pipe dont nous esperons nous deffaire en bref, car il y a tousjours raizonnable demande. Ung amy de della nous en avoit envoyé un partie de 40 pipes que nous avons aussytost vandue a £30f, £31t et £32¢. C’estoit alors le cours; beaucoup de marchandises pourront recepvoir du changemant sur ces nouvelles de la paix. Nous vous remettons £300f en ung recipiree de Mons. Dumoutier, dont vous nous donnerez s’il vous plaist credit a votre compte. Nous luy avons fourny ung credit de W.500a W.600 a Paris pour les y prandre s’il en a bezoing. Nous vous baizons les mains et continucrons a estre, vos trés humbles serviteurs."/>
    <s v="Amsterdam: 97 (2 usances); Anvers: 97 (2 usances); Londres: 55 5/8 (2 usances)"/>
    <s v=""/>
    <s v="FRENCH"/>
    <s v="FRENCH"/>
    <s v="B. BEUZELIN &amp; SON"/>
    <x v="90"/>
    <s v="JD"/>
    <s v="JD"/>
    <s v="MULT"/>
    <s v="UNK"/>
    <x v="3"/>
    <x v="3"/>
    <n v="1640"/>
    <s v="1640-1680"/>
    <x v="0"/>
    <s v="UNK"/>
    <x v="1"/>
    <s v="MALE"/>
    <s v="MALE"/>
    <x v="0"/>
    <x v="6"/>
    <x v="128"/>
    <m/>
    <m/>
    <s v=""/>
    <s v=""/>
    <s v=""/>
    <s v=""/>
    <s v="16"/>
    <s v="8"/>
    <x v="14"/>
    <s v="ROUEN"/>
    <x v="118"/>
    <s v=""/>
    <s v=""/>
    <s v="ROUEN 16 AUGUST 1678"/>
    <s v="Londres: 552"/>
    <m/>
    <m/>
    <n v="12"/>
    <n v="8"/>
    <s v="inherit"/>
    <s v="19"/>
    <s v="8"/>
    <s v="inherit"/>
    <s v=""/>
    <s v=""/>
    <s v="Nous vous baizons les mains et continucrons a estre, vos trés humbles serviteurs.’"/>
    <d v="2023-08-12T00:00:00"/>
    <s v=""/>
    <s v="19 Aug."/>
    <s v=""/>
    <s v=""/>
    <m/>
    <m/>
    <s v="C. LETTERS TO LEONORA MARESCOE &amp; JACOB DAVID"/>
    <s v=""/>
    <s v=""/>
    <s v=""/>
  </r>
  <r>
    <x v="358"/>
    <m/>
    <s v=""/>
    <s v="P. BOTTE to JD"/>
    <n v="516"/>
    <s v=""/>
    <s v="My latest letter to you was on the 16th instant, to which I refer, and as I did not have the time to answer your letter of the 9th of August—I mean to say, the 30th of July—I shall do so here._x000a_ My friends at Stockholm have been unable to hinder the consignments which are reaching [England], or those which are yet to arrive, but from the 1s5th/25th of July you can be assured that there will be no more goods to be had from Englishmen or others at Stockholm, except from me, because there are some Dutch ships there which are taking away all there is to be had. For your instruction, it is not advisable that we should sell anything at present but rather let the others undercut each other. Our time will come. As already mentioned, I shall not be arranging for any more ships to go to [England] this year. In 1676, over 3.000 lasts of tar and 600 lasts of pitch were sent to England, which were altogether consumed before any of mine arrived, but this year, besides my total, less than a quarter as much will be shipped. Concerning what you propose about the conditions on which I can draw £4 per last on tar and £6 per last on pitch at the arrival of the ships: for the reasons you allege I shall draw no more than £4 per last on the tar until it is sold, but once sold I may (if I need to) always draw the surplus on each ship’s lading without waiting for the money to come in. And on the pitch, since each last of pitch costs me twice as much as the tar, I would gladly see you allow me to draw £8 per last, which is not unreasonable. As for bad debts, I shall guarantee you, and likewise against the risk of fire (which God forbid!) but I cannot agree to allow you to sell to others than the previously specified tar-buyers, since you judge the danger of bad debts to be sO great._x000a_ You request that I should reimburse your outlay if you need it: I am always quite willing to reimburse you within two months of being informed by delivering over to you such effects as will suffice but on the condition that you only charge 4 per cent commission on their account. On these conditions, and provided that you always follow my orders about selling, we can again continue to deal with one another._x000a_ On these conditions I have today drawn, payable to Joseph Deutz’s order: _x000a_£400 £300 &gt; at 3 usances £300 together £1.500, £500 at 24 usances._x000a_which bills of exchange I send herewith for acceptance. Please return them with your next so that I can use them. Captain Henry Robinson has passed the Sound as well as James Boulton from Viborg. May God bring them in safety. With regards, I remain, &amp;c."/>
    <s v=""/>
    <s v=""/>
    <s v="[D]"/>
    <s v="DUTCH"/>
    <s v="P. BOTTE"/>
    <x v="75"/>
    <s v="JD"/>
    <s v="JD"/>
    <s v="UNK"/>
    <s v="UNK"/>
    <x v="1"/>
    <x v="1"/>
    <n v="1640"/>
    <s v="1640-1680"/>
    <x v="0"/>
    <s v="UNK"/>
    <x v="1"/>
    <s v="MALE"/>
    <s v="MALE"/>
    <x v="0"/>
    <x v="2"/>
    <x v="108"/>
    <m/>
    <m/>
    <s v=""/>
    <s v=""/>
    <s v=""/>
    <s v=""/>
    <s v="26"/>
    <s v="8"/>
    <x v="14"/>
    <s v="AMSTERDAM"/>
    <x v="279"/>
    <s v=""/>
    <s v=""/>
    <s v="AMSTERDAM 26 AUGUST 1678"/>
    <s v="£500 at 24 usances."/>
    <m/>
    <m/>
    <n v="23"/>
    <n v="8"/>
    <s v="inherit"/>
    <s v="21"/>
    <s v="8"/>
    <s v="inherit"/>
    <s v=""/>
    <s v=""/>
    <s v=""/>
    <d v="2023-08-23T00:00:00"/>
    <s v="21 Aug."/>
    <s v=""/>
    <s v=""/>
    <s v=""/>
    <m/>
    <m/>
    <s v="C. LETTERS TO LEONORA MARESCOE &amp; JACOB DAVID"/>
    <s v=""/>
    <s v=""/>
    <s v=""/>
  </r>
  <r>
    <x v="359"/>
    <m/>
    <s v=""/>
    <s v="B. BEUZELIN &amp; SON to JD"/>
    <n v="517"/>
    <s v=""/>
    <s v="Nous avons receu vostre lettre du 19/29 passe. En responce il nous est extrememant fascheux de voir le fil de latton baisser a veue d’ocil, s’en estant donné despuis l’arrivee du dernier navire d’Hambourg qui en avoit 1.300 torches a £824 a £831, de sorte que vostre ordre estant de suivre le cours nous nous sommes laissez aller au courant, et en avons vandu 250 torches a £83 et £833t, dontil ya 1004 livrer, ce qui se fera demain. Appres le hault prix qui cette marchandise a vallu nous vous advouons que de long temps nous n’avons fait affaire plus a regret, d’aultant plus que nous avions tousjours este dans la santimant de vandre, a choze faitte le conseil est pris. Nous tascherons de vider du reste du mieux que nous pourrons, ne voyent pas esperance de mieux puis qu'il s’en charge encore a Hambourg a ce que nous apprenons, et que les ouvriers se plaignent qu’ils ont heu fort petite demande de leurs espingles a Guibray voire a perte en ayant qui nous doibvent y a tantost ung an dont nous avons extrememant de la paine a estre paye. Cella soit dit en passant pobr vous faire voir que la mizere est grande, et qu’en mattiere de marchandise nous sommes dans ung temps ou le plus seur est tousjours de suivre le cours. Le petit navire dont vous nous parlez est arrivé de Hull au Havre avecq 24 lests de goudron que nous avons ordonne d’y descharger et de vendre ce que l'on pourra, en nous envoyant icy le reste, car ce n’est pas une marchandise que requiere la garde. Nous y ferons comme pour nous; sy vous eussiez assorty la partie de quelque bre il n’en auroit este que mieux. Il n’y a pas heu de la perte sur les cuirs que ont este acheptees par della et aurions vollontiers souhaitte que vous y eussiez fait quelque chose. L’on a affiche icy un declaration par laquelle le Roy entend que les hollandois ne payent a l’advenir des marchandises qu’ils apporteront en France sur le pied qu’elles estoyent taxees par le tarif de 1664, que sera ung grand accroissement de commerce pour eulx, et fort prejudiciable au vostre, car par exemple le charbon qu’apportent vos navires taxe a £120 du 100 de barilz, ils n’en payeront que £4or, l’estain sos du 100 qui est a £12f Ios, ainsy consequamment de plusieurs denrees, comme fanons, huilles de ballaine, drapperies et autres que l’on reduit a I’antien droit, de manier qu’ilz attireront ainsy la navigation pandant que vos vaisseaux demeureront sans employ au regard de la France. Avec tout cella, la paix n’a pas este encore ratiffie par les Estats, mais on la tient pourtant imancable, voire mesme qu'elle sera generalle, non obstant les grands apprets que vostre estat continue de faire pour la Flandre. Dieu nous donne ce qu’il voit mieux que nous nous estre necessaire en achevant. A prezante nous venons de vandre encore 200 torches de fil de latton a ung de nos ouvriers de dehors a £85t. Nous avons ung peu plus que le cours de ces gens-la, parcequ’il fault aussy attendre davantage pour le payemant. Nous ferons valloir ce prix la pour d’autre que en pourroyent encore avoir bezoing affin de voir sy nous ne pourrions pas remonter. Il n'y a que ce qui s’attend encore que nous embarrasse car cette marchandize tombant d’ordinaire en plusieurs mains le prix est fort difficille a se maintenir. Nous y ferons comme nous vous dizons du mieux qu’il nous sera possible. M. Dumoutier nous a randu avant que partir W.50, ainsy son billet ne vaudra que pour £1sot, par advis. Nous vous baisons les mains, &amp;c. [P.S.] Despuis la presente escripte le Roy a donné une autre declaration due 3° courand parlaquelle il deffend sur peine de la vie a touts armateurs de molester en rien les vaisseaux hollandois, mais de leur prester tout aide et secours comme aux amis et alies de la Couronne, ce quy leur sert de passeport general pour venir en nos ports."/>
    <s v="Amsterdam: 97 1/4 a 97 1/2 (2 usances); London: 54 7/8 a 55d (2 usances); Hamburg: 1 1/2% (2 usances)"/>
    <s v=""/>
    <s v="FRENCH"/>
    <s v="FRENCH"/>
    <s v="B. BEUZELIN &amp; SON"/>
    <x v="90"/>
    <s v="JD"/>
    <s v="JD"/>
    <s v="MULT"/>
    <s v="UNK"/>
    <x v="3"/>
    <x v="3"/>
    <n v="1640"/>
    <s v="1640-1680"/>
    <x v="0"/>
    <s v="UNK"/>
    <x v="1"/>
    <s v="MALE"/>
    <s v="MALE"/>
    <x v="0"/>
    <x v="6"/>
    <x v="128"/>
    <m/>
    <m/>
    <s v=""/>
    <s v=""/>
    <s v=""/>
    <s v=""/>
    <s v="6"/>
    <s v="9"/>
    <x v="14"/>
    <s v="ROUEN"/>
    <x v="280"/>
    <s v="ce quy leur sert de passeport general pour venir en nos ports.’"/>
    <s v=""/>
    <s v="ROUEN 6 SEPTEMBER 1678"/>
    <s v="Hamburg: 15%"/>
    <m/>
    <m/>
    <n v="31"/>
    <n v="8"/>
    <s v="inherit"/>
    <s v="5"/>
    <s v="9"/>
    <s v="inherit"/>
    <s v=""/>
    <s v=""/>
    <s v=""/>
    <d v="2023-08-31T00:00:00"/>
    <s v="5 Sep."/>
    <s v=""/>
    <s v=""/>
    <s v=""/>
    <m/>
    <m/>
    <s v="C. LETTERS TO LEONORA MARESCOE &amp; JACOB DAVID"/>
    <s v=""/>
    <s v=""/>
    <s v=""/>
  </r>
  <r>
    <x v="360"/>
    <m/>
    <s v=""/>
    <s v="J. B. LEYONBERGH to CM"/>
    <n v="249"/>
    <s v=""/>
    <s v="Je viendray demain sur la bourse pour vous parler touchant le Memorial, ct si vous voulez avoir pret l’autre concernant les vaissaux Hollandois vous m’obligeray, car le Roy va partir. L’ Attorney General estoit present quand ma Memoire fut lue, et fut commande de s’informer de I’affaire. Il en parla au attornois de la Ville, qui presse pour avoir le Memoriall. C'est pourquoy qu’il me faut tirer cet order de Conseil, le quy je feray aujourdhuy ou demain au matin. Mr Robinson, le Gouverneur de la Tour, m’en a parle aujourdhuy et a voulu soutenir que c’estoit vous qui m’avez instigue pour cela, disant que l’affaire a este debattu devant le King’s Bench. J’ay soutenu que ce n’estoit pas vous, mais que Sa Majeste de Suede m’ayoit envoyé un Memorial dresse par le sujets de Suede par lequell ils se plaignent que Mons. Marescoe mettre plus de frais en ses comptes depuis 12 mois qu'il n’ay fait les annees auparavant, et que le Roy, mon maistre, m’a donne en charge particuliere de m’en plaindre devant le Roy. Il m’a repondu la dessus que ce n’eut pas ete necessaire, et que j’eusse mieux fait si je m’eusse adresse a luy ou a Lord Mayor, et encore dis je que Mons. Marescoe m’en a pric d’en parler premierement au Lord Mayor, je n’ay pas pu faire, par ce que les ordres de mon Maistre estoit pour en parler au Roy. Il me dit la dessus que si je vouloir luy en parler en ces jours il m’en donneroit toutte la satisfaction et que l’affaire pouvoit bien etre vuidee entre nous deux. Mais je vois bien que l’affaire n’est pas si franche comme on croit, et qu’en voudra bien me caresser pour ne pas le pousser plus au Conseil, en douttant fort de leur advantage, puis que je m’y mesle. Je vous en parleray plus des dumain, me recommandant cependant a vostre bon grace, Je suis &amp;c."/>
    <s v=""/>
    <s v=""/>
    <s v="FRENCH"/>
    <s v="FRENCH"/>
    <s v="J. B. LEYONBERGH"/>
    <x v="96"/>
    <s v="CM"/>
    <s v="CM"/>
    <n v="1625"/>
    <s v="1600-1640"/>
    <x v="2"/>
    <x v="2"/>
    <n v="1633"/>
    <s v="1600-1640"/>
    <x v="0"/>
    <n v="0"/>
    <x v="0"/>
    <s v="MALE"/>
    <s v="MALE"/>
    <x v="0"/>
    <x v="0"/>
    <x v="138"/>
    <m/>
    <m/>
    <s v=""/>
    <s v=""/>
    <s v=""/>
    <s v=""/>
    <s v="xx"/>
    <s v="xx"/>
    <x v="13"/>
    <s v="COVENT GARDEN PIAZZA, LONDON"/>
    <x v="239"/>
    <s v=""/>
    <s v=""/>
    <s v="COVENT GARDEN PIAZZA, LONDON [UNDATED]"/>
    <s v=""/>
    <m/>
    <m/>
    <m/>
    <m/>
    <s v=""/>
    <s v=""/>
    <s v=""/>
    <s v=""/>
    <s v=""/>
    <s v="44 J. B. LEYONBERGH to CM "/>
    <s v=""/>
    <m/>
    <s v=""/>
    <s v=""/>
    <s v=""/>
    <s v=""/>
    <m/>
    <m/>
    <s v=""/>
    <s v=""/>
    <s v=""/>
    <s v=""/>
  </r>
  <r>
    <x v="361"/>
    <m/>
    <s v=""/>
    <s v="P. BRIAINS &amp; D. BION to JD"/>
    <n v="518"/>
    <s v=""/>
    <s v="Nous avons recue la lettre que vous nous avez fait l&quot;honneur de nous escrire en datte du 8° du mois passe que doit estre vicille stille, ct nous sommes obliges a Messrs Buzelins de ce qu’ils nous ont fait la grace de vous parler de nous. Nous voudrions bien en leur consideration et en la vostre pouvoir vous rendre quelque service qui vous fust agreable. Pour satisfaire a ce que vous nous demandez nous vous dirons, qu’il est vray que Mons. Hersemitte comme I’un des directeurs en cette ville de la Compagnie du Nort recevoit les marchandises que en venoient pour le compte de la ditte Compagnie, laquelle avoit des previlesges qui consistoient en ce qu’ils payoient moins de drois que les particuliers, mais cette Compagnie est a present comme estinte. Nous ne scavons sy a present que la paix sera faitte ils reprendrons en quelque facon ce commerce, mais nous voyons qu'il y a desja long temps qu’on travaillea la liquidation. Ils ont vandus tous leurs navires et tout ce qu’ils avoient de matteriaux et chose propre pour la construction, ainsy nous croyons qu’il ne viendra plus de marchandises pour ce compte-la. La principale consommation du bre, gouildron et chanvre est ce qu il en faut pour les magazins de Rochefort, dont les achapts ce font publiquement pour toutes les choses dont l’on a besoing pour les magazins, et presentment ils sont assignes pour la douze et quinze de ce mois. On achepte la a livrer de celuy quy fait le meilleur marche, et mesme le Roy fournit a l’advance une partie du payement. Les marchandises que l’on y livre ne payent points de droits d’entrees. Aux vantes qu’ils se firent l’annee dernicre le bre du nord cy vand £ 16 le baril, le gouildron mesme pris, le chanvre de Riga £15¢ le quintal, le cuivre en feuille ou platte 20s la livre, la rosette £8ot le cent, cuivre de Barbarie que se tire aussy d’Angleterre £881 le cent, mais il pourra cette annee y avoir du changement acause de la facillite que la paix donnera pour le transport, et qu’aussy les risques seront moindres, ainsy l’on ne peut encore dire ce que ce pourra estre ny quel pris tiendrons les dittes marchandises; ce sera selon qu’il viendra du nord. Quand a ce qui est de la consommation qui s’en fait dans cette ville, on nous dit que deux ou trois cens barils sufisent, a cause que l’on ce sert du brais sec d’Arcanson? que est a beaucoup meilleur marche. I] faut toujours du gouildron, comme aussy des cuivres en platte; cela vient ordinairement d’Hollande mais nous estimons qu’on les peut tirer a meilleur marché d’Angleterre. Le chanvre seroit de longue vante, a cause de la grande quantité que s’en recueille en France et qu’il est a bas prix. Vous avez cy-joint un estat des droits que les dites marchandises payent icy d’entrées. Il faut faire estat que c’est a peu pres mesme chose du pris de ses marchandises que ce qu’il est a Rochefort. La paix a fait hausser les eau-de-vies; elles sont a present icy a {got et en Xaintonge a £324¢ ct 331; les froment vallent £roota £rostau grenier—voilla ce que nous pouvons vous dire et vous baisant tres humblement les mains nous demeurerons, Monsicur, vos trés humbles serviteurs. [P.S.] Excusez la mauvaise escriture de notre homme—nous n’avons pas de temps a faire recopier ses lettres. Droits d’entree sur quelques marchandises: Bré le lest de 12 barrilz ordinaires Lot ss Gouildron mesme chose Chanvre le cent pesant IIs Cuivre et rosette £3t 2s le cent. Estain aveq le nouveau droit List toslecent. Plomb, tos le cent pesant. Eaux-de-vie a la Rochelle pour tous droits et frais de sortie environ £7t par barique de 2. Eaux-de-vie de Charente pour tous droits et frais environ £198 par barique de 2 v"/>
    <s v=""/>
    <s v="1 An error for £68t, corrected in their next letter._x000a_2 ‘Brai sec. . . galipot liquéfié dans des chaudiéres, filtré et coulé dans des moules creusés au milieu du sable pour lui donner la forme de pains’-—C. Huetz de Lemps, Géographie du commerce de Bordeaux a la fin du régne de Louis XIV, p- 647._x000a_"/>
    <s v="FRENCH"/>
    <s v="FRENCH"/>
    <s v="P. BRIAINS &amp; D. BION"/>
    <x v="113"/>
    <s v="JD"/>
    <s v="JD"/>
    <s v="MULT"/>
    <s v="UNK"/>
    <x v="3"/>
    <x v="3"/>
    <n v="1640"/>
    <s v="1640-1680"/>
    <x v="0"/>
    <s v="UNK"/>
    <x v="1"/>
    <s v="MALE"/>
    <s v="MALE"/>
    <x v="0"/>
    <x v="3"/>
    <x v="161"/>
    <m/>
    <m/>
    <s v=""/>
    <s v=""/>
    <s v=""/>
    <s v=""/>
    <s v="4"/>
    <s v="9"/>
    <x v="14"/>
    <s v="LA ROCHELLE"/>
    <x v="281"/>
    <s v="Plomb, tos le cent pesant."/>
    <s v=""/>
    <s v="LA ROCHELLE 4 SEPTEMBER 1678"/>
    <s v="Eaux-de-vie de Charente pour tous droits et frais environ £198 par barique de 2 v"/>
    <m/>
    <m/>
    <n v="4"/>
    <n v="9"/>
    <s v="inherit"/>
    <s v="5"/>
    <s v="9"/>
    <s v="inherit"/>
    <s v=""/>
    <s v=""/>
    <s v=""/>
    <d v="2023-09-04T00:00:00"/>
    <s v="5 Sep."/>
    <s v=""/>
    <s v=""/>
    <s v=""/>
    <m/>
    <m/>
    <s v="C. LETTERS TO LEONORA MARESCOE &amp; JACOB DAVID"/>
    <s v=""/>
    <s v=""/>
    <s v=""/>
  </r>
  <r>
    <x v="362"/>
    <n v="-80816"/>
    <s v="[---] 1678"/>
    <s v="VAN SCHOONHOVEN &amp; SON to JD"/>
    <n v="519"/>
    <s v=""/>
    <s v="Despuis quatre jours je suis de retour de mon voyage et vous suis infiniment oblige de tous les bien faits et civilitez quej’ay receu de vous, estant a Londres. Je souhaitterois pouvoir trouver occasion de m’en revanger, je seroit de grand coeur, c'est pourquoy nous vous prions de vouloir disposer de nous en ce que nous jugerez cappable de recevoir vos commandement. On commense a vandanger tout le long de nostre riviere cette annee. Nous aurons des vins exquis et on les croy a pris raisonnable, quoy qu’il y en aura } moins que l’annee passe. Les eaux de vie a £49t = avec assez bonne demande. Nos froments ont cette annee mencque et sont charbonne vallent £9ota £ root le thonneau. Nosscigle ont este beaux, vallent £6sta £7otle thonneau. Le sel a la Bay de Bourneuf £16ta £17tla charge. Poulquyn et Croisicq le muyt, miel de Bretagne £93t le cent; plon d’Angleterre £90r le millier; estin £481 a Lot le cent. Nous n’avons point eu ou peu de fruyt cette annee et oultre cela beaucoup de secheresse si bien que selon toute apparance les beurre d’Yrlande et Engleterre vaulderont de I’argent, et nous croyons celuy d’Irlande autour de £22ta £231 le cent, celuy d’Engleterre autour de £25¢ le cent. Le fret pour Hollande £16t a £17¢ par thonneau. Estant ce qui s’offre pour le present, nous sommes apres vous avoir salue, vos trés humbles serviteurs. [P.S.] par vostre permision je salue madamoiselle David et tout vostre aimable famillie. Je vous prie d’avoir la bonte de faire donner addresse a l’incluse, pour vostre amy, Mons. Caulier."/>
    <s v="Londres: 55  1/2d (2 usances); Amsterdam: 22 (2 usances); Paris: 1% de perte aux lettres a usance"/>
    <s v=""/>
    <s v="FRENCH"/>
    <s v="FRENCH"/>
    <s v="VAN SCHOONHOVEN &amp; SON"/>
    <x v="66"/>
    <s v="JD"/>
    <s v="JD"/>
    <n v="1653"/>
    <s v="1640-1680"/>
    <x v="0"/>
    <x v="0"/>
    <n v="1640"/>
    <s v="1640-1680"/>
    <x v="0"/>
    <n v="0"/>
    <x v="0"/>
    <s v="MALE"/>
    <s v="MALE"/>
    <x v="0"/>
    <x v="3"/>
    <x v="92"/>
    <n v="23"/>
    <n v="9"/>
    <s v="1678"/>
    <s v="xx"/>
    <s v="xx"/>
    <s v="1678"/>
    <s v="24"/>
    <s v="9"/>
    <x v="14"/>
    <s v="NANTES"/>
    <x v="142"/>
    <s v="Caulier.’"/>
    <s v=""/>
    <s v="NANTES 24 SEPTEMBER 1678"/>
    <s v="Paris: 1% de perte aux lettres a usance."/>
    <m/>
    <m/>
    <m/>
    <m/>
    <s v=""/>
    <s v=""/>
    <s v=""/>
    <s v=""/>
    <s v=""/>
    <s v=""/>
    <s v=""/>
    <m/>
    <s v=""/>
    <s v=""/>
    <s v=""/>
    <s v=""/>
    <m/>
    <m/>
    <s v="C. LETTERS TO LEONORA MARESCOE &amp; JACOB DAVID"/>
    <s v=""/>
    <s v=""/>
    <s v=""/>
  </r>
  <r>
    <x v="363"/>
    <n v="-80805"/>
    <s v="[---] 1678"/>
    <s v="P. BRIAINS &amp; D. BION to JD"/>
    <n v="520"/>
    <s v=""/>
    <s v="Nous avons receu vostre lettre du 5° du mois dernier qui accuse la reception de le nostre du 4° de nostre stile. Nous ne voyons pas que les meprises y soyent cy grandes comme vous y penses; il ya veritablement quelque chose a dire sur le pris du cuivre de Barbarie, qu'on a misa £88t au lieu de £68¢. C’est une erreur de plume. On nous a encore redit que l’an passe le bre noir et goutrant furent vandus a £161 l'un portant l’autre, et aux vantes qui ce sont faites depuis quinze jours le goutrant de Stokolm a este vandu £131 5s le baril. On a laissé le bré noir a £15t 10s mais il n’a pas esté accepté et la vanthe n’en est pas faite. Ona livrée du cuivre de Barbarie a £6of et ona laisse celuy en rosette a £8ot que l’on n’a pas accepté disant qu'il y a des marchands de Paris qui offre de le livrer amoins. On n’a point parlé du cuivre en placque ny en feuille, l’estain d’ Angleterre a este vandua £53¢le cent et le plomb a £86t le millier. Le chanvre £13¢ 17s. Voila ce qui conserne les vantes pour les magazins du Roy. Pour ce qui est de la consommation qui ce fait en cette ville de les marchandises on nous dit qu’il ne faut pas deux cens barils de bré noir pour un an, acause que l’on ce sert de celuy d’Arcanson qui est a beaucoup meilleur marche. Les marchands nous disent qu’ils l’achepte d’ordinaire £13t, mais nous ne doutons pas qu’il ne se vande davantage. Ils mettent le goutrant a £12t et £12¢ Ios. La consommation en est beaucoup plus grande que de bré mais aussy comme il viendra souvent des navires de Suede et de Norvegue ils en aporteront directement. Ils ce fait icy grande consommation de planche de sap de Noergue. Le cuivre en feuille l’est vandu jusque a present £ root. Il vaudra autour de £95¢ hors Jes livraisons qui ce sont pour Rochefort, il n’en faut point en Rosette. Le fil de laton n’est pas de grand debit icy; ceux qui en ont besoing s’en pour avoient par autre voye a cause des droits d’entree qui sont de quatre livres du cent et entrant par Charente pour aller dans les provinces de Saintonge, Angoulois, Limousin et Auvergne ils paye moins. I] vaut icy nonante livres. Toutes les marchandises se vandent presque au comptant. Vous avez cy-joint un mesmoire des droits et frais. Vous notterez que ce qui ce livre au magazin de Rochefort ne paye point de droits d’entree. Les cuivres de Barbarie sont pour Rochefort. Nous ne voyons pas d’autres gens qui en achepte. Voila ce que nous pouvons vous dire sur le sujet de vostre ditte lettre et vous baisant tres humblement les mains nous demeurons, Monsieur, vos trés humbles serviteurs.’ ‘Drois quy se payent icy sur les marchandises suivantes: Bré noir: 15s 4d le barril. Gouildron: 15s 4d le barril. Cuivre en Beare L£3t 2s le cent. Rosette Fil de latton: Lat 125 le cent. Estain: £,15t 125 le cent. Plomb: 1osle cent d’une part et 16s du millier d’autre. Chanvre: 115 le cent. Les menus frais venu a peu de chose."/>
    <s v=""/>
    <s v="1 Tin-plate._x000a_"/>
    <s v="[D]"/>
    <s v="DUTCH"/>
    <s v="P. BRIAINS &amp; D. BION"/>
    <x v="113"/>
    <s v="JD"/>
    <s v="JD"/>
    <s v="MULT"/>
    <s v="UNK"/>
    <x v="3"/>
    <x v="3"/>
    <n v="1640"/>
    <s v="1640-1680"/>
    <x v="0"/>
    <s v="UNK"/>
    <x v="1"/>
    <s v="MALE"/>
    <s v="MALE"/>
    <x v="0"/>
    <x v="3"/>
    <x v="161"/>
    <n v="4"/>
    <n v="10"/>
    <s v="1678"/>
    <s v="xx"/>
    <s v="xx"/>
    <s v="1678"/>
    <s v="1"/>
    <s v="10"/>
    <x v="14"/>
    <s v="HAMBURG"/>
    <x v="159"/>
    <s v="not sent over the money. Please do so."/>
    <s v=""/>
    <s v="LA ROCHELLE 2 OCTOBER 1678"/>
    <s v="London—34s. Amsterdam—33} at usance. Paris—46. Venice—87."/>
    <m/>
    <m/>
    <m/>
    <m/>
    <s v=""/>
    <s v=""/>
    <s v=""/>
    <s v=""/>
    <s v=""/>
    <s v="423 J. A. FONCK to JD"/>
    <s v=""/>
    <m/>
    <s v=""/>
    <s v=""/>
    <s v="HAMBURG 1 OCTOBER 1678"/>
    <s v=""/>
    <m/>
    <m/>
    <s v="C. LETTERS TO LEONORA MARESCOE &amp; JACOB DAVID"/>
    <s v=""/>
    <s v=""/>
    <s v=""/>
  </r>
  <r>
    <x v="364"/>
    <n v="-80805"/>
    <s v="[---] 1678"/>
    <s v="J. A. FONCK to JD"/>
    <m/>
    <s v="HAMBURG 1 OCTOBER 1678"/>
    <s v="In answer to yours of the roth past, I have already learned from others of the arrival of the tinplate, sent as an experiment, and am now waiting to hear what happened regarding its sale. Those here who work for the Germans on commission selling this commodity, most of which is sold for two or three months credit, stand liable to their employers in return for a commission of 2 per cent in total, while others only enjoy a 14 per cent commission. There may not be much of this type. I wish you could dispose of plenty. I would then send you a good quantity every year. I await your report, together with advice. If the Marglitzer [linen] is not in better demand let us make an end offit. I shall send you enough of ‘X”! butit is dearer, as you should know. I would like to hear what difference is made between the one and the other in [England]._x000a_ Everyone is waiting now for the general peace, and as long as we do not haye it I see no further demand for goods. One ought to give some thought to those countries which produce them, such as Germany, Poland and Hungary. The great abundance of goods which come from there keep their prices very low, despite every artifice to raise them. People no longer have such fat purses._x000a_ Tam sure that individuals can obtain pepper in [England] for 63d, free on board. Please tell me if any more ships are expected from the East Indies. I remain, with regards, &amp;c. _x000a_[P.S.] The captain has delivered over the tin-plate to Mr Elking so I am surprised you have not sent over the money. Please do so."/>
    <s v="London: 34s; Amsterdam: 33 1/3 at usance; Paris: 46; Venice: 87"/>
    <s v=""/>
    <s v="[D]"/>
    <s v="DUTCH"/>
    <s v="J. A. FONCK"/>
    <x v="10"/>
    <s v="JD"/>
    <s v="JD"/>
    <s v="UNK"/>
    <s v="UNK"/>
    <x v="1"/>
    <x v="1"/>
    <n v="1640"/>
    <s v="1640-1680"/>
    <x v="0"/>
    <s v="UNK"/>
    <x v="1"/>
    <s v="MALE"/>
    <s v="MALE"/>
    <x v="0"/>
    <x v="1"/>
    <x v="96"/>
    <n v="4"/>
    <n v="10"/>
    <s v="1678"/>
    <s v="xx"/>
    <s v="xx"/>
    <s v="1678"/>
    <s v="1"/>
    <s v="10"/>
    <x v="14"/>
    <s v="HAMBURG"/>
    <x v="10"/>
    <s v=""/>
    <s v=""/>
    <s v=""/>
    <s v=""/>
    <m/>
    <m/>
    <m/>
    <m/>
    <s v=""/>
    <s v=""/>
    <s v=""/>
    <s v=""/>
    <s v=""/>
    <s v=""/>
    <s v=""/>
    <m/>
    <s v=""/>
    <s v=""/>
    <s v=""/>
    <s v=""/>
    <m/>
    <m/>
    <s v=""/>
    <s v=""/>
    <s v=""/>
    <s v=""/>
  </r>
  <r>
    <x v="365"/>
    <m/>
    <s v=""/>
    <s v="W. MOMMA to JD"/>
    <n v="521"/>
    <s v=""/>
    <s v="My last letter to you was on the 3rd of December, 1677. Since then I have received your letters of the 29th of January, rsth of February and 12th of April, and as you make no mention of mine I suppose you have not received them. I understand from you what is happening with you as regards trade, and also concerning rumours of war. We here live in hopes of peace, but what pertains to trade—which is now mostly carried on by the English— is bad. Some ships have arrived at Stockholm, and two ships loaded with coals from Newcastle have reached here. Iron is sold at 31 to 32 dollars per shippound; brass-wire is at 290 to 295 dollars per shippound (which is what was at £6 tos with you) and as there are only 4.000 coils in stock I trust that you will do your best with what you last had, for there will be no great quantities coming. Because of the bad winter the works could get no supplies and thus both the brass works and the iron works were at a standstill most of the time. As far as Iam concerned, I am thinking of not exporting anything as long as the war lasts, and am nota little surprised that the pots and kettles have remained unsold for so long and that people attribute this to their bad quality. But I know otherwise, for the pots are not to be bettered and the kettles are no worse than those I have always sent to [England] or Holland. If they were in Holland they would not remain unsold one month, but it seems to be contrived that they simply eat up expenses in interest and warehouse rental. I shall await an account from Hiebenaer of such expenses as you may incur through the law-suit! and have them paid, and I shall make good such expenses as you may have incurred for me concerning Townley. Having nothing more to say I remain, with hearty regards to your wife, &amp;c."/>
    <s v=""/>
    <s v="1 «|. door de vervolginge’—indicating a prosecution, probably for debt. "/>
    <s v="[D]"/>
    <s v="DUTCH"/>
    <s v="W. MOMMA"/>
    <x v="16"/>
    <s v="JD"/>
    <s v="JD"/>
    <n v="1601"/>
    <s v="1600-1640"/>
    <x v="2"/>
    <x v="2"/>
    <n v="1640"/>
    <s v="1640-1680"/>
    <x v="0"/>
    <n v="1"/>
    <x v="2"/>
    <s v="MALE"/>
    <s v="MALE"/>
    <x v="0"/>
    <x v="0"/>
    <x v="139"/>
    <m/>
    <m/>
    <s v=""/>
    <s v=""/>
    <s v=""/>
    <s v=""/>
    <s v="25"/>
    <s v="5"/>
    <x v="14"/>
    <s v="NYKOPING"/>
    <x v="132"/>
    <s v=""/>
    <s v=""/>
    <s v="NYKOPING 25 MAY 1678"/>
    <s v=""/>
    <m/>
    <m/>
    <n v="14"/>
    <n v="10"/>
    <s v="inherit"/>
    <s v="12"/>
    <s v="11"/>
    <s v="inherit"/>
    <s v=""/>
    <s v=""/>
    <s v=""/>
    <d v="2023-10-14T00:00:00"/>
    <s v="12 Nov."/>
    <s v=""/>
    <s v=""/>
    <s v=""/>
    <m/>
    <m/>
    <s v=""/>
    <s v=""/>
    <s v=""/>
    <s v=""/>
  </r>
  <r>
    <x v="366"/>
    <m/>
    <s v=""/>
    <s v="T. PERMAN to JD"/>
    <m/>
    <s v="STOCKHOLM 8 OCTOBER 1678"/>
    <s v="My most recent letter was on the rst instant, to which I refer, and enclosed herewith follows a copy of it. lam writing this only because I find I have not replied about the two invoices for the 3 packs from Hull and the 14 packs from London, which I would have answered long ago if [had not been prevented by my serious illness. So this will serve as a friendly comment on the 3 packs of goods from Hull, which I received as per invoice. I was well-satisfied with the goods, but I do not know where the £5 6s 4d comes from since W. Skinner brings £16 12s 3d into his account for expenses at Hull._x000a_ But, my dear Mr David, I have something to say about the 14 packs from London! Some of the wares are good, and some of them are bad, though I found the total number correct according to the invoice. The pack No. 1 with 30 pieces of northern kerseys was so bad that I cannot describe it. You put them down at 17d to 18d and 109d, but if you offered me such tattered goods for 10d I would not have them! They are not half as good as cottons, and are nothing else but trash. So, likewise, are most of the dozens. I have never seen such wretched goods. You must have bought the dozens and kerseys from a Quaker[?].1 He has put two pieces together, but he must have been a scoundrel who sold you the 30 pieces of kersey and 40 dozens. He has deceived you like a fool. You know that I ordered you to buy the dozens and kerseys in Hull and not in London, and to have three kersey pieces wrapped in one but not two dozens in one. In London one can get no good dozens, only old, wretched things which seem at first like boards and full of worms, and the inside piece is so awful that I am ashamed to look at it. You have charged me for them at 3s 8d, 4s and 4s 6d and so on, but they are not worth 2s on average. They are nothing but rubbish. However, the cottons and the bays and silk camisoles are good. I note that you put 3 pieces of bays wrapped up in one, but that is not what I ordered. I wanted each piece on its own, and the camisoles among the yellow bays, some in each piece. I was soon able to dispose of them. The three pieces of bays were very heavy and not very well sewn together with strong thread or sail-yarn. In packs 9, 10 and 11 were serges, with which I was also well satisfied, as much with the goods as the packing with three pieces wrapped in one. In pack 12 I was also well pleased with the coloured cloths, and in packs Nos. 13 and 14 I was content with the pieces, although the colours do not match well with each other. All in all, 1am well satisfied with them except with the wretched 40 dozens and 30 pieces of kerseys. You must not buy such commodities in London another time. This is friendly advice to you, with which I commend you to God’s protection._x000a_[P.S.] The 30 pieces of kersey from Hull were not laid, three pieces in one, according to my orders, instead of each piece on its own. Another time, strict attention must be given to following orders. N.B. On closing this letter I received yours of the 6th of August under Mr Pincier’s cover, from which I see that you have ordered some goods from Hull. In reply, I must say that I would rather not have had them because I will not receive them at the right time. I have already supplied myself with as many dozens and kerscys as I can sell over the winter. I have just seen that the captain has arrived from Hull, but he has no account with him, only the bill of lading and a small freight bill. Farewell."/>
    <s v=""/>
    <s v="1. . muss der gekauff haben von ein queker . . .’._x000a_"/>
    <s v="[G]"/>
    <s v="GERMAN"/>
    <s v="T. PERMAN"/>
    <x v="93"/>
    <s v="JD"/>
    <s v="JD"/>
    <s v="UNK"/>
    <s v="UNK"/>
    <x v="1"/>
    <x v="1"/>
    <n v="1640"/>
    <s v="1640-1680"/>
    <x v="0"/>
    <s v="UNK"/>
    <x v="1"/>
    <s v="MALE"/>
    <s v="MALE"/>
    <x v="0"/>
    <x v="0"/>
    <x v="133"/>
    <m/>
    <m/>
    <s v=""/>
    <s v=""/>
    <s v=""/>
    <s v=""/>
    <s v="8"/>
    <s v="10"/>
    <x v="14"/>
    <s v="STOCKHOLM"/>
    <x v="282"/>
    <s v=""/>
    <s v=""/>
    <s v=""/>
    <s v=""/>
    <m/>
    <m/>
    <n v="18"/>
    <n v="10"/>
    <s v="inherit"/>
    <s v="20"/>
    <s v="10"/>
    <s v="inherit"/>
    <s v=""/>
    <s v=""/>
    <s v=""/>
    <d v="2023-10-18T00:00:00"/>
    <s v="20 Oct."/>
    <s v=""/>
    <s v=""/>
    <s v=""/>
    <m/>
    <m/>
    <s v="C. LETTERS TO LEONORA MARESCOE &amp; JACOB DAVID"/>
    <s v=""/>
    <s v=""/>
    <s v=""/>
  </r>
  <r>
    <x v="367"/>
    <m/>
    <s v=""/>
    <s v="C. LUBERS to JD"/>
    <n v="523"/>
    <s v=""/>
    <s v="Your letter of the 8th instant has reached me safely, from which I see that the copper plates I sent aboard Captain Blauwers have been sold to two people who will pay in two and four months time. I had hoped you would sell to the Guinea Company, or to someone else, for cash payment as you always assured me you would in your letters. I would have been much happier to see you had done so, but since you have done otherwise there is no point in changing it. I hope these people are doubly reliable, otherwise I wish you had rather left my goods unsold and waited for a cash-customer. I must content myself with the thought that the transaction will have been a good one if the people turn out to be good. You write of “£5 4s at 4 months’ and ‘£5 2s at 2 months’. This must be an error, and should be £6, otherwise I would be doing badly and could not approve of the sale. I have seen in other letters from [London] that such plates can fetch £6 4s for cash. Furthermore, I hope you will be satisfied in both cases with 2 per cent commission so that I can enjoy some profit thereby. This will give me some motive for continuing, otherwise I shall have to suspend the trade. Sheet copper at £6 ros is a bad price—with that one can expect no profit but only loss. When, at the existing rate of exchange, one can make £7 sterling I shall send some more. Because I have my own mill I can provide you with a quantity of sheet-copper plates and pots ata fixed price, when I know what assortment sells. Only I would rather trade for payment in cash and would only grant two to three months credit when I can stipulate a good price from reliable people._x000a_ Likewise, I shall also send black latten and white when you can give mea fixed price which you will stand by. It is a commodity which is in demand in [London]. I thank you for honouring my draft of £150 sterling, because the rate of exchange was such that it might have been refused. In order to enjoy this rate again I am taking the liberty of drawing another £100 sterling, not doubting that you will honour it with due acceptance. I have loaded 50 pieces of plate in Leonard Bushell for my account, marked €,. He will be ready to sail in a few days time. With my next letter a bill of lading will follow. I cannot agree with Captain Meerwich, who has already departed, about the freight. I rely on you to treat me like a friend in the matter, and commend you to God’s protection, &amp;c."/>
    <s v=""/>
    <s v=""/>
    <s v="[G]"/>
    <s v="GERMAN"/>
    <s v="C. LUBERS"/>
    <x v="103"/>
    <s v="JD"/>
    <s v="JD"/>
    <s v="UNK"/>
    <s v="UNK"/>
    <x v="1"/>
    <x v="1"/>
    <n v="1640"/>
    <s v="1640-1680"/>
    <x v="0"/>
    <s v="UNK"/>
    <x v="1"/>
    <s v="MALE"/>
    <s v="MALE"/>
    <x v="0"/>
    <x v="0"/>
    <x v="151"/>
    <m/>
    <m/>
    <s v=""/>
    <s v=""/>
    <s v=""/>
    <s v=""/>
    <s v="18"/>
    <s v="10"/>
    <x v="14"/>
    <s v="HAMBURG"/>
    <x v="283"/>
    <s v=""/>
    <s v=""/>
    <s v="HAMBURG 18 OCTOBER 1678"/>
    <s v=""/>
    <m/>
    <m/>
    <n v="25"/>
    <n v="10"/>
    <s v="inherit"/>
    <s v="25"/>
    <s v="10"/>
    <s v="inherit"/>
    <s v=""/>
    <s v=""/>
    <s v=""/>
    <m/>
    <s v=""/>
    <s v=""/>
    <s v=""/>
    <s v=""/>
    <d v="2023-10-25T00:00:00"/>
    <m/>
    <s v="C. LETTERS TO LEONORA MARESCOE &amp; JACOB DAVID"/>
    <s v="25 Oct."/>
    <s v=""/>
    <s v=""/>
  </r>
  <r>
    <x v="368"/>
    <m/>
    <s v=""/>
    <s v="S. DE GEER to JD"/>
    <n v="524"/>
    <s v=""/>
    <s v="Monsieur, Apres vous avoir remersie tres humblement de toute vos grande sivilites et tres bon acceuil et tretement, je vous diray bien tout franchement pour couper court que j’en conserveray la memoire perpetuelement._x000a_Our journey was extremely successful and no less comfortable since we were only at sea for two days which passed very quietly. It can happen that one is not at all comfortable at sea, but if it does not last long one can endure it._x000a_ I probably learned more English on the way than during my stay at London as it was my turn to do all the talking. The two other gentlemen did not know enough to order a shoulder of mutton, so I got us a piece of roast beef and besides that enjoyed very fine company. I have spoken to Mr Botte. I think it will be all right; I shall speak with him farther. From Sweden I shall order 400 to 500 slb of pan-iron to be made for the coming year. None has been made this year as the summer has been rather dry. I shall get them to make some in the spring so that we can have some early._x000a_Enfin le Brandenb[ourg] occupe toute la Pomeranie. Gripswold, Stettin rendu. Ainsi les Swedois hors de calemay apparemment pour quelques peu de temps. De la paix generale ou avec l’empereur [ou] l’espaigne one still cannot rely upon. Tout se doit faire en peu ou tout se doit rompre avec ces messieurs et la France. Tous les pais de Julier, Cleve, Liege et Cologne se vont ruiner. In short, some changes, or at least a serious state of affairs which should also affect England, I remain &amp;c. [P.S.] Mes respects a Madame, vos bien aimée, Mademoiselle la future Epouse, sans oublier le vieu Pattron avec tous ces decendens et Mademoiselle du Piquet—and so a cup of strong tea for us all!! God speed Porrée. Vous aurez apris la mort de M. Jean van Bacrle; le frere Davit estoit en chemin mais il rapelle. On dit que les maladies diminuent; elles n’ont pas tant este dan la comune que bien entre les plus releves. The dead also diminish—270 last week. M. Beuzelin trouvera s'il luy plaist mes besemains; adicu tous les Camers [camarades?] car ma foy elles estoit bonnes met hock—demande le a Mons. Po[rree?] J’ay peur d’ecrire sans oublier le vieu Deodati . . . [??]."/>
    <s v=""/>
    <s v="! Throughout this increasingly incoherent but engaging letter De Geer gives the impression of having consumed something stronger than tea. The last lines are almost unintelligible. "/>
    <s v="DUTCH; FRENCH"/>
    <s v="DUTCH; FRENCH"/>
    <s v="S. DE GEER"/>
    <x v="2"/>
    <s v="JD"/>
    <s v="JD"/>
    <n v="1629"/>
    <s v="1600-1640"/>
    <x v="2"/>
    <x v="2"/>
    <n v="1640"/>
    <s v="1640-1680"/>
    <x v="0"/>
    <n v="1"/>
    <x v="0"/>
    <s v="MALE"/>
    <s v="MALE"/>
    <x v="0"/>
    <x v="0"/>
    <x v="2"/>
    <m/>
    <m/>
    <s v=""/>
    <s v=""/>
    <s v=""/>
    <s v=""/>
    <s v="25"/>
    <s v="11"/>
    <x v="14"/>
    <s v="AMSTERDAM"/>
    <x v="284"/>
    <s v="oublier le vieu Deodati . . . [??]."/>
    <s v=""/>
    <s v="AMSTERDAM 25 NOVEMBER 1678"/>
    <s v=""/>
    <m/>
    <m/>
    <n v="20"/>
    <n v="11"/>
    <s v="inherit"/>
    <s v="6"/>
    <s v="12"/>
    <s v="inherit"/>
    <s v=""/>
    <s v=""/>
    <s v=""/>
    <d v="2023-11-20T00:00:00"/>
    <s v=""/>
    <s v="6 Dec."/>
    <s v=""/>
    <s v=""/>
    <m/>
    <m/>
    <s v="C. LETTERS TO LEONORA MARESCOE &amp; JACOB DAVID"/>
    <s v=""/>
    <s v=""/>
    <s v=""/>
  </r>
  <r>
    <x v="369"/>
    <m/>
    <s v=""/>
    <s v="F. BOSTELMAN to JD"/>
    <n v="524"/>
    <s v=""/>
    <s v="My last letter was about a week ago. Since then I have received yours of the 8th instant. Ihave received the galls from Cutler, but I have to tell you (although to my regret, for I greatly dislike complaining) that I am astonished you should send me such goods. Ten or twelve of the sacks are passable, although I had hoped for better, but the rest are so extremely bad that I have never had the like in twenty years of trading. It is bad, uncultivated stuff, mostly of bush-galls. If one takes them out of the sack with a ladle[?] or dish* there are no blue galls to be scen underneath but only wild galls. What can I say? It is annoying to be served in such a way. One pays over good money for it yet is obeyed in nothing even though I gave such explicit orders and asked you to send only good, plump, blue galls or else nothing at all, and not to quibble about 6d or 1s more. I do not know how to sell such terrible stuff here, much less can I send it to my friends. I would lose their commissions. I would like to know, what am I to do with these awful galls? If you do not believe me you can tell Mr Ruland or Mr Lethieullier so that they can see them and give you better advice. As I do not seek your harm, I would rather that you did not desire mine. Iam heartily sorry that I have to press this. I still need 6 or 8 sacks of choice quality galls, and to my great annoyance I must buy them from others, which is very painful. God preserve you, &amp;c. _x000a_[P.S.] If the galls were tolerably good, and ifamong the remaining 12 or 14 sacks of bad ones there were still some blue ones to be found or seen, I would not be so annoyed, but there are enough such galls here and one dare not procure them from [England] without great expense and risk. The above-mentioned 10 or 12 sacks are good, although we have had better from the English here. However, there is nothing more to be said: finally one must let it pass—but the remainder are too bad!"/>
    <s v=""/>
    <s v="1« __ met cen malge oft schoetelle . . .’._x000a_"/>
    <s v="[D]"/>
    <s v="DUTCH"/>
    <s v="F. BOSTELMAN"/>
    <x v="64"/>
    <s v="JD"/>
    <s v="JD"/>
    <s v="UNK"/>
    <s v="1640-1680"/>
    <x v="0"/>
    <x v="1"/>
    <n v="1640"/>
    <s v="1640-1680"/>
    <x v="0"/>
    <n v="0"/>
    <x v="1"/>
    <s v="MALE"/>
    <s v="MALE"/>
    <x v="0"/>
    <x v="1"/>
    <x v="107"/>
    <m/>
    <m/>
    <s v=""/>
    <s v=""/>
    <s v=""/>
    <s v=""/>
    <s v="22"/>
    <s v="11"/>
    <x v="14"/>
    <s v="HAMBURG"/>
    <x v="49"/>
    <s v="the remainder are too bad!"/>
    <s v=""/>
    <s v="HAMBURG 22 NOVEMBER 1678"/>
    <s v=""/>
    <m/>
    <m/>
    <n v="30"/>
    <n v="11"/>
    <s v="inherit"/>
    <s v="6"/>
    <s v="12"/>
    <s v="inherit"/>
    <s v=""/>
    <s v=""/>
    <s v=""/>
    <d v="2023-11-30T00:00:00"/>
    <s v="6 Dec."/>
    <s v=""/>
    <s v=""/>
    <s v=""/>
    <m/>
    <m/>
    <s v="C. LETTERS TO LEONORA MARESCOE &amp; JACOB DAVID"/>
    <s v=""/>
    <s v=""/>
    <s v=""/>
  </r>
  <r>
    <x v="370"/>
    <m/>
    <s v=""/>
    <s v="OLOFF &amp; NICOLAS TÖRNE to JD"/>
    <n v="525"/>
    <s v=""/>
    <s v="Your various letters, together with the goods aboard Captain Joseph Newcombe, have been safely received. We have found the goods to be correct but are not so well satisfied with the 15 per cent which you have charged on top of the expenses, which in these times we regard as very inappropriate. All the goods which we order from Holland—not only those wares which are sent on credit, but also those which our factor buys for us for cash—are sent directly to us and we are aware of no other expenses apart from those which are customary in Holland. We trust that all goods will be as free in English ships as they are in Dutch, and if they are to be burdened with such large costs we would do better to despatch our returns to Holland and order English goods from there. They would not cost as much as they do on such conditions as you have stipulated for us in the account. Things are very different now from what they were before, with Mr Darbey. Then the English were sole masters and we had to allow them to do as they liked, but now things are different. If you will not treat us reasonably it will oblige us to do business with someone else. Last year Mr William Cooper sent us some goods but was aware of nothing more than ordinary charges. You can take it from this that we will not stand for it, or pay for it. We recently sent you wire, which reached you unhindered; why then cannot our goods come unmolested?_x000a_ If you will serve us as a factor and provide us with good insurers every time we will do further business together and order larger amounts than ever before. But if not, we shall have to find another who will serve us in return for his commission. You will send us our account by way of Livland and compile a proper expense account so that we can settle this consignment with one another. Awaiting your answer we commend you to God, and remain, &amp;c."/>
    <s v=""/>
    <s v="1 Oloff Hansson Térne, a mayor of Stockholm and raised to the nobility as Tornflycht. For the family’s significance see Astrém, From Cloth to Iron, pp. 144-5 n. 101. "/>
    <s v="[G]"/>
    <s v="GERMAN"/>
    <s v="OLOFF &amp; NICOLAS TÖRNE"/>
    <x v="114"/>
    <s v="JD"/>
    <s v="JD"/>
    <s v="MULT"/>
    <s v="UNK"/>
    <x v="3"/>
    <x v="3"/>
    <n v="1640"/>
    <s v="1640-1680"/>
    <x v="0"/>
    <s v="UNK"/>
    <x v="1"/>
    <s v="MALE"/>
    <s v="MALE"/>
    <x v="0"/>
    <x v="0"/>
    <x v="162"/>
    <m/>
    <m/>
    <s v=""/>
    <s v=""/>
    <s v=""/>
    <s v=""/>
    <s v="19"/>
    <s v="11"/>
    <x v="14"/>
    <s v="STOCKHOLM"/>
    <x v="285"/>
    <s v=""/>
    <s v=""/>
    <s v="STOCKHOLM 19 NOVEMBER 1678"/>
    <s v=""/>
    <m/>
    <m/>
    <n v="17"/>
    <n v="12"/>
    <s v="inherit"/>
    <s v="20"/>
    <s v="12"/>
    <s v="inherit"/>
    <s v=""/>
    <s v=""/>
    <s v=""/>
    <d v="2023-12-17T00:00:00"/>
    <s v=""/>
    <s v="20 Dec."/>
    <s v=""/>
    <s v=""/>
    <m/>
    <m/>
    <s v="C. LETTERS TO LEONORA MARESCOE &amp; JACOB DAVID"/>
    <s v=""/>
    <s v=""/>
    <s v=""/>
  </r>
  <r>
    <x v="371"/>
    <m/>
    <s v=""/>
    <s v="J. B. LEYONBERGH to CM"/>
    <m/>
    <s v="COVENT GARDEN PIAZZA, LONDON 24 OCTOBER 1668"/>
    <s v="My bussiness concerning those Swedish ships was the last and the only privat bussines whaich was taken in consideracon and would not have been done this day, it being almost 8 a clok before Lord Maire and the Aldermen went from Whitehall, had I not delivered the King himself my Memoriall at his going into the Councill Chamber. And although it had for this night no other success then that it was ordered that the Comite of Trade should upon Monday next consider the contents of the Treaty and the priviledges granted to the Suedes therein, and that they should make a report thereof to the Councell upon next Wednesday. Yett deare I assure myself of a good issue, because all my friends of the Councell at their coming out told me that His Majesty himself was my best advocate, and that he had said he was inclined to shew to the subjects of Sweden all the favor that might in reason be demanded. I shall watch them Monday morning and about noone you shall know what is past. In the meane while pray send me those other five and twinty pounds and you will highly oblidge, &amp;c."/>
    <s v=""/>
    <s v=""/>
    <s v="ENGLISH"/>
    <s v="ENGLISH"/>
    <s v="J. B. LEYONBERGH"/>
    <x v="96"/>
    <s v="CM"/>
    <s v="CM"/>
    <n v="1625"/>
    <s v="1600-1640"/>
    <x v="2"/>
    <x v="2"/>
    <n v="1633"/>
    <s v="1600-1640"/>
    <x v="0"/>
    <n v="0"/>
    <x v="0"/>
    <s v="MALE"/>
    <s v="MALE"/>
    <x v="0"/>
    <x v="0"/>
    <x v="138"/>
    <m/>
    <m/>
    <s v=""/>
    <s v=""/>
    <s v=""/>
    <s v=""/>
    <s v="24"/>
    <s v="10"/>
    <x v="2"/>
    <s v="COVENT GARDEN PIAZZA, LONDON"/>
    <x v="286"/>
    <s v=""/>
    <s v=""/>
    <s v=""/>
    <s v=""/>
    <m/>
    <m/>
    <m/>
    <m/>
    <s v=""/>
    <s v=""/>
    <s v=""/>
    <s v=""/>
    <s v=""/>
    <s v=""/>
    <s v=""/>
    <m/>
    <s v=""/>
    <s v=""/>
    <s v=""/>
    <s v=""/>
    <m/>
    <m/>
    <s v=""/>
    <s v=""/>
    <s v=""/>
    <s v=""/>
  </r>
  <r>
    <x v="372"/>
    <m/>
    <s v=""/>
    <s v="B. BEUZELIN &amp; SON to JD"/>
    <n v="526"/>
    <s v=""/>
    <s v="Nostre derniere a esté du 23° de ce mois, vous donnant advis du necessaire; dudespuis nous avons receu la vostre du 9/19 dudit qui ne nous oblige pas a grande responce. Nous avons fait honneur a la traitte de W/.500 que vous nous avez faitte pour nostre compte, sur lequel ayant jetté les yeux nous ne trouvons pas vous debvoir plus de £41 1s sd sterling que nous sommes bien marris de ne vous avoir remis. Pour eviter la perte de ce bas change nous ne savons pas ce que mon filz a peu prandre de vous aujust affin de vous en creditter, ce qu’il vous plaira nous faire savoir. Ceppandant nous vous debitterons pour vostre ditte traitte de £110 8s 4d [sterling]. Le change commance a hausser et nous n’avons pas voullu remettre a 544d cet ordinnaire soulz esperance qu'il montera davantage veu la paix publice a Paris avecq l’Espagne, et celle de l’Allemagne bien advance et immancable; ce qui resveillera ung peu le negoce. Nous avons heu des lettres de Stockholm par Lubecq du 20/30 passe qui nous advisent qu’il estoit party 2 vaisseaux pour icy, l'un desquels nous est addresse avecq environ 1.000 torches de fil de latton et quelque peu de bre. Ung autre vient au sicur Thomas Legendre le jeune qui en aura dumoins mesmes quantité—oultre encore 730 arrivees par ce dernier vaisseau d’Hambourg. Ainsy nous tenons pour assuré que cette marchandise ne haussera point. Ung ouvrier auquel nous avons cydevant vandu quelque partie de fil de latton des 3 Couronnes nous a faite plainte qu’il ne trouve pas bon, qu’il est cassant, aigre et ditticile au travail, cependant c’estoit aultre fois la meilleure marque, cella nous fasches a cauze de ce que nous en avons a vous. Ce que nous attendons est de la Couronne, des ouvrages de Mons. Isaac Cronstrém, qui nous mande qu’il va recommancer le travail. Nous prevoyons que l’este prochain ces marchandises abondcront. Vous ne debves pas ce nous semble tenir sy fort la main a ce que vous en avez veu ce que nous vous dizons, vous en uzeres touttefois comme vous le trouveres a propos. Il n’est arrivé aulcune fruits d’Espaigne cette annee, qui vaudroyent bien de I’argent. Nous ne pouvons rien descouvrir de ce nomme Pierre le Roy. Il est arrivé au havre en 6 jours ung navire de Gottemborgh qui a seullement 8 lasts de bré, 400 schippon de fer et quelque planches et mats. Le commis nous est recommande. Nous nous refferons a nos precedantes pour le regard du bré que nous ne vandrons point. Jusques a aultre advis, nous sommes entierement, Monsieur, &amp;c."/>
    <s v="Amsterdam: 97d; Londres: 54 1/2d; Hambourg: 2%"/>
    <s v=""/>
    <s v="FRENCH"/>
    <s v="FRENCH"/>
    <s v="B. BEUZELIN &amp; SON"/>
    <x v="90"/>
    <s v="JD"/>
    <s v="JD"/>
    <s v="MULT"/>
    <s v="UNK"/>
    <x v="3"/>
    <x v="3"/>
    <n v="1640"/>
    <s v="1640-1680"/>
    <x v="0"/>
    <s v="UNK"/>
    <x v="1"/>
    <s v="MALE"/>
    <s v="MALE"/>
    <x v="0"/>
    <x v="6"/>
    <x v="128"/>
    <m/>
    <m/>
    <s v=""/>
    <s v=""/>
    <s v=""/>
    <s v=""/>
    <s v="30"/>
    <s v="12"/>
    <x v="14"/>
    <s v="ROUEN"/>
    <x v="287"/>
    <s v=""/>
    <s v=""/>
    <s v="ROUEN 30 DECEMBER 1678"/>
    <s v="Hambourg: 2%."/>
    <m/>
    <m/>
    <n v="30"/>
    <n v="12"/>
    <s v="1678"/>
    <s v="2"/>
    <s v="1"/>
    <s v="1679"/>
    <s v=""/>
    <s v=""/>
    <s v=""/>
    <n v="-80718"/>
    <s v="2 Jan. 1679"/>
    <s v=""/>
    <s v=""/>
    <s v=""/>
    <m/>
    <m/>
    <s v="C. LETTERS TO LEONORA MARESCOE &amp; JACOB DAVID"/>
    <s v=""/>
    <s v=""/>
    <s v=""/>
  </r>
  <r>
    <x v="373"/>
    <m/>
    <s v=""/>
    <s v="C. BENE to JD"/>
    <n v="526"/>
    <s v=""/>
    <s v="My last letter to you was on the 24th of December. Since then I find myself with your welcome letters of the 6th, 13th, 20th of December and 3rd instant, and have seen thereby that you had not yet received the Barbary almonds which you bought for me, and that you were of the opinion that you ought to delay their receipt for as long as possible. Iam glad of that since we will not be having open water very soon and in the meantime the almonds would suffer rather from the rats, like those on a ship from Barbary which delivered its cargo somewhat damaged. And I note that in this way we may get them cheaper, but I beg you please make sure that you receive nothing but good quality, for bad quality goods are no use to me at any price. Please keep yourself informed if newly arrived goods are sold at lower prices._x000a_ Iam glad that the £85 remitted for your account was accepted. I have received the protest concerning the £100 on B. Sirps and will know what to do with it. Concerning the £100 which you have paid for the honour of Lubers, I have debited you for £100 185 4d. I could have wished that you had returned the bill of exchange together with the second protest, but as you have not done so by now it should not be necessary for us to correspond about it again, and I believe that in future this Lubers will behave himself with more discretion than he has shown towards me._x000a_ Ihave sold your Jamaican tobacco to Hans. P. Dimpfel at 42s per Ib., for cash, payable in bank money. Please make a note of it. With my next letter I shall send you an account. I could not push the price up any higher, and I would rather have taken $s less in bank money than sell it for current money, for the agio on it is 34 per cent and there is uncertainty whether it might not go higher. I have also sold 48 sacks of our scraped ginger which came with Hendrick Weever and delivered them yesterday to Hermann Harvart for 73 g with 85 rebate payable in bank money. The price is rather poor and we shall not gain much by it, butas there is so little demand for it now I did not want to let the opportunity pass. The account of this also will be sent by my next, and if the money has come in a remittance will be made to you. Meanwhile I think we shall also get in the money for our last bale of Ardasse because the debtor has promised it. As for our Bermuda tobacco, with the waters closed I can still find no buyers, but if any opportunity offers itself it will not be neglected. I wait to hear if any nice Virginia-leaf can be had in [England] and at what price and when the ships are expected. I shall inquire how the purchaser fares with your tobacco and keep you informed. As far as I can discover he sends it into Germany in place of another variety. Isce that you have been persuaded to believe that one cannot learn any good German here and as a result have requested your servant! to be sent to some place in Germany where he can better perfect the language. I would gladly see to that if did not believe that it would not be profitable either for you or your servant, for you ought to consider the fact that he will not learn to pronounce the language like a born-German within five years and will be little use to you unless he can write the language correctly, which is what you want him mostly to do, and he can just as well learn to write here as in Germany, for there is no difference; and he is already so far advanced that he can read and understand any book in High German just as well, if not better, than Dutch and also speaks High German, so it only remains for him to learn the style of German letters, which cannot be easily done except in a counting-house. I hope to help him find one, and expect to hear from houses in Niiremberg. If, in answer to this, you persist in your plan I shall arrange it but I consider it unnecessary, for your information. Enclosed herewith is a letter from him which may be useful to you. Regarding your good wishes for the newly-commenced year, I most heartily thank you and pray to God to preserve you, your wife and children in good health and prosper you in every way he can in this and many coming years, which I trust the Lord will do and keep you in his protection, remaining, &amp;c._x000a_[P.S.] It freezes here unusually hard."/>
    <s v="London: 34s 0g (2 usances); Amsterdam: 33 3/16 (short sight); Venice: 87 1/2 (at usance)"/>
    <s v="1 John Gosselin, who spent the period May 1678—April 1679 with Bene at Hamburg before returning to England with a reasonably fluent command of German._x000a_"/>
    <s v="[D]"/>
    <s v="DUTCH"/>
    <s v="C. BENE"/>
    <x v="51"/>
    <s v="JD"/>
    <s v="JD"/>
    <s v="UNK"/>
    <s v="1640-1680"/>
    <x v="1"/>
    <x v="1"/>
    <n v="1640"/>
    <s v="1640-1680"/>
    <x v="0"/>
    <n v="0"/>
    <x v="1"/>
    <s v="MALE"/>
    <s v="MALE"/>
    <x v="0"/>
    <x v="1"/>
    <x v="95"/>
    <m/>
    <m/>
    <s v=""/>
    <s v=""/>
    <s v=""/>
    <s v=""/>
    <s v="14"/>
    <s v="1"/>
    <x v="0"/>
    <s v="HAMBURG"/>
    <x v="288"/>
    <s v="[P.S.] It freezes here unusually hard."/>
    <s v=""/>
    <s v="HAMBURG 14 JANUARY 1679"/>
    <s v="Venice: 87% at usance."/>
    <m/>
    <m/>
    <n v="24"/>
    <n v="1"/>
    <s v="inherit"/>
    <s v="21"/>
    <s v="1"/>
    <s v="inherit"/>
    <s v=""/>
    <s v=""/>
    <s v=""/>
    <d v="2023-01-24T00:00:00"/>
    <s v="21 Jan."/>
    <s v=""/>
    <s v=""/>
    <s v=""/>
    <m/>
    <m/>
    <s v="C. LETTERS TO LEONORA MARESCOE &amp; JACOB DAVID"/>
    <s v=""/>
    <s v=""/>
    <s v=""/>
  </r>
  <r>
    <x v="374"/>
    <m/>
    <s v=""/>
    <s v="B. BEUZELIN &amp; SON to JD"/>
    <n v="528"/>
    <s v=""/>
    <s v="Nous avons receu la vostre du 23 Janvier vieil stille, qui nous fait seullemant savoir ce qui se passe au cours du negoce. Nous trouvons qu’en acheptant les poivres de la Compagnie a 63d randus a bord, comme Messrs. Frederick &amp; Herne nous mandent que l’on pourra avoir, ils reviendront encore icy a $7 ou $734 et ne les vandant que £606 le 100, nous ne trouvons pas que le proffit vaille la paine de s’en mesler; ainsy il faut laisser aller les plus presses et cercher quelques meilleures occasions d’ailleurs. Ce n’est pas nostre pense qu’il vienne de grand ordre de France pour achepter et la Compagnie d’Orient en ayant sy grand nombre sera peultestre obligee d’en cercher le debit ailleurs. Cette marchandise abonde tant que quand il n’en viendroit de 2 ou 3 ans il y auroit encore asses pour la consommation qu’il y a. Nous estimons que touttes ces mauvaises affaires de della porteront beaucoup de prejudice a vostre negoce, Dieu veille mettre la main et vous conserve, et tous nos bons amis en des temps sy fascheux.? La rehausse des galles par della n’a pas produit grand changemant et ne vallent encore que £47ta £47%t les 100. Nous trouvons que les marchandises se maintiennent mieux en prix que par de ca ou I’on ne demande que le plus necessaire. Il y avoit cette annee beaucoup a gaigner sur les vins et raizins parcequ ‘il ne n’est du tout point venu, et l’on auroit vandu la pipe du vin £40ot estant bons. Commes nous entrons dans le caresme il est presantement trop tart pour y penser. Le plomb vaud Lost et £96t le millier et les huilles £31t a £321. Le 11° il est arrive en cour en expres qui porte les nouvelles de la paix conclue avecq lEmpire et on escrit que celle du nord est indubittable. L’envoye de Brandebourgh a desia heu 2 audiances du Roy et I’on tient l’accommodemant bien advance avecq la Suede, a laquelle on restituera bonne partie de conquestes qui avoyent este faittes sur elles. Les princes du nord ont heu crainte de I’armemant qui se fait a Brest et dans les costes de la Rochelle, qui sera prezantemant pour quelque aultre dessoing. La navigation estant libre dans le nord il ne nous manquera pas de marchandizes, c’est pourquoy nous cerchons I’occasion de nous deffaire de vostre reste de fil de latton et par preferance a ce que nous en avons. Le prix est prezantemant a £/83¢ ayant baisse despuis ce qui en est venu de Hambourg. Nos amis qui avoyent tenu sy ferme nous mandent de vandre sans limitation, mais pour cella il fault trouver marchand, et comme la riviere demeure tousjours fermee et les chemins tres mauvaises; par le carroy rien ne s’en leve. Nous vous remercions au surplus des nouvelles que vous nous donnes de mon filz. Il nous a aussy escrit ung mot de Donquerque pour nous adviser de son arrivée. Nous souhaittons fort qu'il puisse reussir en l’affaire pour laquelle vous l’avez envoyée. Le temps est tres difficille et fascheux en touttes mannieres et peultestre aultant icy que chez vous. II fault remettre le soing de nos affaires a la providance de Dieu qui n’abandonnera pas les siens, nous le prions qu’il vous aye en sa sainte garde, et sommes tousjours, &amp;c.’ _x000a_ [P.S.] ‘Nous vous prions de nous faire la faveur de faire accepter cette lettre de W.3333a 542d sur Pierre Paravicin ct nous la renvoyer. Nostre frere Benjamin nous escript de Dunquerque qu'il ne scait pas s'il sera assez a temps a Londre pour aquitte une traitte de W.800 a 543d que nous avons faitte sur luy payable au Sr. Thomas Goddard, nous vous prions en faire le payement et pour votre rembours tirer sur Mons. Gillot de Paris, parceque le change est tousjours chez vous en peu plus haut sur cette place-la que sur celle-cy. I] debvoit oultre cella tirer encore W.500 a W.600 de sorte que ce seroit W.1300 a W.1400, nous croyons que dans quelques ordinaire le change pourra estre chez yous a 54d, nous avons mis bon ordre pour l’acceptation de vos lettres."/>
    <s v="Amsterdam: 96 1/2; Costy: 54 7/8"/>
    <s v="1 Mis-dated ‘14 January’._x000a_2 These and subsequent references to difficult times are guarded allusions to the ‘Popish Plot’ hysteria now reaching its peak in London._x000a_"/>
    <s v="FRENCH"/>
    <s v="FRENCH"/>
    <s v="B. BEUZELIN &amp; SON"/>
    <x v="90"/>
    <s v="JD"/>
    <s v="JD"/>
    <s v="MULT"/>
    <s v="UNK"/>
    <x v="3"/>
    <x v="3"/>
    <n v="1640"/>
    <s v="1640-1680"/>
    <x v="0"/>
    <s v="UNK"/>
    <x v="1"/>
    <s v="MALE"/>
    <s v="MALE"/>
    <x v="0"/>
    <x v="6"/>
    <x v="128"/>
    <m/>
    <m/>
    <s v=""/>
    <s v=""/>
    <s v=""/>
    <s v=""/>
    <s v="14"/>
    <s v="2"/>
    <x v="0"/>
    <s v="ROUEN"/>
    <x v="289"/>
    <s v="l’acceptation de vos lettres.’"/>
    <s v=""/>
    <s v="ROUEN 14 [FEBRUARY] 1679"/>
    <s v="Costy: 542."/>
    <m/>
    <m/>
    <n v="10"/>
    <n v="2"/>
    <s v="inherit"/>
    <s v="13"/>
    <s v="2"/>
    <s v="1679"/>
    <s v=""/>
    <s v=""/>
    <s v=""/>
    <d v="2023-02-10T00:00:00"/>
    <s v="13 Feb. 1679"/>
    <s v=""/>
    <s v=""/>
    <s v=""/>
    <m/>
    <m/>
    <s v="C. LETTERS TO LEONORA MARESCOE &amp; JACOB DAVID"/>
    <s v=""/>
    <s v=""/>
    <s v=""/>
  </r>
  <r>
    <x v="375"/>
    <m/>
    <s v=""/>
    <s v="W. MOMMA to JD"/>
    <n v="529"/>
    <s v=""/>
    <s v="The above is a copy of my last letter. Three days ago I received yours of the 8th of June with a copy of that of the 7th ditto, of which the original has not yet arrived. I am surprised that none of my letters have come to your hands, and it means that there is little to reply to, although I have seen what is happening to trade in [England]. Here, iron remains at 31 to 32 d.c.m. per slb and wire at 285 d.c.m. per slb. I can well believe that my wire is now in demand as the best, and in order to ensure it have had all the short pieces thrown out.’ But lam nota litcle surprised that the pots and kettles are not wanted. If they are of no use there it would be best if you sent them to Messrs Van Baerle at Amsterdam and let them sell them, making good the proceeds to you. It is inexcusable to leave such saleable goods? lying around for four years. I am considering not allowing you any interest or warchouse-rent on them because I sent them at your request and they were a further consignment which I sent in accordance with your memorandum, for your information. With regards, &amp;c."/>
    <s v=""/>
    <s v=""/>
    <s v="[D]"/>
    <s v="DUTCH"/>
    <s v="W. MOMMA"/>
    <x v="16"/>
    <s v="JD"/>
    <s v="JD"/>
    <n v="1601"/>
    <s v="1600-1640"/>
    <x v="2"/>
    <x v="2"/>
    <n v="1640"/>
    <s v="1640-1680"/>
    <x v="0"/>
    <n v="1"/>
    <x v="2"/>
    <s v="MALE"/>
    <s v="MALE"/>
    <x v="0"/>
    <x v="0"/>
    <x v="139"/>
    <m/>
    <m/>
    <s v=""/>
    <s v=""/>
    <s v=""/>
    <s v=""/>
    <s v="5"/>
    <s v="8"/>
    <x v="14"/>
    <s v="NYKÖPING"/>
    <x v="290"/>
    <s v=""/>
    <s v=""/>
    <s v="NYKÖPING 5 AUGUST 1678"/>
    <s v=""/>
    <m/>
    <m/>
    <n v="15"/>
    <n v="2"/>
    <s v="inherit"/>
    <s v="28"/>
    <s v="2"/>
    <s v="inherit"/>
    <s v=""/>
    <s v=""/>
    <s v=""/>
    <d v="2023-02-15T00:00:00"/>
    <s v="28 Feb."/>
    <s v=""/>
    <s v=""/>
    <s v=""/>
    <m/>
    <m/>
    <s v=""/>
    <s v=""/>
    <s v=""/>
    <s v=""/>
  </r>
  <r>
    <x v="376"/>
    <m/>
    <s v=""/>
    <s v="W. MOMMA to JD"/>
    <n v="529"/>
    <s v=""/>
    <s v="The above is a copy of my last letter, to which I refer. I have since received yours of the gth of _x000a_434_x000a_July and 6th of August. There is little to reply to either, although I have seen that you have sent a barrel of kettles to Ireland, with which I am not satisfied. I confirm what I said in my last, that you ought to send them all to Messrs Van Baerle at Amsterdam and let them make good the proceeds, so that I shall get one account of everything and be able to see how many hundred pounds are due to you. For, to tell you the truth, Iam notatall satisfied with the way you have handled my goods in these troubled times, and if it goes on any longer it will only add more and more to your claims. Therefore, I must request you to make an end of the business. Otherwise, there is no change in trade here but we have certain news that peace has now been settled with France by Spain as well as Holland, and we hope a general peace will follow, which God grant, to whom I commend you, with hearty regards, &amp;c."/>
    <s v=""/>
    <s v="1), &amp; om het daertoe tebrengen so late alle de korte eynden daaruyt smyten’. . stlke liquide goederen . . .’._x000a_"/>
    <s v="[D]"/>
    <s v="DUTCH"/>
    <s v="W. MOMMA"/>
    <x v="16"/>
    <s v="JD"/>
    <s v="JD"/>
    <n v="1601"/>
    <s v="1600-1640"/>
    <x v="2"/>
    <x v="2"/>
    <n v="1640"/>
    <s v="1640-1680"/>
    <x v="0"/>
    <n v="1"/>
    <x v="2"/>
    <s v="MALE"/>
    <s v="MALE"/>
    <x v="0"/>
    <x v="0"/>
    <x v="139"/>
    <m/>
    <m/>
    <s v=""/>
    <s v=""/>
    <s v=""/>
    <s v=""/>
    <s v="14"/>
    <s v="10"/>
    <x v="14"/>
    <s v="NYKÖPING"/>
    <x v="181"/>
    <s v=""/>
    <s v=""/>
    <s v="NYKÖPING 14 OCTOBER 1678"/>
    <s v=""/>
    <m/>
    <m/>
    <n v="15"/>
    <n v="2"/>
    <s v="inherit"/>
    <s v="28"/>
    <s v="2"/>
    <s v="inherit"/>
    <s v=""/>
    <s v=""/>
    <s v=""/>
    <d v="2023-02-15T00:00:00"/>
    <s v="28 Feb."/>
    <s v=""/>
    <s v=""/>
    <s v=""/>
    <m/>
    <m/>
    <s v="C. LETTERS TO LEONORA MARESCOE &amp; JACOB DAVID"/>
    <s v=""/>
    <s v=""/>
    <s v=""/>
  </r>
  <r>
    <x v="377"/>
    <m/>
    <s v=""/>
    <s v="J. &amp; H. VAN BAERLE to JD"/>
    <n v="530"/>
    <s v=""/>
    <s v="Our last letter was on the 14th of this month, and since then we have received yours of the 28th past, to which this serves as a reply._x000a_ We have now been busy for some years, employing all means to obtain our payment from Mr Willem Momma, in which we have so far made little or no progress, and there seems to be little chance of us escaping without a serious loss. The best that we have been able to contrive is to arrange for him to go on managing his works and to supply him with a quantity of copper which, in exchange, he returns back again as manufactured brass. The wages for it are deducted from his debt and although this will take a very long time (and also cannot be done without employing a good deal of money) we have decided it is better to deal with it on this basis than to let the debt run on still longer. But we believe there is still nothing that can be done for you as long as you have not settled accounts with Momma and got him to acknowledge the debt, which will only be obtained with difficulty, for according to our observation he will stir up some dispute. In his letter of January the 3rd, which we received yesterday, he complains much that his goods remain for so long unsold in London, being astonished that his kettles and pots have not been sent to us to sell in accordance with the orders which he gave to you last summer, since the proceeds would be made good to you. Having got no answer about this he asks us to write to you to find what reason there is for delay, to which we await your decision. And in case you feel some difficulty, for fear that we shall make our claims on it, we hope it will not inhibit you, assuring you that if they can be sold here the proceeds will be sent to you. With regard to our kettles and pots, we have hitherto not restricted you to any price limit and once again we beg you to make an end of the matter the sooner the better so that the account can be closed. With heartiest regards, we commend you to God and remain, &amp;c."/>
    <s v="London: 35s 5-6g (2 usances); Paris: 95 3/4 (2 usances); Hamburg: 33 stuivers (at sight)"/>
    <s v=""/>
    <s v="[D]"/>
    <s v="DUTCH"/>
    <s v="J. &amp; H. VAN BAERLE"/>
    <x v="54"/>
    <s v="JD"/>
    <s v="JD"/>
    <s v="MULT"/>
    <s v="UNK"/>
    <x v="3"/>
    <x v="3"/>
    <n v="1640"/>
    <s v="1640-1680"/>
    <x v="0"/>
    <s v="UNK"/>
    <x v="1"/>
    <s v="MALE"/>
    <s v="MALE"/>
    <x v="0"/>
    <x v="2"/>
    <x v="101"/>
    <m/>
    <m/>
    <s v=""/>
    <s v=""/>
    <s v=""/>
    <s v=""/>
    <s v="21"/>
    <s v="3"/>
    <x v="0"/>
    <s v="AMSTERDAM"/>
    <x v="291"/>
    <s v=""/>
    <s v=""/>
    <s v="AMSTERDAM 21 MARCH 1679"/>
    <s v="Hamburg: 33 stuivers, at sight."/>
    <m/>
    <m/>
    <n v="15"/>
    <n v="3"/>
    <s v="1679"/>
    <s v="25"/>
    <s v="3"/>
    <s v="inherit"/>
    <s v=""/>
    <s v=""/>
    <s v=""/>
    <n v="-80643"/>
    <s v="25 Mar."/>
    <s v=""/>
    <s v=""/>
    <s v=""/>
    <m/>
    <m/>
    <s v="C. LETTERS TO LEONORA MARESCOE &amp; JACOB DAVID"/>
    <s v=""/>
    <s v=""/>
    <s v=""/>
  </r>
  <r>
    <x v="378"/>
    <m/>
    <s v=""/>
    <s v="ESTIENNE MOLIÉ to JD"/>
    <n v="530"/>
    <s v=""/>
    <s v="Je me trouve avecq vostre lettre du 17 Mars dernier; par mesme j’ay receu les copies des recommendations pour vos parties sur les subsides. Depuis ma derniere il ne s’y est rien passe en cette affaire; vous en aures au premier jour des nouvelles. Il est bien vray que la brouillonerie des marchans Englois gaste entierement le negoce de Suede. Ils ont eu leur reigne pendent quelques annces; assure que la Hollande recommence a prendre la navigation et que les marchandizes que les Englois portoit a Stockholm y seront portees par d’autres nations avecq grande esconomie, cella faire que beaucoup de vos messieurs abandonneront ce negoce. Je fais travailler bon nombre de fil de latton, chauderons et autres ouvrages, j’en voudrois avoir journellement a Londres ou la consomption en est grande, mais quent je considere le pris je n’y vois pas seullement un honeste intherest, cella m’en fait perdre l’envie. Faudra voir comme les affaires ce disposeront. Vous pouvez estre assure qu’en tout ce qu'il sy presentera de mes affaires ou de mes amis sur vostre ville passeront par vos mains. Sy en cette ville je puis vous estre utille ou a vos amis, disposes librement de mon service. Il me semble que le bruit a couru a Stockholm que le bré n’estoit plus tout entre vos mains mais q’un chacun en pouvoit envoyer. Sy l’on pourroit faire que le fil de latton tombast tout dans une main il seroit une bonne affaire, mais je ne vois par quelles mesures l’on pouroit prendre pour cella. J’ay envoye aujourdhuy a Mons. Axel Fleming une lettre de credit sur vous de 587 escus. Je vous pric de les lui faire conter suivent le cours du change a 2 usances que vous tireres sur moy pour vostre rembours. Je vous baise les mains et suis, Monsicur, vostre tres humble serviteur. [P.S.] Je vous pric de faire rendre l’incluse lettre a Mr Karlstrom, gentilhomme Suedois. Il est de la suitte de Mons. le Wachtmeester! qui est venu de Suede vers vostre Roy. Sy la vaisselle d’argent que j’ay fait retirer de l’orfebvre n’est pas encore partie je vous pric de l’envoyer par quelque bon navire a Rouen a l’addresse de Mons. Thomas Legendre le Jeune."/>
    <s v=""/>
    <s v="1 Axel Wachtmeister, Swedish major-general, sent to England in February 1679 to negotiate for FrancoSwedish interests—R. Hoffstedt Sveriges utrikespolitik under krigsaren 1675-1679 (Uppsala, 1943) pp. 317-18. "/>
    <s v="FRENCH"/>
    <s v="FRENCH"/>
    <s v="ESTIENNE MOLIÉ"/>
    <x v="115"/>
    <s v="JD"/>
    <s v="JD"/>
    <s v="UNK"/>
    <s v="UNK"/>
    <x v="1"/>
    <x v="1"/>
    <n v="1640"/>
    <s v="1640-1680"/>
    <x v="0"/>
    <s v="UNK"/>
    <x v="1"/>
    <s v="MALE"/>
    <s v="MALE"/>
    <x v="0"/>
    <x v="1"/>
    <x v="163"/>
    <m/>
    <m/>
    <s v=""/>
    <s v=""/>
    <s v=""/>
    <s v=""/>
    <s v="4"/>
    <s v="4"/>
    <x v="0"/>
    <s v="PARIS"/>
    <x v="257"/>
    <s v="Jeune.’"/>
    <s v=""/>
    <s v="PARIS 4 APRIL 1679"/>
    <s v=""/>
    <m/>
    <m/>
    <n v="1"/>
    <n v="4"/>
    <s v="inherit"/>
    <s v="3"/>
    <s v="4"/>
    <s v="inherit"/>
    <s v=""/>
    <s v=""/>
    <s v=""/>
    <d v="2023-04-01T00:00:00"/>
    <s v="3 Apr."/>
    <s v=""/>
    <s v=""/>
    <s v=""/>
    <m/>
    <m/>
    <s v="C. LETTERS TO LEONORA MARESCOE &amp; JACOB DAVID"/>
    <s v=""/>
    <s v=""/>
    <s v=""/>
  </r>
  <r>
    <x v="379"/>
    <m/>
    <s v=""/>
    <s v="G. RICHARDS to JD"/>
    <n v="531"/>
    <s v=""/>
    <s v="Sir, I have none of yours since my last, so is this to accompany your account current, by ballance whereof is dew to you R. pta. 40.548 in silver, which I gave you credit for in anew account, and pray (finding it right) passe it away accordingly, the contratation house haveing thought good that all goods be sould in that specie to prevent the inconvenience of reduction.1 What you have to noate is that silver is in vallew 9+ per cent more than gold, as formerly reduced.” You have also herewith invoyce and bill of loading of one parcell of fyne ware consigned you by Pooke, for the cost whereof please to give mee credit R. pta. 7.897 also in silver. The remainder I shall goe remitting you with all diligence. Of the tarre about + part is sold at 6 to 7 pesos per barrell and the rest may sell this sommer. Your baragaenns are neare sould but that other sort are to deare and not so propper. Baragaenns, if they are cheape bought in cannot doe amisse, beeinge a staple comodity and always expence theretoc. Colchester bayes I beleeve will ryse here, for your government. If they can be had resonable in England, dying 63s per piece and other chargs accordingly, they will always sell and make short accounts. Hunter, I understand, is againe bound hether. I knowe not what he will doe here, three shipps beeing already without any loading or hopes of it, which is all at present. With my respects, I remayne, Sir, your humble servant."/>
    <s v=""/>
    <s v="1 Until March 1679, Richards’ sale-accounts had been complicated by a double process of converting prices (quoted in silver reals plata) first into vellon, ata premium of 200 per cent (thus 8 R. pta. = 24 R. vn) and then into a gold pesos valued at 22 R. vn (a premium of 175 per cent)._x000a_2 Thus, in the account accompanying this letter, the net balance of 44.235 reals in gold yielded 40.548 in silver, a9.25 per cent premium,_x000a_"/>
    <s v="ENGLISH"/>
    <s v="ENGLISH"/>
    <s v="G. RICHARDS"/>
    <x v="76"/>
    <s v="JD"/>
    <s v="JD"/>
    <s v="UNK"/>
    <s v="UNK"/>
    <x v="1"/>
    <x v="1"/>
    <n v="1640"/>
    <s v="1640-1680"/>
    <x v="0"/>
    <s v="UNK"/>
    <x v="1"/>
    <s v="MALE"/>
    <s v="MALE"/>
    <x v="0"/>
    <x v="2"/>
    <x v="109"/>
    <m/>
    <m/>
    <s v=""/>
    <s v=""/>
    <s v=""/>
    <s v=""/>
    <s v="31"/>
    <s v="3"/>
    <x v="0"/>
    <s v="BILBAO"/>
    <x v="197"/>
    <s v=""/>
    <s v=""/>
    <s v="BILBAO 31 MARCH 1679"/>
    <s v=""/>
    <m/>
    <m/>
    <m/>
    <m/>
    <s v=""/>
    <s v=""/>
    <s v=""/>
    <s v=""/>
    <s v=""/>
    <s v=""/>
    <s v=""/>
    <m/>
    <s v=""/>
    <s v=""/>
    <s v=""/>
    <s v=""/>
    <m/>
    <m/>
    <s v=""/>
    <s v=""/>
    <s v=""/>
    <s v=""/>
  </r>
  <r>
    <x v="380"/>
    <m/>
    <s v=""/>
    <s v="R. CLARK to JD"/>
    <m/>
    <s v="GOTHENBURG 7 MARCH 1679"/>
    <s v="Sir, To myn of the 15 January, 24 ditto, 10 February and 24 ditto, I refer you, not doubting but all ore some are com to your hands, but haveing non from you in answer could not omit to give you the contents of all, vizt. that the 25.000 dollars silver money is to be devyded betwixt Mr Shult, Mr Cook and my selfe as hier under specified and ordered that my pairt of the same should be perussed as hier affter folucth, to soo starling theroff, ore 2.000 RD, from Paris should be remited to Amon Andersson in Hamburg ore your own correspondent, adwyssing me ther of for my regulation; alsso to let 4 a 5.000 £t stand at Nantz, for which you are to send me 100 moys Frensh salt from Crossick in one ore two wessells two tonns Angue wyne, some of it reed wyne, at least 2 oxheads, 7 or eight tonns brandie, 2 tonns viniger, 2 smal casks of Nantz prouns, one baskit or chist of earthen pots that falleth at Crossik, 100 rime wryting peaper, 20 rim ditto for prenting, tray our merkite with some walnuts and chestnuts. Tack your own conveniencie to fraught eather Inglish or Scots ships at Nantz that secketh fraught ther, ore to fraught them from the west off Ingland. I doubt not but you will seik to mack the fraught eassie and let the ships com hier per first for the getting of the merket, which I hope you will doe. Alsso I ordred to pay Androu Allexander in Rotchel 86 French crouns, and to Mr Patrik Layel in Helshingor £48 7s 6d starling, all which pray accomplish and what more in cash for me keep unto furder order, which is all at present save kynd respects from, R.C._x000a_Mr Cooke 1.7625 Mr Shult 14.0352 7 25.000 Dollars silfer money.’ My selfe 9."/>
    <s v=""/>
    <s v=""/>
    <s v="ENGLISH"/>
    <s v="ENGLISH"/>
    <s v="R. CLARK"/>
    <x v="106"/>
    <s v="JD"/>
    <s v="JD"/>
    <s v="UNK"/>
    <s v="UNK"/>
    <x v="1"/>
    <x v="1"/>
    <n v="1640"/>
    <s v="1640-1680"/>
    <x v="0"/>
    <s v="UNK"/>
    <x v="1"/>
    <s v="MALE"/>
    <s v="MALE"/>
    <x v="0"/>
    <x v="0"/>
    <x v="154"/>
    <m/>
    <m/>
    <s v=""/>
    <s v=""/>
    <s v=""/>
    <s v=""/>
    <s v="7"/>
    <s v="3"/>
    <x v="0"/>
    <s v="GOTHENBURG"/>
    <x v="152"/>
    <s v=""/>
    <s v=""/>
    <s v=""/>
    <s v=""/>
    <m/>
    <m/>
    <n v="12"/>
    <n v="4"/>
    <s v="inherit"/>
    <s v="25"/>
    <s v="4"/>
    <s v="inherit"/>
    <s v=""/>
    <s v=""/>
    <s v=""/>
    <d v="2023-04-12T00:00:00"/>
    <s v="25 Apr."/>
    <s v=""/>
    <s v=""/>
    <s v=""/>
    <m/>
    <m/>
    <s v=""/>
    <s v=""/>
    <s v=""/>
    <s v=""/>
  </r>
  <r>
    <x v="381"/>
    <m/>
    <s v=""/>
    <s v="GEORCH CHRISTIAN FUCHS to JD"/>
    <m/>
    <s v="AMSTERDAM 18 APRIL 1679"/>
    <s v="Until now I have not had the honour of being known to you, although you have long been known to me through your correspondence since I was living with the Messrs De La Bistrate &amp; Dufay, from whom I have recently parted with all due honour and cordiality. And as I had observed in what good esteem you were held by the aforementioned gentlemen and that you were practical and precise in all kinds of trade, I found no difficulty in recommending Mr Andreas Ingolstetter of Niiremberg to address himself to you, who had requested me to find him a reputable and reliable correspondent who would be willing to serve him in the purchase of English tin. He initially wanted to know the varieties and prices of it, and at what cost it could be delivered to him at Bremen, so that he could see if he would find it profitable, and in future wants to send for any other English products suitable for Germany. If you are now inclined to favour him with the raguagly? of tin and other wares I have no doubt that in due course a mutually satisfactory correspondence can be established, especially if the good God grants us a general peace. You can be assured that he is a man of complete reliability, precise and accurate in his affairs, of which I can give you certain testimony as I know him intimately, having lived with him for many years. But in case you do not take my word for it, since you do not know me, he will be able to inform you of enough reliable people who will be able to assure you about his condition. In any case, if you join together in a correspondence his own conduct will give you adequate testimony to his promptitude and reliability. It is a matter of indifference to him whether you correspond with him in Italian, French or Low German, though the Low German will be the best for him as you are not accustomed to writing High German._x000a_ Besides Mr Ingolstetter, I have recommended your person and condition to Mr Willem Grassel at Niiremberg,? who will perhaps write to you about a trial purchase of tin, in which case you would do well to serve him as he is also reputed reliable and is one of the principal persons in the city, though he is not so intimately known to me as Mr Ingolstetter, who makes no fuss about himself but goes about his business quietly and confidently. You can, if you wish, write to them directly in reply when they write to you or, if you judge it necessary, write to me, giving the letters to the ordinary post to be forwarded by Mr Christian Meschman. As it suits him that I should come at once to London J shall seck to have the honour of waiting upon you. Meanwhile, with friendly regards, I commend you to God’s protection, &amp;c."/>
    <s v=""/>
    <s v="1 See [441]._x000a_? Le. report, or account._x000a_3 Grasel concurrently wrote as ‘Guillaume Grasel’ on 4 April 1679—'‘C’est dans l’estaing fin d’ Angleterre que je desire faire une petite emplette pour un essay, en suitte si le compte tourne augmenter la commission.’ He asked for consignments to be sent via Bremen to Mons. Marcus de Medoch and authorized David to draw his bills on Giovanni Christoforo Pommer at Venice. Having seen the price of English tin as £3 4s per cwt. for blocks and £3 9s for bars according to the Price Currents he was displeased in June to be charged £3 13s by David for his consignment of 1o blocks, and the correspondence ceased._x000a_"/>
    <s v="[D]"/>
    <s v="DUTCH"/>
    <s v="GEORCH CHRISTIAN FUCHS"/>
    <x v="116"/>
    <s v="JD"/>
    <s v="JD"/>
    <s v="UNK"/>
    <s v="UNK"/>
    <x v="1"/>
    <x v="1"/>
    <n v="1640"/>
    <s v="1640-1680"/>
    <x v="0"/>
    <s v="UNK"/>
    <x v="1"/>
    <s v="MALE"/>
    <s v="MALE"/>
    <x v="0"/>
    <x v="3"/>
    <x v="164"/>
    <m/>
    <m/>
    <s v=""/>
    <s v=""/>
    <s v=""/>
    <s v=""/>
    <s v="18"/>
    <s v="4"/>
    <x v="0"/>
    <s v="AMSTERDAM"/>
    <x v="76"/>
    <s v=""/>
    <s v=""/>
    <s v=""/>
    <s v=""/>
    <m/>
    <m/>
    <n v="12"/>
    <n v="4"/>
    <s v="inherit"/>
    <s v="18"/>
    <s v="4"/>
    <s v="inherit"/>
    <s v=""/>
    <s v=""/>
    <s v=""/>
    <d v="2023-04-12T00:00:00"/>
    <s v="18 Apr."/>
    <s v=""/>
    <s v=""/>
    <s v=""/>
    <m/>
    <m/>
    <s v="C. LETTERS TO LEONORA MARESCOE &amp; JACOB DAVID"/>
    <s v=""/>
    <s v=""/>
    <s v=""/>
  </r>
  <r>
    <x v="382"/>
    <m/>
    <s v=""/>
    <s v="J. B. LEYONBERGH to CM"/>
    <m/>
    <s v="LONDON 29 OCTOBER 1668"/>
    <s v="lam heartely sorry that against all my hoops and expectations I shall not be able to gett these 3 ships free to unloade. It is impossibel, and I can not write what a great deal of troubles I have taken therein. The King had a dessin to favorise us therein but my Lord Ashly! and others of his humor remonstrated the King all the inconveniencies that would proceed from it that the King was forced to yield to them. In case the saison did not presse them, I would trie as yett what may be done, but the King is gone and will not be back again before Tuesday night, so that I sce no likelyhood to doe any thing before the King’s return for the discharge of the Soderstrom. In the other business there was nothing spoken. I believe that could not be amiss if the Commissioner of the navy which Mr Joye spoke of spoke with the Duke about it or used any other meanes for to make the Court sensibel of its wants. I shall as yet doe what I can, but deare no more assure me of a good issue, Adieu. &amp;c."/>
    <s v=""/>
    <s v="1 Anthony Ashley Cooper (1621-83) later 1st Earl of Shaftesbury. "/>
    <s v="ENGLISH"/>
    <s v="ENGLISH"/>
    <s v="J. B. LEYONBERGH"/>
    <x v="96"/>
    <s v="CM"/>
    <s v="CM"/>
    <n v="1625"/>
    <s v="1600-1640"/>
    <x v="2"/>
    <x v="2"/>
    <n v="1633"/>
    <s v="1600-1640"/>
    <x v="0"/>
    <n v="0"/>
    <x v="0"/>
    <s v="MALE"/>
    <s v="MALE"/>
    <x v="0"/>
    <x v="0"/>
    <x v="138"/>
    <m/>
    <m/>
    <s v=""/>
    <s v=""/>
    <s v=""/>
    <s v=""/>
    <s v="29"/>
    <s v="10"/>
    <x v="2"/>
    <s v="LONDON"/>
    <x v="158"/>
    <s v=""/>
    <s v=""/>
    <s v=""/>
    <s v=""/>
    <m/>
    <m/>
    <m/>
    <m/>
    <s v=""/>
    <s v=""/>
    <s v=""/>
    <s v=""/>
    <s v=""/>
    <s v=""/>
    <s v=""/>
    <m/>
    <s v=""/>
    <s v=""/>
    <s v=""/>
    <s v=""/>
    <m/>
    <m/>
    <s v=""/>
    <s v=""/>
    <s v=""/>
    <s v=""/>
  </r>
  <r>
    <x v="383"/>
    <m/>
    <s v=""/>
    <s v="WILHELM DE HERTOGH to JD"/>
    <n v="533"/>
    <s v=""/>
    <s v="I find myself honoured with your letter of the 21st of March. Likewise, I owe you an answer for yours of the 30th of November past, for which I humbly thank you. I am grateful for your remembrance and your offer of service. I can have no greater satisfaction than the honour of your correspondence and therewith the maintenance of our good friendship. But the times have for so long been so miserable and also so dangerous that one has had enough to do to preserve oneself, without going to all the trouble of trade. But it may be that we shall soon have a general peace (unless it is again transferred to another place, which the Almighty prevent!) by which everyone may recover themselves and trade may begin to improve. May God grant it and allow me the chance of being able to gain and enjoy your correspondence. There is occasionally something to be done with goods from [England], if only consumption were rather better. It has been extremely bad because of the misery throughout Germany, but undoubtedly it will now improve. Meanwhile I shall attend to your advice and make my speculations accordingly, wherever there is a chance of profit. Herewith you will receive one of our price-currents, and from it the news that there is little oil in town, as a result of which it has risen to 75 and 78 RD per pipe of 820 lb. net. A great many almonds have arrived here and are selling at 30 to 32 ML. Ardasse silk has sold at 144 to 15s but is now going for 134s._x000a_ If you perceive the least chance of profit in one commodity or another, and are willing to do something about it in partnership, half and half, I shall on news from you make you a remittance, or you can draw on me. I await your decison and must say further that my brother, Jan Battista, is going through Brabant to Paris without visiting [England] but it could easily happen that he will do so on his return journey. So he could have the pleasure of being assured by you of our mutual inclination, which I feel in particular, humbly commending myself to your dear wife, with all my heart, &amp;c."/>
    <s v=""/>
    <s v=""/>
    <s v="[D]"/>
    <s v="DUTCH"/>
    <s v="WILHELM DE HERTOGH"/>
    <x v="117"/>
    <s v="JD"/>
    <s v="JD"/>
    <s v="UNK"/>
    <s v="UNK"/>
    <x v="1"/>
    <x v="1"/>
    <n v="1640"/>
    <s v="1640-1680"/>
    <x v="0"/>
    <s v="UNK"/>
    <x v="1"/>
    <s v="MALE"/>
    <s v="MALE"/>
    <x v="0"/>
    <x v="1"/>
    <x v="165"/>
    <m/>
    <m/>
    <s v=""/>
    <s v=""/>
    <s v=""/>
    <s v=""/>
    <s v="8"/>
    <s v="4"/>
    <x v="0"/>
    <s v="HAMBURG"/>
    <x v="27"/>
    <s v=""/>
    <s v=""/>
    <s v="HAMBURG 8 APRIL 1679"/>
    <s v="Amsterdam: 3232-3."/>
    <m/>
    <m/>
    <n v="14"/>
    <n v="4"/>
    <s v="inherit"/>
    <s v="27"/>
    <s v="5"/>
    <s v="inherit"/>
    <s v=""/>
    <s v=""/>
    <s v=""/>
    <d v="2023-04-14T00:00:00"/>
    <s v="27 May"/>
    <s v=""/>
    <s v=""/>
    <s v=""/>
    <m/>
    <m/>
    <s v=""/>
    <s v=""/>
    <s v=""/>
    <s v=""/>
  </r>
  <r>
    <x v="384"/>
    <m/>
    <s v=""/>
    <s v="ANDREAS INGOLSTATTER to JD"/>
    <m/>
    <s v="NÜREMBERG 11/21 APRIL 1679"/>
    <s v="Until now I have not had the honour of writing to you, but one of my friends at Amsterdam has acquainted me with your name and circumstances._x000a_ Although there is still very little going on in trade with England I nevertheless wish to ask you to write at once and tell me on what conditions you could supply me with genuine English tin for delivery at Bremen. There is an Englishman here, called Merry, who deals in it and other wares, but I would gladly have it at first hand so that I can enjoy all possible advantage. And if we can do business together I shall give you addresses in Amsterdam where you can inform yourself about me, but I can assure you that you can deal with me without risk or suspicion._x000a_ With other English manufactures there is nothing particular to be done here, except with stockings, but I supply myself from Hamburg as the English Court? will not suffer us to supply ourselves from London. I once had a bale taken away from me which I only recovered with great trouble and expense. I was also advised that my stockings would be better made at Hamburg than my English white woven stockings, since those of their style have better sales. If you can do something with German wares over there please just commission them. My business is principally with friends in the Netherlands, Italy and France, supplying them with Niiremberg and other German manufactures. Your answer would reach me best by way of Antwerp, either through the post or through Denys Potteau, merchant-factor, who was recommended by my principal correspondent there. I remain always, &amp;c. _x000a_[P.S.] Jean Daniel van Braech, who has been established at Amsterdam for about one year now, served me here for four whole years, and George Christian Fuchs for eight years, who has since come to Messrs De la Bistrate &amp; Dufay, though he is shortly leaving their service. I think it would be quicker to contact him since he is shortly visiting friends in London."/>
    <s v=""/>
    <s v=""/>
    <s v="[D]"/>
    <s v="DUTCH"/>
    <s v="ANDREAS INGOLSTATTER"/>
    <x v="118"/>
    <s v="JD"/>
    <s v="JD"/>
    <n v="1633"/>
    <s v="1600-1640"/>
    <x v="2"/>
    <x v="2"/>
    <n v="1640"/>
    <s v="1640-1680"/>
    <x v="0"/>
    <n v="1"/>
    <x v="0"/>
    <s v="MALE"/>
    <s v="MALE"/>
    <x v="0"/>
    <x v="3"/>
    <x v="166"/>
    <m/>
    <m/>
    <s v=""/>
    <s v=""/>
    <s v=""/>
    <s v=""/>
    <s v="21"/>
    <s v="4"/>
    <x v="0"/>
    <s v="NÜREMBERG 11/"/>
    <x v="71"/>
    <s v=""/>
    <s v=""/>
    <s v=""/>
    <s v=""/>
    <m/>
    <m/>
    <n v="28"/>
    <n v="4"/>
    <s v="inherit"/>
    <s v="9"/>
    <s v="5"/>
    <s v="inherit"/>
    <s v=""/>
    <s v=""/>
    <s v=""/>
    <d v="2023-04-28T00:00:00"/>
    <s v="9 May"/>
    <s v=""/>
    <s v=""/>
    <s v=""/>
    <m/>
    <m/>
    <s v=""/>
    <s v=""/>
    <s v=""/>
    <s v=""/>
  </r>
  <r>
    <x v="385"/>
    <m/>
    <s v=""/>
    <s v="HANDS HENDRICK BERENBERG to JD"/>
    <m/>
    <s v="HAMBURG 25 APRIL 1679"/>
    <s v="I did not write to you by the last post—I should say, for several posts—and I find myself meanwhile with your letter of the 11th instant, from which I have seen the prices of sundry goods as well as your opinion about one sort or another, for all of which I thank you. Sales are so small that prices are stifled and are as likely to produce losses as profits, as is the case with those in [London] who have bought pepper from the East India Company, for it cannot be sold here at 124g. It is said that a quantity was sold at 12g, and that is how things are with other goods, as far as one can see, so that one is forced to sit tight. The higher rate of exchange, as you can see at the foot of this letter, also harms commodity prices. Black ginger can be had at 33 to 33g; scraped ditto, 7g; Caribbean indigo of extremely choice quality, 435 with 13 months rebate; Aleppo galls, 47 ML per 100 |b., as before. Whether Turkish or Levant wares will increase in price through the danger from the Turks, time will tell. The bale of Ardasse which you last provided is still lying here unsold. The English have got a quantity, with which they are heavily undercutting the price at 13s, with 103 per cent discount, which is reckoned to have been bought in [London] at 9s. The exchange is at 345 5g and the net charge for insurance is 2 per cent. Although, as you truly say, the price is low, nonetheless there is no profit to be made, which is a miserable state of affairs. Of Zerbassi, Legi and other varieties one can buy here as cheaply as you can offer it in [London]. It is the most delicate stuff that one could ever see, so wonderfully has that trade been driven. If there should be any changes in silk, galls or ginger, please let me know. Please hand the enclosed, undamaged, to Mr Samuel la Motte and procure an answer. I have been asked to obtain it by my friends in Germany and beg you to forgive the trouble. With very friendly regards, may the Lord protect you, &amp;r."/>
    <s v="London: 34s 5g (2 usances); Amsterdam: 32 15/16-7/8"/>
    <s v="1 The Court of the Merchant Adventurers at Hamburg._x000a_"/>
    <s v="[D]"/>
    <s v="DUTCH"/>
    <s v="HANDS HENDRICK BERENBERG"/>
    <x v="119"/>
    <s v="JD"/>
    <s v="JD"/>
    <n v="1623"/>
    <s v="1600-1640"/>
    <x v="2"/>
    <x v="2"/>
    <n v="1640"/>
    <s v="1640-1680"/>
    <x v="0"/>
    <n v="1"/>
    <x v="0"/>
    <s v="MALE"/>
    <s v="MALE"/>
    <x v="0"/>
    <x v="1"/>
    <x v="167"/>
    <m/>
    <m/>
    <s v=""/>
    <s v=""/>
    <s v=""/>
    <s v=""/>
    <s v="25"/>
    <s v="4"/>
    <x v="0"/>
    <s v="HAMBURG"/>
    <x v="292"/>
    <s v=""/>
    <s v=""/>
    <s v=""/>
    <s v=""/>
    <m/>
    <m/>
    <n v="3"/>
    <n v="5"/>
    <s v="inherit"/>
    <s v="27"/>
    <s v="5"/>
    <s v="inherit"/>
    <s v=""/>
    <s v=""/>
    <s v=""/>
    <m/>
    <s v=""/>
    <s v=""/>
    <s v=""/>
    <s v=""/>
    <m/>
    <d v="2023-05-03T00:00:00"/>
    <s v="C. LETTERS TO LEONORA MARESCOE &amp; JACOB DAVID"/>
    <s v="27 May"/>
    <s v=""/>
    <s v=""/>
  </r>
  <r>
    <x v="386"/>
    <m/>
    <s v=""/>
    <s v="ANDRÉ AMSINCQ to JD"/>
    <n v="535"/>
    <s v=""/>
    <s v="Le 5 du courant fust ma derniere, dudepuis nulle vostre, ne servira la presente que pour vous confirmer ma derniere pour l’achapt des 2 balles de creseauz! quy doibvent contenir 20 pieces et pour y adjouster: 4 demy-pieces de bonnes et fortes frizes a la godde blanches frizees, une verge de large; un demy piece est de 44 @ a 54 @ oude 34. 44 godde, quy se vandent les bonnes, tous frais abord comprises, de 27d a 30d la godde.? demy-pieces ditto, moyennes de 23 a 26d la godde. 2 ditto vertes mais qu’elles soyent fortes bien frizees et d’un vert gay, c'est a dire d’un vert qui soit un peu tirant sur le vert jaune. Je veux dire quy ne soit pas un vert brun ou terne. 2 ditto rouges de couleur vifve, mais il faut absolument qu’elles soyent bien fortes, bien couvertes et bien frizees. ditto bleues turquin, c’est a dire un bleu quy soit bien brun et non terne et surtout qu’elles soyent tres fortes et bien frizees et toutes lesdits frizes d’une verge de large. pieces de beaux et bons creseaux gris bien meslez, un peu differents en couleur et qu’ils soyent gais a l’oeil. Tout cela sera pour voir comme vous reussirez bien a l’achapt dont dependt entierement le proffit desdits drapperies, c’est pourquoy Monsieur je vous prie en cas que vous n’ayez une plaine connoissance desdites marchandises de faire employer quelqu’un quy s'y connoisse bien. Ledit achapt doibt estre faict pour les frizes de couleurs suivant la bonte depuis 32 jusques a 35d la godde rendus a bordt, c’est a dire tous les frais, provision jusques au bordt du navire comprises, mais audit prix il faut qu’elles soyent tres tres bonnes, bien fortes et bien couvertes et bien frisez. Les droits de sortie doibvent estre payer comme Anglois et non comm estranger et lesdits marchandises doibvent estre emballes en 2 ballots soulz ma marque ‘AA’ et chergez pour Dieppe a mon ordre chez Mons. Nicolas Neel, marchand a Dieppe, par navire francois ou Hollandois parcequ’il n’y a que ces 2 nations quand a present quy ont ladvantage de payer les droits sur le tarif de 1664, les Anglois et autres nation payent encore augmentation de 1667. Dieu veille quy le parlement revocque la deffanse des manufactures et crus de Franse affin que le negose puisse reprendre son premier cours et que les Anglois puissent jouir des mesmes privileges que les Hollandois ont a present. Les saigles, blees et toute sorte d’autres grains sont icy augmentez parceque on se deffie des grains sur terre pour n’avoir pas eu le temps convenable, c’est pourquoy dittes moy le prix des saigles jusques abordt du navire et ce qu'il faudroit payer du tonneau ou du lest ou du muy comme ausy dublee. J’estime que 60 boisseaux font le muy de ceste ville. Les graines ne payent pas des droits d’entree en Franse et s'il me soubvient bien les grains sortants d’Angleterre on paye quelque chose a celuy quy en enlesve ou on rendt les droits a ceux quy en ont faict venir et quy sortent dans l’an. Dittes moy ausy Monsieur l’'apparanse des grains sur terre parce que nous en avons affaire icy puisqu’il ne se treuve plus guerre de grains du pays, la derniere recolte n’ayant pas este bien forte. Comme Paris n’a encore rien tire dicy cela faict qu’on n’a pas encore faict grand estate de la manque des grains, mais je crains que le temps froid ne soit contrair aux grains quy sont en terre, c’est pourquoy il faut s’instruire ou on prandra des grains sy les choses empiroient. Je vous baise tres hamblement les mains et suis, &amp;c. [P.S.] Monsieur, le saigle de Champagne se vandt icy W.50 le muy; les blees de Magdeburg venus d’Hambourg ont monte de W.60a W.62 qu’ils valoient jusques a W.74 estants propres a faire du pain blanc. On attend encore diverses navires d’Hambourg cherges de blée. Monsieur, je vous prie de me notter tousjours le cours des changes pour icy, Paris, Hambourg et Hollande lorsque vous m’escrivez."/>
    <s v=""/>
    <s v="1 Kerseys._x000a_2 The English goad (of $4 inches) seems intended; the verge, English measure, was synonymous with the yard—Doursther; Savary; R. E. Zupko A Dictionary of English Weights and Measures (Madison, Milwaukee &amp;London, 1968)._x000a_"/>
    <s v="FRENCH"/>
    <s v="FRENCH"/>
    <s v="ANDRÉ AMSINCQ"/>
    <x v="120"/>
    <s v="JD"/>
    <s v="JD"/>
    <n v="1632"/>
    <s v="1600-1640"/>
    <x v="2"/>
    <x v="2"/>
    <n v="1640"/>
    <s v="1640-1680"/>
    <x v="0"/>
    <n v="1"/>
    <x v="0"/>
    <s v="MALE"/>
    <s v="MALE"/>
    <x v="0"/>
    <x v="3"/>
    <x v="168"/>
    <m/>
    <m/>
    <s v=""/>
    <s v=""/>
    <s v=""/>
    <s v=""/>
    <s v="9"/>
    <s v="5"/>
    <x v="0"/>
    <s v="ROUEN"/>
    <x v="293"/>
    <s v="Hambourg et Hollande lorsque vous m’escrivez.’"/>
    <s v=""/>
    <s v="ROUEN 9 MAY 1679"/>
    <s v=""/>
    <m/>
    <m/>
    <n v="3"/>
    <n v="5"/>
    <s v="inherit"/>
    <s v="8"/>
    <s v="5"/>
    <s v="inherit"/>
    <s v=""/>
    <s v=""/>
    <s v=""/>
    <m/>
    <s v=""/>
    <s v=""/>
    <s v=""/>
    <s v=""/>
    <m/>
    <d v="2023-05-03T00:00:00"/>
    <s v="C. LETTERS TO LEONORA MARESCOE &amp; JACOB DAVID"/>
    <s v="8 May"/>
    <s v=""/>
    <s v=""/>
  </r>
  <r>
    <x v="387"/>
    <m/>
    <s v=""/>
    <s v="W. DE HERTOGH to JD"/>
    <n v="536"/>
    <s v=""/>
    <s v="My last letter to you was on the 8th instant. Since then I have received your welcome letter of the r1th ditto, with news of what is going on in trade over there, for which I warmly thank you and refer you to what I said in my previous letter. I firmly believe that there could be something to be done with goods from [England] if only sales were somewhat greater than they have been because of all the miserable unrest in Germany. To all appearances things may soon improve because the peace has been largely settled and there is good hope that God will grant the remainder. We may then look about for something profitable to invest in. Ardasse, if it is choice quality, can fetch 14 to 143s; poor quality can be had for 13 to 133s. Oil remains at the same price still and is selling for RD 80 per pipe, since there is little in town. Indigo guatemalo is at 6s. There are few raisins to be obtained, and I refer you for the rest to the enclosed price-current.!_x000a_ I should be glad to know when a convoy is going from [England] to Spain. One of my good friends want to make a journey there and is minded to go by sea from [England]. You will oblige me greatly if you would have the goodness to inform me when there is a chance of a convoy, in time for him to get there from here. He would be glad to see if there was one about the middle of June. I await to hear what there is._x000a_ Further, I must ask you, as a friend, to send me with the earliest ship 400 glass bottles and 500 or 600 cork plugs to close them with as I understand that they are very much cheaper and better than here. I have had some Champagne wine sent to me from France and it can be better preserved therein than in the casks. This may be troublesome for you, but I hope you will not take my sudden requests too badly. I shall gladly serve you in return at any opportunity, and remain, with friendly regards, always, &amp;c."/>
    <s v=""/>
    <s v="1 Missing._x000a_"/>
    <s v="[D]"/>
    <s v="DUTCH"/>
    <s v="W. DE HERTOGH"/>
    <x v="117"/>
    <s v="JD"/>
    <s v="JD"/>
    <s v="UNK"/>
    <s v="UNK"/>
    <x v="1"/>
    <x v="1"/>
    <n v="1640"/>
    <s v="1640-1680"/>
    <x v="0"/>
    <s v="UNK"/>
    <x v="1"/>
    <s v="MALE"/>
    <s v="MALE"/>
    <x v="0"/>
    <x v="1"/>
    <x v="165"/>
    <m/>
    <m/>
    <s v=""/>
    <s v=""/>
    <s v=""/>
    <s v=""/>
    <s v="29"/>
    <s v="4"/>
    <x v="0"/>
    <s v="HAMBURG"/>
    <x v="64"/>
    <s v=""/>
    <s v=""/>
    <s v="HAMBURG 29 APRIL 1679"/>
    <s v=""/>
    <m/>
    <m/>
    <n v="8"/>
    <n v="5"/>
    <s v="inherit"/>
    <s v="27"/>
    <s v="5"/>
    <s v="inherit"/>
    <s v=""/>
    <s v=""/>
    <s v=""/>
    <d v="2023-05-08T00:00:00"/>
    <s v="27 May"/>
    <s v=""/>
    <s v=""/>
    <s v=""/>
    <m/>
    <m/>
    <s v="C. LETTERS TO LEONORA MARESCOE &amp; JACOB DAVID"/>
    <s v=""/>
    <s v=""/>
    <s v=""/>
  </r>
  <r>
    <x v="388"/>
    <m/>
    <s v=""/>
    <s v="T. PERMAN to JD"/>
    <n v="537"/>
    <s v=""/>
    <s v="My last letter to you was on the 21st of October 1678, sent by way of Liibeck together with a copy of my letter of the roth ditto, despatched aboard Captain Joseph Newcombe. Accompanying both was a copy ofa memorandum about various wares, to which I refer you and which I hope you received safely and obeyed before the arrival of this. Your welcome letters from London of the 13th and 20th of December were received, to which this serves as an answer. Concerning the 844 coils of copper-wire, I will let the matter drop until another time. I trust that Mr Hall will pay me what he owes. As regards your 2 per cent commission for the purchase of the manufactures and other wares—if you will buy them for me and insure them for risks from enemies and the sea, I will take them on trial, but I beg you to buy them according to my memorandum and for the least possible expense. I hope you will always do your best for me, and since you can credit yourself with 14 per cent commission I trust that you will do everything possible on my behalf. You will be getting a large amount of commission from me this summer since, at the earliest opportunity, I shall be despatching you returns, shipping everything in your name as ifit were going for your account and risk. I shall write to you beforehand so that you can have everything insured. I have 200 slb of copper at Reenstierna’s works at Norrképing. 74 slb are already made into wire and the rest will follow shortly, all of which I will send to you. I have bought iron from H.F., 1.700 slb, which I shall be getting with the first schuit. But I shall be selling it here, since I hear from [London] as well as Amsterdam that prices are very bad._x000a_ Tawait your account of the 844 coils of wire at the earliest opportunity, and thank you for crediting me with the Slb. 26.8.10 lb. In cordial reply, I commend you to God’s protection,"/>
    <s v=""/>
    <s v=""/>
    <s v="[G]"/>
    <s v="GERMAN"/>
    <s v="T. PERMAN"/>
    <x v="93"/>
    <s v="JD"/>
    <s v="JD"/>
    <s v="UNK"/>
    <s v="UNK"/>
    <x v="1"/>
    <x v="1"/>
    <n v="1640"/>
    <s v="1640-1680"/>
    <x v="0"/>
    <s v="UNK"/>
    <x v="1"/>
    <s v="MALE"/>
    <s v="MALE"/>
    <x v="0"/>
    <x v="0"/>
    <x v="133"/>
    <m/>
    <m/>
    <s v=""/>
    <s v=""/>
    <s v=""/>
    <s v=""/>
    <s v="2"/>
    <s v="4"/>
    <x v="0"/>
    <s v="STOCKHOLM"/>
    <x v="294"/>
    <s v=""/>
    <s v=""/>
    <s v="STOCKHOLM 2 APRIL 1679"/>
    <s v=""/>
    <m/>
    <m/>
    <n v="21"/>
    <n v="5"/>
    <s v="inherit"/>
    <s v="30"/>
    <s v="5"/>
    <s v="inherit"/>
    <s v=""/>
    <s v=""/>
    <s v=""/>
    <d v="2023-05-21T00:00:00"/>
    <s v="30 May"/>
    <s v=""/>
    <s v=""/>
    <s v=""/>
    <m/>
    <m/>
    <s v="C. LETTERS TO LEONORA MARESCOE &amp; JACOB DAVID"/>
    <s v=""/>
    <s v=""/>
    <s v=""/>
  </r>
  <r>
    <x v="389"/>
    <m/>
    <s v=""/>
    <s v="B. BEUZELIN &amp; SON to JD"/>
    <n v="538"/>
    <s v=""/>
    <s v="Nostre derniere a esté du 26 passé, dudespuis nous avons reccu la vostre du 15/25 ditto. Nous vous mandions par nostre ditte precedante de nous debitter £3.694¢ 16s 2d pour le retour de la lettre de W.1.200 sur Sartillon, mais il y a une petite erreur parce que nous n’avons pas pris garde que la ditte lettre n’estoit payable qu’au 24 passé, et comme nous avions compté le retour du change sur le pied qu'il alloit chez vous le 1T May, comme il vous estoit plus aventageux, il n’auroit pas esté raisonnable de n’allouer au tireur d’icy qu’un pour 100 pour le temps que la ratraitte auroit en a courir, veu que du 1* que nous comptions le change a 523d jusques au 24, que votre lettre escheoit que le change estoit rehaussé a 534d. II y auroit encore pres d’un mois ce qu'il nous a fait remarquer en payant, ainsy il a fallu encore luy allouer 4 pour 100, ce quy vous est encore plus avantageux que d’avoir compté le change sur le dit pied de 533d comme il alloit quand vostre dit lettre de change a escheu. C’est doncq £3.676t 16s dont vous aurez a nous debitter pour le dit article comme il est porté dans votre compte courand que nous vous envoyons cy-incluse soldé a ce jour par le quel y compris la remise que nous vous faisons avecq presente de W/.800 a 543d comme cy dessoubs elle est specifiée. Nous vous trouvons que vous nous restes debitteur de £1.705¢ 13s sd. Il vous plaira l’examiner et le trouvant d’accord le notter en conformitté, nous en donnant advis. Sur cette somme porté par la solde il nous entré quelque argent de vos marchandises mesmes au della, ainsy nous vous ferons quelque remise par nos present. Les lettres sont icy sy rares que l’on a painea en trouver de bonne, a cause qu’il ne ce fait aucune chargemants, de sorte que nous avons esté obliges d’avoir recours a Paris, et nous vous endossons la dite lettre de 17.800 sans notre prejudice. L’on ne nous a point encore renvoyee de Paris la lettre de W.770 que vous nous avez envoyee pour faire accepter; vous l’aurez Dieu aydant par nos premieres. Nous coullons tousjours la vanthe de vostre fil de latton a £781, cella va fort doucement. Nous ne perdrons aucune occasion, car nous souhaittons pasionnement que ce compte-la peust estre soldé et nous ferons comme pour nous mesme. Nous nous servons a Vallanciennes du Sr. Nicollas George Serret dont on nous a rendu toutte sort de bon tesmoignage. II nous paroit aussy fort entendu aux achapts des ces baracans dont nous luy avons commis il ya a quelque temps une paques. Ils sont a present encheris a ce qu'il nous mandoit par sa derniere et valloit £38ta £39t ceux propre pour Bilbao. Despuis la paix aveq l’Espaigne l’on nese sert plus de la voye du Havre pour les marchandises de Biscaye, mais on envoye toute par Donquerque ou il y a assez souvant des navires pour Bilbao. Les fraix de Vallantienne la sont tres petits, n’y ayant point de droits a paycr. Les grains rehaussent tous les jours icy et il y a apparence d’une mauvyaise recolte. Le bon froment va estre a W.80 le muyd, le moindre W.72; scigle W.50 ct avoine W.50 qui est ung prix excessif, mais elle est partout le nord fort chere. I] en est venu autre fois d’Irlande quy ce trouvoit tres bonne, et apparament que sur ce prix la il en viendra encore. Les huilles sont venues en grande quantité de Siville ct vallent £3o0f et £311 avecq assez bonne demande. Sur ce nous vous baisons les mains, et sommes, &amp;c.’ [P.S.] ‘Remize pour votre compte W.800 a 543, 2 usances en lettre Catillon sur Charles Trinquan."/>
    <s v="Amsterdam: 98 1/2d (2 usances); Londres: 54 1/4d (2 usances)"/>
    <s v=""/>
    <s v="FRENCH"/>
    <s v="FRENCH"/>
    <s v="B. BEUZELIN &amp; SON"/>
    <x v="90"/>
    <s v="JD"/>
    <s v="JD"/>
    <s v="MULT"/>
    <s v="UNK"/>
    <x v="3"/>
    <x v="3"/>
    <n v="1640"/>
    <s v="1640-1680"/>
    <x v="0"/>
    <s v="UNK"/>
    <x v="1"/>
    <s v="MALE"/>
    <s v="MALE"/>
    <x v="0"/>
    <x v="6"/>
    <x v="128"/>
    <m/>
    <m/>
    <s v=""/>
    <s v=""/>
    <s v=""/>
    <s v=""/>
    <s v="2"/>
    <s v="6"/>
    <x v="0"/>
    <s v="ROUEN"/>
    <x v="295"/>
    <s v="Trinquan.’"/>
    <s v=""/>
    <s v="ROUEN 2 JUNE 1679"/>
    <s v="Londres: 543d"/>
    <m/>
    <m/>
    <n v="27"/>
    <n v="5"/>
    <s v="inherit"/>
    <s v="29"/>
    <s v="5"/>
    <s v="inherit"/>
    <s v=""/>
    <s v=""/>
    <s v=""/>
    <d v="2023-05-27T00:00:00"/>
    <s v="29 May"/>
    <s v=""/>
    <s v=""/>
    <s v=""/>
    <m/>
    <m/>
    <s v="C. LETTERS TO LEONORA MARESCOE &amp; JACOB DAVID"/>
    <s v=""/>
    <s v=""/>
    <s v=""/>
  </r>
  <r>
    <x v="390"/>
    <m/>
    <s v=""/>
    <s v="A. AMSINCQ to JD"/>
    <n v="539"/>
    <s v=""/>
    <s v="En responce de la vostre du 26 de May j’ay receu la facture des marchandises que vous avez cherge dans le bord de Rene le Duc pour Diepe. Dicu le veille ammener a bon port, quy soit loué de I’arrivement de Thomas Quarante devant ceste ville. Je retireray les 2 balles de Kiersey que vous y avez cherge pour mon conte et je vous manderay le trouver. Il est certain que d’Exon on tire les serges et autres drapperies a meilleur marché que de Londres. Dans le navire de Lenard Guillaume quy est icy bien arrivé d’Exon j’ay 17 ballots de serges et 2 de kersey et comme il y a bon nombre desdit drapperie pour d’autres nous voila honestement pourveu pour longtemps. I] faudroit m’advertir lors que les drapperies sont a meilleur marché chez vous affin d’en faire provision en temps parceque je pretens continuer ledit negoce des drapperies tant que j’y trouveray un interest honest, prefferant ce negoce plustost que de donner mon argeant en depost en un temps sy dangereux qu’on a dela paine de connoistre le monde, c’est pourquoy a mesure que j’en vends a mesure j’en remplace—voila pourquoy je vous ay prie de m’achapter 6 ou 8 pieces de draps de couleur suivant les eschantillons que je vous ay envoyé du prix de 83, 9 jusques a 10s sterling, mais non plus cheres car sur les draps fines que Mons. Porrée m’a envoyé j’ay perdu plus de 10%. Je vous prie de prendre guarde qu’elles soyent fines et d’une belle couleur et en cas qu’il s’en rencontre de couleurs meilleurs que lesdits eschantillons de m’envoyer des eschantillons affin que je vous dise mon sentiment. Quand vous me tirerez le montant des marchandises tout honneur sera faict a vos lettres. I] est cependant facheux d’achapter argeant contant les drapperies qu’il faut prester icy un et tout et qu’on paye quand ils ont de I’argeant. A tout le moins on debveroit beneficier du disconte et menager les frais autant que vous pourez pour me les envoyer par navire francois ou hollandois et non par d’autres adroitture pour cette ville, surtout que les draps soyent fines et bonnes pour leur prix et que j’aye bon aulnage parcequ’icy il faut donner 211 @ pour 20 @ payable. Je vous remersie du prix de sucres et je vous prie de continuer quand on aurez occasion de mescrire, cela sert a me gouverner. Dittes moy s’il vous plaist les prix des huisles de balaines quy ont este faittes en mer owa terre a Groening et s'il en reste encore beaucoup chez vous. Icy il ne reste que viron 600 bariques des huisles basques que j’achapté au mois d’octobre en plus grand nombre a £44¢ la barique contant et que je vandsa present a £55¢ la barique parceque Paris ne veult pas des huisles d’Hollande a cause de la puanteur la ou les huisles basques faittes ou brusles en mer n’ont point d’odeur. Lors que la Compagnie vandra des thoilles de cotton je me pouray resouldre d’achapter quelque partie: dittes-moy sy vous y avez bonne connoissanse. Je tacheray a practiquer quelque personnes a Paris pour la revante parceque moins de cela il ne s’en faut pas mesler puisque ceux quy se meslent dudit commerse sont liguez et font fouler le foin a ceux quy en font venir. Japprendray volontiers les prix des cottons en laines et cottons fillez, noix de galle et autre marchandises de Levant. Pour Calandre il faut attendre le retour dusdit Porrée parce que mon cousin le Sr, Henry Amsincq pretend qu’il a satisfait au procureur et qu'il luy a tiré le montant. Ledit Sr. Porrée est a present a Hambourg ou il ne tardera pas longtemps. Je vous baise les mains et suis, &amp;c."/>
    <s v=""/>
    <s v=""/>
    <s v="FRENCH"/>
    <s v="FRENCH"/>
    <s v="A. AMSINCQ"/>
    <x v="120"/>
    <s v="JD"/>
    <s v="JD"/>
    <n v="1632"/>
    <s v="1600-1640"/>
    <x v="2"/>
    <x v="2"/>
    <n v="1640"/>
    <s v="1640-1680"/>
    <x v="0"/>
    <n v="1"/>
    <x v="0"/>
    <s v="MALE"/>
    <s v="MALE"/>
    <x v="0"/>
    <x v="3"/>
    <x v="168"/>
    <m/>
    <m/>
    <s v=""/>
    <s v=""/>
    <s v=""/>
    <s v=""/>
    <s v="13"/>
    <s v="6"/>
    <x v="0"/>
    <s v="ROUEN"/>
    <x v="184"/>
    <s v=""/>
    <s v=""/>
    <s v="ROUEN 13 JUNE 1679"/>
    <s v=""/>
    <m/>
    <m/>
    <n v="10"/>
    <n v="6"/>
    <s v="inherit"/>
    <s v="16"/>
    <s v="6"/>
    <s v="inherit"/>
    <s v=""/>
    <s v=""/>
    <s v=""/>
    <d v="2023-06-10T00:00:00"/>
    <s v="16 Jun."/>
    <s v=""/>
    <s v=""/>
    <s v=""/>
    <m/>
    <m/>
    <s v="C. LETTERS TO LEONORA MARESCOE &amp; JACOB DAVID"/>
    <s v=""/>
    <s v=""/>
    <s v=""/>
  </r>
  <r>
    <x v="391"/>
    <m/>
    <s v=""/>
    <s v="T. PERMAN to JD"/>
    <n v="540"/>
    <s v=""/>
    <s v="My last letter to you was on the 21st past, to which I refer you. Since then I have received from London yours of the 12th of November, 13th of December, 28th of February and 15th of March, from which I have seen what is happening in trade. I see that copper-wire prices are very bad. May God forgive Urban Hall ifhe is the cause of it. I hope that before long he will at last pay me what he owes._x000a_ Isee also that you have sold 300 copper blanks, for which Iam glad. I have set the proceeds of £81 3s 4d down to your account. Business in this country is still very bad, particularly because we have had a long, dry winter, which still continues. This spring we have had hardly any rain and the sea has been frozen from the continued cold, which means that all iron and copper works have been at a standstill for lack of water. Iam sure that not half'as much iron has been worked this year as at other times in the past. I have been waiting all spring for 1.000-1.200 slb of iron to come down with the first barge, but so far have had no more than 600 slb, and that is on account of the shortage of water. Although I would wish you to have 2.000 slb it will be rather slow to go now. Likewise, I also have roo slb of copper at Nyképing and 200 slb at Norrképing, which I have ordered to be made into copper-wire, but because of the lack of water it is also delayed for a long time. Meanwhile, there is an English ship lying at Norrképing which will be leaving soon and I shall load on it, consigned to you, as much as is now ready. Otherwise there is nothing special to report and I refer you to my previous letters, commending you to God’s protection, &amp;c._x000a_[P.S.] My dear Mr David, I hope that your servant, Jacob Fahlgren, will soon be back with you, and that he has done you true and honourable service. I must ask you to be so very kind as to return me my obligation or surety, as a matter of life or death. Here inclosed follows the bill of lading for 393 coils of copper-wire sent with Captain Leonard Bushell. May God bring him in safety."/>
    <s v=""/>
    <s v=""/>
    <s v="[G]"/>
    <s v="GERMAN"/>
    <s v="T. PERMAN"/>
    <x v="93"/>
    <s v="JD"/>
    <s v="JD"/>
    <s v="UNK"/>
    <s v="UNK"/>
    <x v="1"/>
    <x v="1"/>
    <n v="1640"/>
    <s v="1640-1680"/>
    <x v="0"/>
    <s v="UNK"/>
    <x v="1"/>
    <s v="MALE"/>
    <s v="MALE"/>
    <x v="0"/>
    <x v="0"/>
    <x v="133"/>
    <m/>
    <m/>
    <s v=""/>
    <s v=""/>
    <s v=""/>
    <s v=""/>
    <s v="13"/>
    <s v="5"/>
    <x v="0"/>
    <s v="STOCKHOLM"/>
    <x v="296"/>
    <s v="Leonard Bushell. May God bring him in safety."/>
    <s v=""/>
    <s v="STOCKHOLM 13 MAY 1679"/>
    <s v=""/>
    <m/>
    <m/>
    <n v="28"/>
    <n v="6"/>
    <s v="1679"/>
    <s v="7"/>
    <s v="7"/>
    <s v="1679"/>
    <s v=""/>
    <s v=""/>
    <s v=""/>
    <n v="-80538"/>
    <s v="7 Jul. 1679"/>
    <s v=""/>
    <s v=""/>
    <s v=""/>
    <m/>
    <m/>
    <s v="C. LETTERS TO LEONORA MARESCOE &amp; JACOB DAVID"/>
    <s v=""/>
    <s v=""/>
    <s v=""/>
  </r>
  <r>
    <x v="392"/>
    <n v="-80531"/>
    <s v="[---] 1679"/>
    <s v="JOHN TYLER to JD"/>
    <n v="540"/>
    <s v=""/>
    <s v="Sir, Yours of the gth of May I reseived the 2th instant, and I should have readdyly followed your order had it bin in my power, but wheate heare is very bad and no quantytys to be had, it not being orderney to ship much from this place—and that which is worse then the rest, I have not half mony enough to loade our pinke with wheate. Before I rescived your letter I had livered out salt and taken in part of our loading of rye to goe for Stockholme upon fraite, but you adviseing me not to medle with pitch or tarr (with which I designed to loade at Stockholme) I thought it best to cleare my self of the voyge and take the loadeing of rye upon our owne account, which accordingly I have don, with which I designe to goe for Gottenburg or som other place in Sweaden wheare I think I maye gett the best prise, from whenc I designe for Dantzick, which is the best place in the Baltick for the loadcing of wheate (wheare I may lay out what mony I have and take the rest of our loadeing upon fraite). If you think fitt pray lett me have a line or two from you to Dantzick, and if you think fitt to have me lay out our mony in wheate pray let me know for what place you wil advise me, that I may know the better how to take the remainder our loadeing upon fraite. I sould our salt at 25 specie dolers per last, and I made out a boute 60 last which amounts to a boute 1.250 dolers, alcharges paid, and I have loaded heare betweene 60 and 70 last of rye at 24 dolers per last, which coms to a boute 1.600 dolers which I suppose wil be a boute 300 dolers more then I have, which I intend to take upon bottomere to the place that I shal goe for. I hoope to be ready to sayle in 3 or 4 days. This being al at present I remaine, Sir, your most humble servant, &amp;c."/>
    <s v=""/>
    <s v=""/>
    <s v="ENGLISH"/>
    <s v="ENGLISH"/>
    <s v="JOHN TYLER"/>
    <x v="121"/>
    <s v="JD"/>
    <s v="JD"/>
    <s v="UNK"/>
    <s v="UNK"/>
    <x v="1"/>
    <x v="1"/>
    <n v="1640"/>
    <s v="1640-1680"/>
    <x v="0"/>
    <s v="UNK"/>
    <x v="1"/>
    <s v="MALE"/>
    <s v="MALE"/>
    <x v="0"/>
    <x v="3"/>
    <x v="169"/>
    <n v="5"/>
    <n v="7"/>
    <s v="1679"/>
    <s v="xx"/>
    <s v="xx"/>
    <s v="1679"/>
    <s v="13"/>
    <s v="6"/>
    <x v="0"/>
    <s v="RIGA"/>
    <x v="297"/>
    <s v=""/>
    <s v=""/>
    <s v="RIGA 13 JUNE 1679"/>
    <s v=""/>
    <m/>
    <m/>
    <m/>
    <m/>
    <s v=""/>
    <s v=""/>
    <s v=""/>
    <s v=""/>
    <s v=""/>
    <s v=""/>
    <s v=""/>
    <m/>
    <s v=""/>
    <s v=""/>
    <s v=""/>
    <s v=""/>
    <m/>
    <m/>
    <s v="C. LETTERS TO LEONORA MARESCOE &amp; JACOB DAVID"/>
    <s v=""/>
    <s v=""/>
    <s v=""/>
  </r>
  <r>
    <x v="393"/>
    <n v="-84424"/>
    <s v="6 Nov. 1668"/>
    <s v="J. VAN SAVELANT to CM"/>
    <n v="250"/>
    <s v=""/>
    <s v="My last letter to you was on the sth inst., to which I refer you. Captain Anders Beursen went to sea on the 6th and I hope he will have arrived before this reaches you. Try to get the highest price you can and sell only to good, reliable people so that there is no risk of bad debts. I have looked over your sale-account of the 4.344 bars of iron. Your expenses are extraordinarily high. You bring into the account £5 125 1d for brokerage, short-change and false money. I suppose I must put up with the brokerage, but I do not think short-change and false money ought to be charged to me, for selling my iron. I think it is up to me to look out for good money and avoid short-change. Likewise, you bring into the account £30 6s 4d for 7 months’ interest at 6 per cent per annum, and have sold my iron for 6 months time. It should be possible, on the safe arrival of Anders Beursen, to sell my iron for cash or ata rebate of 6 months, and so run no risk of bad debts. Concerning the £350 duc from you, please remit it at the first opportunity to Mr Abraham Bex._x000a_[P.S.] Before closing this I received your letter of the 2nd inst. from which I see you have remitted £210 to Bex at double usance for 35s 8g drawn on Cornelius Berenberg. Bex_x000a_informs me that he has got it accepted and I trust that due payment will follow and be recorded on the account. I shall let him read what you say about Beckman and send an answer in due course. Please remit to Bex anything you have in cash on my account. Once more, God’s blessing."/>
    <s v=""/>
    <s v=""/>
    <s v="[D]"/>
    <s v="DUTCH"/>
    <s v="J. VAN SAVELANT"/>
    <x v="27"/>
    <s v="CM"/>
    <s v="CM"/>
    <n v="1603"/>
    <s v="1600-1640"/>
    <x v="2"/>
    <x v="2"/>
    <n v="1633"/>
    <s v="1600-1640"/>
    <x v="0"/>
    <n v="0"/>
    <x v="2"/>
    <s v="MALE"/>
    <s v="MALE"/>
    <x v="0"/>
    <x v="0"/>
    <x v="142"/>
    <n v="6"/>
    <n v="11"/>
    <s v="1668"/>
    <s v="6"/>
    <s v="11"/>
    <s v="1668"/>
    <s v="19"/>
    <s v="10"/>
    <x v="2"/>
    <s v="GOTHENBURG"/>
    <x v="298"/>
    <s v="remitted £210 to Bex at double usance for 35s 8g drawn on Cornelius Berenberg. Bex"/>
    <s v=""/>
    <s v="GOTHENBURG 19 OCTOBER 1668"/>
    <s v=""/>
    <m/>
    <m/>
    <m/>
    <m/>
    <s v=""/>
    <s v=""/>
    <s v=""/>
    <s v=""/>
    <s v=""/>
    <s v=""/>
    <s v=""/>
    <m/>
    <s v=""/>
    <s v=""/>
    <s v=""/>
    <s v=""/>
    <m/>
    <m/>
    <s v=""/>
    <s v=""/>
    <s v=""/>
    <s v=""/>
  </r>
  <r>
    <x v="394"/>
    <m/>
    <s v=""/>
    <s v="ABRAHAM WOLTERS to JD"/>
    <n v="541"/>
    <s v=""/>
    <s v="I have never had the honour of writing to you before. I am doing so now because Mr Hendrick Cletcher handed over to me on the 13th instant a letter of yours, dated the 16th of May, together with a bill of exchange for RD 2.100 drawn on His Excellency Erick Fleming, with orders about what to do if it were not paid. Mr Cletcher gave me the letter because he was about to set off on his journey to his works, as you can see from the accompanying letter from him, to which I refer you. You can be assured that I shall serve you promptly and reasonably. Concerning the bill of exchange, I tried to show it to the acceptant but as he died some weeks ago in the country and as his wife is still there I have had to let the widow know about the bill by letter and, if she is willing to accept the same, have asked her to let one of her friends write to me and assure me that the bill would be promptly paid. If the acceptant asks me to send the bill of exchange I cannot decide whether or not to send the original into the country, but I am keeping to the letter he wrote to me and as long as it is accepted there should be no difficulty. These people want to make it good and I do not doubt that it will be promptly honoured as the widow wants her son to maintain his credit, of which they stand in need. Herewith goes a letter to him which I beg you to forward as soon as possible. He writes that he will pay me in cash. If so I shall await your orders, being at your command at any hour, for at the present there is no chance of remitting to London or Hamburg or Amsterdam at a rate of 24 dollars per £1 sterling, as no one wants to do it on London for less than 27 dollars, nor Hamburg for 26 marks and Amsterdam for 25 marks, so there is nothing to be done, and I can see no prospect of improvement._x000a_ Iron is at 29 or 30 dollars, according to quality, and one can get good iron for 30 dollars and very fine iron for 31 dollars. There is little sign ofany change. Wire is at 280 to 282 dollars and it is thought that it might perhaps rise higher since not so much is being made as last year. There is no pitch or tar for sale as the Company itself has none here to load its own ships with, though things may be better in the summer when moreis likely to come in. If you could send a ship with malt, which now fetches 16 dollars per ton and looks very likely to fetch more by August, and take a return cargo of tar and some wire and iron, you would not do badly. Whatever your order, you can rest assured that it will be promptly attended to as soon as it comes, If there are any other matters in which I can be of service you have only to command. I handle the affairs of Steven de Geer and David van Baerle, who assure me that they are well satisfied, and I am sure you will likewise find it so. For the present there is nothing more except friendly regards, &amp;c."/>
    <s v=""/>
    <s v=""/>
    <s v="[D]"/>
    <s v="DUTCH"/>
    <s v="ABRAHAM WOLTERS"/>
    <x v="122"/>
    <s v="JD"/>
    <s v="JD"/>
    <n v="1649"/>
    <s v="1640-1680"/>
    <x v="0"/>
    <x v="0"/>
    <n v="1640"/>
    <s v="1640-1680"/>
    <x v="0"/>
    <n v="0"/>
    <x v="0"/>
    <s v="MALE"/>
    <s v="MALE"/>
    <x v="0"/>
    <x v="1"/>
    <x v="170"/>
    <m/>
    <m/>
    <s v=""/>
    <s v=""/>
    <s v=""/>
    <s v=""/>
    <s v="19"/>
    <s v="6"/>
    <x v="0"/>
    <s v="STOCKHOLM"/>
    <x v="299"/>
    <s v=""/>
    <s v=""/>
    <s v="STOCKHOLM 19 JUNE 1679"/>
    <s v=""/>
    <m/>
    <m/>
    <n v="7"/>
    <n v="7"/>
    <s v="inherit"/>
    <s v="11"/>
    <s v="7"/>
    <s v="1679"/>
    <s v=""/>
    <s v=""/>
    <s v=""/>
    <d v="2023-07-07T00:00:00"/>
    <s v="11 Jul. 1679"/>
    <s v=""/>
    <s v=""/>
    <s v=""/>
    <m/>
    <m/>
    <s v="C. LETTERS TO LEONORA MARESCOE &amp; JACOB DAVID"/>
    <s v=""/>
    <s v=""/>
    <s v=""/>
  </r>
  <r>
    <x v="395"/>
    <m/>
    <s v=""/>
    <s v="DAVID GEYSMER to JD"/>
    <n v="542"/>
    <s v=""/>
    <s v="My last letter was on the rst instant, to which I refer. Since then I have had yours of the 27th of June, with which you sent me the invoice and bill of lading for 25 sacks of Aleppo galls which you have consigned to me in the ship De Perle, Captain Charles Seyers. If the Lord brings him in safety I shall take possession of the same and put them in a good place in the warehouse and meanwhile await your orders, for you will have seen from my foregoing letter that I have left the proffered galls for your account, and there they can remain. My intention, when I gave the order, was to have some if there was any considerable rise in prices being maintained. You will by now have cancelled my order, and Iam meanwhile waiting to hear what you want to have done with them, and whether you wish them to be bought by me. You can rest assured that your interests will be safeguarded as if they were my own, and that you will find me punctual and prompt in everything, in order to encourage you to entrust me with further commands, I trust that the opportunity will present itself so that we can have more dealings with one another. May God only grant that business will improve! At present there is little demand for galls and things are rather quiet, but I hope that before long things will go better. Meanwhile, the Leipzigers have come, who usually buy a good quantity. I have been now and again offered 47 ML per roo lb., with 13 months rebate, for a quantity of mine, but I have not wanted to sell them since you persuaded me that they would not decline in price. Now, others are selling good quality stuff at 463 ML per 100 |b., but I hope that they will pick up again as soon as there is more demand. This will be governed by the quantity coming from [England], which will be known to you, and if the price is reasonably firm I shall either keep them or dispose of them. I see that pepper has risen in price in [London]. It remains here at 123g per lb., but may well be influenced by that. I still have mine all together in hand, which at first were selling ata loss for 12g. Raisins have been greatly sought after. Please learn what can be expected from [England]. Good quality should sell in handfuls for 30 to 31 ML per 100 |b. If you can send any please do so freely, vizt. choice quality, if you can haggle for it at 12s per Ib. Oil and many other Marseille goods are falling; only capers have newly arrived and are selling in handfuls at 52 ML per 100 |b., with 13 months rebate and a 30 per cent tare. _x000a_Friendly regards, the Lord protect you, &amp;c."/>
    <s v=""/>
    <s v=""/>
    <s v="[D]"/>
    <s v="DUTCH"/>
    <s v="DAVID GEYSMER"/>
    <x v="1"/>
    <s v="JD"/>
    <s v="JD"/>
    <s v="UNK"/>
    <s v="UNK"/>
    <x v="1"/>
    <x v="1"/>
    <n v="1640"/>
    <s v="1640-1680"/>
    <x v="0"/>
    <s v="UNK"/>
    <x v="1"/>
    <s v="MALE"/>
    <s v="MALE"/>
    <x v="0"/>
    <x v="1"/>
    <x v="1"/>
    <m/>
    <m/>
    <s v=""/>
    <s v=""/>
    <s v=""/>
    <s v=""/>
    <s v="8"/>
    <s v="7"/>
    <x v="0"/>
    <s v="HAMBURG"/>
    <x v="300"/>
    <s v=""/>
    <s v=""/>
    <s v="HAMBURG 8 JULY 1679"/>
    <s v=""/>
    <m/>
    <m/>
    <n v="15"/>
    <n v="7"/>
    <s v="inherit"/>
    <s v="28"/>
    <s v="7"/>
    <s v="inherit"/>
    <s v=""/>
    <s v=""/>
    <s v="Friendly regards, the Lord protect you, &amp;c."/>
    <d v="2023-07-15T00:00:00"/>
    <s v="28 Jul."/>
    <s v=""/>
    <s v=""/>
    <s v=""/>
    <m/>
    <m/>
    <s v="C. LETTERS TO LEONORA MARESCOE &amp; JACOB DAVID"/>
    <s v=""/>
    <s v=""/>
    <s v=""/>
  </r>
  <r>
    <x v="396"/>
    <m/>
    <s v=""/>
    <s v="WELCH &amp; STYLES to JD"/>
    <n v="542"/>
    <s v=""/>
    <s v="Sir, Confirming what above have since your courtious lynes the 26 May, gladly observeing thereby the safe arriveall of the Providence, for which God bee praysed, hopeing the oyle consigned you by her arrived to noe unpleaseing markett, as shall in due tyme attend you oblidge us with notice of. Wee should be glad to understand you had shipt of some tarr heere, beeing non in Italy, or any expected, to our notice. You weare in tyme for to attempt the businesse by Capt. Paxton from whome have a letter this post, and that might bee dispatched in 20 daies with the convoy. Soe hope by him or others you slipped not soe good an oppertunity as shall with devotion attend to understand. Some Swead flatt bard iron would alsoe doe well, with some Gynnea small barrs, leade and pepper. Mean while, assure your selfe wee remayne, with all cordiallity, your most oblidged servants, &amp;c. Exchange for London, §3d per dollar."/>
    <s v=""/>
    <s v=""/>
    <s v="ENGLISH"/>
    <s v="ENGLISH"/>
    <s v="WELCH &amp; STYLES"/>
    <x v="123"/>
    <s v="JD"/>
    <s v="JD"/>
    <s v="MULT"/>
    <s v="UNK"/>
    <x v="3"/>
    <x v="3"/>
    <n v="1640"/>
    <s v="1640-1680"/>
    <x v="0"/>
    <s v="UNK"/>
    <x v="1"/>
    <s v="MALE"/>
    <s v="MALE"/>
    <x v="0"/>
    <x v="2"/>
    <x v="171"/>
    <m/>
    <m/>
    <s v=""/>
    <s v=""/>
    <s v=""/>
    <s v=""/>
    <s v="12"/>
    <s v="7"/>
    <x v="0"/>
    <s v="GENOA"/>
    <x v="0"/>
    <s v=""/>
    <s v=""/>
    <s v="GENOA 12 JULY 1679"/>
    <s v=""/>
    <m/>
    <m/>
    <n v="21"/>
    <n v="7"/>
    <s v="inherit"/>
    <s v="28"/>
    <s v="7"/>
    <s v="inherit"/>
    <s v=""/>
    <s v=""/>
    <s v=""/>
    <d v="2023-07-21T00:00:00"/>
    <s v="28 Jul."/>
    <s v=""/>
    <s v=""/>
    <s v=""/>
    <m/>
    <m/>
    <s v="C. LETTERS TO LEONORA MARESCOE &amp; JACOB DAVID"/>
    <s v=""/>
    <s v=""/>
    <s v=""/>
  </r>
  <r>
    <x v="397"/>
    <m/>
    <s v=""/>
    <s v="C. BENE to JD"/>
    <n v="543"/>
    <s v=""/>
    <s v="My last letter to you was on the 29th of July. Since then I have received yours of the 29th of July, and by way of answer I can tell you that Captain John Johnson has not yet arrived. May God bring him and also Thomas Master in safety as he has with Charles Siers. I have received the ginger which he brought and found the quality reasonably good, so there is no further need to discuss it._x000a_ Iam surprised that many goods are dearer in [England] than here. It seems the English do not want to sell in [London] at a reasonable price but would rather send them here and take less for them than they can get in [England]. This is bad business, but as it seems irremediable one must simply be patient._x000a_ I would have very gladly had some cotton, and I regret that you have been so slow about purchasing it. It is now too dear and the exchange too high for it to come. Enclosed I send a second bill of exchange for £100 at double usance on Mr William Gore, payable to my order. Please procure its acceptance and keep it by you until further order. You have bought for my account about 4.000 Ib. of Bermuda tobacco at sd [per Ib.] on the condition that you paid for the barrels and the costs of packing. Put that down to me, although I fear that the expenses will be very great and may easily amount to 4d [per lb.], as the subsequent account will probably show. If you cannot achieve anything with regard to the commission for Barbados indigo please buy about 50 sacks of white, scraped ginger at 30s [per cwt.], but the quality must be as fine as the last lot, otherwise it is no use to me. Please despatch it as quickly as possible, and let me know if you succeed. And if you can obtain good Barbados sugar at 213 —213 shillings, free on board, please buy me 10 or 12 butts and send them here. You can draw on me for the cost at double usance, as advantageously as possible, and your bills of exchange will be duly honoured._x000a_ The English earth* about which I have written to you before is a kind which is used by the silk-weavers if they want to weave the silk in a hard colour—thatis to say, not liable to wash off—which, by the action of the earth becomes suppler, since it contains a secret which is unknown to most people, and those that know it will not reveal it to others. I would like you to ask for such an earth from a weaver, but do not let it appear that it is to be used for weaving for then he could see what kind it is and learn its use. If you can get it you would do mea friendly service, and if there is anything in which I can serve you please command me freely, and I shall prove my friendship. I remain, &amp;c."/>
    <s v="London: 34s 9-10g (2 usances); Amsterdam: 33 stuivers (short sight); Venice: 88g (at usance)"/>
    <s v="! Presumably he means fullers’ earth, the export of which was forbidden in England. See [305] n. 1. "/>
    <s v="[D]"/>
    <s v="DUTCH"/>
    <s v="C. BENE"/>
    <x v="51"/>
    <s v="JD"/>
    <s v="JD"/>
    <s v="UNK"/>
    <s v="1640-1680"/>
    <x v="1"/>
    <x v="1"/>
    <n v="1640"/>
    <s v="1640-1680"/>
    <x v="0"/>
    <n v="0"/>
    <x v="1"/>
    <s v="MALE"/>
    <s v="MALE"/>
    <x v="0"/>
    <x v="1"/>
    <x v="95"/>
    <m/>
    <m/>
    <s v=""/>
    <s v=""/>
    <s v=""/>
    <s v=""/>
    <s v="8"/>
    <s v="8"/>
    <x v="0"/>
    <s v="HAMBURG"/>
    <x v="2"/>
    <s v=""/>
    <s v=""/>
    <s v="HAMBURG 8 AUGUST 1679"/>
    <s v="Venice: 88g at usance."/>
    <m/>
    <m/>
    <n v="16"/>
    <n v="8"/>
    <s v="inherit"/>
    <s v="22"/>
    <s v="8"/>
    <s v="inherit"/>
    <s v=""/>
    <s v=""/>
    <s v=""/>
    <d v="2023-08-16T00:00:00"/>
    <s v="22 Aug."/>
    <s v=""/>
    <s v=""/>
    <s v=""/>
    <m/>
    <m/>
    <s v="C. LETTERS TO LEONORA MARESCOE &amp; JACOB DAVID"/>
    <s v=""/>
    <s v=""/>
    <s v=""/>
  </r>
  <r>
    <x v="398"/>
    <m/>
    <s v=""/>
    <s v="G. RICHARDS to JD"/>
    <m/>
    <s v="BILBAO 15 SEPTEMBER 1679"/>
    <s v="Sir, I have this post receeved yours of the 18th August, noteing you has past away the accounts of your tarr and barraganen accordingly with me and given me credit for the iron by Steele.! By the next conveyance I shall remitt you farther returnes. Of the arryval of the vessel from Dunkerk I have acquainted you, and pray God send those safe from Holland. Your goods by them I shal dispose of by all good oppertunityes and take the best care I can possible to prevent bad debts. The account of your bayes is sent you, and I shal make you the returnes of there proceed exactly as you order, although I have seen noe such order before. That commodity I hear is now fallen againe at home and wil doubtlesse yet considerably more. If you would be concerned in any wools, some Colchester bayes, barraganen, cloves and cinamont would buy the best and accompts might be soone cleered and yeald as much profitt as otherwyse. In Rouen they sel best at present. Here are also good ‘quantetyes of Russia hides sold and its a staple commodity, but the benefitt might be by haveing them cheape bought in. The exchange for Holland, etc, is now verry advantagious to have any goods provided there. Your pepper cost dear and therefore rendred the worse. Mr Christopher sent me some Bellepatam which cost 8 per cent cheaper. If you send halfe of that and halfe Jambe, the one may help off the other and both yeald as much as the best alone. I shall pay Mr Anckeman the 200 pieces of eight you order and serve him in what else I can, which is all at present, but I remaine, Sir, your humble servant, &amp;c.’ _x000a_458 D. GEYSMER to JD_x000a_Ihave received your welcome letter of the 12th instant. Iam glad that you have accepted my bill for £200 and made a note of it. [also see that you have, according to my order, bought 25 sacks of pepper at 73d [per lb.] and I have noted how you have loaded it. In order to enjoy the full discount you had better receive it and pay for it, for which I thank you warmly. I shall gladly make good to you interest for the time during which you must have been out of pocket, which you have only to inform me of, and I shall nonetheless remain obliged for your kindness._x000a_ Isee that all the cardamon has been bought up and that no more is to be expected. I must therefore wait and see what kind of preserved ginger you have bought for me; and I will learn in due course whether you have been able to perform my order concering white ginger. Meanwhile, thank you for news of what prices are being fetched by one thing or another. Concerning your galls, you will have seen how much of them has been sold. Since then I have achieved nothing more, but I continue to do my best, hoping that as the Leipziger fair approaches they may be more sought after. If any good opportunity arises I shall not let it slip, and you will share in anything I achieve. You can expect to receive promptly any profits that are obtained._x000a_ People here are getting rather suspicious about the Danes, as it is said that their King is coming this way with many men and that ten Danish warships are coming to the Elbe. [hope it is not so. If this arrives in time and the captain is still at [London] with my 25 sacks of pepper, please put down in the bill of lading that they are for the account and at the risk of Mr Adrian Ruland of Amsterdam, so that they can go in peace. However, I do not believe that they will dare to inspect English ships in any event. May God grant us peace, in whose holy protection I commend you, with friendly regards._x000a_[P.S.] If, on receipt of this the white, and also the preserved, ginger are not yet bought, please do not buy any for me but let it rest until further order. I shall meanwhile see how things develop between the Danes and this city. If you have got my balance in hand you can remit it here in reliable bills as advantageously as possible at double usance. Here enclosed is the second copy of the £150 bill of exchange, recently endorsed. Please make use of it. Adieu. Thank you for the enclosed price-current, but it is not necessary to send it to me. Mr Ruland obtains plenty of them and he can supply me adequately."/>
    <s v=""/>
    <s v=" Capt. John Steele of the Dorothy who carried back silver and gold under the usual fictitious bill of lading as ‘iron’._x000a_"/>
    <s v="ENGLISH"/>
    <s v="ENGLISH"/>
    <s v="G. RICHARDS"/>
    <x v="76"/>
    <s v="JD"/>
    <s v="JD"/>
    <s v="UNK"/>
    <s v="UNK"/>
    <x v="1"/>
    <x v="1"/>
    <n v="1640"/>
    <s v="1640-1680"/>
    <x v="0"/>
    <s v="UNK"/>
    <x v="1"/>
    <s v="MALE"/>
    <s v="MALE"/>
    <x v="0"/>
    <x v="2"/>
    <x v="109"/>
    <m/>
    <m/>
    <s v=""/>
    <s v=""/>
    <s v=""/>
    <s v=""/>
    <s v="15"/>
    <s v="9"/>
    <x v="0"/>
    <s v="BILBAO"/>
    <x v="301"/>
    <s v=""/>
    <s v=""/>
    <s v=""/>
    <s v=""/>
    <m/>
    <m/>
    <n v="17"/>
    <n v="9"/>
    <s v="inherit"/>
    <s v="29"/>
    <s v="9"/>
    <s v="inherit"/>
    <s v=""/>
    <s v=""/>
    <s v=""/>
    <d v="2023-09-17T00:00:00"/>
    <s v="29 Sep."/>
    <s v=""/>
    <s v=""/>
    <s v=""/>
    <m/>
    <m/>
    <s v="C. LETTERS TO LEONORA MARESCOE &amp; JACOB DAVID"/>
    <s v=""/>
    <s v=""/>
    <s v=""/>
  </r>
  <r>
    <x v="399"/>
    <m/>
    <s v=""/>
    <s v="ADRIAN DU QUESNOY to JD"/>
    <n v="547"/>
    <s v=""/>
    <s v="Your welcome letter of the r9th/29th past was safely received and the enclosed letters for Stockholm and Gothenburg have been forwarded today, since—for your information—the post always leaves here on Tuesday and Saturday.*_x000a_ You now order that £200 sterling should be laid out on presillas, instead of £100. The amount which was to be had for £100 has already been ordered. I have never despatched any Brabant goods by way of Dunkirk before but if the costs are more reasonable than they are from here I shall see to it. This is a free port for the export of Brabant goods, so the duty only has to be paid on export from Brabant and on import here. There is going to be a convoy departing from here for Bilbao between the 2oth and asth of this month, and I believe in Middelburg I shall have the best opportunity of handling things for you as if for myself. I have procured acceptance of your four bills of exchange and I shall keep them by me as you ordered, awaiting your commands for our East India Company sale. No one knows when it will be but one of our returning ships is now in harbour and the enclosed will tell you more fully about the cargo, for your consideration. An unusually large amount of copper is coming from Japan, as a result of which copper has fallen considerably here. There is also a great quantity of silk._x000a_ I confirm again that you, or others, would do very well to remit now any money that is needed over here, now your Company has had its sale, for the frenzy of drafts will lower the exchange rate. Money will be needed when we have our sale and there is likely to be plenty of money coming to [London] from Cadiz, which should also find its way here. I have no doubt that anyone who understands your trade will know how to extract some profit from this. There is much going to Sweden. If there is anything here which might be useful to you, or any goods which can be brought from there, any purchase of cloths or otherwise, be pleased to command, I intend you to take satisfaction in my management, and you can easily experiment with a small trial-order. But as regards salt, a great deal has been sent from these parts. The ships are chartered for St Ubes and from there go direct to Sweden. While writing this I have received letters from Ghent saying that linen has risen but in three or four weeks will fall again. Meanwhile my friend will risk finding out what can be done._x000a_With greetings from, A.D. [P.S.] Our ships departing for Bilbao call in at your [Isle of] Wight. The bills of exchange are all accepted."/>
    <s v="36s 1g (2 usances)"/>
    <s v="1 3 October (New Style) was a Tuesday._x000a_2 After two years without any arrivals of Japanese copper, 1679 saw the import by the Dutch East India Company of some 7.919 cwt._x000a_"/>
    <s v="[D]"/>
    <s v="DUTCH"/>
    <s v="ADRIAN DU QUESNOY"/>
    <x v="124"/>
    <s v="JD"/>
    <s v="JD"/>
    <s v="UNK"/>
    <s v="UNK"/>
    <x v="1"/>
    <x v="1"/>
    <n v="1640"/>
    <s v="1640-1680"/>
    <x v="0"/>
    <s v="UNK"/>
    <x v="1"/>
    <s v="MALE"/>
    <s v="MALE"/>
    <x v="0"/>
    <x v="1"/>
    <x v="172"/>
    <m/>
    <m/>
    <s v=""/>
    <s v=""/>
    <s v=""/>
    <s v=""/>
    <s v="3"/>
    <s v="10"/>
    <x v="0"/>
    <s v="AMSTERDAM"/>
    <x v="95"/>
    <s v="all accepted."/>
    <s v=""/>
    <s v="AMSTERDAM 3 OCTOBER 1679"/>
    <s v="Exchange: 36s 1g at 2 usances."/>
    <m/>
    <m/>
    <n v="27"/>
    <n v="9"/>
    <s v="inherit"/>
    <s v="10"/>
    <s v="10"/>
    <s v="inherit"/>
    <s v=""/>
    <s v=""/>
    <s v="With greetings from, A.D."/>
    <m/>
    <s v=""/>
    <s v=""/>
    <s v=""/>
    <s v=""/>
    <m/>
    <m/>
    <s v="C. LETTERS TO LEONORA MARESCOE &amp; JACOB DAVID"/>
    <s v="27 Sep."/>
    <s v=""/>
    <s v="10 Oct."/>
  </r>
  <r>
    <x v="400"/>
    <n v="-84424"/>
    <s v="[6 Nov.] 1668"/>
    <s v="PETER SIMONS to CM"/>
    <n v="251"/>
    <s v=""/>
    <s v="I have safely received your letters of the 23rd and 30th of October, and have noted the serious situation of the ships Suyderstrém, Beata and St Anna, about which I have written today to the Tar Company and the Vastervik Ship Company. Andas the two latter ships have received no permission to unload in [London] please have them sail to La Rochelle and address themselves to Mr Theodore van Sevenhooven, who will benefit from their cargoes. We have no room for their tar here; in Portugal it is not in demand, and it is only in France that it may be sold best. I have written to the Sound today, about the Beer, telling them that, in case it has not yet passed through, it should be sent here—although I fear we shall have difficulty in finding room for its cargo, as everything is full. However, if he should come to Gravesend please order him to go to Mr Sevenhooven at La Rochelle like the two others. As for the cargo of the Suyderstrém, do your best to obtain its release, which I do not doubt you will. Please continue to give surety for the ship and I will supply a collateral guarantee, not doubting that the company will save us harmless. Just make sure that the ship is not rated at its full value, and I will remain your security._x000a_ Your letters for Stockholm have been duly forwarded, and I request you to hand on these enclosures to the captains._x000a_ For some days I have been lying in a fever so I have been unable to write myself. However, with God’s help I hope to be well soon, although I am still very weak. Wherewith, &amp;c. _x000a_[P.S.] Herewith is the bill oflading of SIb. 174.13.10 of iron which Mr Abraham Momma has consigned to you in the ship Halve Maen, the proceeds of which you are to consign to me."/>
    <s v=""/>
    <s v=""/>
    <s v="[D]"/>
    <s v="DUTCH"/>
    <s v="PETER SIMONS"/>
    <x v="125"/>
    <s v="CM"/>
    <s v="CM"/>
    <s v="UNK"/>
    <s v="UNK"/>
    <x v="1"/>
    <x v="1"/>
    <n v="1633"/>
    <s v="1600-1640"/>
    <x v="0"/>
    <s v="UNK"/>
    <x v="1"/>
    <s v="MALE"/>
    <s v="MALE"/>
    <x v="0"/>
    <x v="3"/>
    <x v="173"/>
    <n v="6"/>
    <n v="11"/>
    <s v="1668"/>
    <s v="6"/>
    <s v="11"/>
    <s v="1668"/>
    <s v="13"/>
    <s v="11"/>
    <x v="2"/>
    <s v="AMSTERDAM"/>
    <x v="302"/>
    <s v="consigned to you in the ship Halve Maen, the proceeds of which you are to consign to me."/>
    <s v=""/>
    <s v="AMSTERDAM 13 NOVEMBER 1668"/>
    <s v=""/>
    <m/>
    <m/>
    <m/>
    <m/>
    <s v=""/>
    <s v=""/>
    <s v=""/>
    <s v=""/>
    <s v=""/>
    <s v=""/>
    <s v=""/>
    <m/>
    <s v=""/>
    <s v=""/>
    <s v=""/>
    <s v=""/>
    <m/>
    <m/>
    <s v=""/>
    <s v=""/>
    <s v=""/>
    <s v=""/>
  </r>
  <r>
    <x v="401"/>
    <m/>
    <s v=""/>
    <s v="A. WOLTERS to JD"/>
    <n v="548"/>
    <s v=""/>
    <s v="My last letter to you was on the 16th instant, to which I refer. Since then I have received your letter of the 11th of July which reached me yesterday together with various enclosures which have all been duly forwarded. I gave De Geer his personally. You will have learned from my previous letter that I have received the RD 2.100. Inow see your order about how you want it employed. No one knows how the exchange goes, according to Mr Jacob Fahlgreen, or whether it will continue. It is just not possible to remit good bills of exchange for [London] at the moment for 25 dollars, or to Hamburg, or to Amsterdam. The reason is that bills on London can fetch 28 dollars, on Hamburg 26: to }, and on Amsterdam 254 to 26 marks, so there is nothing to be done. i It is difficult to spend anything on pitch or tar. There is scarcely any pitch and little tar in stock, so that whoever takes it gets bad stuff for 130 dollars. I hear that it scarcely fetches £7 in [London], so that also must be passed over. As for orgronts iron, such as ‘OO’ or *@’, the latter is not obtainable but I have ordered as much of the ‘OO’ as your funds here with me extend to for 31 dollars, which the other English here would have gladly taken but I obtained the preference. ‘G’ is to be had, but not for less than 32 dollars. It is in Claes Wilkens’s hands and he has sold it to various Englishmen at 32 dollars, so I hope you will be content with this amount. About 200 slb will be shipped tomorrow morning with Captain William Norham, an Englishman, for [London]. I have agreed the freight at £2, or forty shillings, per last. I shall consign it to you and give orders to Jan van Deurs at the Sound that he draws the Sound toll on you. This serves to inform you in case you find it necessary to order some insurance. The rest of the iron is expected from the works in eight days. I shall then ship it as quickly as possible and let you know when it is done. There is no square iron nor yet broad iron, but some voyage iron. As soon as the bill of lading is signed it will be sent to you. You would do well if you could send some English malt. There is none in stock here, little is expected and a great demand is approaching. But, above all, the malt must be choice, which I believe could easily fetch 19 or 20 dollars. You cannot fail to make a profit."/>
    <s v=""/>
    <s v=""/>
    <s v="[D]"/>
    <s v="DUTCH"/>
    <s v="A. WOLTERS"/>
    <x v="122"/>
    <s v="JD"/>
    <s v="JD"/>
    <n v="1649"/>
    <s v="1640-1680"/>
    <x v="0"/>
    <x v="0"/>
    <n v="1640"/>
    <s v="1640-1680"/>
    <x v="0"/>
    <n v="0"/>
    <x v="0"/>
    <s v="MALE"/>
    <s v="MALE"/>
    <x v="0"/>
    <x v="1"/>
    <x v="170"/>
    <m/>
    <m/>
    <s v=""/>
    <s v=""/>
    <s v=""/>
    <s v=""/>
    <s v="23"/>
    <s v="8"/>
    <x v="0"/>
    <s v="STOCKHOLM"/>
    <x v="199"/>
    <s v=""/>
    <s v=""/>
    <s v="STOCKHOLM 23 AUGUST 1679"/>
    <s v=""/>
    <m/>
    <m/>
    <n v="29"/>
    <n v="9"/>
    <s v="1679"/>
    <s v="14"/>
    <s v="10"/>
    <s v="1679"/>
    <s v=""/>
    <s v=""/>
    <s v=""/>
    <n v="-80445"/>
    <s v="14 Oct. 1679"/>
    <s v=""/>
    <s v=""/>
    <s v=""/>
    <m/>
    <m/>
    <s v=""/>
    <s v=""/>
    <s v=""/>
    <s v=""/>
  </r>
  <r>
    <x v="402"/>
    <m/>
    <s v=""/>
    <s v="A. WOLTERS to JD"/>
    <n v="548"/>
    <s v="STOCKHOLM 30 AUGUST 1679"/>
    <s v="The above, of August 23rd, is a copy of my previous letter sent by way of Liibeck, to which I _x000a_461_x000a_refer you in full, and as I am still without anything from you this will be all the shorter and serve only to accompany the bill of lading for Slb. 235.0.13 of three varieties [of iron]. The captain left the city this morning—God grant him a safe journey. As soon as the rest of the iron arrives it also will be quickly shipped and advice of it given to you, together with an account of everything. In trade, as I said above, there is a great demand for malt. It is true there is a ship here from [England], but it has brought bad malt, though as there is none in stock it fetches 16-17 dollars. Once again, if you have anything in which I can be of service you have only to command. I remain, &amp;c."/>
    <s v=""/>
    <s v=""/>
    <s v="ENGLISH"/>
    <s v="ENGLISH"/>
    <s v="A. WOLTERS"/>
    <x v="122"/>
    <s v="JD"/>
    <s v="JD"/>
    <n v="1649"/>
    <s v="1640-1680"/>
    <x v="0"/>
    <x v="0"/>
    <n v="1640"/>
    <s v="1640-1680"/>
    <x v="0"/>
    <n v="0"/>
    <x v="0"/>
    <s v="MALE"/>
    <s v="MALE"/>
    <x v="0"/>
    <x v="1"/>
    <x v="170"/>
    <m/>
    <m/>
    <s v=""/>
    <s v=""/>
    <s v=""/>
    <s v=""/>
    <s v="30"/>
    <s v="8"/>
    <x v="0"/>
    <s v="STOCKHOLM"/>
    <x v="303"/>
    <s v=""/>
    <s v=""/>
    <s v=""/>
    <s v=""/>
    <m/>
    <m/>
    <m/>
    <m/>
    <s v=""/>
    <s v=""/>
    <s v=""/>
    <s v=""/>
    <s v=""/>
    <s v=""/>
    <s v=""/>
    <m/>
    <s v=""/>
    <s v=""/>
    <s v=""/>
    <s v=""/>
    <m/>
    <m/>
    <s v="C. LETTERS TO LEONORA MARESCOE &amp; JACOB DAVID"/>
    <s v=""/>
    <s v=""/>
    <s v=""/>
  </r>
  <r>
    <x v="403"/>
    <m/>
    <s v=""/>
    <s v="DAVID BROND to JD"/>
    <n v="549"/>
    <s v=""/>
    <s v="Worthy freind, I made bold some weekes past to trouble you with a line or two according to my promise when was in England, and for feare that it should misscarry I presume the second time to write unto you and give you a small account of our present trade here which lyes at present onlie in grosserys wares, as ginger browne, worth here at present 3 florins 24 grosse per stone, which is here 24 poundes—about 223 English pounds. 30 grosse makes a florin and a florin is 18d [sterling] which I suppose is well knowne unto you. Sugars as in goodnesse; white powder sugar in chestes, 10 to 11 florins per stone; browne, 5 to 7 florins per stone; currants f-8 to 93 per stone; pepper f.113 to 12 per stone; tobacco in small twine, 13 grosse per pounde. You may buy it with you at sd per Ib. Indigo quatuamalo f-2, 12 grosse per lb.; Carebs indigo ft, 26 grosse per lb. Tinn worth f.72 per centner, but great quantitys expected from London. If can buy it for £3 5s or ther abouts ther will be good proffitt gott buy it. Spanish clothes fine of about 12s [from 9s to 14s per yard]? per yard sell well. All theese abovementioned commodityes sell here for ready mony, onlie Spanish clothes which we sell here at 6 months time but then wee gett a price accordingly and take care they be sould to good men. Serges as in goodnesse f.36 to 39 per piece. Now as for the commoditys from hence I imagine they are not unknowne unto you, and every thing cheap here except our linnens. Pieces are scarce but reasons the waters above are so low that they cannot bring them downe, but quantities expected every day, so if you will be pleased to make a small tryall this way in any of the above mentioned commodities I shall see to give you farther incouradgement, and wherein so ever you are pleased to intrust mee you may relye I shall be faithful and punctuall in all my dealings and desire more my freinds interest then my owne. So if can serve you or any freinds of yours pray please to lay your commands upon him who is so desireable to serve, assuring your selfe I am, your true freind and servant._x000a_[P.S.] My humble service to your good lady and tell her I have sent her a barrell of small spice cucumbers which I would desire her to accept of. My mother will deliver it, to whom pray remember my duty when see her.’ ' The twice-weekly London—Danzig posts took 14 days, and it is therefore possible that the letter-cover is correctly endorsed by David as written on ‘23 7ber’ (New Style) and received on ‘29 dto’ (Old Style)."/>
    <s v=""/>
    <s v="2 Marginal insertion._x000a_"/>
    <s v="ENGLISH"/>
    <s v="ENGLISH"/>
    <s v="DAVID BROND"/>
    <x v="126"/>
    <s v="JD"/>
    <s v="JD"/>
    <s v="UNK"/>
    <s v="UNK"/>
    <x v="1"/>
    <x v="1"/>
    <n v="1640"/>
    <s v="1640-1680"/>
    <x v="0"/>
    <s v="UNK"/>
    <x v="1"/>
    <s v="MALE"/>
    <s v="MALE"/>
    <x v="0"/>
    <x v="3"/>
    <x v="174"/>
    <m/>
    <m/>
    <s v=""/>
    <s v=""/>
    <s v=""/>
    <s v=""/>
    <s v="23"/>
    <s v="9"/>
    <x v="0"/>
    <s v="DANZIG"/>
    <x v="304"/>
    <s v="correctly endorsed by David as written on ‘23 7ber’ (New Style) and received on ‘29 dto’ (Old Style)."/>
    <s v=""/>
    <s v="DANZIG 23 SEPTEMBER 1679"/>
    <s v=""/>
    <m/>
    <m/>
    <n v="29"/>
    <n v="9"/>
    <s v="1679"/>
    <s v="6"/>
    <s v="1"/>
    <s v="1680"/>
    <s v=""/>
    <s v=""/>
    <s v=""/>
    <m/>
    <s v="6 Jan. 1680"/>
    <s v=""/>
    <s v=""/>
    <s v=""/>
    <m/>
    <m/>
    <s v="C. LETTERS TO LEONORA MARESCOE &amp; JACOB DAVID"/>
    <s v=""/>
    <s v=""/>
    <s v=""/>
  </r>
  <r>
    <x v="404"/>
    <m/>
    <s v=""/>
    <s v="C. WILKENS to JD"/>
    <n v="550"/>
    <s v=""/>
    <s v="I have not had any of your letters for a long while, which occasions the brevity of this. Because of the cheap freight-rates to [England] in free English shipping I have decided to send you a quantity of iron for my own account, asa trial. It will consist of orgronts iron, up to 800 slb of ordinary plate ‘G’ iron, and about 450 slb of schampeleon and other sorts of 4 YY “iron. It has been distributed and loaded in the following three ships, each with about the same amount—in the ship called the Providence of London, of which Ralph Johnson is captain; in the ship Industry of London, captain Henry Collins, and also in the ship named John of Yarmouth, captain John Allen. And because they will be sailing in the autumn I dare not take any risks, so I must ask you to be so kind as to have them insured against all risks by good and reliable insurers, each of them for RD 2.200, which for all three ships amounts to RD 6.600. You need have no doubts about the shipment being made, God willing, and you have only to ask Mr Urban Hall and other friends who used to live here about me to be satisfactorily informed. The freight rate has been agreed at 30 shillings per last of 15 shippounds, and in the bill of lading it has been stated that it has been shipped by me for your account and risk, so will you please write accordingly to Jean van Deurs at Elsinore in order that he can lay out the toll-money for you and draw it on you. If the dear Lord will give us a secure peace I will send you a good quantity each year, provided that I find it worth my while. For I must be served by you on reasonable terms, in controlling the expenses and taking care to whom you sell, though I cannot tie you down to any fixed price. I also hope you will be satisfied with a 13 per cent commission and an allowance of 4 per cent on any advance of money you may make on receipt of the bills of lading. In your reply I shall expect to learn how much you will permit me to draw on you from Hamburg, and please mention in it what your friend is called and commend to him the honour of my bills of exchange. If you insist on asking for a higher rate of interest I shall have to submit to it patiently until the goods are sold, although the bad prices which I am advised there are in [England] will not bear any high interest charges._x000a_ If there is still a lot of pitch and tar for Mr Botte’s account lying on your hands unsold, please keep me informed about it, because I also have some interest in it. But do not mention it to him or let him know that I have sent you any goods on my account. He has no share in it. The news is that there is no tar nor pitch here in town, and the English ships lying here are unable to get any, which is the reason why they have to take the iron for such a cheap freight. One cannot expect any tar before the month of October, but iron is fetching reasonably good prices here. With friendly regards, &amp;c._x000a_[P.S.] If in the coming year, you would like to contract for the pitch and tar coming to England so that it can all be held in one hand I shall be glad to help you in preference to others, but it is necessary that you have a capable man of English nationality living here who can defend the contract for you against the resident English, and when you have a ship here he can run along to the authorities and obtain permission for it to export something in one way or another. A last of tar, of 13 barrels, is 130 copper dollars free on board, which according to the current rate of exchange is about 20 to 21 rixdollars; and a last of pitch, of 12 barrels per last, can be had for 212 dollars, or 33 to 34 rixdollars, according to the rate of exchange, which may serve to inform you. Adieu."/>
    <s v=""/>
    <s v=""/>
    <s v="[G]"/>
    <s v="GERMAN"/>
    <s v="C. WILKENS"/>
    <x v="99"/>
    <s v="JD"/>
    <s v="JD"/>
    <n v="1630"/>
    <s v="1600-1640"/>
    <x v="0"/>
    <x v="0"/>
    <n v="1640"/>
    <s v="1640-1680"/>
    <x v="0"/>
    <n v="0"/>
    <x v="0"/>
    <s v="MALE"/>
    <s v="MALE"/>
    <x v="0"/>
    <x v="0"/>
    <x v="144"/>
    <m/>
    <m/>
    <s v=""/>
    <s v=""/>
    <s v=""/>
    <s v=""/>
    <s v="9"/>
    <s v="9"/>
    <x v="0"/>
    <s v="STOCKHOLM"/>
    <x v="305"/>
    <s v="may serve to inform you. Adieu."/>
    <s v=""/>
    <s v="STOCKHOLM 9 SEPTEMBER 1679"/>
    <s v=""/>
    <m/>
    <m/>
    <n v="3"/>
    <n v="10"/>
    <s v="inherit"/>
    <s v="7"/>
    <s v="10"/>
    <s v="inherit"/>
    <s v=""/>
    <s v=""/>
    <s v=""/>
    <d v="2023-10-03T00:00:00"/>
    <s v=""/>
    <s v="7 Oct."/>
    <s v=""/>
    <s v=""/>
    <m/>
    <m/>
    <s v="C. LETTERS TO LEONORA MARESCOE &amp; JACOB DAVID"/>
    <s v=""/>
    <s v=""/>
    <s v=""/>
  </r>
  <r>
    <x v="405"/>
    <m/>
    <s v=""/>
    <s v="C. BENE to JD"/>
    <n v="551"/>
    <s v=""/>
    <s v="My last letter to you was on the roth instant, in which I informed you that I had sold about 7x barrels of our tobacco for $s, payable in cash, to Jean Cordes. This | now confirm. Since then I have heard nothing from you although I long to do so, so that I can see the account of what was loaded in Thomas Hill in order to know what it involves. Now and again, instead of receiving your letters by way of Amsterdam, I occasionally get them by way of Antwerp and they sometimes arrive one post late, which is inconvenient. Please always send them by way of Amsterdam._x000a_ In my preceding letter I ordered you not to buy anything more for my account. This I now confirm. Although I am not greatly afraid of any trouble we may get from the King of Denmark, it has nonetheless caused business to worsen here, and apart from that the exchange is so extravagant that I am not willing to have any drafts. You will oblige me if you can recover what you have disbursed for me from the remittances and I will provide you with an appropriate rate of interest as long as this damaging rate of exchange continues. I have been unable to achieve anything in the sale of our remaining bale of Ardasse, nor likewise with our Bermuda tobacco. Since I fear that things will go badly for this commodity I am going to barter it for Jawers linen, if any opportunity offers, and send it to [England], which I hope you will not oppose. I shall inform you if I have any success. I await news of Hill’s departure. John Bates arrived here in a very few days from England. May God also guide him in safety._x000a_ Concerning the present troubles, I have written to your servant at greater length in High German to give him some practice. Apart from that, the King of Denmark has requested some members of this city to be deputed to meet him at Pinnenberg. They have gone today, and consist of one Burgermeister, one Syndic, two senators and one of the secretaries to the city. It is thought that His Majesty will outline his demands. Meanwhile, the city is provided with soldiers and troopers and is ina state of defence, but I hope it will soon all blow over— which God grant!_x000a_ If you have already bought some of the sun-dried sugar please ship it over here, but if not, let it rest. With cordial regards, &amp;c."/>
    <s v="London: 35s-34s 11g (2 usances); Amsterdam: 33-32 15/16 (short sight); Venice: 88 3/4 (usance)"/>
    <s v=""/>
    <s v="[D]"/>
    <s v="DUTCH"/>
    <s v="C. BENE"/>
    <x v="51"/>
    <s v="JD"/>
    <s v="JD"/>
    <s v="UNK"/>
    <s v="1640-1680"/>
    <x v="1"/>
    <x v="1"/>
    <n v="1640"/>
    <s v="1640-1680"/>
    <x v="0"/>
    <n v="0"/>
    <x v="1"/>
    <s v="MALE"/>
    <s v="MALE"/>
    <x v="0"/>
    <x v="1"/>
    <x v="95"/>
    <m/>
    <m/>
    <s v=""/>
    <s v=""/>
    <s v=""/>
    <s v=""/>
    <s v="26"/>
    <s v="9"/>
    <x v="0"/>
    <s v="HAMBURG"/>
    <x v="306"/>
    <s v=""/>
    <s v=""/>
    <s v="HAMBURG 26 SEPTEMBER 1679"/>
    <s v="Venice: 882 at usance."/>
    <m/>
    <m/>
    <n v="7"/>
    <n v="10"/>
    <s v="inherit"/>
    <s v=""/>
    <s v=""/>
    <s v=""/>
    <s v=""/>
    <s v=""/>
    <s v=""/>
    <d v="2023-10-07T00:00:00"/>
    <s v=""/>
    <s v=""/>
    <s v=""/>
    <s v=""/>
    <m/>
    <m/>
    <s v="C. LETTERS TO LEONORA MARESCOE &amp; JACOB DAVID"/>
    <s v=""/>
    <s v=""/>
    <s v=""/>
  </r>
  <r>
    <x v="406"/>
    <m/>
    <s v="24 Oct. 1679"/>
    <s v="JOHN LEWKNOR to JD"/>
    <n v="551"/>
    <s v=""/>
    <s v="Sir, It was no litle sattisfaction to understand by the coachman that you and Mr Du Menel were safely arrived in London, when the badness of the wayes and weather might justly give me occasion to fear your miscarriage. My mother and Jenny are your humble servants and hope to see you [and] our good mother here when your occasions will permit you to let us have the happynes of your company longer. I am not likewise a little rejoyced to find you have hopes of those new remedies which are applied to my litle French sister. Mr High Sheriff having occasion to retourne moneys for London, he got me to signe a bill for eight hundred pounds so that, Sir, I thought fit to give you this information least the greatnes of the sume might make any delay in your payment to the High Sheriff. The money I have already received here, so that you need not scruple the payment of it, and will be within these three days payed out to the respective creditors. The Borrough of Midhurst have done me the honour to depute me their Burgesse for the ensuing parliament, where of fifty two that were present and did vote but two voted against mee. I find I am not French man good enough to understand your letters without the helpe of one to explain, and how inconvenient that may be I leave you to judge. There-fore I beg you to write to me in English. I rest, Sir, your humble servant, &amp;c."/>
    <s v=""/>
    <s v="1 West Sussex._x000a_"/>
    <s v="ENGLISH"/>
    <s v="ENGLISH"/>
    <s v="JOHN LEWKNOR"/>
    <x v="127"/>
    <s v="JD"/>
    <s v="JD"/>
    <n v="1658"/>
    <s v="1640-1680"/>
    <x v="0"/>
    <x v="0"/>
    <n v="1640"/>
    <s v="1640-1680"/>
    <x v="0"/>
    <n v="0"/>
    <x v="0"/>
    <s v="MALE"/>
    <s v="MALE"/>
    <x v="0"/>
    <x v="4"/>
    <x v="175"/>
    <m/>
    <m/>
    <s v="1679"/>
    <s v="24"/>
    <s v="10"/>
    <s v="1679"/>
    <s v="17"/>
    <s v="10"/>
    <x v="0"/>
    <s v="WEST DEAN"/>
    <x v="307"/>
    <s v=""/>
    <s v=""/>
    <s v="WEST DEAN 17 OCTOBER 1679"/>
    <s v=""/>
    <m/>
    <m/>
    <m/>
    <m/>
    <s v=""/>
    <s v=""/>
    <s v=""/>
    <s v=""/>
    <s v=""/>
    <s v=""/>
    <s v=""/>
    <m/>
    <s v=""/>
    <s v=""/>
    <s v=""/>
    <s v=""/>
    <m/>
    <m/>
    <s v="C. LETTERS TO LEONORA MARESCOE &amp; JACOB DAVID"/>
    <s v=""/>
    <s v=""/>
    <s v=""/>
  </r>
  <r>
    <x v="407"/>
    <m/>
    <s v=""/>
    <s v="G. RICHARDS to JD"/>
    <n v="552"/>
    <s v=""/>
    <s v="Sir, Ihave received yours of the 15 past, advysing of the receept of the account of the bays and peper, and that you had past them accordingly, which is well. Your tarre and peper you intended by Hunter, God sending it safe, shall be disposed of for the most, as also cloves and cinament, if you order any from Holland. I have sould 2 parcells of cinamon which have produced well, and cloves, but cloves are the currentest comodity if they can be had reasonable, as I believe they may, the Dutch East India ships beeing, I heare, arrived at Holland. Of the barragans I have sould 26 pieces and shall put off the rest by all occasions. The Dutch ships from Holland beeing, as its said, arrived at San Antono, may bringe your others. My last carryed you invoy|cles and bills of loading of what consigned you by Steele and Roch, who sayled with the convoy and I hope are now at home. J shall hasten more returns also. Your San Sebastian bill my friend hath about 8.000 R. pta.-worth of goods on for security and is provyding to prosecute the carryer’s estate if he will not comply. I hope nothing will be lost there, nor shall I sell any of your good[s] without dew consideracon to whome it is. To aske any consideracon for security of all debtes Iam unwillinge because the proffits are so small now adays that it will not admitt of any extraordinary charge. I shall however have the same care as the goods weare my owne. I knowe not of any such losse you have as yet, your wheat beeing sould to poore people is the reason its so tediously paid for. However I shall endeavour to putt an end thereto speedily, or prosecute the partys. Colchester bays are at present the best comodity from London. I have sould neare 50 balles by these ships and they yeald no badd account, As they are deare at home they keep up here. White bays are also in demand. I kisse your hands and remayne, Sir, your humble servant."/>
    <s v=""/>
    <s v=""/>
    <s v="ENGLISH"/>
    <s v="ENGLISH"/>
    <s v="G. RICHARDS"/>
    <x v="76"/>
    <s v="JD"/>
    <s v="JD"/>
    <s v="UNK"/>
    <s v="UNK"/>
    <x v="1"/>
    <x v="1"/>
    <n v="1640"/>
    <s v="1640-1680"/>
    <x v="0"/>
    <s v="UNK"/>
    <x v="1"/>
    <s v="MALE"/>
    <s v="MALE"/>
    <x v="0"/>
    <x v="2"/>
    <x v="109"/>
    <m/>
    <m/>
    <s v=""/>
    <s v=""/>
    <s v=""/>
    <s v=""/>
    <s v="13"/>
    <s v="10"/>
    <x v="0"/>
    <s v="BILBAO"/>
    <x v="308"/>
    <s v=""/>
    <s v=""/>
    <s v="BILBAO 13 OCTOBER 1679"/>
    <s v=""/>
    <m/>
    <m/>
    <n v="28"/>
    <n v="10"/>
    <s v="inherit"/>
    <s v="24"/>
    <s v="11"/>
    <s v="1679"/>
    <s v=""/>
    <s v=""/>
    <s v=""/>
    <d v="2023-10-28T00:00:00"/>
    <s v="24 Nov. 1679"/>
    <s v=""/>
    <s v=""/>
    <s v=""/>
    <m/>
    <m/>
    <s v="C. LETTERS TO LEONORA MARESCOE &amp; JACOB DAVID"/>
    <s v=""/>
    <s v=""/>
    <s v=""/>
  </r>
  <r>
    <x v="408"/>
    <m/>
    <s v=""/>
    <s v="S. DE GEER to JD"/>
    <n v="552"/>
    <s v=""/>
    <s v="My last letter was on the [blank], since which I have heard nothing from you. Nevertheless, I am writing to tell you how things stand with the Mommas. The old man is at Nyképing and the young man is here, but there is nothing to be done with them. They are stiff-necked and refuse to listen to reason. The one living here is usually drunk everyday from the morning onwards. Enfin, in my opinion, if one proceeds against them one will be only throwing good money after bad._x000a_ Ishall see if something can be arranged with Mr Cletscher about the interested parties, but it will not be easy. Also a salt licence will first have to be obtained. This gentleman is no commission-agent and he concerns himself only with his own affairs, au reste, honnete homme._x000a_ I long to get your letters and my wine, which is taking a long time. Otherwise it will be too late, for we shall be in the depths of winter before the two voyages can reach the inland sea. At the earliest opportunity please let me know your opinion about the pan iron and how much one might have made for the coming year. I shall give orders for the rough ends to be cut off and, to make it lighter, I shall make use of the old pig-iron which is very good. Send me a note about it, because they have asked to know how much they should make of each sort._x000a_ There is also some ‘G’ iron available which turns out a little harder than the other sort, and as it comes from good iron we use it here for hooping heavy wheels as we find it stronger and more durable than the other kind. If 1 knew the breadth which is most often required in England for binding wagon-wheels I would have one or two sorts made as an experiment. Please send me a note about it, but leave the memorandum open so that Westhuysen? can send me a duplicate._x000a_ Overseas iron prices are low, and over here most works have made only two-thirds of the amount they made last year because of the lack of water. As a result, I cannot send you any ordinary ‘G’ sheet-iron, though I hope it will be possible to do so next year. Let me also know about ‘OO’ iron and how suitable it is, as well as the (@y- of which Mr Wilkens has sent you a quantity this year. Also, let me know if the ‘OO’ square-iron should be of 1 inch, 1} inch and 14 inch as well as 13 inches, and how much of each sort would be best. As I am afraid that the ships which are now lying here loading up may not get away in time, and as I have to make some payments at Amsterdam in December, I shall have to ask you to accommodate me with three or four hundred pounds which Westhuysen could draw upon you for me, or else you could remit it to him. I shall be glad ifit can be done, but please let Amsterdam know how it would suit you best. It will only be for a little while and Westhuysen will let you know whether he will need it in December or February. Thad written as far as this when your letter of the 26th of September arrived. I see that the ships have come and note the amount of pan iron that is required for next year. I shall have it made, in the same assortment as before, and will make sure that it is done properly in order to encourage the customers, though in your last letter you wrote that I was not to make the thickest sort or, at least, not as they were now made because the ends were not even, but I should now be able to supply them._x000a_ IfI pass through Nyképing I shall see if I can speak with the elder Momma. The dispute is making no progress, et doit plus qu’il n’a de bien._x000a_ Iron seems to be very dear here, but the exchange on Amsterdam is reckoned at 26 marks per dollar, and as the return freight-rates to London are not dear this year it has been possible to send it._x000a_ Concerning copper-wire, I have told Mr Wouters to inform you how things stand as he is _x000a_best acquanited with it. I cannot judge whether one can deal safely with him. Pour moy je na fay difficulte de lesser de mes effaits entre ces mains et je le trouve vigilent et qu'il pren bien garde a ces affaires. Je souhaite toute sorte de prosperite aux nouveaux maries? comme aussi a Madame leur mere, et vous aussi Monsieur son pere (alias step-father). Quand vos vesseau sera venu, qui sans doute sera bien tost, nous aurons soin de nous resouvenir de leur sante, le saison en estant fort propre, car on se pourmene bravement sur les glaces! This is all that is_x000a_necessary for the moment, so I remain, &amp;c."/>
    <s v=""/>
    <s v="1S. de Geer’s clerk book-keeper, remaining in Amsterdam._x000a_2 A reference to Jane Marescoe and John Lewknor._x000a_"/>
    <s v="DUTCH; FRENCH"/>
    <s v="DUTCH; FRENCH"/>
    <s v="S. DE GEER"/>
    <x v="2"/>
    <s v="JD"/>
    <s v="JD"/>
    <n v="1629"/>
    <s v="1600-1640"/>
    <x v="2"/>
    <x v="2"/>
    <n v="1640"/>
    <s v="1640-1680"/>
    <x v="0"/>
    <n v="1"/>
    <x v="0"/>
    <s v="MALE"/>
    <s v="MALE"/>
    <x v="0"/>
    <x v="0"/>
    <x v="2"/>
    <m/>
    <m/>
    <s v=""/>
    <s v=""/>
    <s v=""/>
    <s v=""/>
    <s v="31"/>
    <s v="10"/>
    <x v="0"/>
    <s v="STOCKHOLM"/>
    <x v="309"/>
    <s v=""/>
    <s v=""/>
    <s v="STOCKHOLM 31 OCTOBER 1679"/>
    <s v=""/>
    <m/>
    <m/>
    <n v="20"/>
    <n v="11"/>
    <s v="inherit"/>
    <s v="25"/>
    <s v="11"/>
    <s v="1679"/>
    <s v=""/>
    <s v="saison en estant fort propre, car on se pourmene bravement sur les glaces! This is all that is"/>
    <s v=""/>
    <d v="2023-11-20T00:00:00"/>
    <s v="25 Nov. 1679"/>
    <s v=""/>
    <s v=""/>
    <s v=""/>
    <m/>
    <m/>
    <s v="C. LETTERS TO LEONORA MARESCOE &amp; JACOB DAVID"/>
    <s v=""/>
    <s v=""/>
    <s v=""/>
  </r>
  <r>
    <x v="409"/>
    <m/>
    <s v=""/>
    <s v="A. WOLTERS to JD"/>
    <n v="554"/>
    <s v=""/>
    <s v="Today is the rst of November and the above, of the 8th of September, is a copy of my last letter. am sure that it has reached you safely as well as the despatched 235 slb [of iron] since the ship passed through the Sound a long while ago. For the rest, I refer you to my letter. Since then I have received your letters of the sth and 19th of September, which I should have answered earlier but I have been hoping every day that the iron would arrive and that I would be able to send you the bill of lading. 1am extremely annoyed that it is taking so long and my Lord De Geer can be my witness that it is no fault of mine, as the wind has always been so contrary that nothing has been able to come from the works. For six weeks [the iron] has been lying in the barge, somewhere between the works and this city. Secondly, letters have been held up. We have been hoping every week that the posts would go again since peace was concluded, but they have been held back until now, so that it is only with this post that one can make a start with the correspondence, since the normal post is leaving. In my last letter I wrote to you that I had debited you 8.293 dollars and 15 Gre for the 235 slb of iron, but in making a record of it I find that I have made an error amounting to I dollar 16 6re copper money. In reckoning the Slb. 235.13 of iron @ 31 dollars I had put it down as 7.303 dollars 20 dre, but the total ought really to be 7.305 and 4 6re, so that your net debit on the account of iron stands at 8.294 dollars and 31 Gre, which you will please note and forgive the mistake._x000a_ Herewith is the bill of lading for the remaining quantity of Slb. 162.4.10 Ib. of iron despatched to you aboard Captain Hans Kroger. I have procured a somewhat lower freightrate, but it will have to pay rather more toll since the ship is entirely without a free pass. It can be bought for half dollar or something, so your iron is not too heavily burdened, and I will take care of it as if it were for myself. The last one, in which the 235 slb was shipped, had partial freedom and I paid for the rest so that it got total freedom, but this ship has absolutely no freedom so something must be paid which we recover through the freight-rate, as we have cheaper freight than before. When the duty is paid an account will be sent to you. The shipment will be ready to depart in a few days. He is mostly loaded with tar for the owner’s account._x000a_ Hendrick Cletcher has transferred to me your power of attorney and other documents concerning Willem Momma at Nyképing and asked me to pursue the matter so that it can be brought to a conclusion. He further says that you gave him instructions to make me such a request. In fact, you have written nothing to me about it, and it is also a very troublesome commission which looks like being a thankless task, but out of regard for you and at the persuasion of Mr Cletcher and also of De Geer I have undertaken it and had your power of attorney translated into German and have served it on him, requiring him to answer to me about the account. The son, Isaac Momma, who is here, has answered me in place of his father, who is in Nyképing. He says he will send the copy of the power of attorney to his father and let me know the answer. He was sure that his father would not allow him to come to any agreement or compromise until, or before, you debited him in his father’s account with the RD 2.000 which you once wrote (to the said Momma) that you had paid to De Geer, but he would let me know his father’s answer. Steven de Geer has refuted all this to him, but it seems that there is little happening, so it is now necessary to learn from you what you want ordered to be done about it if he will not agree to reason, and how much you will allow me to deduct from the account, or what else you will concede. I beg you to let me know a little about your views of the matter. I shall know how to manage things properly and will try to do the best that is possible for you. The sooner the case is settled the better, for at the moment there is something to be hoped for but later there may not perhaps be so much. I look forward to learning what you have ordered and will govern myself accordingly._x000a_ Isee that the ships will be ready to depart at the earliest in mid-October, so we shall begin to get ready for them. It is to be wished that they come soon, with salt selling at 17 dollars. I was selling all mine at 18 dollars, but since the arrival of two Dutch ships and one English it has been running at 17 dollars and as we are selling it daily we hope the price will continue so, since nothing more is expected from Holland, where it is very dear and selling at £64 [flem.]. Malt, ifit is good, will also fetch a lot of money since there is little English malt in stock here. If God grants its arrival I shall take care of your interests as if they were my own, on that you can rely._x000a_ Isee that in [England] our Swedish wares are very cheap, while here they remain dear. As I wrote previously, iron is at 31 to 32 dollars, according to its quality, and there is not much in stock. Pitch and tar are as before. There is little tar here, though one can obtain something at the previous price. The Company is sending nothing to Holland as there are sufficient stocks there. Letters from Holland say that the commercial treaty between this Crown and Holland has been concluded.! We have not been able to learn the main points yet, but it is not doubted that the Company will come to an end, of which you in [England] will have earlier news than us._x000a_ Although copper prices have dropped so much in Holland, with plenty coming from the East Indies, it still remains dear here and is still selling at 245 dollars. On the exchange it is 260 dollars and it is the same with copper-wire which is still at 275 dollars, and none selling for less. But the demand is also very bad and there is none to sell. Here in town there are about 200 slb in stock. A similar amount is expected but there is no one to buy it. The English have absolutely no desire for it, and in the last two months not more than 80 slb have been sent to [England], vizt. 70 slb in the month of September and ro slb in the month of October, which is very little, and one hears nothing so far that any of it has been sold. If I intend to do anything I shall let you know. Now that we have got water all the works are in full production, but little will come oft this year. Most of the wire is sent to Holland and France, and most of it to the latter. With this I must close, with regards, &amp;c."/>
    <s v=""/>
    <s v="' The treaty is dated 2/12 October 1679—C. Parry (ed.) Consolidated Treaty Series, XV, pp. 351-4. "/>
    <s v="[D]"/>
    <s v="DUTCH"/>
    <s v="A. WOLTERS"/>
    <x v="122"/>
    <s v="JD"/>
    <s v="JD"/>
    <n v="1649"/>
    <s v="1640-1680"/>
    <x v="0"/>
    <x v="0"/>
    <n v="1640"/>
    <s v="1640-1680"/>
    <x v="0"/>
    <n v="0"/>
    <x v="0"/>
    <s v="MALE"/>
    <s v="MALE"/>
    <x v="0"/>
    <x v="1"/>
    <x v="170"/>
    <m/>
    <m/>
    <s v=""/>
    <s v=""/>
    <s v=""/>
    <s v=""/>
    <s v="1"/>
    <s v="11"/>
    <x v="0"/>
    <s v="STOCKHOLM"/>
    <x v="310"/>
    <s v=""/>
    <s v=""/>
    <s v="STOCKHOLM 1 NOVEMBER 1679"/>
    <s v=""/>
    <m/>
    <m/>
    <n v="20"/>
    <n v="11"/>
    <s v="inherit"/>
    <s v="2"/>
    <s v="12"/>
    <s v="inherit"/>
    <s v=""/>
    <s v=""/>
    <s v=""/>
    <d v="2023-11-20T00:00:00"/>
    <s v="2 Dec."/>
    <s v=""/>
    <s v=""/>
    <s v=""/>
    <m/>
    <m/>
    <s v="C. LETTERS TO LEONORA MARESCOE &amp; JACOB DAVID"/>
    <s v=""/>
    <s v=""/>
    <s v=""/>
  </r>
  <r>
    <x v="410"/>
    <n v="-80377"/>
    <s v="[6 Dec.] 1679"/>
    <s v="L. TRIP to JD"/>
    <n v="556"/>
    <s v=""/>
    <s v="Thave received your letter of the 25th of November and from it I understand that you have sold another 30 tons of my iron, which is good. I wish the rest was sold. Although the price is very low one must sell as one can, following the market. However, concerning what you wrote previously about a quantity of the © [iron] reaching you, I think you will find, as has been found here, that the ‘O’ iron sells for 4 or 5 per cent more than the ‘(LY I wrote to you previously to say that 500 slb of ‘O’ iron was selling at Stockholm and that I presumed it would be sent to London, but I am now informed in letters of the 8th of November that the English only bought 200 slb and the rest is being sent to Hamburg. You will please deal with my iron as if it were for yourself. I have ordered the square ‘O’ iron to be made so that it can be sent to you in the spring, as it was before, but as for the sheet iron of 33 and 35 inches thick I have not ordered it because it would be too thick, and thus unsaleable. Instead I have ordered them to make the sheets of the usual breadths but as light as possible. However, in reply please send me a paper showing the thickness and breadth [you require] so that I can judge whether it can be made, for I have been an iron-master for over $4 years._x000a_ Regarding the voyage iron for Genoa!—we get it made inland, from Luxemburg and Germany and could easily deliver it here to the agent for 76 and 78 guilders per ton, ina large quantity. I have before now delivered 20.000 to 25.000 bars in one year, but I must get L155 to £16 [sterling] for it. Farewell. “"/>
    <s v=""/>
    <s v="1 Sic. for Guinea?_x000a_"/>
    <s v="[D]"/>
    <s v="DUTCH"/>
    <s v="L. TRIP"/>
    <x v="0"/>
    <s v="JD"/>
    <s v="JD"/>
    <n v="1654"/>
    <s v="1640-1680"/>
    <x v="0"/>
    <x v="0"/>
    <n v="1640"/>
    <s v="1640-1680"/>
    <x v="0"/>
    <n v="0"/>
    <x v="0"/>
    <s v="MALE"/>
    <s v="MALE"/>
    <x v="0"/>
    <x v="0"/>
    <x v="0"/>
    <n v="6"/>
    <n v="12"/>
    <s v="1679"/>
    <s v="6"/>
    <s v="12"/>
    <s v="1679"/>
    <s v="12"/>
    <s v="12"/>
    <x v="0"/>
    <s v="AMSTERDAM"/>
    <x v="110"/>
    <s v=""/>
    <s v=""/>
    <s v="AMSTERDAM 12 DECEMBER 1679"/>
    <s v=""/>
    <m/>
    <m/>
    <m/>
    <m/>
    <s v=""/>
    <s v=""/>
    <s v=""/>
    <s v=""/>
    <s v=""/>
    <s v=""/>
    <s v=""/>
    <m/>
    <s v=""/>
    <s v=""/>
    <s v=""/>
    <s v=""/>
    <m/>
    <m/>
    <s v="C. LETTERS TO LEONORA MARESCOE &amp; JACOB DAVID"/>
    <s v=""/>
    <s v=""/>
    <s v=""/>
  </r>
  <r>
    <x v="411"/>
    <m/>
    <s v=""/>
    <s v="UPTON &amp; BATHURST to CM"/>
    <n v="251"/>
    <s v=""/>
    <s v="Since the foregoing wee have received yours of the 31st August and to Mr Letheuileir wee have given advise of the remitting for your account in halves the three thousand of Alderman Backwell’s ware mentioned in coppy per the Greenwich frygott. Besides the trunke of wrought ware and bill of ladeing for the same hath beene sent you, wee hope it is well come to your hands, which shall be glad to heare. The last post we remitted under a blanke covert a bill of lading for three thousand pieces of Alderman Backwell’s ware, remitted for account in halves betwixt your self and Mr John Letheuilleir per the Ann &amp; Judith, Capt. Stafford consigned to Mr Thomas Death and Mr Ephraim Skinner of this citty sort! with order to remitt the same in good bills to each of you the halfe. Wee hope said Capt. Stafford is a good way toward that port ere this. Wee make you debtor in your new account for the amount of this parcel 13.320 R. pta., being, beside the principall 7 per cent exchange, 1 per cent conveyance, 4 per cent commission in Cadiz and 24 per cent our commission. That sort is now worth in Cadiz 8 to 9 per cent exchange, soe for the future wee must rather chuse to send of the yellow sort. Your account current wee send you herewith, wherein are included all parcells wee can perfect as yett, only in the debtor wee have not charged this parcell per Stafford but in the new account, being Mr Letheuilleir’s account was not charged with itt, which wee remitted him two posts since, and we have made you good the ballance of this account in your new account, being three thousand five hundred and one R. pta., which finding right you may please to note accordingly. Wee have charged you therein the money oweing per Laureano di Vrietta for your account formerly, but wee are nott without hopes to recover some part of it hereafter which whenever it is shall be made you good. As for your lamparillas, we have advised those gentlemen that bought them, Mons. de Hollandre &amp; Company, their qualletty as well in the coursenesse and ill sortment of cullers, and to take off their lookcing like picots wee have got them doubled like Jamparillas, that may the better putt them off when time serves, which for the Galleons wee hope to doe and wee think their voyage will be in the spring if the last orders from the Counsell be observed, butt if soe will be without any flota ships. Wee have advised Mr Letheuilleir the arrivall of Capt. Stafford and the receipt of your goods by him. At present wee have a very dull markett and very few of our English goods sell; the vintage ships at Malaga somewhat glutt the marketts; bayes have now the best expense and rissen here to 24 ducats. Your accounts merchandize wee keepe to send by sea, which shall goe per a small vessel that may be gocing home in 10 or 12 dayes. Logwood is here worth seaven pieces of eight per quintall and therefore wee doe not adventure to send you any. Here is very little in the country and like to come none till towards the end of the next summer. Indico worth 11 R. pta. per Ib. first penny and cuchencil 98 ducats per arroba att which rates little hopes of advance and of all sorts little in the country. Exchange for Antwerp att 116 grosse per ducat. Our trade being soe dull for the sale of goods wee cannot tell what sorts to advise for till can make some further progresse in the sale of whatt wee have, wherein you may be confident noe endeavours are wanting on our parts, and haveing nott else wee rest.”"/>
    <s v=""/>
    <s v="1 Le. Seville-minted pesos._x000a_"/>
    <s v="ENGLISH"/>
    <s v="ENGLISH"/>
    <s v="UPTON &amp; BATHURST"/>
    <x v="39"/>
    <s v="CM"/>
    <s v="CM"/>
    <s v="MULT"/>
    <s v="UNK"/>
    <x v="3"/>
    <x v="3"/>
    <n v="1633"/>
    <s v="1600-1640"/>
    <x v="0"/>
    <s v="UNK"/>
    <x v="1"/>
    <s v="MALE"/>
    <s v="MALE"/>
    <x v="0"/>
    <x v="2"/>
    <x v="54"/>
    <m/>
    <m/>
    <s v=""/>
    <s v=""/>
    <s v=""/>
    <s v=""/>
    <s v="16"/>
    <s v="10"/>
    <x v="2"/>
    <s v="SEVILLE"/>
    <x v="311"/>
    <s v=""/>
    <s v=""/>
    <s v="SEVILLE 16 OCTOBER 1668"/>
    <s v=""/>
    <m/>
    <m/>
    <n v="9"/>
    <n v="11"/>
    <s v="1668"/>
    <s v="14"/>
    <s v="12"/>
    <s v="1668"/>
    <s v=""/>
    <s v=""/>
    <s v=""/>
    <n v="-84421"/>
    <s v="14 Dec. 1668"/>
    <s v=""/>
    <s v=""/>
    <s v=""/>
    <m/>
    <m/>
    <s v=""/>
    <s v=""/>
    <s v=""/>
    <s v=""/>
  </r>
  <r>
    <x v="412"/>
    <m/>
    <s v=""/>
    <s v="SIMON ROGERS to JD"/>
    <n v="556"/>
    <s v=""/>
    <s v="Sir, I have none of yours to answer. These are to advise you that with the second letter that I carried to Mr Sadeler he delivered me the 9 double bales of Roan linnens, being 7 florettes and 2 blancarts. The price is low at present, they not being worth above 2 reals 12 maravedis, but I hope they may rise against the goeing of flotta, for though there are great quantitys in towne yet the flotta likewise must carry great quantitys, when I hope may find to sell them to advantage. Shall not barter them, seeing you are against it, though against cocheneele might not doe amisse, being a very staple commodity worth at present 50 ducats per arroba. Indigoe 5 R. pta. per lb., free of dispatch. Colchester bays, 24 ducats; long mixt Taunton serges 18 pieces of eight per piece, both which commoditys are now in great demand, so that a parcell of each per first ships you may promise to your selfe quick sales. Of long ells of 14, 14 pieces of eight; silke hose, R. pta. 143 to 15; black says, 123 to 13 pieces of eight; callicocs, R. pta. 2 per vare; yardwide perpetuanos of 22 yards are also much demanded to come in 100 pieces 50 redds, 32 grass greens and 18 light blews. A parcell of the above goods if you thinke convenient may send per first oppertunity, and please to remarke that good goods find allways the quickest sale. Vinor’s ware has been of late cheap ever since the West India fleet arrived, so that if you remit monys hither by exchange to be returned therein you would not mislike the account. I should be very glad to have you and Mr Christopher Lethicullier come in shares togather; neverthelesse if that cannot be yet my dilligence shall not be wanting in your concerns, both as to sales and quicknesse of returnes, and I find that the trade seems to revive for most of the goods that came per last ships were immediately bought up and now this year the flotta is to goc and we expect likewise the gallioons may goe in October next. Goods must of necessity be in demand all the year long, so you may the more boldly venture upon goods. We have advice from Tangier that the moors attackt that place with a numerous army and blew up 5 small forts that the English diserted. The vice-admiral being then there he landed near 400 men for their assistance with whom they sallied out and beat the Moores from their trenches. They are retreated from the towne at present. Likewise from Gibraltar we have advice that the Hampshire friggat had retaken an English Newfoundlandman with 10 Moors in her. Here is nothing elce of novelty at present, so with salutefull respects I crave leave to remaine, Sir, your most humble servant."/>
    <s v="Amsterdam: 123g per ducat; Antwerp: 122 1/2g; London: 4s 2d per pesos"/>
    <s v=""/>
    <s v="ENGLISH"/>
    <s v="ENGLISH"/>
    <s v="SIMON ROGERS"/>
    <x v="128"/>
    <s v="JD"/>
    <s v="JD"/>
    <s v="UNK"/>
    <s v="UNK"/>
    <x v="1"/>
    <x v="1"/>
    <n v="1640"/>
    <s v="1640-1680"/>
    <x v="0"/>
    <s v="UNK"/>
    <x v="1"/>
    <s v="MALE"/>
    <s v="MALE"/>
    <x v="0"/>
    <x v="1"/>
    <x v="176"/>
    <m/>
    <m/>
    <s v=""/>
    <s v=""/>
    <s v=""/>
    <s v=""/>
    <s v="4"/>
    <s v="12"/>
    <x v="0"/>
    <s v="CADIZ"/>
    <x v="312"/>
    <s v=""/>
    <s v=""/>
    <s v="CADIZ 4 DECEMBER 1679"/>
    <s v="London 4s 2d per pesos.’"/>
    <m/>
    <m/>
    <n v="27"/>
    <n v="12"/>
    <s v="1679"/>
    <s v="4"/>
    <s v="1"/>
    <s v="1680"/>
    <s v=""/>
    <s v=""/>
    <s v=""/>
    <n v="-80356"/>
    <s v="4 Jan. 1680"/>
    <s v=""/>
    <s v=""/>
    <s v=""/>
    <m/>
    <m/>
    <s v="C. LETTERS TO LEONORA MARESCOE &amp; JACOB DAVID"/>
    <s v=""/>
    <s v=""/>
    <s v=""/>
  </r>
  <r>
    <x v="413"/>
    <d v="2023-01-05T00:00:00"/>
    <s v="5 Jan."/>
    <s v="G. RICHARDS to JD"/>
    <n v="557"/>
    <s v=""/>
    <s v="Sir, I have this post yours of the 24 past, with bill of loading and contents of 2 balles of prissilla linings for your account by the St Henry, which I pray God send safe with what was more loadinge when I shall dispose thereof for your most advantage. Cinnamon, as you say, sould to deare in Holland to turne to account here, but by the clovs I hope you will make a better businesse. Wax beeing so cheape in London, here’s a good quantitie come. I suppose you finde it comes cheaper thence then it can be had in England. Of the barragans I have sould about 4.and shall putt of the rest by all occasions. Mr Duquesnoy writes me they are fallen at Vallencia, but I observe the exchange is also lower for London which may make them as deare to you. If you find it otherwyse and that the pryse is considerably lower that they may be sent with more conveniency, they are a sound comodity, but pray order him to keep to their goodnesse for others send better goods. All goods there as well as in England are gencrally provyded on better tearmes in the winter, and the spring here I find the best time for sale. Hose of Tournoy are here a current comodity and many sell. I cannot tell what account they may produce, haveing never sould any. He is acquanted with the sort propper, and I have sent Sir John a muster of picotes, which he hath sent Duquesnoy. Is a comodity hath good vent here, if they can be had at about 12 reals per piece, as they might lately; also pelos de camelo, the broader sort, which are worth here 43 to 5 R. pta. per vare as in goodnesse, but these goods must be bought in when cheape and the exchange favourable to turne to account. Of the pepper I had sould 12 baggs at 44 R. vn ere till had any news’twas risen in England and Holland. The rest I hope to putt of at a better rate, but your tarre I feare will yeald but a slender account, here beeinge a good parcell more arrived and the consumption of that comodity here is but litle. I shall make the most of it I can. Sir John advyseth mee of 12 balls of Russia hydes he hath loaden in Roch, 4 for your account. I shall sell them for the most they will yeald and hope there may be reasonable advantage thereby. Bays, I observe, weare risen at home to 22d per ell. Its not impossible but they may keepe up, the flota gocing for the Indies in June and the Galleons in September or October next. It would be amisse to buy them deare if they should fall and be brought cheaper, but if they fall not at home I am perswaded they will ryse proportionable here, as they have donne for some monethes and seaverall accounts I have lately sent home of them have yealded well. Here are moreover few in towne, and if they fall not at home I beleeve verry few will be sent, for your government. In the spring and summer that’s a comodity goes presently offe and lesse proffit may satisfie then by other goods which ly by long and sell to worse paymasters, as pressillias whereof I have some of Sir John’s I cannot sell. I never writt for them. If you order any more baragans or any other Flaunders good let them come by way of Dunckerke. Ther’s lesse charge on them and they come free of the danger of Turkes. I observe Mr Duquesnoy’s intention was to have some of the goods consigned to another. I thinck he hath litle reason, for yours weare I suppose provyded by him by my meanes. I thanck your friendship, as I have more than a treble obligation in what soever I can serve you I will with a particuler sense and reallity. I wish you a merry Christmas with all health and many more and remayn, Sir, your most humble servant."/>
    <s v=""/>
    <s v=""/>
    <s v="ENGLISH"/>
    <s v="ENGLISH"/>
    <s v="G. RICHARDS"/>
    <x v="76"/>
    <s v="JD"/>
    <s v="JD"/>
    <s v="UNK"/>
    <s v="UNK"/>
    <x v="1"/>
    <x v="1"/>
    <n v="1640"/>
    <s v="1640-1680"/>
    <x v="0"/>
    <s v="UNK"/>
    <x v="1"/>
    <s v="MALE"/>
    <s v="MALE"/>
    <x v="0"/>
    <x v="2"/>
    <x v="109"/>
    <n v="5"/>
    <n v="1"/>
    <s v="inherit"/>
    <s v="5"/>
    <s v="1"/>
    <s v="inherit"/>
    <s v="22"/>
    <s v="12"/>
    <x v="0"/>
    <s v="BILBAO"/>
    <x v="313"/>
    <s v=""/>
    <s v=""/>
    <s v="BILBAO 22 DECEMBER 1679"/>
    <s v=""/>
    <m/>
    <m/>
    <m/>
    <m/>
    <s v=""/>
    <s v=""/>
    <s v=""/>
    <s v=""/>
    <s v=""/>
    <s v=""/>
    <s v=""/>
    <m/>
    <s v=""/>
    <s v=""/>
    <s v=""/>
    <s v=""/>
    <m/>
    <m/>
    <s v="C. LETTERS TO LEONORA MARESCOE &amp; JACOB DAVID"/>
    <s v=""/>
    <s v=""/>
    <s v=""/>
  </r>
  <r>
    <x v="414"/>
    <d v="2023-01-05T00:00:00"/>
    <s v="5 Jan."/>
    <s v="WELCH &amp; STYLES to JD"/>
    <n v="558"/>
    <s v=""/>
    <s v="Sir, Confirming the above lynes? have last post your gratefull letter the 24 past, observeing thereby the departure from Plymouth of the pink. God send her in safety, hartily wishing yew had incerted the day of her sayling from thence, the convoy’s force, and how farr designed, things very consequentiall. We note that, notwithstanding your former advice, much tarr was shipping off for these parts, which newes wee understand alsoo from other penns, which comeing to the Ittallians notice, as undoubtedly must, will keepe them from buying any, though ours should gitt the startt. This is the worse, and if soe must be landed rather then goe at loss. In fine, yew may rest assured our utmost studies shalbe imployed to advantadge your intrist all lay in our powers, giveing yew due advice of what further passeth. What our + proportion of charges amounts to in the man’s dispatch to Plymouth may please to note in our debts. Certaine it tis that the pincke retarding will afford us an accommodation in capturing new oile, which hope may be late enough to procure for her, though till March non wilbe made. Be confident, noething with in the earth of our capacities of advantadge shalbe omitted in promotting that intrist to the utmost posabillity. Your bill exchange on us was duely sattisfied some daies since and booked accordingly. There is a French ship now on departure for Haver di Grace with aboute 150 tunns ould oyle, cost £39 per barrel, and 400 chests lemons cost 2 piastres per chest, which undoubtedly will doe well, soe that the notion yew make for the pinck are affraid wilbe too late seeing others are before us. Pray oblidge us in wrighting your freind there 2 lynes in our favour that in all there commands heere wee should be most willing to serve them. French Newfoundland poore jack hath a great consume heere and farr esteemed above English, soe that in case yow had meanes to procure a loading for this port against next yeare may take a share with them of ; there in or 5 and wee’le accept 3 of yours of your hands to returne the proceed of that fish hence in oyle, or the fish may adventure to take our proportion at arriveall heer to consigne us on this point at £29 in 30 this quintall, as yearely is heare to Ittallians contracted 3 in 4 ships loadings, all French. Pray oblidge us in seeing what may be done. There alsoe comes hither from Bourdox or close by a greate quantity of rowle tobacco of that groath which currently sold heere in ships loadings of 100 to 140 tunn, at about 6 piastres this quintall of 106 Ib. English, by which greate gaines are made soo may deserve your information and putting in execution for a small French ship to this port and to returne back with oyle, some Roome allum, which have certaine advice may doe well. Our proceed in the Providence’s oyle may please, if can git incurradge and any secure convayance, ready to send in soe much lead with some alsoe for your owne account, or another parcell of Swead iron, but must see to gitt the freight cheape, otherwise please to keepe it by you at the disposeall of them that most assuredly are, your verry humble servants."/>
    <s v=""/>
    <s v=""/>
    <s v="ENGLISH"/>
    <s v="ENGLISH"/>
    <s v="WELCH &amp; STYLES"/>
    <x v="123"/>
    <s v="JD"/>
    <s v="JD"/>
    <s v="MULT"/>
    <s v="UNK"/>
    <x v="3"/>
    <x v="3"/>
    <n v="1640"/>
    <s v="1640-1680"/>
    <x v="0"/>
    <s v="UNK"/>
    <x v="1"/>
    <s v="MALE"/>
    <s v="MALE"/>
    <x v="0"/>
    <x v="2"/>
    <x v="171"/>
    <n v="5"/>
    <n v="1"/>
    <s v="inherit"/>
    <s v="5"/>
    <s v="1"/>
    <s v="inherit"/>
    <s v="27"/>
    <s v="12"/>
    <x v="0"/>
    <s v="GENOA"/>
    <x v="314"/>
    <s v=""/>
    <s v=""/>
    <s v="GENOA 27 DECEMBER 1679"/>
    <s v=""/>
    <m/>
    <m/>
    <m/>
    <m/>
    <s v=""/>
    <s v=""/>
    <s v=""/>
    <s v=""/>
    <s v=""/>
    <s v=""/>
    <s v=""/>
    <m/>
    <s v=""/>
    <s v=""/>
    <s v=""/>
    <s v=""/>
    <m/>
    <m/>
    <s v="C. LETTERS TO LEONORA MARESCOE &amp; JACOB DAVID"/>
    <s v=""/>
    <s v=""/>
    <s v=""/>
  </r>
  <r>
    <x v="415"/>
    <m/>
    <s v=""/>
    <s v="A. WOLTERS to JOHN GOSSELIN"/>
    <n v="559"/>
    <s v=""/>
    <s v="I found myself honoured three days ago with your very welcome letter of the sth instant, together with three bills of exchange totalling £400 drawn on Mr William Smitt, of which I have procured acceptance, and with God’s help I do not doubt I shall get due payment. You have now ordered that, if the money has been paid, I should lay it out this winter on some good sorts of iron from reliable people. In reply, I must say in a friendly way that I cannot exactly follow your order for the reason that the money only falls due at the end of January and February, and then there is no iron to be obtained; and if there is any to be obtained now it must be by means of money—but that is not due yet. Now, for the space ofa week or a fortnight, is a rest-period when those with money travel up-country to provide the works with everything they need, such as coal and ore which is used in the making of iron. However, as it is up to me to take care of your interests so that your money is not lying idle, and in order that you should profit from the low price of iron, I sent to a person two days ago, who was on the point of selling to another but gave me preference, and agreed with him for 400 slb of iron, of which 200 slb will be ordinary sheet-iron, 100 slb broad, schampelion iron and roo slb square iron, to deliver here in Stockholm with the first open water at 27 dollars [per slb]. He takes over the bills of exchange and will discount them or negotiate them as best he can, though I remain liable for any failure of payment._x000a_ The iron is of good material which has been always sent, year after year, to one Mr Strodder! in England. The works once belonged to Utterclo? and its mark is ‘XX’ but the works have now been sold to another and it is with him that I have contracted, and I am assured that we will be well treated. Mr Strodder, the English merchant, gave 30 dollars for iron last year. There are 200 slb lying ready at the works which I can have immediately. But it is a pity that you did not write how broad the schampelion should be. It has been ordered in various breadths. Please let me know at once in answer to this so it can reach me in time. Thave no doubt that you will be well satisfied with this business, but orgronds iron was not to be obtained. For the 400 slb at 27 dollars you owe me 10.800 dollars, against which we can set the bills of exchange unless their payment fails, which I trust it will not. Ifit should please you to place this order as it suits you (for this consignment will not be disadvantageous for you) I shall be able to help you with further amounts. You can be assured of my promptitude and reliability and that I will take care of your interests as if they were my own. God protect you, &amp;c."/>
    <s v="Hamburg: 27 1/2 to 28; Amsterdam: 26 1/2 to 27"/>
    <s v="1 John Strother._x000a_2 Johan Utterclo, ‘assessor’ in the Swedish Kommerskollegium and an important figure in the direction of the Tar Company._x000a_"/>
    <s v="[D]"/>
    <s v="DUTCH"/>
    <s v="A. WOLTERS"/>
    <x v="122"/>
    <s v="JOHN GOSSELIN"/>
    <s v="JOHN GOSSELIN"/>
    <n v="1649"/>
    <s v="1640-1680"/>
    <x v="0"/>
    <x v="1"/>
    <s v="UNK"/>
    <s v="UNK"/>
    <x v="2"/>
    <s v="UNK"/>
    <x v="1"/>
    <s v="MALE"/>
    <s v="MALE"/>
    <x v="0"/>
    <x v="5"/>
    <x v="177"/>
    <m/>
    <m/>
    <s v=""/>
    <s v=""/>
    <s v=""/>
    <s v=""/>
    <s v="27"/>
    <s v="12"/>
    <x v="0"/>
    <s v="STOCKHOLM"/>
    <x v="315"/>
    <s v=""/>
    <s v=""/>
    <s v="STOCKHOLM 27 DECEMBER 1679"/>
    <s v=""/>
    <m/>
    <m/>
    <n v="19"/>
    <n v="1"/>
    <s v="1680"/>
    <s v="27"/>
    <s v="1"/>
    <s v="inherit"/>
    <s v=""/>
    <s v=""/>
    <s v=""/>
    <n v="-80333"/>
    <s v="27 Jan."/>
    <s v=""/>
    <s v=""/>
    <s v=""/>
    <m/>
    <m/>
    <s v="C. LETTERS TO LEONORA MARESCOE &amp; JACOB DAVID"/>
    <s v=""/>
    <s v=""/>
    <s v=""/>
  </r>
  <r>
    <x v="416"/>
    <m/>
    <s v=""/>
    <s v="H. H. BERENBERG to JD"/>
    <n v="560"/>
    <s v=""/>
    <s v="Ihave not written to you for a long time and meanwhile find myself with your letters of the 12th of September and of the 4th and 25th of November last year. Until now I have deferred my answer because this city has been troubled by war concerning some differences between the Elector of Brandenburg and the King of Denmark, but they were all settled some weeks ago. After that, winter descended and although we have had little frost and the waters remain navigable the damaging west wind has lasted for three weeks and has gathered a great number of ships here. There are at least 350, large vessels as well as small, among which are 100 laden with oats destined for France, but the west wind keeps them all in, which is very vexing. However, since they will be going in the spring we must hope for an improvement in our lives and that trade will go rather more briskly. Meanwhile, thank you for the prices of sundry goods as well as your opinions on one thing or another. I beg you to continue sending them occasionally as well as news ifany changes occur in the following commodities, such as silk, pepper, ginger and gall-nuts. I might well ask for some of the latter if fine quality can be obtained and the price is not too high. I await your opinion on the matter. The ship of which you were thinking, which came here ‘adritura’ with 200 sacks, brought only poor, small stuff which will not sell. Two or four sacks were sold for about 43 ML [per 100 |b.] but good quality can fetch as much as 46 or 47 ML. Ardasse silk sells for 13s with the customary rebate; pepper, 132.9; white, scraped ginger, 7g; ditto, black or brown ginger, 45 to 4 or 43 g, and so far there is for all commodities very poor sales. It isa good thing that you received from Mr James Banks the £134 115 10d remitted and made good the proceeds to Mr John Wigget. I have so far had no letter of news from him, but since it concerns him or his friend Edmont Waaff I suppose it is not necessary. With very friendly regards, the Lord protect you, I remain, &amp;c."/>
    <s v="Amsterdam: 33 5/16; Venice: 88 1/2; London: 34s 7g (2 usances)"/>
    <s v=""/>
    <s v="[D]"/>
    <s v="DUTCH"/>
    <s v="H. H. BERENBERG"/>
    <x v="119"/>
    <s v="JD"/>
    <s v="JD"/>
    <n v="1623"/>
    <s v="1600-1640"/>
    <x v="2"/>
    <x v="2"/>
    <n v="1640"/>
    <s v="1640-1680"/>
    <x v="3"/>
    <n v="1"/>
    <x v="0"/>
    <s v="MALE"/>
    <s v="MALE"/>
    <x v="0"/>
    <x v="1"/>
    <x v="167"/>
    <m/>
    <m/>
    <s v=""/>
    <s v=""/>
    <s v=""/>
    <s v=""/>
    <s v="9"/>
    <s v="1"/>
    <x v="15"/>
    <s v="HAMBURG"/>
    <x v="208"/>
    <s v=""/>
    <s v=""/>
    <s v="HAMBURG 9 JANUARY 1680"/>
    <s v="London: 345 7g at 2 usances."/>
    <m/>
    <m/>
    <n v="20"/>
    <n v="1"/>
    <s v="inherit"/>
    <s v="19"/>
    <s v="1"/>
    <s v="inherit"/>
    <s v=""/>
    <s v=""/>
    <s v=""/>
    <d v="2023-01-20T00:00:00"/>
    <s v="19 Jan."/>
    <s v=""/>
    <s v=""/>
    <s v=""/>
    <m/>
    <m/>
    <s v="C. LETTERS TO LEONORA MARESCOE &amp; JACOB DAVID"/>
    <s v=""/>
    <s v=""/>
    <s v=""/>
  </r>
  <r>
    <x v="417"/>
    <m/>
    <s v=""/>
    <s v="C. BENE to JD"/>
    <n v="560"/>
    <s v=""/>
    <s v="I last wrote to you four days ago and remitted therewith for your account £113 6s 8d sterling at 345 sg ina bill of exchange for 500 ducats drawn at Leghorn on the 8th of January at 42g on Antonio Gomez Serra and negotiated here with Philip Verporten. Since then I have received your welcome letter of the 2oth instant, and with it your extensive news of what has been happening to one commodity or another in [London]. Since goods there are nearly all dearer than here it seems that the trade between here and there must perish, for over there they are maintained at high prices and are sent over here by the owners but as soon as they arrive they are sold for what they will fetch, which is ruining trade. Barbary almonds are sold here thus, which because they can be freely brought to [London] can be profitably sent here at 40s. Silk is also sold here for poor prices, so that I cannot make up my mind to invest 9s [per lb.] for them in [London]. It will have to wait until next May, when probably quite enough will arrive. I do not believe that the currants which have been sent here will do very well, for a good quantity are expected to come here addrittura. That the East India Company is holding a sale on the 9th of March I have noted, and when I receive the details I shall at once consider them and if I decide on any purchases I shall let you know. Sugars have little demand here at present and I cannot decide on enlarging my price limit. I have also seen letters from others in which they advise that good quality [sugar] could be had for 20s or 20s 6d, free on board. Please see if you could not obtain some for less from someone in need of cash, though it must be of good quality, otherwise my balance may as well as lie in London._x000a_ Enclosed herewith I am sending a note about the weights of the 10 hogsheads of Jamaican sugar. Please show it to the man who sold them to youso that he can see what is lacking. The weights are only of the casks, from which 3 per cent was deducted here, and a hundredweight in [England] must yield 104 Ib. here. Captain Lomax brought all his crew ashore in order to take oath, but I did not want that since I would then have had to pay all the expenses here, and I did not know if I could obtain anything in [London]. Now Lomax is no longer here and iris too late for his people to swear. Since you still have the seller in hand he will have to be satisfied with the note, though ifhe will not believe honourable people I shall send him a notarial deed, provided that he pays the expenses. If, in addition, I could send you the testimony of the crew it would already have been sent to you. I urge you to take care of my interests as if they were your own._x000a_ Enclosed I send you the account of the remaining Bermuda tobacco, of which your promised half is £69 8s og, for which I shall give you credit if the money is paid in. Please check the account, and if you find no mistakes, please make a record of it. I also remit you herewith, for your account, £100 at double usance in a bill of Jan &amp; H. Louis drawn on Pickering &amp; Robinson. Please procure the necessary and credit me with £171 135 4g at 34s 4g [per £1 sterling]. The second copy of the bill for 500 ducats is not yet here; it will be sent to you later. Please send my current account as soon as possible. With cordial regards, &amp;c._x000a_[P.S.] Ifyou cannot effect my commission for sugar but can obtain good campeachy-wood at 9s, free on board, please buy me another 200 cwt. and send with another captain for the least possible freight, though if the sugar has been bought buy no campeachy-wood. Adieu."/>
    <s v=""/>
    <s v=""/>
    <s v="ENGLISH"/>
    <s v="ENGLISH"/>
    <s v="C. BENE"/>
    <x v="51"/>
    <s v="JD"/>
    <s v="JD"/>
    <s v="UNK"/>
    <s v="1640-1680"/>
    <x v="1"/>
    <x v="1"/>
    <n v="1640"/>
    <s v="1640-1680"/>
    <x v="3"/>
    <n v="0"/>
    <x v="1"/>
    <s v="MALE"/>
    <s v="MALE"/>
    <x v="0"/>
    <x v="1"/>
    <x v="95"/>
    <m/>
    <m/>
    <s v=""/>
    <s v=""/>
    <s v=""/>
    <s v=""/>
    <s v="27"/>
    <s v="1"/>
    <x v="15"/>
    <s v="HAMBURG"/>
    <x v="316"/>
    <s v="possible freight, though if the sugar has been bought buy no campeachy-wood. Adieu."/>
    <s v=""/>
    <s v="HAMBURG 27 JANUARY 1680"/>
    <s v=""/>
    <m/>
    <m/>
    <n v="9"/>
    <n v="2"/>
    <s v="1680"/>
    <s v="10"/>
    <s v="2"/>
    <s v="inherit"/>
    <s v=""/>
    <s v=""/>
    <s v=""/>
    <n v="-80312"/>
    <s v="10 Feb."/>
    <s v=""/>
    <s v=""/>
    <s v=""/>
    <m/>
    <m/>
    <s v="C. LETTERS TO LEONORA MARESCOE &amp; JACOB DAVID"/>
    <s v=""/>
    <s v=""/>
    <s v=""/>
  </r>
  <r>
    <x v="418"/>
    <d v="2023-02-16T00:00:00"/>
    <s v="[---] 1680"/>
    <s v="S. DE GEER to JD"/>
    <n v="561"/>
    <s v=""/>
    <s v="Ihave been unavoidably detained here for a long while by an accident which happened about five weeks ago to my leg, which was broken clean through just above the ankle, though now—God be thanked —it has improved so much that I am beginning to get up and I hope within a fortnight to be completely recovered, without any impediment. This has prevented the journey which I was planning to take to Nyképing, so I have been unable to do anything about your suit with Momma. With Mr Cletscher things stand as before, for he will not waive any of the interest since the debt is too great, though about the salt-licence he is not doing much good. There too there is some good reason for it, but it has been caused by his own fault. I have told him it is cheap, and as soon as the repayment comes in from others I shall settle it in order to close the account. Tam glad that the pan-iron was found to be so good. That which is now being made will be done in the same way, and the coarseness removed from it. It is not feasible to make the 3-inch sheet-iron only $-inch thick. It would bend about, for even the smallest iron cannot be made 4-inch thick, but I shall have it forged as thin as possible. Let me know at once if more will be paid for it than for the ‘OO’ or the ‘©, for it must sell for more, otherwise it will have to be sent to Amsterdam, though as an experiment I shall send you some._x000a_ It must have slipped my memory, but according to my calculations I should still have a balance of about £300 with you if the proceeds of the last lot of pan-iron and the total on the Thomazine have been paid up, unless I have made a mistake. You can expect more pan-iron and other iron as soon as we have open waters._x000a_ Let me know at once what ships you have chartered to go to St Ubes and then come here, and at what price, and when you estimate they can arrive here. Also, whether many grain ships are going to the Straits this autumn from your area. In these regions we are having a pretty tolerable winter, not very severe, and all the rivers are flowing so supplies are readily obtainable. I shall be glad to know if iron has been enjoying some sales with you and what you think about it. The high rate of exchange will remain as it was last year and all the principal iron-works have made contracts accordingly._x000a_ It would have been a good thing if I had know that you were favourably inclined towards one or other of the works apart from the ©. There were about 4.000 to 5.000 slb made this year and they were mostly shared, one half to London and the other half to Amsterdam. It is now much too late, but otherwise I should certainly have despatched some. One now draws on Amsterdam at 263 to 27 marks per RD. I could have obtained that iron for 31 dollars but I would guess that others now have to give 32. It stands at about [illegible]. This mishap will rather delay me in all my affairs and I shall have to remain rather longer in the country than I intended. Wishing you all happiness and success in this new year and many others to come, I remain, &amp;c._x000a_[P.S.] Your letter of the 25th of November has arrived at last."/>
    <s v=""/>
    <s v="1 Endorsed by De Geer (in Dutch) ‘from Leufsta, where the ‘(L)’ is made’, Lovstabruk lies some 70 km north of Uppsala, within 30 km of the Osterby and Gimo iron works._x000a_? Possible reading ‘Jan. p[rimo] 1680’._x000a_"/>
    <s v="[D]"/>
    <s v="DUTCH"/>
    <s v="S. DE GEER"/>
    <x v="2"/>
    <s v="JD"/>
    <s v="JD"/>
    <n v="1629"/>
    <s v="1600-1640"/>
    <x v="2"/>
    <x v="2"/>
    <n v="1640"/>
    <s v="1640-1680"/>
    <x v="3"/>
    <n v="1"/>
    <x v="0"/>
    <s v="MALE"/>
    <s v="MALE"/>
    <x v="0"/>
    <x v="0"/>
    <x v="2"/>
    <n v="16"/>
    <n v="2"/>
    <s v="inherit"/>
    <s v="xx"/>
    <s v="xx"/>
    <s v="1680"/>
    <s v="xx"/>
    <s v="1"/>
    <x v="15"/>
    <s v="LÖVSTA [---]"/>
    <x v="317"/>
    <s v="[P.S.] Your letter of the 25th of November has arrived at last."/>
    <s v=""/>
    <s v="LÖVSTA [---]? JANUARY 1680"/>
    <s v=""/>
    <m/>
    <m/>
    <m/>
    <m/>
    <s v=""/>
    <s v=""/>
    <s v=""/>
    <s v=""/>
    <s v=""/>
    <s v=""/>
    <s v=""/>
    <m/>
    <s v=""/>
    <s v=""/>
    <s v=""/>
    <s v=""/>
    <m/>
    <m/>
    <s v="C. LETTERS TO LEONORA MARESCOE &amp; JACOB DAVID"/>
    <s v=""/>
    <s v=""/>
    <s v=""/>
  </r>
  <r>
    <x v="419"/>
    <m/>
    <s v=""/>
    <s v="JACOB DE GREVE to JD"/>
    <n v="562"/>
    <s v=""/>
    <s v="This serves only to say that for some time I have had one case of Jauwers linen and one case of Sloyers in the hands of Mr James Bancks in [London] which he says he cannot sell. I think that is strange, seeing that linen is daily rising in price here. From time to time I sell plenty of the same sort to the English here who send it to [England] themselves and do well with it. So I suspect that, because the said James Bancks and his brother John Bancks especially trade actively in linen themselves and because they know that I have as good an opportunity to do so as they, they do not want to serve me with regard to linen and by not being able to sell any hope to make me decide not to send any more to England so that I will no longer be any obstacle to them. I wrote to him to this effect, since I saw that he could not sell any, and said that I had the opportunity to sell them to a friend here over a year ago, to which he replied that he would be delighted to transfer them to whomsoever I might order. Thus (in order not to invite any jealousy that the transfer might occasion, since James Bancks in [London] and Charles Bancks over here are my good friends) I have today drawn up a deed of assignment that the said two cases are to be transferred at the order of my brother [-in-law] Jean Baptista d’Hertogh, and this has been endorsed by him to you pro forma. It comes herewith. So I ask you to send this assignment to Mr James Bancks and demand the aforesaid two cases to be transferred on presentation of my assignment, mentioning nothing more than that you are doing this on the orders of my brother [-in-law] Jean Baptista, and that it is for his account. By doing this you will oblige me greatly, and if you will sell the said Jauwers and Sloyers to my greatest advantage, either for cash or to people without liabilities, and if the experiment succeeds I shall keep you always supplied with these and other sorts of linen suitable for [England]._x000a_ You do not have to pay Mr Bancks any charges or anything else for them since I have written to him that I will make it good to his brother Charles here. In order to know that they really are my cases they should, in addition to my usual mark in black on the lid, be marked with a red mark thus, KK, - The case of linen [Jauwers] is also marked ‘No. s’ and the case of Sloyers #F. Perhaps, through standing around so long, the paper wrapping on the Jauwers and Sloyers have become rather unsightly and soiled, so please take off some layers and put fresh pieces on top which you can let the buyers see first, and then let me know what they can sell for._x000a_ The dry weather continues and we may well have a short winter and be able to commence the sailing season somewhat earlier. Your advice to my sister Mahuis about prices will be useful for my consideration so that if the peace holds and the clouds of war pass by we can make a trial of something or other. May the Almighty protect you. With cordial regards, I remain, &amp;c."/>
    <s v=""/>
    <s v=""/>
    <s v="[D]"/>
    <s v="DUTCH"/>
    <s v="JACOB DE GREVE"/>
    <x v="129"/>
    <s v="JD"/>
    <s v="JD"/>
    <s v="UNK"/>
    <s v="UNK"/>
    <x v="1"/>
    <x v="1"/>
    <n v="1640"/>
    <s v="1640-1680"/>
    <x v="3"/>
    <s v="UNK"/>
    <x v="1"/>
    <s v="MALE"/>
    <s v="MALE"/>
    <x v="0"/>
    <x v="1"/>
    <x v="178"/>
    <m/>
    <m/>
    <s v=""/>
    <s v=""/>
    <s v=""/>
    <s v=""/>
    <s v="3"/>
    <s v="2"/>
    <x v="15"/>
    <s v="HAMBURG"/>
    <x v="318"/>
    <s v=""/>
    <s v=""/>
    <s v="HAMBURG 3 FEBRUARY 1680"/>
    <s v=""/>
    <m/>
    <m/>
    <n v="16"/>
    <n v="2"/>
    <s v="inherit"/>
    <s v="27"/>
    <s v="2"/>
    <s v="inherit"/>
    <s v=""/>
    <s v=""/>
    <s v=""/>
    <d v="2023-02-16T00:00:00"/>
    <s v="27 Feb."/>
    <s v=""/>
    <s v=""/>
    <s v=""/>
    <m/>
    <m/>
    <s v="C. LETTERS TO LEONORA MARESCOE &amp; JACOB DAVID"/>
    <s v=""/>
    <s v=""/>
    <s v=""/>
  </r>
  <r>
    <x v="420"/>
    <m/>
    <s v=""/>
    <s v="G. RICHARDS to JD"/>
    <n v="563"/>
    <s v=""/>
    <s v="Sir, I have this post receved yours of the r9th January adviseing the arryval of Hunter, for which God be praysed. That you had given me credit for what I sent you by him is wel. I have since desired you to drawe 1.500 pieces of eight for your account to Cadize or Sivil, and Ishall goe remitting you other returnes as fast as I can directly, which shall be in white mony as you desire, but I hope shortly we shal meet with some better way for returneing your effects. Vellon, which hath bin the distrucktion of all trade here for many yeares, is lowered to + part of what it past for, and the piece of eight is expected dayly to fal to its former rate by a second order from the King and Counsel, which wil undoubtedly alter trade much. The account of your pepper and barraganen I shal soone send you, and you may adventure upon more of both. The major part of your cloves I have contracted for at 18 R. pta. per lb. (on arryval) in Madrid, which wil be about 173 silver neat, and at that rate as your returnes goe home and the goods cost you, you wil get 20 per cent. This is a staple commodity. Here are but few woollen goods in towne and for Colchester bayes I have binn offerd 6 R. pta. per vare, and if to many come not, which we can’t expect if they keep up at home, they will answer there cost here. For our wax and presillias | have binn in treaty to dispose of them for wools. If I doc it, it shal be on such tearmes that you shall receive satisfactory proffitt thereby, but lam not yet resolved thereon. Picottillias, Mr Duquesnoy writes me, are rysen in Holland. To buy many dear there would not be prudence because I am of the oppinion they wil fal againe as soone as the flotta is provided, but I am perswaded in regarde soe many of those woollen goods and of our English manufacturyes are carryed now together for New Spaine they wil ryse here considerably, as bays have donn and we may expect wil yet doe. I have not to add, but that I am, Sir, your humble servant."/>
    <s v=""/>
    <s v=""/>
    <s v="ENGLISH"/>
    <s v="ENGLISH"/>
    <s v="G. RICHARDS"/>
    <x v="76"/>
    <s v="JD"/>
    <s v="JD"/>
    <s v="UNK"/>
    <s v="UNK"/>
    <x v="1"/>
    <x v="1"/>
    <n v="1640"/>
    <s v="1640-1680"/>
    <x v="3"/>
    <s v="UNK"/>
    <x v="1"/>
    <s v="MALE"/>
    <s v="MALE"/>
    <x v="0"/>
    <x v="2"/>
    <x v="109"/>
    <m/>
    <m/>
    <s v=""/>
    <s v=""/>
    <s v=""/>
    <s v=""/>
    <s v="16"/>
    <s v="2"/>
    <x v="15"/>
    <s v="BILBAO"/>
    <x v="319"/>
    <s v=""/>
    <s v=""/>
    <s v="BILBAO 16 FEBRUARY 1680"/>
    <s v=""/>
    <m/>
    <m/>
    <n v="25"/>
    <n v="2"/>
    <s v="inherit"/>
    <s v="8"/>
    <s v="3"/>
    <s v="inherit"/>
    <s v=""/>
    <s v=""/>
    <s v=""/>
    <d v="2023-02-25T00:00:00"/>
    <s v="8 Mar."/>
    <s v=""/>
    <s v=""/>
    <s v=""/>
    <m/>
    <m/>
    <s v="C. LETTERS TO LEONORA MARESCOE &amp; JACOB DAVID"/>
    <s v=""/>
    <s v=""/>
    <s v=""/>
  </r>
  <r>
    <x v="421"/>
    <m/>
    <s v=""/>
    <s v="A. DUQUESNOY to JD"/>
    <n v="564"/>
    <s v=""/>
    <s v="Ireceived your letter of the 27th past, Old Style, as you will have seen from the note sent to you._x000a_ As one can always obtain cloves from the East India Company for 75 stuivers per lb. or less throughout the whole year there is nothing to be done with them. There is a ship lying here loading which is leaving for Bilbao at the end of the month, with or without convoy, mounted with 12 guns—a brave man._x000a_ Your balance will be laid out on cinnamon from the East India Company, as ordered. The baracans are at about the same price in Valenciennes as they were the last time I procured some for you. I do not believe they will fall lower. I enclose a sample of the colour which is in demand at Bilbao.?_x000a_ I forgot to enclose the paid-up bill ofexchange to Mr Pencier of which a notarial copy goes herewith. You said you would be returning the f.400 received from Steenhoven. I do not understand, but if you want me to pay it back to the said Steenhoven I shall do it and inquire about him. As I said before, he seems a knowledgeable man._x000a_ Icannot advise you about other trades to Bilbao. Many people sell baracans and it is a steady trade. This sample is lighter than those usually taken there, but they are all of this mixture. If I can do anything of service, please command me. With regards, God protect you, &amp;c. _x000a_[P.S.] Baracans are not usually as good as this sample."/>
    <s v=""/>
    <s v="* The attached sample is a mid-grey._x000a_"/>
    <s v="[D]"/>
    <s v="DUTCH"/>
    <s v="A. DUQUESNOY"/>
    <x v="124"/>
    <s v="JD"/>
    <s v="JD"/>
    <s v="UNK"/>
    <s v="UNK"/>
    <x v="1"/>
    <x v="1"/>
    <n v="1640"/>
    <s v="1640-1680"/>
    <x v="3"/>
    <s v="UNK"/>
    <x v="1"/>
    <s v="MALE"/>
    <s v="MALE"/>
    <x v="0"/>
    <x v="1"/>
    <x v="172"/>
    <m/>
    <m/>
    <s v=""/>
    <s v=""/>
    <s v=""/>
    <s v=""/>
    <s v="12"/>
    <s v="3"/>
    <x v="15"/>
    <s v="AMSTERDAM"/>
    <x v="320"/>
    <s v="[P.S.] Baracans are not usually as good as this sample."/>
    <s v=""/>
    <s v="AMSTERDAM 12 MARCH 1680"/>
    <s v=""/>
    <m/>
    <m/>
    <n v="10"/>
    <n v="3"/>
    <s v="inherit"/>
    <s v="16"/>
    <s v="3"/>
    <s v="inherit"/>
    <s v=""/>
    <s v=""/>
    <s v=""/>
    <d v="2023-03-10T00:00:00"/>
    <s v="16 Mar."/>
    <s v=""/>
    <s v=""/>
    <s v=""/>
    <m/>
    <m/>
    <s v="C. LETTERS TO LEONORA MARESCOE &amp; JACOB DAVID"/>
    <s v=""/>
    <s v=""/>
    <s v=""/>
  </r>
  <r>
    <x v="422"/>
    <n v="-84420"/>
    <s v="12 Nov. 1668"/>
    <s v="PIETRO VAN TEYLINGEN &amp; CO to CM"/>
    <n v="252"/>
    <s v=""/>
    <s v="Since our last letter, of the 19th October, we have heard nothing from you. By the foregoing letter you will have learned from your brother-in-law, Mr John Lethicullier, of the sale of the 448 pieces of small-lead on the Europa to Bortolo Marinoni at 55 ducats, less 1 per cent tare and 6 months discount, to pay in three months time. We decided on this as we see little prospect of it doing better, as there are at present over 1.000 pieces in town unsold, and there will shortly be a quantity coming with the fish-ships, probably before the Europa reaches Leghorn. So we were of the opinion it was more likely to fall than otherwise. Concerning the 467 picces of small-lead on the Lantsman (which was on the point of leaving Leghorn) we are in negotiation and, if we cannot do so at the foot of this letter we will advise you of our success by our next, and we do not doubt that you will be grateful for what we decide._x000a_ 300 pieces have been unloaded from the John &amp; Thomas and delivered to Lorenzo Bettoni. The rest is to follow next week, and we hope to be able to send the account by our next letter. Pepper was selling at 150 ducats at 2 months time and is still being held at that price. Good quality cinnamon is at 108 dollars (poor quality is unsaleable), cloves at 65 dollars, sappanwood at 70 ducats with 4 months time. Otherwise no changes of any importance."/>
    <s v=""/>
    <s v=""/>
    <s v="[D]"/>
    <s v="DUTCH"/>
    <s v="PIETRO VAN TEYLINGEN &amp; CO"/>
    <x v="18"/>
    <s v="CM"/>
    <s v="CM"/>
    <s v="UNK"/>
    <s v="UNK"/>
    <x v="1"/>
    <x v="1"/>
    <n v="1633"/>
    <s v="1600-1640"/>
    <x v="0"/>
    <s v="UNK"/>
    <x v="1"/>
    <s v="MALE"/>
    <s v="MALE"/>
    <x v="0"/>
    <x v="2"/>
    <x v="19"/>
    <n v="10"/>
    <n v="11"/>
    <s v="1668"/>
    <s v="12"/>
    <s v="11"/>
    <s v="1668"/>
    <s v="2"/>
    <s v="11"/>
    <x v="2"/>
    <s v="VENICE"/>
    <x v="50"/>
    <s v=""/>
    <s v=""/>
    <s v="VENICE 2 NOVEMBER 1668"/>
    <s v=""/>
    <m/>
    <m/>
    <m/>
    <m/>
    <s v=""/>
    <s v=""/>
    <s v=""/>
    <s v=""/>
    <s v=""/>
    <s v=""/>
    <s v=""/>
    <m/>
    <s v=""/>
    <s v=""/>
    <s v=""/>
    <s v=""/>
    <m/>
    <m/>
    <s v=""/>
    <s v=""/>
    <s v=""/>
    <s v=""/>
  </r>
  <r>
    <x v="423"/>
    <m/>
    <s v=""/>
    <s v="A. VAN KUFFELER to JD"/>
    <n v="564"/>
    <s v=""/>
    <s v="Both your welcome letters of the 2oth of January and the 13th past reached me safely. In reply, I have found my current account to be correct and have credited you with £12 10s 8d sterling on a new account._x000a_ I am glad that you would have accepted Mr Th. Heath’s draft of £50 or £60 on my account, though he has had no opportunity to use it, having had no need of it. However, ifhe draws it, I shall remain liable as before, and should you meanwhile remit please draw on me for the balance [due to you] on my account. I should have remitted this balance long ago but the amount is so small that one can find no bills of exchange to match it. Iam grateful to you for the news about your East India Company’s sale, together with the prices of these and other goods. Herewith goes a reciprocal note of the sale of goods by our Company, though I regret that very little opportunity arises for exchange since the trade between England and here is so limited that there seems nothing to be done in it. The principal dealers in most kinds of commodities, both in London and here, have their own agents both there and here so that for some time the reciprocal trade between England and here has been going very badly. I wish there might be some improvement so that we can find an opportunity to make a profit in something or other._x000a_ I must thank you for your recommendation to your friend, Mr Jean Gosselin. I hope to serve him to his satisfaction and in a similar case I shall not hesitate to recommend you. Please give him the enclosed, and if there is anything in which I can be of service you have only to command."/>
    <s v="London: 36s 1g (2 usances)"/>
    <s v=""/>
    <s v="[D]"/>
    <s v="DUTCH"/>
    <s v="A. VAN KUFFELER"/>
    <x v="68"/>
    <s v="JD"/>
    <s v="JD"/>
    <n v="1646"/>
    <s v="1640-1680"/>
    <x v="0"/>
    <x v="0"/>
    <n v="1640"/>
    <s v="1640-1680"/>
    <x v="3"/>
    <n v="0"/>
    <x v="0"/>
    <s v="MALE"/>
    <s v="MALE"/>
    <x v="0"/>
    <x v="1"/>
    <x v="94"/>
    <m/>
    <m/>
    <s v=""/>
    <s v=""/>
    <s v=""/>
    <s v=""/>
    <s v="8"/>
    <s v="3"/>
    <x v="15"/>
    <s v="AMSTERDAM"/>
    <x v="38"/>
    <s v=""/>
    <s v=""/>
    <s v="AMSTERDAM 8 MARCH 1680"/>
    <s v="London—36s Ig at 2 usances."/>
    <m/>
    <m/>
    <n v="11"/>
    <n v="3"/>
    <s v="inherit"/>
    <s v="16"/>
    <s v="3"/>
    <s v="inherit"/>
    <s v=""/>
    <s v=""/>
    <s v=""/>
    <d v="2023-03-11T00:00:00"/>
    <s v="16 Mar."/>
    <s v=""/>
    <s v=""/>
    <s v=""/>
    <m/>
    <m/>
    <s v="C. LETTERS TO LEONORA MARESCOE &amp; JACOB DAVID"/>
    <s v=""/>
    <s v=""/>
    <s v=""/>
  </r>
  <r>
    <x v="424"/>
    <n v="-84420"/>
    <s v="13 Nov. 1668"/>
    <s v="S. DE GEER to CM"/>
    <n v="253"/>
    <s v=""/>
    <s v="Since my last letter of the 9th of this month, in which I drew £830, I have received your letters of the 23rd and 30th October._x000a_ [have come to an agreement with Rosheuysen concerning the £80 in view of the fact that he has not settled with me for the expenses._x000a_ I hope you have been able to procure freedom for Capt. Grys as well for the Beer, in the event of them having to be newly-built, for the fine iron should be more serviceable to you. Please let me know ifit is only ships with iron which can come in freely, because I understand that previously a distinction was made between iron and tar. I had always thought that broad iron was in demand [in England] and consequently had it expressly made. I shall now give orders to make no more, but only flat iron of various breadths like that which, I trust, you have now received and which you can count on in the future._x000a_ Thad not expected any letter from Clignet, although he is sometimes rather hasty. I shall give some thought to it at once. The best of it is that he does not have much left on his hands. I wrote to him at length three weeks ago about what he claims and sent him an account, allowing him what is due for his trouble. You can always open his letters to me, as well as mine to him, if you want to: they were only sealed in order to spare you any trouble, and if they were left open you would be able to judge the facts for yourself, inasmuch as the letters are sometimes lengthy over small points of trade-accounts._x000a_ Tam glad that you are writing at once to Londonderry via Dublin, for I cannot understand what is hindering me from getting letters from there._x000a_ I do not know if] sent you the invoice of the iron in the Beer, or a note accompanying that for the Halve Maen, saying that it is an old Swedish ship. Bex writes me that he has so far loaded 550 slb of iron in the ship Fortuyn and that he is expecting about 3.000 bars which I suppose the Pyper will take aboard, if it is going to London. How much voyage iron there is in these two last-named ships I do not know yet. The Halve Maen as well as the Fortuyn are ships built in Sweden. The Beer was built here but has been a Swedish ship for 8 or 9 years, so I hope these three ships will encounter no difficulty._x000a_I remain, &amp;c."/>
    <s v=""/>
    <s v=""/>
    <s v="[D]"/>
    <s v="DUTCH"/>
    <s v="S. DE GEER"/>
    <x v="2"/>
    <s v="CM"/>
    <s v="CM"/>
    <n v="1629"/>
    <s v="1600-1640"/>
    <x v="0"/>
    <x v="2"/>
    <n v="1633"/>
    <s v="1600-1640"/>
    <x v="0"/>
    <n v="0"/>
    <x v="0"/>
    <s v="MALE"/>
    <s v="MALE"/>
    <x v="0"/>
    <x v="0"/>
    <x v="51"/>
    <n v="10"/>
    <n v="11"/>
    <s v="1668"/>
    <s v="13"/>
    <s v="11"/>
    <s v="1668"/>
    <s v="16"/>
    <s v="11"/>
    <x v="2"/>
    <s v="AMSTERDAM"/>
    <x v="321"/>
    <s v=""/>
    <s v=""/>
    <s v="AMSTERDAM 16 NOVEMBER 1668"/>
    <s v=""/>
    <m/>
    <m/>
    <m/>
    <m/>
    <s v=""/>
    <s v=""/>
    <s v=""/>
    <s v=""/>
    <s v=""/>
    <s v=""/>
    <s v="I remain, &amp;c."/>
    <m/>
    <s v=""/>
    <s v=""/>
    <s v=""/>
    <s v=""/>
    <m/>
    <m/>
    <s v=""/>
    <s v=""/>
    <s v=""/>
    <s v=""/>
  </r>
  <r>
    <x v="425"/>
    <n v="-84666"/>
    <s v="14 Mar. 1668"/>
    <s v="ANDREAS BERENBERG'S WIDOW &amp; HEIRS to CM"/>
    <m/>
    <s v="HAMBURG 22 FEBRUARY 1668"/>
    <s v="We write today, by the grace of God, on the 22nd of February, with yours of the 7th instant. With it we received the account of the 20 sacks of galls purchased and loaded in Marten Jansen Tiel. We have checked the account and agreed it with you. May God bring them in safety, The market is weak here and from others we have learned that these same goods can now be had for sss in [London], so in future they are likely to fall lower here. Meanwhile we hope you have bought and shipped the 20 sacks of Barbados cotton. The greatest speed is essential—also that the goods are clean and soft._x000a_ We hope you have procured payment of the £200 sterling which we remitted to you, drawn on William Rivet. With that you can pay for the cotton you have bought. Sugar is too dear in [London] and one can count on no profit in sending it here, so one must wait for it to fall lower in [London] or rise higher here. One can easily get it here at 8¢ for lack of buyers. Silk is plentiful and cheap—Ardasse can be got for 173s. We have accepted the bill of exchange for £170 drawn at 34s 1og, at double usance, payable to Caspar Bruyn or order, and when it falls due it will be promptly paid. Meanwhile we have debited it to your account._x000a_ Would you please find out, discreetly, if one could get 20.000 to 30.000 ox-horns in [London]—and how much per thousand they would cost, with all charges, free on board, and if one may export them wheresoever one wishes? Please give us reliable information about this and we will gladly serve you in return. With cordial regards, &amp;c. Carsten Steen has arrived here. Nothing is yet heard of Marten Jansen Tiel. Barbados sugar no longer fetches even 8g here, choice quality being left without buyers. The highest it will now make would be 73g, so one would make a loss by sending it from [London]."/>
    <s v="[London]: 34s - Amsterdam 32 7/8st."/>
    <s v=""/>
    <s v="D"/>
    <s v="DUTCH"/>
    <s v="ANDREAS BERENBERG'S WIDOW &amp; HEIRS"/>
    <x v="21"/>
    <s v="CM"/>
    <s v="CM"/>
    <n v="1604"/>
    <s v="1600-1640"/>
    <x v="2"/>
    <x v="2"/>
    <n v="1633"/>
    <s v="1600-1640"/>
    <x v="0"/>
    <n v="0"/>
    <x v="2"/>
    <s v="FEMALE"/>
    <s v="MALE"/>
    <x v="2"/>
    <x v="1"/>
    <x v="22"/>
    <n v="9"/>
    <n v="3"/>
    <s v="1668"/>
    <s v="14"/>
    <s v="3"/>
    <s v="1668"/>
    <s v="22"/>
    <s v="2"/>
    <x v="2"/>
    <s v="HAMBURG"/>
    <x v="132"/>
    <s v=""/>
    <s v="22 FEBRUARY 1668"/>
    <s v=""/>
    <s v=""/>
    <m/>
    <m/>
    <m/>
    <m/>
    <s v=""/>
    <s v=""/>
    <s v=""/>
    <s v=""/>
    <s v=""/>
    <s v=""/>
    <s v=""/>
    <m/>
    <s v=""/>
    <s v=""/>
    <s v=""/>
    <s v=""/>
    <m/>
    <m/>
    <s v=""/>
    <s v=""/>
    <s v=""/>
    <s v=""/>
  </r>
  <r>
    <x v="426"/>
    <m/>
    <s v=""/>
    <s v="TAR COMPANY DIRECTORS to CM"/>
    <n v="253"/>
    <s v=""/>
    <s v="The above is a copy of our last letter [of the 3rd of October], to which we refer you. Since then we have received your letters of the 11th and 25th past and the 2nd instant, wherein we sec that you have settled the suit with the insurers to pay 70 per cent, payable by the 26th of November. That is good news, and we shall expect from you a brief account of the settlement._x000a_ God be praised for the safe arrival of Alexander Davidson, though it is to be feared that none of the others has yet come to shelter. However, we hope they have appeared by the time you receive this._x000a_ You say that you sce no chance of ships bought in Holland being granted freedom, since the Resident, Lord Leyonbergh, put in a memorial to the King’s Council about it and got the answer that the laws of the land had to be obeyed. Nevertheless it is to be hoped that, with the help of the recent letter from the General College of Commerce, the Resident will obtain it. Had the English Resident here? not so firmly assured the College of Commerce of it we would not have despatched the ships thither._x000a_ You also say that other people have been loading substantial quantities of pitch and tar which have arrived in England, and you tell us you would have been obliged if we had forewarned you about the amounts we had sold to other people for despatch thither—to which we say that not a single last has been sold for despatch. We cannot find that any tar has been sent from here, but pitch certainly has, of which we have previously advised you. We would be glad if you would tell us the captains’ names and to whom the goods were sent. Herein we send the bill of lading of Capt. Hendrick Hoyer of the ship De Groene Jager, destined for Hull and consigned to Mr William Skinner with 57 lasts and 4 tuns of tar and 30 lasts of pitch. Please give further orders to Mr Skinner, and herein is a letter for Mr Skinner which you will please give him._x000a_ Mr Thuen has written to you that you should undercut your rivals’ low prices, which is our view also, because if these people are allowed to undermine us they will finally get on top and domineer, so we think it is best to anticipate them and deprive them of the opportunity. Please handle it carefully._x000a_ Capt. Oloff Ericksen of the ship Halve Maen, which we have mentioned before, is now ready and has on board 12 lasts of pitch and 31 lasts 5 tuns of tar. Please procure insurance on him and on Hendrick Hoyer, according to contract._x000a_ Mr Simons has written to you that he must pay RD 6.000 for us and that he has to draw that amount on you, but there is still some time to run so we have written to him to delay a little. For those amounts which he has already drawn on you and which you have accepted, please honour them, but we had not intended to burden you before the arrival of the ships. You will have learned from our previous letters that we have been unable to find the Lord Treasurer? at home in order to present him with your bill of exchange. By our next we hope to be able to tell you if he will accept it, though we fear payment will follow only slowly, but we will carnestly press it and on receiving it place it on your account. But you have valued the rixdollar too high—it ought to be only 4s 6d as the exchange with Hamburg does not yield any more. Remaining, &amp;c."/>
    <s v=""/>
    <s v="1 Sir Thomas Thynne, b. 1640, d. 1714, later 1st Viscount Weymouth. He served in Sweden from 1667-9. 2. d'Heer Rentemeister’.. ._x000a_"/>
    <s v="[D|"/>
    <s v="DUTCH"/>
    <s v="TAR COMPANY DIRECTORS"/>
    <x v="7"/>
    <s v="CM"/>
    <s v="CM"/>
    <s v="MULT"/>
    <s v="1600-1640"/>
    <x v="3"/>
    <x v="3"/>
    <n v="1633"/>
    <s v="1600-1640"/>
    <x v="0"/>
    <n v="0"/>
    <x v="1"/>
    <s v="MALE"/>
    <s v="MALE"/>
    <x v="0"/>
    <x v="0"/>
    <x v="8"/>
    <m/>
    <m/>
    <s v=""/>
    <s v=""/>
    <s v=""/>
    <s v=""/>
    <s v="24"/>
    <s v="10"/>
    <x v="2"/>
    <s v="STOCKHOLM"/>
    <x v="322"/>
    <s v=""/>
    <s v=""/>
    <s v="STOCKHOLM 24 OCTOBER 1668"/>
    <s v=""/>
    <m/>
    <m/>
    <n v="23"/>
    <n v="11"/>
    <s v="1668"/>
    <s v="27"/>
    <s v="11"/>
    <s v="1668"/>
    <s v=""/>
    <s v=""/>
    <s v=""/>
    <n v="-84407"/>
    <s v="27 Nov. 1668"/>
    <s v=""/>
    <s v=""/>
    <s v=""/>
    <m/>
    <m/>
    <s v=""/>
    <s v=""/>
    <s v=""/>
    <s v=""/>
  </r>
  <r>
    <x v="427"/>
    <n v="-84407"/>
    <s v="24 Nov. 1668"/>
    <s v="S. DE GEER to CM"/>
    <n v="254"/>
    <s v=""/>
    <s v="Since my last letter, of the 16th instant, I have received yours of the 6th from which I see that Capt. Grys’s iron has been unloaded. Iam delighted, because I was as afraid for him as for the iron in the Beer since I had been informed that his ship was also Dutch-built. I understood that any ships which had been acquired by Sweden by 1662 or thereabouts were regarded as free, as if they had been built in Sweden, but that any bought subsequently were not. I shall be glad to learn what the facts are._x000a_ Capt. Pyper has arrived at Stockholm. Enclosed with this is the invoice of the iron shipped in the Fortuyn. The ship is Swedish, as well as the Halve Maen—both were built in Sweden. I remain, &amp;c."/>
    <s v=""/>
    <s v=""/>
    <s v="[D]"/>
    <s v="DUTCH"/>
    <s v="S. DE GEER"/>
    <x v="2"/>
    <s v="CM"/>
    <s v="CM"/>
    <n v="1629"/>
    <s v="1600-1640"/>
    <x v="0"/>
    <x v="2"/>
    <n v="1633"/>
    <s v="1600-1640"/>
    <x v="0"/>
    <n v="0"/>
    <x v="0"/>
    <s v="MALE"/>
    <s v="MALE"/>
    <x v="0"/>
    <x v="0"/>
    <x v="51"/>
    <n v="23"/>
    <n v="11"/>
    <s v="1668"/>
    <s v="24"/>
    <s v="11"/>
    <s v="1668"/>
    <s v="20"/>
    <s v="11"/>
    <x v="2"/>
    <s v="AMSTERDAM"/>
    <x v="323"/>
    <s v=""/>
    <s v=""/>
    <s v="AMSTERDAM 20 NOVEMBER 1668"/>
    <s v=""/>
    <m/>
    <m/>
    <m/>
    <m/>
    <s v=""/>
    <s v=""/>
    <s v=""/>
    <s v=""/>
    <s v=""/>
    <s v=""/>
    <s v=""/>
    <m/>
    <s v=""/>
    <s v=""/>
    <s v=""/>
    <s v=""/>
    <m/>
    <m/>
    <s v=""/>
    <s v=""/>
    <s v=""/>
    <s v=""/>
  </r>
  <r>
    <x v="428"/>
    <m/>
    <s v=""/>
    <s v="DEATH, SKINNER &amp; CO to CM"/>
    <n v="255"/>
    <s v=""/>
    <s v="This weeke is come to our hands yours of the roth past, ordering what you would have done in the sale of your tinn, which we have made note of, though there’s little or noe likelyhood we should effect ought, there beeing now offerers of that comoditie at D.133 without buyers, and oyles at present not to be had at any rate, beeing as it is said noe more old oyle left in the cuntry, though if against new which may be had in January and leave us at liberty to doe as well as we can you incline, we shall use our best endeavours in your service, though 'tis of late our mishapp to have the freedome to act when we are noe more in time to doc itt, since might we have done at first what now we have liberty ‘tis possible your goods had err this binn despatcht, but as our comodities have declined there's, you see, have gained favour, the last oyles haveing binn bought up at D.144 the salme, p. aviso, Lead offerd also at D.225 without buyers, it beeing the opinion of these people that when the herring fleete arrive &quot;twill yet be had cheaper; pepper also declined to D.26, selling slowly, and of woollen manufactorie not any sells, never worsse times or lesse probabillity of there mending, The Experiment this day imported from London and a catch with pilcherds is said to be now comeing in, which beeing the present needfull, with due respects, remaine, &amp;c."/>
    <s v=""/>
    <s v=""/>
    <s v="ENGLISH"/>
    <s v="ENGLISH"/>
    <s v="DEATH, SKINNER &amp; CO"/>
    <x v="86"/>
    <s v="CM"/>
    <s v="CM"/>
    <s v="MULT"/>
    <s v="UNK"/>
    <x v="3"/>
    <x v="3"/>
    <n v="1633"/>
    <s v="1600-1640"/>
    <x v="0"/>
    <s v="UNK"/>
    <x v="1"/>
    <s v="MALE"/>
    <s v="MALE"/>
    <x v="0"/>
    <x v="2"/>
    <x v="179"/>
    <m/>
    <m/>
    <s v=""/>
    <s v=""/>
    <s v=""/>
    <s v=""/>
    <s v="23"/>
    <s v="11"/>
    <x v="2"/>
    <s v="LEGHORN"/>
    <x v="324"/>
    <s v=""/>
    <s v=""/>
    <s v="LEGHORN 23 NOVEMBER 1668"/>
    <s v=""/>
    <m/>
    <m/>
    <n v="7"/>
    <n v="12"/>
    <s v="1668"/>
    <s v="14"/>
    <s v="12"/>
    <s v="1668"/>
    <s v=""/>
    <s v=""/>
    <s v=""/>
    <n v="-84393"/>
    <s v="14 Dec. 1668"/>
    <s v=""/>
    <s v=""/>
    <s v=""/>
    <m/>
    <m/>
    <s v=""/>
    <s v=""/>
    <s v=""/>
    <s v=""/>
  </r>
  <r>
    <x v="429"/>
    <m/>
    <s v=""/>
    <s v="W. SKINNER to CM"/>
    <n v="255"/>
    <s v=""/>
    <s v="Sir, [have both yours of the 22th past and primo instant. I have not bene unmindefull of your commission for buyinge lead, but if] could have met with any parcels to sell at or about £12 per fodder I should have beene buyinge for you untill your parcel had bene compleated; but for 10 dayes at least together here hath not bene any great lead to sell in towne except 80 piggs which were limitted to sell at £12 5s per fodder. Here are great parcels lyinge in towne and yet every mans hands’ are restrained, whether by combination amongst the lead men or a general expectation of a rise, is not yet discoverable. I cannot at present buy 20 piggs of lead in all this towne, the like whereof I have seldome knowne, and I doe the more wonder at it in regards this time of yeare is a dead season, and now the great parcels for the Streights are bought and gone. I can say no more, butas you have told mee your occasion and left it to mee to effect after the best manner I can, I shall watch all opportunitys to fulfill your orders both for the first and last in ordered parcel, if the tyme shall give mee leave to serve you in it. Schipper Hoyer would not hearken to your proposition of £30 freight and £5 piloatage to goe for Plimouth soe wee are now againe unloadinge and layinge up pitch and tarre, our market being at present soe overlaide that 1am bidden but £10 per last for pitch and £7 per last for tarre to take the whole parcel, which are priced soe farre under the rates you sell at there that I doe not lissen to them but hope for better afterward, and in the interim, as opportunity offereth soe shalbe sending you some to London, and soe at present remaine, _x000a_Yours att command, W.S."/>
    <s v=""/>
    <s v=""/>
    <s v="ENGLISH"/>
    <s v="ENGLISH"/>
    <s v="W. SKINNER"/>
    <x v="3"/>
    <s v="CM"/>
    <s v="CM"/>
    <s v="UNK"/>
    <s v="UNK"/>
    <x v="1"/>
    <x v="1"/>
    <n v="1633"/>
    <s v="1600-1640"/>
    <x v="0"/>
    <s v="UNK"/>
    <x v="1"/>
    <s v="MALE"/>
    <s v="MALE"/>
    <x v="0"/>
    <x v="2"/>
    <x v="81"/>
    <m/>
    <m/>
    <s v=""/>
    <s v=""/>
    <s v=""/>
    <s v=""/>
    <s v="4"/>
    <s v="12"/>
    <x v="2"/>
    <s v="HULL"/>
    <x v="26"/>
    <s v=""/>
    <s v=""/>
    <s v="HULL 4 DECEMBER 1668"/>
    <s v=""/>
    <m/>
    <m/>
    <n v="7"/>
    <n v="12"/>
    <s v="inherit"/>
    <s v="12"/>
    <s v="12"/>
    <s v="inherit"/>
    <s v=""/>
    <s v=""/>
    <s v=""/>
    <d v="2023-12-07T00:00:00"/>
    <s v=""/>
    <s v="12 Dec."/>
    <s v=""/>
    <s v=""/>
    <m/>
    <m/>
    <s v=""/>
    <s v=""/>
    <s v=""/>
    <s v=""/>
  </r>
  <r>
    <x v="430"/>
    <m/>
    <s v=""/>
    <s v="BRYAN ROGERS to CM"/>
    <n v="256"/>
    <s v=""/>
    <s v="Sir, I have your of the primo currant, observeing thereby your intentions if tinne would come resonable, which as yet, contrary to expectation, it houlds up at £3 16s per cwt., occationed by the greate demand for Roan, here being now two or three smalle vessells in loadeing for ditto place. What it may be at when the coinage is, which will be about the primo January, is uncertayne, but surely if menn had been but patient and not soc exceeding hasty it might have been bought on much easier termes. If you please to have aney money invested in ditto comodety you must allowe some time for getting your money in place, exchange being exceeding scarce and usually at 1 per cent. los. I shall not omitt to advise you from time to time how the price rules, for your government, and as you have occation gladly receive your commands which shall faithfully be descharged._x000a_ I remayne, your affectionate friend &amp; servant,"/>
    <s v=""/>
    <s v="1 Rogers, a leading Cornish merchant and tin-dealer, who frequently acted on behalf of London interests, was later reputed ‘the most opulent figure of any merchant in the West’. See J. A. Whetter, Cormwall in the 17th Century: an economic survey of Kernow (Padstow, 1974) pp- 1$3-S, 160-6; and Whetter, ‘Bryan Rogers of Falmouth, Merchant (1632-92)' in Old Cornwall, VI No. 4 (19s) pp- 347-52. "/>
    <s v="ENGLISH"/>
    <s v="ENGLISH"/>
    <s v="BRYAN ROGERS"/>
    <x v="130"/>
    <s v="CM"/>
    <s v="CM"/>
    <s v="UNK"/>
    <s v="UNK"/>
    <x v="1"/>
    <x v="1"/>
    <n v="1633"/>
    <s v="1600-1640"/>
    <x v="0"/>
    <s v="UNK"/>
    <x v="1"/>
    <s v="MALE"/>
    <s v="MALE"/>
    <x v="0"/>
    <x v="1"/>
    <x v="180"/>
    <m/>
    <m/>
    <s v=""/>
    <s v=""/>
    <s v=""/>
    <s v=""/>
    <s v="7"/>
    <s v="12"/>
    <x v="2"/>
    <s v="FALMOUTH"/>
    <x v="325"/>
    <s v=""/>
    <s v=""/>
    <s v="FALMOUTH 7 DECEMBER 1668"/>
    <s v=""/>
    <m/>
    <m/>
    <n v="11"/>
    <n v="12"/>
    <s v="inherit"/>
    <s v="12"/>
    <s v="12"/>
    <s v="inherit"/>
    <s v=""/>
    <s v=""/>
    <s v=""/>
    <d v="2023-12-11T00:00:00"/>
    <s v=""/>
    <s v="12 Dec."/>
    <s v=""/>
    <s v=""/>
    <m/>
    <m/>
    <s v=""/>
    <s v=""/>
    <s v=""/>
    <s v=""/>
  </r>
  <r>
    <x v="431"/>
    <m/>
    <s v=""/>
    <s v="ROBERT ELLISON! to CM"/>
    <n v="256"/>
    <s v=""/>
    <s v="Loveinge friend, I have yours of the 8th present and before it com had usd my indeavors to accomplish your order to buy lead and indeed did thinke to have found it fall in price, but contrary to my expektations I found the market much alter so as J was affeared I should not have got your lead for £11 15s. It’s well I had this last letter or else I am confident I had missed my best tyme, for many commissions are in towne to buy and strangers’ ships expeckted, and that which was worse, severall small parcells bought to send to Holland though at this time a-ycare, but this and the other makes it hyer then I expeckted. I tryed all the lead men in towne. Some would not sell under £12, others £11 17s, but I did at last with very much ado buy of Mr Ralph Gray and Mrs Briggs 100 fothers at £11 145 per fother. I shall get it weighed up and charge the mony as opertunity offers. I wish it may please you and be to your profit. Pray let me have your approbation, for I have really saved you £5 which they said they would not abayt to any but that I should have it to myself, but I do not desire it. Ihave writt into the country but I see such inquiry into the commodity that I durst not deffer it._x000a_I am, Sir, your loveing friend.”"/>
    <s v=""/>
    <s v="1 Until his death in January 1678, Ellison corresponded regularly with Marescoe &amp; David and was succeeded by his son John. A leading merchant since the 1640s, member of the Neweastle Merchant Adventurers Company and the Company of Hostmen, Ellison served the city as sheriff and as Member of Parliament, 1647-8 and 1660. He played a leading part in resisting the claims of the London and Hamburg Merchant Adventurers for jurisdiction over Newcastle. See R. Howell, Newcastle upon Tyne and the Puritan Revolution (Oxtord, 1967) pp- 12, 168, 183; Extracts from the Records of the Merchant Adventurers of Newcastle-upon-Tyne [ed. F. W. Dendy] Publications of the Surtees Society, XCHII, CI (Neweastle, 1895, 1899) passim. "/>
    <s v="ENGLISH"/>
    <s v="ENGLISH"/>
    <s v="ROBERT ELLISON!"/>
    <x v="131"/>
    <s v="CM"/>
    <s v="CM"/>
    <n v="1614"/>
    <s v="1600-1640"/>
    <x v="2"/>
    <x v="2"/>
    <n v="1633"/>
    <s v="1600-1640"/>
    <x v="0"/>
    <n v="0"/>
    <x v="0"/>
    <s v="MALE"/>
    <s v="MALE"/>
    <x v="0"/>
    <x v="2"/>
    <x v="181"/>
    <m/>
    <m/>
    <s v=""/>
    <s v=""/>
    <s v=""/>
    <s v=""/>
    <s v="12"/>
    <s v="12"/>
    <x v="2"/>
    <s v="NEWCASTLE"/>
    <x v="326"/>
    <s v=""/>
    <s v=""/>
    <s v="NEWCASTLE 12 DECEMBER 1668"/>
    <s v=""/>
    <m/>
    <m/>
    <n v="16"/>
    <n v="12"/>
    <s v="inherit"/>
    <s v="17"/>
    <s v="12"/>
    <s v="inherit"/>
    <s v=""/>
    <s v=""/>
    <s v="I am, Sir, your loveing friend.”"/>
    <d v="2023-12-16T00:00:00"/>
    <s v=""/>
    <s v="17 Dec."/>
    <s v=""/>
    <s v=""/>
    <m/>
    <m/>
    <s v=""/>
    <s v=""/>
    <s v=""/>
    <s v=""/>
  </r>
  <r>
    <x v="432"/>
    <n v="-84382"/>
    <s v="[18 Dec.] 1668"/>
    <s v="P. VAN TEYLINGEN &amp; CO to CM"/>
    <n v="257"/>
    <s v=""/>
    <s v="We find ourselves with your very welcome letter of the 6th past, in answer to which we herewith enclose the second bill of exchange for D.500, in case the first is lost. We hope to remit you the remainder by our next. We have made a note of the 20 sacks of pepper laden for your account in the ships Gratia and Vrede, departing from Amsterdam, and of the 100 pieces of lead on the William &amp; Elizabeth, half for your account and half for your brother-inlaw, Mr John Lethicullier, from whom we have received the bill of lading. May the Lord bring them in safety. We shall not fail to press for the highest price possible. Lead is now offered at D.50 on delivery and for prompt delivery at D.503, but falling, for there are daily more enticements to buy so that I fear there will be a further decline as this is also the deadest season of the year for sales. Pepper is still being held at D.150, because there is not much in town. If the Gratia arrives early I still hope to find a good market, but with one thing and another I may not be able to do such good business. The Lantsman, according to the latest letters, has not yet arrived at Leghorn—I mean, Ancona. Indeed, he delays too long and [-- - -| must be taken. May the Lord protect him from mishap. Likewise with the Enropa, whose departure from Leghorn you will have seen in my last letter. As for the sale of lead, I cannot say if it has been well done so far because, as yet, there is no better prospect to be hoped for. If it should increase further in England it may well go the same way here: one must hope so. As for that which has just been laden in Amsterdam, and which will have to fetch a better price if it is not to produce a loss, I assure you that it will be dealt with as if it were my own. English tin still remains here at the price of D.32 per hundred-weight (corresponding to that of lead). If not too much more arrives we are of the opinion that it will remain at that price, Zante currants were being held at R. pta. 40, Cephalonian at R. pta. 35 to the first buyer, with the likelihood of not falling as there are still two or three ships to go there to load. It will be possible to lade the new Apulian oil next month at D.134 per salm, for casks on board. The Jolin &amp; Thomas departed last Monday. The Merchant’s Delight has been prevented from following by contrary winds."/>
    <s v="London: 55d; Amsterdam: 97"/>
    <s v=""/>
    <s v="[D]"/>
    <s v="DUTCH"/>
    <s v="P. VAN TEYLINGEN &amp; CO"/>
    <x v="18"/>
    <s v="CM"/>
    <s v="CM"/>
    <s v="UNK"/>
    <s v="UNK"/>
    <x v="1"/>
    <x v="1"/>
    <n v="1633"/>
    <s v="1600-1640"/>
    <x v="0"/>
    <s v="UNK"/>
    <x v="1"/>
    <s v="MALE"/>
    <s v="MALE"/>
    <x v="0"/>
    <x v="2"/>
    <x v="19"/>
    <n v="18"/>
    <n v="12"/>
    <s v="1668"/>
    <s v="18"/>
    <s v="12"/>
    <s v="1668"/>
    <s v="23"/>
    <s v="11"/>
    <x v="2"/>
    <s v="NORRKOPING"/>
    <x v="327"/>
    <s v=""/>
    <s v=""/>
    <s v="VENICE 7 DECEMBER 1668"/>
    <s v=""/>
    <m/>
    <m/>
    <m/>
    <m/>
    <s v=""/>
    <s v=""/>
    <s v=""/>
    <s v=""/>
    <s v=""/>
    <s v="57 JACOB MOMMA to CM"/>
    <s v=""/>
    <m/>
    <s v=""/>
    <s v=""/>
    <s v="NORRKOPING 23 NOVEMBER 1668"/>
    <s v=""/>
    <m/>
    <m/>
    <s v=""/>
    <s v=""/>
    <s v=""/>
    <s v=""/>
  </r>
  <r>
    <x v="433"/>
    <n v="-84382"/>
    <s v="24 Dec. 1668"/>
    <s v="JACOB MOMMA to CM"/>
    <m/>
    <s v="NORRKÖPING 23 NOVEMBER 1668"/>
    <s v="I last wrote to you on the gth of October, from Hamburg. Since then I have arrived here in good health and have found all my people likewise well, praise be to God who protects us. I now find myself owing you an answer to your letters of the oth, 23rd and 30th of October—but that of the 16th, in which you sent the account of the 1.064 coils of wire, 76 chests of copper bars and 349 Hungary plates, has not yet come to my hand, so I shall await a copy as well as a sale-account of the above-mentioned goods. I have received the account of the 50 cases of stecl: I shall check it and debit you accordingly. It is very welcome news that Petersen Muller has arrived safely. I hope the other two ships from Gotland will also arrive soon and that their timber will find a good market._x000a_ I sce that Jacob Grys is not permitted to unload his pitch and tar in [London]: for what reason, I would very gladly learn. I saw also that you were offered £5 16s for the remaining latten and that you sold it for £5 18s. I urge you to you to do your best for my brass and copper as if it were your own and that, if possible, you get it sold before the winter, because I can send a new lot in the spring. With the remaining bars you should bide your time and take care only to dispose of the small parcel of copper-wire rods. It is good garcopper of a kind which you can no longer get and without it one cannot make bars. I hope it will sell well. As all the ships are going to [Guinea?] it is not advisable to sell the bars at £5 15s or even £6. Itis better to bide your time. I have noted what is happening to iron. You have now paid all the drafts from the Messrs Van Baerle. I would like a clear statement of how much you think you will have at your disposal on my account from now on, for my information._x000a_ The sample of kettles which you sent with Matthys Meyer has not yet appeared in Stockholm. As soon as they arrive I shall let you know whether or not I can get them made, though I think I can, and you will have my thanks. I want to know how much they cost and I will place it to your credit. At 7s per cwt. the calamine is no use to me. You can expect two more ships from Gotland laden with beams and planks. They will also have a quantity of sandstone of the kind we use in this country to ornament our houses as chimney-pieces or fireplaces. I have ordered the captains to take it aboard as ballast beneath the timber. If there is anything to be done with it I could deliver a great quantity. It was selling in Holland by the foot at 18, 19 and 20 stuivers per square foot, but while freight-rates are so high one cannot get as much for it as one ought, for it should cost at least 25 to 26 stuivers per foot. I shall be glad to learn what happens. If there should be any major buildings, such as churches or mansions, being constructed in [London] and if one could make a contract for a large quantity I would agree to it even if it were for as much as 30 or 40 ship-loads, provided that they unload it. I could supply it, free-on-board, at 12 RD per 100 square feet and at [London] sell the best at 2 RD, provided that the buyer paid for the importing and expenses in [London]. You could look into it with this trial offer and Iet me know your views._x000a_ Thear that large amounts of sheet-iron are being forged in Hamburg this ycar and sent to [London]. I beg you to let me know how much it may be selling for, what size and weight it is, and if further amounts are being demanded, for I could deliver a good quantity if there were some profit to be made by it. And I want you also to inquire if it has been decided in [England] to have a copper coinage made, and if so, whether one could not deliver a quantity of copper blanks. Please find out, in secret, and let me know about it. One could earn a substantial commission on a commodity like that. Wherewith, my heartiest regards, &amp;c."/>
    <s v=""/>
    <s v=""/>
    <s v="ENGLISH"/>
    <s v="ENGLISH"/>
    <s v="JACOB MOMMA"/>
    <x v="15"/>
    <s v="CM"/>
    <s v="CM"/>
    <n v="1625"/>
    <s v="1600-1640"/>
    <x v="2"/>
    <x v="2"/>
    <n v="1633"/>
    <s v="1600-1640"/>
    <x v="0"/>
    <n v="0"/>
    <x v="0"/>
    <s v="MALE"/>
    <s v="MALE"/>
    <x v="0"/>
    <x v="0"/>
    <x v="16"/>
    <n v="18"/>
    <n v="12"/>
    <s v="1668"/>
    <s v="24"/>
    <s v="12"/>
    <s v="1668"/>
    <s v="23"/>
    <s v="11"/>
    <x v="2"/>
    <s v="NORRKÖPING"/>
    <x v="328"/>
    <s v=""/>
    <s v=""/>
    <s v=""/>
    <s v=""/>
    <m/>
    <m/>
    <m/>
    <m/>
    <s v=""/>
    <s v=""/>
    <s v=""/>
    <s v=""/>
    <s v=""/>
    <s v=""/>
    <s v=""/>
    <m/>
    <s v=""/>
    <s v=""/>
    <s v=""/>
    <s v=""/>
    <m/>
    <m/>
    <s v=""/>
    <s v=""/>
    <s v=""/>
    <s v=""/>
  </r>
  <r>
    <x v="434"/>
    <m/>
    <s v=""/>
    <s v="PETER RULAND to CM"/>
    <n v="259"/>
    <s v=""/>
    <s v="My last letter to you was on the roth past. Since then I have received yours of the 27th in reply. I see that you were unable to do anything about my order for new currants since they were not to be had for less than 45s. Old stuff is of no use to me at any price, so I want you to leave it until a better opportunity arises. 27s for sugar is also too expensive for it to be brought here as it is likely to be cheaper in a couple of months, and if I have news of it I shall send an order for some. Every shop and corner is full-up here and none sold, so for the moment there is no lack of it. Once the season for galls is over they should become cheaper. There is little to be said about other goods. £32 10s for oil is still too dear: it will have to be cheaper before I order any. If changes occur in any commodities please inform me with a note. You have seen that I was expecting a quantity of chests of lemons ina ship from Genoa, for which I cannot obtain permission to bring them into [England] as it is against your Navigation Acts. However, if it is obliged by ice to over-winter in one of your harbours I think you might spend something on getting it freed. I hope it will not happen, but if it should I herewith give you orders to spend something on procuring its freedom to be imported and unloaded, so that they can be sold. It must not be risked with a severe freeze-up; just wait long enough until something is decided, in case it does not freeze at all. There are 250 chests altogether, with the accompanying mark, loaded aboard the ship St Jean Battista, master Joost Clacsens, a Hamburger. In each case there are about 400 to 500, according to their size, and they are of a size which one usually sells here at RD 9-10 per case, for your guidance. If by any chance you can get a good price for them you can have them unloaded and sold (as above) to my best advantage._x000a_ Herewith is an order to the master, and if that is not enough you can write to Jacomo Ruland at Amsterdam for the bill of lading, who will do it himself and send it on, _x000a_With hearty regards, &amp;c."/>
    <s v=""/>
    <s v=""/>
    <s v="[D]"/>
    <s v="DUTCH"/>
    <s v="PETER RULAND"/>
    <x v="19"/>
    <s v="CM"/>
    <s v="CM"/>
    <s v="UNK"/>
    <s v="UNK"/>
    <x v="1"/>
    <x v="1"/>
    <n v="1633"/>
    <s v="1600-1640"/>
    <x v="0"/>
    <s v="UNK"/>
    <x v="1"/>
    <s v="MALE"/>
    <s v="MALE"/>
    <x v="0"/>
    <x v="1"/>
    <x v="20"/>
    <m/>
    <m/>
    <s v=""/>
    <s v=""/>
    <s v=""/>
    <s v=""/>
    <s v="11"/>
    <s v="12"/>
    <x v="2"/>
    <s v="HAMBURG"/>
    <x v="243"/>
    <s v=""/>
    <s v=""/>
    <s v="HAMBURG 11 DECEMBER 1668"/>
    <s v=""/>
    <m/>
    <m/>
    <n v="24"/>
    <n v="12"/>
    <s v="1668"/>
    <s v="21"/>
    <s v="12"/>
    <s v="inherit"/>
    <s v=""/>
    <s v=""/>
    <s v="With hearty regards, &amp;c."/>
    <m/>
    <s v="24 Dec. 1668"/>
    <s v="21 Dec."/>
    <s v=""/>
    <s v=""/>
    <m/>
    <m/>
    <s v=""/>
    <s v=""/>
    <s v=""/>
    <s v=""/>
  </r>
  <r>
    <x v="435"/>
    <m/>
    <s v=""/>
    <s v="T. WRIGHT to CM"/>
    <n v="259"/>
    <s v=""/>
    <s v="Sir, [have both your letters of the sth and 8th currant by which I perceave mine of the 3rd came to your hands, | wish I had this your last comission when I wrote those lines: that might have beene don then which cannot bee done now, for, Sir, the next day after I received your letters | went about your businesse but I found an alteration in things and although I were at all or most of the lead owners yet they had all inteligence that leade was on the riseinge hand beyond seas in many places and alsoe had advise that seaverall lead mines were drowned in Darbyshire soe that on theese newes seaverall wold sell none at all for present and those that wold sell hold it hard at £12 per fodder, and indeede I saw that price given by one that is an agent to a marchant of noe meane trade, and heere is very many comissions come downe to buy leade, so that, Sir, had I not met with 2 men that stood in greate need of mony I had not bought a fodder of leade under £12 per fodder. However, because I wold not alwayes ride and goe about business and doe nothinge I adventured to buy some, though I give you my wages—which I refer to you. I bought 10 fodder to bee delivered att Newcastle and 23 fodder to bee delivered at Stockton, and it cost mee {11 15s per fodder and £3 over in the whole, which £3 I refer to yourself, and, Sir, I will waite all opertunityes to buy the remainder of what you gave mee comission for. Sir, the leade wilbee all redy downe (if bad weather hinder not) at the saide ports within a month. Sir, beinge the persons were in want of mony I was forced to draw uppon you sooner then I did intend, but I hope you will excuse mee in that I have drawne 3 bills on you, one of £200 payable 20 dayes after sight to one Mr John Bell, the value received of Mr George Hodgson; the other 2 bills are of £60 a-peece payable 20 dayes after date to Mr Lancelot Westgarth or his order, the value received of himself. The bill is dated the 16th instantt. Sir, I desire to heare from you and in any thinge you order mce I will doe the best I can, and in the spring I cann send you your leade from Stockton either to London or to Holland, as you thinke good. Soe with my prayers to God for you and yours, with my servis presented to you, I remain, Sir, your servant to comand."/>
    <s v=""/>
    <s v=""/>
    <s v="ENGLISH"/>
    <s v="ENGLISH"/>
    <s v="T. WRIGHT"/>
    <x v="24"/>
    <s v="CM"/>
    <s v="CM"/>
    <s v="UNK"/>
    <s v="UNK"/>
    <x v="1"/>
    <x v="1"/>
    <n v="1633"/>
    <s v="1600-1640"/>
    <x v="0"/>
    <s v="UNK"/>
    <x v="1"/>
    <s v="MALE"/>
    <s v="MALE"/>
    <x v="0"/>
    <x v="3"/>
    <x v="25"/>
    <m/>
    <m/>
    <s v=""/>
    <s v=""/>
    <s v=""/>
    <s v=""/>
    <s v="17"/>
    <s v="12"/>
    <x v="2"/>
    <s v="[STOKESLEY?]"/>
    <x v="32"/>
    <s v=""/>
    <s v=""/>
    <s v="[STOKESLEY?] 17 DECEMBER 1668"/>
    <s v=""/>
    <m/>
    <m/>
    <n v="21"/>
    <n v="12"/>
    <s v="inherit"/>
    <s v="22"/>
    <s v="12"/>
    <s v="inherit"/>
    <s v=""/>
    <s v=""/>
    <s v=""/>
    <d v="2023-12-21T00:00:00"/>
    <s v=""/>
    <s v="22 Dec."/>
    <s v=""/>
    <s v=""/>
    <m/>
    <m/>
    <s v=""/>
    <s v=""/>
    <s v=""/>
    <s v=""/>
  </r>
  <r>
    <x v="436"/>
    <n v="-84659"/>
    <s v="27 [Mar.] 1668"/>
    <s v="ABRAHAM MOMMA to CM"/>
    <n v="224"/>
    <s v="STOCKHOLM 5 FEBRUARY 1668"/>
    <s v="The above, dated 4 January, is a copy of our last letter. We have since received yours of the 13th of December and 3rd of January and fully understand the contents, to which our answer briefly follows._x000a_ Concerning the Tar Company’s bill of exchange, the matter will be settled as soon as Mr Hendrick Thuen returns home. He is away at present and has been expected back for some days. We have noted what has been happening in the sale of our goods and will await the account thereof, It is good to see that Dirck Thyssen has delivered to you the 324 bars of iron and the 20 barrels of steel on our account, and we also note the price at which you have sold the steel, but we are not happy to learn that some of the barrels were of such short weight. We will make enquiries here, as they were weighed at the works by our own people who have express orders always to ensure that, including the barrels, they weigh net 120 Ib. Danzigweight. We weigh it in this manner, as in Danzig, so that the barrels together with any excess weight have been paid for. See if they weighed it in this way in [London], or have weighed the steel only without the barrels, and please let me known for my future guidance. And as I have the opportunity to send a good deal of such steel (having that privilege from His Majesty) I beg you to let me know how large an amount you would be able to consume yearly so that I can employ my works accordingly._x000a_ Inote that pitch and tar have fallen in price in [London]: I shall be glad to be kept informed of further developments. I have also noted the money you have remitted to Mr Caspar Bruyn, as well as the £20 you have paid to Mr Johan Simons. I shall be grateful if you would help in every way, and if he should need another £20 or £30 please let him have it. Any money which you may have due to us, please make over to Caspar Bruyn as he will need some money on our account. Ihave already written to Mr Pelt Emanuels that he should place the money which Capt. Fix paid to you to our account. I trust he had done so and will not be writing to you about it any more as we have put his account right. We long to hear that Capt. Coomen, who is sailing to [London] from Gotland, has arrived safely and that his timber has found a good market. Our agent in Gotland tells us that it is very fine timber, and doubtless with the rebuilding of London a great deal of wood will be required. Please find out for us if some ships’ lading of such balks and deals would sell on delivery and if one could get a good price for them, as we would gladly oblige. No one is ina better position to do so as we can have all the timber which Gotland produces in our hands. So please make inquiries and let us know what you think. We can have it cut to such lengths and breadths as people want, and the deals also, but you must write to us with the measurements—and please find out if we are free to send them in Dutch ships. The 6 tuns of potash, which will be sent to you with the first available ship, are only an experiment, and if we perceive any profit in it we will send a larger amount. It is the same with the Gotland tar, which always costs more than Swedish tar. Do your best in all this as if it were for yourself, and let us have your detailed comments so that we can act accordingly. We have noted what you wrote about the kinds of iron which sell, and it is most instructive. With God’s help we will provide you with a large amount in the spring. As my brother Jacob will not be living here regularly but will be spending most of his time at his brass-foundry in Norrképing, we have divided our trading, and what hitherto came from here please regard as mine only, unless it is expressly stated to belong to someone else’s account. You will likewise get directions from me about what has, and will, come from Gotland, so from now on I will be writing to you in my own name and you can reply to me likewise so we can settle matters with one another. However, what you have just remitted to Amsterdam and have in your hands from here and Gotland is still in both our names. Farewell, &amp;c."/>
    <s v=""/>
    <s v=""/>
    <s v="ENGLISH"/>
    <s v="ENGLISH"/>
    <s v="ABRAHAM MOMMA"/>
    <x v="11"/>
    <s v="CM"/>
    <s v="CM"/>
    <n v="1623"/>
    <s v="1600-1640"/>
    <x v="2"/>
    <x v="2"/>
    <n v="1633"/>
    <s v="1600-1640"/>
    <x v="0"/>
    <n v="0"/>
    <x v="0"/>
    <s v="MALE"/>
    <s v="MALE"/>
    <x v="0"/>
    <x v="0"/>
    <x v="12"/>
    <n v="16"/>
    <n v="3"/>
    <s v="1668"/>
    <s v="27"/>
    <s v="3"/>
    <s v="1668"/>
    <s v="5"/>
    <s v="2"/>
    <x v="2"/>
    <s v="STOCKHOLM"/>
    <x v="329"/>
    <s v=""/>
    <s v=""/>
    <s v=""/>
    <s v=""/>
    <m/>
    <m/>
    <m/>
    <m/>
    <s v=""/>
    <s v=""/>
    <s v=""/>
    <s v=""/>
    <s v=""/>
    <s v=""/>
    <s v=""/>
    <m/>
    <s v=""/>
    <s v=""/>
    <s v=""/>
    <s v=""/>
    <m/>
    <m/>
    <s v=""/>
    <s v=""/>
    <s v=""/>
    <s v=""/>
  </r>
  <r>
    <x v="437"/>
    <m/>
    <s v=""/>
    <s v="W. SKINNER to CM"/>
    <n v="260"/>
    <s v=""/>
    <s v="Sir, I have yours of the 19th instant. For answer, here is yet noe lead in towne to sell, and I feare the price of £12 15s at London will confirme our lead men in their expectations of an advance, for that is the market they are most governed by. I am most sorry that your commision is with mee in a tyme of soe great difficultye, it being clearly against my opinion to buy at great prices without a considerable advance at forraigne markets. And yet, if there be soc little lead left at London, and soe much weekely expended on the Citty buildings as is said, in all probabillity they’l strive to keep it up and to sell deare what they soe buy. ’Tis said they buy at £12 16sin the country, and aske £13 2 £13 105 per fodder for furder parcels. If you order mee still [shall get your parcel bought per first after any orders come to towne for sale._x000a_ I have not sold any parte of your pitch and tarre and have noc hopes to obtaine your limitted prices. I shalbe therfore lookinge out for shipps to send you some by, and soe, presentinge my respects, I remaine,_x000a_Yours at command, W.S."/>
    <s v=""/>
    <s v=""/>
    <s v="ENGLISH"/>
    <s v="ENGLISH"/>
    <s v="W. SKINNER"/>
    <x v="3"/>
    <s v="CM"/>
    <s v="CM"/>
    <s v="UNK"/>
    <s v="UNK"/>
    <x v="1"/>
    <x v="1"/>
    <n v="1633"/>
    <s v="1600-1640"/>
    <x v="0"/>
    <s v="UNK"/>
    <x v="1"/>
    <s v="MALE"/>
    <s v="MALE"/>
    <x v="0"/>
    <x v="2"/>
    <x v="81"/>
    <m/>
    <m/>
    <s v=""/>
    <s v=""/>
    <s v=""/>
    <s v=""/>
    <s v="22"/>
    <s v="12"/>
    <x v="2"/>
    <s v="HULL"/>
    <x v="226"/>
    <s v=""/>
    <s v=""/>
    <s v="HULL 22 DECEMBER 1668"/>
    <s v=""/>
    <m/>
    <m/>
    <n v="25"/>
    <n v="12"/>
    <s v="inherit"/>
    <s v="29"/>
    <s v="12"/>
    <s v="inherit"/>
    <s v=""/>
    <s v=""/>
    <s v="Yours at command, W.S.’"/>
    <d v="2023-12-25T00:00:00"/>
    <s v=""/>
    <s v="29 Dec."/>
    <s v=""/>
    <s v=""/>
    <m/>
    <m/>
    <s v=""/>
    <s v=""/>
    <s v=""/>
    <s v=""/>
  </r>
  <r>
    <x v="438"/>
    <m/>
    <s v=""/>
    <s v="J. PÖTTER &amp; H. THUEN to CM"/>
    <n v="260"/>
    <s v=""/>
    <s v="As Ihave been unexpectedly occupied all day today with some good friends, I shall postpone writing at length until the next extra-ordinary post. Meanwhile this is necessary to advise you that we have today drawn a large sum on Simons in Amsterdam, with orders for him to draw to the value of 9.000 RD on you at double usance, which we beg you to honour. To set against that you can expect a good quantity of iron as soon as we have open water here. You can be especially assured that you may expect at least 2.500 slb of voyage iron, 2.000 slb of broad schampeleon,* and a further 2.000 slb of ordinary fine iron, flat and square, either from Gothenburg or from here, though mostly from Gothenburg. And if the price holds up, more will follow. Advise us what orgrons? iron sells for, and if it is worth sending much. Will write more fully per next._x000a_[P.S.] Once more, we urge you to do what is required for Peter Simons, and we await our current account. [H. Potter]."/>
    <s v=""/>
    <s v="1 In Swedish ‘schamplun’, an archaic term for certain kinds of pattern, model or design; in this context, bar-iron forged according to special instructions as to its length, breadth or thickness. See Ordbok over svenska spraket (Lund, 1965) cols. 1355-9._x000a_2 Le. from Oregrund in Uppland, the major export harbour for iron from Léysta, Gimo and Osterby (see Map 3, p. 566)-_x000a_"/>
    <s v="[D]"/>
    <s v="DUTCH"/>
    <s v="J. PÖTTER &amp; H. THUEN"/>
    <x v="5"/>
    <s v="CM"/>
    <s v="CM"/>
    <s v="MULT"/>
    <s v="1600-1640"/>
    <x v="3"/>
    <x v="2"/>
    <n v="1633"/>
    <s v="1600-1640"/>
    <x v="0"/>
    <n v="0"/>
    <x v="0"/>
    <s v="MALE"/>
    <s v="MALE"/>
    <x v="0"/>
    <x v="0"/>
    <x v="6"/>
    <m/>
    <m/>
    <s v=""/>
    <s v=""/>
    <s v=""/>
    <s v=""/>
    <s v="5"/>
    <s v="12"/>
    <x v="2"/>
    <s v="STOCKHOLM"/>
    <x v="151"/>
    <s v="current account."/>
    <s v=""/>
    <s v="STOCKHOLM 5 DECEMBER 1668"/>
    <s v=""/>
    <m/>
    <m/>
    <n v="5"/>
    <n v="1"/>
    <s v="1669"/>
    <s v="4"/>
    <s v="1"/>
    <s v="1669"/>
    <s v=""/>
    <s v=""/>
    <s v=""/>
    <n v="-84364"/>
    <s v="4 Jan. 1669"/>
    <s v=""/>
    <s v=""/>
    <s v=""/>
    <m/>
    <m/>
    <s v=""/>
    <s v=""/>
    <s v=""/>
    <s v=""/>
  </r>
  <r>
    <x v="439"/>
    <m/>
    <s v=""/>
    <s v="ABRAHAM KOCK-CRONSTRÖM to CM"/>
    <n v="261"/>
    <s v=""/>
    <s v="Fourteen days ago, on the 28th of November, was my last letter to you, which was brief and mainly to accompany the bill of lading of SIb. 160.19.11 of wire and Slb. 31.5.13 of Hungary plates consigned to you aboard Gerret Laurens, which I hope you have received. Since then the ship has departed and as it had a following wind I hope, with God’s help, it has arrived in [England]. Furthermore, Mr Hansen has returned from England, assuring me that you have shown yourself very favourably inclined to administer my affairs over there, and as I should be very glad to see all the Swedish commissions together in one hand I have asked him to send you my views and the conditions on which I want to correspond,&quot; I trust he has done so and that you have accepted them, for none of my friends in Holland, Hamburg and France refuse them. And although I have addressed a consignment to you before I can receive your answer, I trust that I shall nonetheless be treated generously by you, which will give me grounds for continuing with even bigger commissions._x000a_ You yourself know that at these miserable prices for wire there are losses, but that if it all came into one person’s hands it could be held in better esteem. I beg you to do this, and not to let it go for less than £5 12s or £5 10s. As for [copper] plate, since it usually fetches a good price, please sell it at the current price because I do not doubt it will be fixed at £6 ros. Let the captain keep the bill of lading if he has it, but the other, endorsed by me, is to be handed over; and have the empty casks of steel delivered to Messrs Burkin &amp; Evertsen. It would be friendly service to me if one could, quietly and securely, conclude an agreement with the East India Company for a considerable quantity of copper. Tell me what you think, in confidence, and also what you have heard from the Resident, Leyonbergh, about my case concerning the plundered galliot called de Paerel—whether anything is coming of it or not. You could easily inquire and assure yourself that it is being handled as it should be, I await your advice concerning the prices of our Swedish commodities and your counsel concerning next Spring’s cargoes, and send herewith, cordial greetings, &amp;c. _x000a_[P.S.] In my last letter I ordered you to insure the goods aboard Gerret Laurens for 8.000 RD. I hope that has been done; if not, please have it done without delay."/>
    <s v=""/>
    <s v="1 For these see Appendix B._x000a_"/>
    <s v="[D]"/>
    <s v="DUTCH"/>
    <s v="ABRAHAM KOCK-CRONSTRÖM"/>
    <x v="6"/>
    <s v="CM"/>
    <s v="CM"/>
    <n v="1640"/>
    <s v="1640-1680"/>
    <x v="0"/>
    <x v="0"/>
    <n v="1633"/>
    <s v="1600-1640"/>
    <x v="0"/>
    <n v="1"/>
    <x v="0"/>
    <s v="MALE"/>
    <s v="MALE"/>
    <x v="0"/>
    <x v="0"/>
    <x v="7"/>
    <m/>
    <m/>
    <s v=""/>
    <s v=""/>
    <s v=""/>
    <s v=""/>
    <s v="12"/>
    <s v="12"/>
    <x v="2"/>
    <s v="STOCKHOLM"/>
    <x v="287"/>
    <s v="I hope that has been done; if not, please have it done without delay."/>
    <s v=""/>
    <s v="STOCKHOLM [12?] DECEMBER 1668"/>
    <s v=""/>
    <m/>
    <m/>
    <n v="4"/>
    <n v="1"/>
    <s v="1669"/>
    <s v="8"/>
    <s v="1"/>
    <s v="inherit"/>
    <s v=""/>
    <s v=""/>
    <s v=""/>
    <n v="-84365"/>
    <s v="8 Jan."/>
    <s v=""/>
    <s v=""/>
    <s v=""/>
    <m/>
    <m/>
    <s v=""/>
    <s v=""/>
    <s v=""/>
    <s v=""/>
  </r>
  <r>
    <x v="440"/>
    <m/>
    <s v=""/>
    <s v="J. MOMMA to CM"/>
    <n v="262"/>
    <s v=""/>
    <s v="Since I last wrote to you, on the 16th of May, I have nearly completed my visits to Osel and Gotland and have put everything in order on both islands, so I only need a favourable wind to complete my journey back to Sweden—God grant me a speedy voyage! This letter serves mainly to say that I have, lying here in Slite harbour, two Dutch ships which came from Portugal with salt. The ships are called De Hartogh (of which Claes Jacobs is captain) and the St Margreta (captain, Cornelis Jacobsen) and I am having them loaded with timber, such as large and small beams, planks and firewood. I am also putting some limestone inas ballast, just as an experiment. Very fine lime can be burned. You could enquire if there is any chance of selling it: for your information, one can get three tons of lime from one ton of limestone. You will be hearing from Mr Jacob Kroes how much it costs. As for the timber which is coming in the above-mentioned ships, you will find it much better timber than any from the Baltic or Norway. Indeed, an English builder assured me that it was as good as any northern or Dutch oak. You will find it to be mostly of large beams, over one foot thick in diameter, so Iam hopeful it will sell for much more than it did last year. Iam relying on you to do your utmost with them._x000a_ Jam also expecting at Klintchamn two large ships from Holland which will also be loaded for [London] with extremely fine timber. They will be consigned to you and I do not doubt that you will seck my profit. Please pay the freight charges to the aforesaid captains according to the account which Jacob Kroes will send you if he writes to you. If the timber-ware should fall short of the balance due on the freight (which I hope it will not) I shall make provision for you from Sweden, I am relying on you, and if the timber sells well and if Dutch ships can freely come to [England] with such goods next year Iam thinking of sending 10 to 12 shipslading of timber. May the Lord God grant you good health, &amp;c. _x000a_[P.S.] I should like to know how much corn sells for in [London], what the expenses are and how the measures compare with Dutch measures, as I am expecting 800 to 900 lasts of grain on Osel this autumn. If there is anything to be done with it through you or elsewhere I could deliver a substantial amount."/>
    <s v=""/>
    <s v=""/>
    <s v="[D]"/>
    <s v="DUTCH"/>
    <s v="J. MOMMA"/>
    <x v="15"/>
    <s v="CM"/>
    <s v="CM"/>
    <n v="1625"/>
    <s v="1600-1640"/>
    <x v="2"/>
    <x v="2"/>
    <n v="1633"/>
    <s v="1600-1640"/>
    <x v="0"/>
    <n v="0"/>
    <x v="0"/>
    <s v="MALE"/>
    <s v="MALE"/>
    <x v="0"/>
    <x v="0"/>
    <x v="16"/>
    <m/>
    <m/>
    <s v=""/>
    <s v=""/>
    <s v=""/>
    <s v=""/>
    <s v="14"/>
    <s v="8"/>
    <x v="2"/>
    <s v="VISBY-IN-GOTLAND"/>
    <x v="18"/>
    <s v=""/>
    <s v=""/>
    <s v="VISBY-IN-GOTLAND 14 AUGUST 1668"/>
    <s v=""/>
    <m/>
    <m/>
    <n v="11"/>
    <n v="1"/>
    <s v="inherit"/>
    <s v="15"/>
    <s v="1"/>
    <s v="inherit"/>
    <s v=""/>
    <s v=""/>
    <s v=""/>
    <d v="2023-01-11T00:00:00"/>
    <s v="15 Jan."/>
    <s v=""/>
    <s v=""/>
    <s v=""/>
    <m/>
    <m/>
    <s v=""/>
    <s v=""/>
    <s v=""/>
    <s v=""/>
  </r>
  <r>
    <x v="441"/>
    <m/>
    <s v=""/>
    <s v="SIR EDWARD WALKER to CM"/>
    <n v="262"/>
    <s v=""/>
    <s v="Whereas the matter in difference between the Resident of Sweden and the Lord Mayor and Aldermen of the City of London concerning the duty of waterbaylage is appointed to be heard at this board on Wednesday the 20th of this instant January; And it being represented to the said Resident that there are divers persons who are conceived essentiall wittnesses in the said Cause, who may refuse to come voluntarily; It was thereupon ordered (His Majestic present in Councell) that all and every the persons hereunder named doe, and thei and every of them are hereby required to make their personall appearance at this board on the said 20th day of this instant at nine in the morning, to testifye their knowledge in the cause afore-said, whereof thei nor any of them may faile at their peril._x000a_Eduard Walker. Sir,_x000a_The Resident hath disned today at my Lord Carlisle’s and is not yet come in, and (as I heare) overladen with liquor, soe that this night I cannot return to you, nor bring either bill nor acquittance. In the mean time here isa copy of the order. _x000a_I am, &amp;c.'"/>
    <s v=""/>
    <s v="' Clerk of the Privy Council._x000a_"/>
    <s v="ENGLISH"/>
    <s v="ENGLISH"/>
    <s v="SIR EDWARD WALKER"/>
    <x v="132"/>
    <s v="CM"/>
    <s v="CM"/>
    <n v="1612"/>
    <s v="1600-1640"/>
    <x v="2"/>
    <x v="2"/>
    <n v="1633"/>
    <s v="1600-1640"/>
    <x v="0"/>
    <n v="0"/>
    <x v="2"/>
    <s v="MALE"/>
    <s v="MALE"/>
    <x v="0"/>
    <x v="3"/>
    <x v="182"/>
    <m/>
    <m/>
    <s v=""/>
    <s v=""/>
    <s v=""/>
    <s v=""/>
    <s v="15"/>
    <s v="1"/>
    <x v="3"/>
    <s v="WHITEHALL"/>
    <x v="330"/>
    <s v=""/>
    <s v=""/>
    <s v="WHITEHALL 15 JANUARY 1669"/>
    <s v=""/>
    <m/>
    <m/>
    <m/>
    <m/>
    <s v=""/>
    <s v=""/>
    <s v=""/>
    <s v=""/>
    <s v=""/>
    <s v=""/>
    <s v=""/>
    <m/>
    <s v=""/>
    <s v=""/>
    <s v=""/>
    <s v="Sir,"/>
    <m/>
    <m/>
    <s v=""/>
    <s v=""/>
    <s v=""/>
    <s v=""/>
  </r>
  <r>
    <x v="442"/>
    <m/>
    <s v=""/>
    <s v="TAR COMPANY DIRECTORS to CM"/>
    <n v="263"/>
    <s v=""/>
    <s v="Since our latest letter of the 28th past we have received yours of the 13th ditto, which we ought to have had eight days earlier. This week’s ordinary post has also not arrived. We have noted that Resident Leyonbergh has been unable to achieve anything, although he has done his duty in trying to procure freedom for the ships, and that captain Johanson was ready to depart for Rochelle although the Resident still had hopes of obtaining his freedom, which would be very welcome to us as we would rather not send the goods to Rochelle where there is already so much that they will not be sold for a long while. It is a good thing that you are summoning the St Pieter from Yarmouth, because our friends from Hull and Yarmouth have written that so much tar and pitch from others has arrived that it will not be sold in a year. We beg you to seize every opportunity to dispose of our goods at whatever price they will fetch so that foreign competitors are thwarted and not allowed to dominate the market. We shall now wait to hear of further developments. From the accompanying extract you will be able to see how much Mr Simons has accepted for us and when the amounts fall due. We have made out a short account showing how much we can draw on you according to contract against the goods we have sent you, being in total 404 lasts and 6 barrels of tar and 170 lasts and 8 barrels of pitch (besides the three consignments which have to go to Rochelle and with which you can now no longer be ofany service to us) rated according to contract at £5 per last for the tar and £8 per last for the pitch, making a total of £3.384 from which is deducted the £1.300 which Simons has already drawn. That leaves £2.084 to be made good, followed by the £2.000 which you have promised to furnish in the spring, altogether totalling £4.084 which we have ordered Mr Simons to draw on you in the month of February next or whenever the said bills fall due at 2 or 4 usances. We beg you to be so kind as to accept his drafts for that amount and we trust that the goods will easily yield that much and more—but in case they do not we shall save you from any loss by sending you at the first opportunity in the new year a sufficient quantity from which you can reimburse yourself. We await your favourable response to this, never doubting in the least that you will assist us, and request that you correspond with Mr Simons about it. In the meanwhile may God bless and protect you._x000a_[P.S.] The moment we finished this we immediately received your letter of the 2oth past with the sale account of goods from Hans Teunissen and Alexander Davidson which we will have checked over, let you know our findings and then record our agreement. We were sorry to see that Lord Leyonbergh was unable to procure freedom for the ships and that the Beata and St Anna have also departed for Rochelle. We greatly regret that. We had always had high hopes that their freedom would be obtained. These hopes are now dashed. We had also hoped to have the benefit of the proceeds, but that also cannot be done, so we beg you to honour our drafts of £4.084 according to plan. You said you had to guarantee security of £2.000 for the Suyderstrom and asked us not to draw anything against it. We hope—and recently we have had assurance—that its freedom will be obtained, and the captain also writes that ship and goods could be freed on payment of £150. Nevertheless, we shall guarantee you against any loss and provide your collateral security. The Salt Company will do likewise for their share of the ship and goods. It is good that the cargo from Jolle Tiersen has been mostly sold and that you can see your way to disposing of the remainder from the Suyderstrom. Please sell it for whatever it will fetch. God willing, we shall send you a consignment as soon as the waters are open again and in order to do so have already chartered all the necessary ships. With regard to the matter of the court-judgement we shall see what happens. We shall also see to it that the Resident gets another letter to spur him on which we hope to send with the next post, remaining meanwhile, &amp;c. [enclosed bill removed]"/>
    <s v=""/>
    <s v="1 (Wij v’soecken Ue gelieft allemael onse goet aftesetten wat gelden will om de vreemde Cladders in de weer te coomen op datse niet moogen meester speelen.’_x000a_"/>
    <s v="[D]"/>
    <s v="DUTCH"/>
    <s v="TAR COMPANY DIRECTORS"/>
    <x v="7"/>
    <s v="CM"/>
    <s v="CM"/>
    <s v="MULT"/>
    <s v="1600-1640"/>
    <x v="3"/>
    <x v="3"/>
    <n v="1633"/>
    <s v="1600-1640"/>
    <x v="0"/>
    <n v="0"/>
    <x v="1"/>
    <s v="MALE"/>
    <s v="MALE"/>
    <x v="0"/>
    <x v="0"/>
    <x v="8"/>
    <m/>
    <m/>
    <s v=""/>
    <s v=""/>
    <s v=""/>
    <s v=""/>
    <s v="19"/>
    <s v="12"/>
    <x v="2"/>
    <s v="STOCKHOLM"/>
    <x v="331"/>
    <s v="hope to send with the next post, remaining meanwhile, &amp;c."/>
    <s v=""/>
    <s v="STOCKHOLM 19 DECEMBER 1668"/>
    <s v=""/>
    <m/>
    <m/>
    <n v="12"/>
    <n v="1"/>
    <s v="inherit"/>
    <s v="15"/>
    <s v="1"/>
    <s v="inherit"/>
    <s v=""/>
    <s v=""/>
    <s v=""/>
    <d v="2023-01-12T00:00:00"/>
    <s v="15 Jan."/>
    <s v=""/>
    <s v=""/>
    <s v=""/>
    <m/>
    <m/>
    <s v=""/>
    <s v=""/>
    <s v=""/>
    <s v=""/>
  </r>
  <r>
    <x v="443"/>
    <m/>
    <s v=""/>
    <s v="JEAN FREYHOFF to CM"/>
    <n v="265"/>
    <s v=""/>
    <s v="Jay par ce dernier ordinaire a la fois les deux vostres agreables du 14 et 21 du passe, vostre stile, et dans celle-cy ay trouve le cognochement des 511 saumons ou pieces de plomb que vous avez fait charger pour vostre conte a Bristoll par Mons. Wm Browne a bord de Capitaine Thomas Cooke a moi addresse. Dieu ayant amene ledit vaisseau a sauvete je feray tout devoir pour en procurer une vente avantageuse, mais a vous dire ce quej’en croy je doute fort que j’en puisse faire sitost £110t du millier comme vous me marques, s’en estant donne depuis peua £os5t. ly ena d’assez bonnes parties de vieille main en cette ville; mais puisque cette marchandise aussi enchery en Angleterre de 8 a 10 pour-cent il se peut que cela suivra icy de mesme, ce quy fera que je ne me presseray point en la vent a moins d’en tire approchant de £u10t. Il y aicy de droits d’entree £6t 16s par millier—je dis £7t—et il y a environ 20s par millier de frais pour apporter du bord et mettre en magazin. Le quintal ou cent de Bristock fait icy 102 lb., peu plus ou moins, mais vous notterez s'il vous plaist que l’on donne icy 4 pour-cent de bon poids, tant pour plomb qu’estain et plusieurs autres marchandises de sorte qu’au lieu de beneficier sur le poids d’Angleterre il y aura 2 pour-cent de perte ou environ, et sil’on pezoit a nostre poids du Roy des fardeaux de 100 Ib. ou environ on perdroit plus de 12 a 15, voire 16 a 17 pour-cent, mais d’ordinaire on n’y peze que des fardeaux de 3 a 400 Ib. et audessus, allons le poids du Roy s’accorde a peu pres avecq celuy des marchands, c'est a dire ajoutant a ce dernier les 4 pour-cent de bon poids. Il y a pourtant les beurres quy se pezent touts au poids du Roy quelqu’ petits que soyent les barrils et ainsi du suif, pour gouverno. L’estain vaut £62ta £[63¢ le cent, les droits d’entree sont de £3t 15sa £4 par cent. J’auray loeil en vendant vostre plomb d’avoir a faire a gens que je jugeray asseures—et si vous trouves quelqu’ encouragement a en envoyer davantage vous ne deves douter que le mesme soin pour la conservation de vos intherests ne soit apporte. Parfois on trouve occasion d’en vendre en Cherante plus avantageusement qu’icy ou les droits sont a peu pres esgaux, mais pour cela il faut que le navire entre en la ditte riviere ce que Capitaine Cooke apparemment ne fera pas, et d’envoyer le plomb d’icy en Cherante par des batteaux les frais emporteroyent le benefice outre qu'il y auroit quelque risque a courir de la part de notre douanne quy n’est pas de la mesme dependance que cette de Charente. Ainsi je prevoy qu'il faudra descharger vos $11 saumons en cette ville, du success je vous donneray avis en son temps. L’cau-de-vie en Cherante esta £sqta £53¢les = quitte; vins de petite borderie Loota £92t—ditto de St Jean £68ta £7ot le tonneau quitte a bord, avecq tres peu de demande. Jusques icy il n'y a eu que 2 petits vaisseaux de 4o thonneaux chacun quy ayent pris des vins nouveaux en Cherante pour Londres. Comme ils se porteront bien au frelattage selon toute apparence il se pourra que la traitte en sera plus grande. Sel d’Olleron £250t—de Seudres £240t—de Re £235ta £240Kle cent, quitte abord; vinaigre de Re £48t, ditto de Cherante £6of quitte. Beurres de Youghall La3ta £24t; ditto de Limerick et la autour £12ta £L15¢le cent. Il y ena nombre en ville de cette derniere sorte. Harangs d’Escosse £8ta £ rot le barril et quantite d’arrives, pareillement harangs sort de Yarmuy! £14¢ le barril. Je vous baize tres humblement les mains et apres yous avoir souhaitte toute sorte de bonheur dans cette nouvelle annee suivie de plusieurs autres je demeure, vostre tres humble serviteur. [Enclosed bill removed]"/>
    <s v="Paris: au par a usance; Londres: 25 pour-cent (2 usances); Amsterdam: 17 pour-cent (2 usances)"/>
    <s v="1 Yarmouth._x000a_"/>
    <s v="FRENCH."/>
    <s v="FRENCH"/>
    <s v="JEAN FREYHOFF"/>
    <x v="26"/>
    <s v="CM"/>
    <s v="CM"/>
    <s v="UNK"/>
    <s v="UNK"/>
    <x v="1"/>
    <x v="1"/>
    <n v="1633"/>
    <s v="1600-1640"/>
    <x v="0"/>
    <s v="UNK"/>
    <x v="1"/>
    <s v="MALE"/>
    <s v="MALE"/>
    <x v="0"/>
    <x v="3"/>
    <x v="27"/>
    <m/>
    <m/>
    <s v=""/>
    <s v=""/>
    <s v=""/>
    <s v=""/>
    <s v="10"/>
    <s v="1"/>
    <x v="3"/>
    <s v="LA ROCHELLE"/>
    <x v="332"/>
    <s v=""/>
    <s v=""/>
    <s v="LA ROCHELLE 10 JANUARY 1669"/>
    <s v=""/>
    <m/>
    <m/>
    <n v="14"/>
    <n v="1"/>
    <s v="inherit"/>
    <s v="18"/>
    <s v="1"/>
    <s v="inherit"/>
    <s v=""/>
    <s v=""/>
    <s v=""/>
    <d v="2023-01-14T00:00:00"/>
    <s v="18 Jan."/>
    <s v=""/>
    <s v=""/>
    <s v=""/>
    <m/>
    <m/>
    <s v=""/>
    <s v=""/>
    <s v=""/>
    <s v=""/>
  </r>
  <r>
    <x v="444"/>
    <m/>
    <s v=""/>
    <s v="P. BERENBERG to CM"/>
    <n v="266"/>
    <s v=""/>
    <s v="My latest letter to you was on the 29th past and since then I have heard nothing from you. This serves to inform you that in September last I loaded in the Phoenix (Capt. Robert Clark, an Englishman) bound from here to Venice, 10 bales of pepper, bearing the mark adjoining, and 512 pieces of campeachy wood which weighed here 15.733 lb., as well as a quantity of iron cannon-balls. I now learn that the said captain struck on the Goodwins and, having suffered some damage, ran into Dover where he unloaded the whole ship and wrote to the interested parties here asking for remittance of his expenses, which it is said will run high. So my request to you asa friend is, that you will immediately write to your friend at Dover to discover what costs he has incurred and to urge him to have some regard for my goods. As for paying the costs of unloading and reloading, that can hardly be done unless a proper division is made, and I would judge it best that the captain tries to borrow the money and leaves the division of costs until he has delivered in Venice. Meanwhile, since it will be undoubtedly a long voyage and I understand that pepper is fetching high prices in England I would be glad to see you receive the 10 bales of pepper and also the campeachy wood lying at Dover, agreeing with the captain for half the freight or, failing that, paying the whole freight and keeping the expenses as low as possible. And if you can sell the pepper for 23d or 24d [p. lb. and the campeachy wood at about 50s [p. cwt.] please do it, and also find out how much that type of cannon-ball fetches in England. I am sending you herewith the bill of lading, the endorsement left blank, as well as a letter to a passenger and friend of the captain and owners who is now on the ship, called Henrig de Valet, who I am urging to persuade the captain to follow your advice in all matters, as I trust he will do. There was also loaded here in the said ship a small barrel of cardamon marked ‘P.B.’ which the captain said, on signing the bill of lading, he had not found. Please inquire if it has now been found in the process of unloading; if so, it can be sent on to Venice. I beg you to forgive me for giving you this trouble, and please do your best to serve me, urging your trusted friend at Dover neither to lose the bill of lading nor to fill it in before it is known what the captain will allow to be done with the goods. I am also sending herewith the bill of lading for the cannon-balls in case you need it and it seems a good idea not to reload them. I know very well that such goods as pepper and [campeachy] wood are not allowed to be imported into England from here; however, I hope that in this regard no notice will be taken and that you will know just how far one can go. Sir, as I found the cotton you sent reasonably good, excepting one bag which was very dirty inside, I herewith request you that if there is no prospect of further decline in that sort you will, at your convenience, look for similarly good cotton and if you can encounter a quantity which is clean and white to be had for 6d to 64d then get me another 15 to 20 sacks of Smyrna, as well as 10 of Cyprus, cotton—and if such clean and white stuff is to be had at 65d or 62d please buy it and send it at the first opportunity in the spring. Above all, you must procure good quality, which can be done very conveniently since there is no prospect of a price rise. I can see no opportunity here for poor quality, for your information."/>
    <s v=""/>
    <s v=""/>
    <s v="[D]"/>
    <s v="DUTCH"/>
    <s v="P. BERENBERG"/>
    <x v="23"/>
    <s v="CM"/>
    <s v="CM"/>
    <s v="UNK"/>
    <s v="UNK"/>
    <x v="1"/>
    <x v="1"/>
    <n v="1633"/>
    <s v="1600-1640"/>
    <x v="0"/>
    <s v="UNK"/>
    <x v="1"/>
    <s v="MALE"/>
    <s v="MALE"/>
    <x v="0"/>
    <x v="1"/>
    <x v="24"/>
    <m/>
    <m/>
    <s v=""/>
    <s v=""/>
    <s v=""/>
    <s v=""/>
    <s v="8"/>
    <s v="1"/>
    <x v="3"/>
    <s v="HAMBURG"/>
    <x v="333"/>
    <s v=""/>
    <s v=""/>
    <s v="HAMBURG 8 JANUARY 1669"/>
    <s v=""/>
    <m/>
    <m/>
    <n v="18"/>
    <n v="1"/>
    <s v="1669"/>
    <s v="22"/>
    <s v="1"/>
    <s v="inherit"/>
    <s v=""/>
    <s v=""/>
    <s v=""/>
    <n v="-84351"/>
    <s v="22 Jan."/>
    <s v=""/>
    <s v=""/>
    <s v=""/>
    <m/>
    <m/>
    <s v=""/>
    <s v=""/>
    <s v=""/>
    <s v=""/>
  </r>
  <r>
    <x v="445"/>
    <m/>
    <s v=""/>
    <s v="J. B. LEYONBERGH to CM"/>
    <n v="267"/>
    <s v=""/>
    <s v="Monsieur, L’ordre du Roy ou de Conseil sera prétt cet aprésdiner a 5 ou 6 heures. Je vous les envoyéray ce soir. Elle est couché pour un Quo Waranto dans la Cour Royalle d’exchequer, et le mot de ‘forthwith’ y est insere, mais je n’ay pas pu arester les autres trialls comme jay essayé selon le desir de Mr Thomas. S’il y a quelque autre chose a faire, vous n’avez qu’a m’en advertir. Je n’oublié pas l’affaire de Suderstroom, et j’en tacheray d’en venir a bout du main. Adieu. Votre tres humble serviteur, [P.S.] Monsieur, voicy une lettre pour le pére de ce gentilhomme qui m’a baillé la lettre de change. Je vous supplie de l’envoyer. J’espére que le sieur Bertelt Festingh, demeurant a Abo en Finlande (ce qu’est 50 lieu de Stockholm) la payera."/>
    <s v=""/>
    <s v="' Marescoe's attorney._x000a_"/>
    <s v="FRENCH"/>
    <s v="FRENCH"/>
    <s v="J. B. LEYONBERGH"/>
    <x v="96"/>
    <s v="CM"/>
    <s v="CM"/>
    <n v="1625"/>
    <s v="1600-1640"/>
    <x v="2"/>
    <x v="2"/>
    <n v="1633"/>
    <s v="1600-1640"/>
    <x v="0"/>
    <n v="0"/>
    <x v="0"/>
    <s v="MALE"/>
    <s v="MALE"/>
    <x v="0"/>
    <x v="0"/>
    <x v="138"/>
    <m/>
    <m/>
    <s v=""/>
    <s v=""/>
    <s v=""/>
    <s v=""/>
    <s v="22"/>
    <s v="1"/>
    <x v="3"/>
    <s v="THE PIAZZA, COVENT GARDEN, LONDON"/>
    <x v="88"/>
    <s v="en Finlande (ce qu’est 50 lieu de Stockholm) la payera.’"/>
    <s v=""/>
    <s v="THE PIAZZA, COVENT GARDEN, LONDON 22 JANUARY 1669"/>
    <s v=""/>
    <m/>
    <m/>
    <m/>
    <m/>
    <s v=""/>
    <s v=""/>
    <s v=""/>
    <s v=""/>
    <s v=""/>
    <s v=""/>
    <s v="Votre tres humble serviteur,"/>
    <m/>
    <s v=""/>
    <s v=""/>
    <s v=""/>
    <s v=""/>
    <m/>
    <m/>
    <s v=""/>
    <s v=""/>
    <s v=""/>
    <s v=""/>
  </r>
  <r>
    <x v="446"/>
    <n v="-84343"/>
    <s v="[---] 1669"/>
    <s v="LOUIS TRIP to CM"/>
    <n v="267"/>
    <s v=""/>
    <s v="Your letter of the 1st of this month! has been safely received and this serves as an answer. Although it is still hard winter here as soon as the waters open you will be sent from Dordrecht 720 rods of entirely smooth and soundly forged iron which comes from Luxemburg and was loaded at Ligge—that is to say, iron for the Guinea coast weighing 21.560 lb, Amsterdam-weight, They are made according to the measurements which the blacks there demand.? I have sold large quantities of the same iron, or similar, to the West India Company at f-7.5 stuivers and f.74, but as iron prices are now rather quiet? I have sold 10.000 rods at f.62 —which is what you wanted to know in your letter. This small batch is going just asa sample. If you want some certificate, besides what the captain brings with him, that it was loaded at Liége, please let me know. Please do your duty and sell it, and then inform me for my guidance if it can be serviceable in [London]. _x000a_&amp;c."/>
    <s v=""/>
    <s v="1 “Vanden pr. deser’—presumably a confusion with the date received and/or the date of this reply. 2«._. gelyck aldaer de swaarten begeeren.’_x000a_3... tyser nu wat slapper in prys is.’_x000a_"/>
    <s v="[D]"/>
    <s v="DUTCH"/>
    <s v="LOUIS TRIP"/>
    <x v="0"/>
    <s v="CM"/>
    <s v="CM"/>
    <n v="1654"/>
    <s v="1640-1680"/>
    <x v="0"/>
    <x v="0"/>
    <n v="1633"/>
    <s v="1600-1640"/>
    <x v="0"/>
    <n v="1"/>
    <x v="2"/>
    <s v="MALE"/>
    <s v="MALE"/>
    <x v="0"/>
    <x v="0"/>
    <x v="183"/>
    <n v="26"/>
    <n v="1"/>
    <s v="1669"/>
    <s v="xx"/>
    <s v="xx"/>
    <s v="1669"/>
    <s v="1"/>
    <s v="2"/>
    <x v="3"/>
    <s v="AMSTERDAM"/>
    <x v="334"/>
    <s v=""/>
    <s v=""/>
    <s v="AMSTERDAM 1 FEBRUARY 1669"/>
    <s v=""/>
    <m/>
    <m/>
    <m/>
    <m/>
    <s v=""/>
    <s v=""/>
    <s v=""/>
    <s v=""/>
    <s v=""/>
    <s v=""/>
    <s v=""/>
    <m/>
    <s v=""/>
    <s v=""/>
    <s v=""/>
    <s v=""/>
    <m/>
    <m/>
    <s v=""/>
    <s v=""/>
    <s v=""/>
    <s v=""/>
  </r>
  <r>
    <x v="447"/>
    <n v="-84659"/>
    <s v="1 May 1668"/>
    <s v="DEBORAH VAN RUYFF to CM"/>
    <n v="225"/>
    <s v=""/>
    <s v="Ihave received your letter of the roth past with the sale-account of the iron which was sent with Erick Peerson. I have looked it over and recorded my agreement. Iam now having a quantity of the same sort of iron forged, and also have other kinds in stock, of which—God willing —I shall send you a quantity next summer. Every year I have some }-inch square iron forged, though it is not much, but I could send you what I have if you would first tell me for how much more it can be sold than the other sorts. Here it always fetches more than the other sorts._x000a_ Since you say that in [England] one usually sells for 6 months time I suppose I must put up with it and rely on you to see that you always sell to good, reliable people. As for the £310 which you have remitted to Pieter van der Mortel on account of the iron from Erick Peerson, I have credited you, With heartiest regards, &amp;c."/>
    <s v=""/>
    <s v=""/>
    <s v="[D]"/>
    <s v="DUTCH"/>
    <s v="DEBORAH VAN RUYFF"/>
    <x v="12"/>
    <s v="CM"/>
    <s v="CM"/>
    <n v="1616"/>
    <s v="1600-1640"/>
    <x v="2"/>
    <x v="2"/>
    <n v="1633"/>
    <s v="1600-1640"/>
    <x v="0"/>
    <n v="0"/>
    <x v="0"/>
    <s v="FEMALE"/>
    <s v="MALE"/>
    <x v="2"/>
    <x v="0"/>
    <x v="13"/>
    <n v="16"/>
    <n v="3"/>
    <s v="1668"/>
    <s v="1"/>
    <s v="5"/>
    <s v="1668"/>
    <s v="20"/>
    <s v="2"/>
    <x v="2"/>
    <s v="AXBERGSHAMER"/>
    <x v="264"/>
    <s v=""/>
    <s v=""/>
    <s v="AXBERGSHAMER 20 FEBRUARY 1668"/>
    <s v=""/>
    <m/>
    <m/>
    <m/>
    <m/>
    <s v=""/>
    <s v=""/>
    <s v=""/>
    <s v=""/>
    <s v=""/>
    <s v=""/>
    <s v=""/>
    <m/>
    <s v=""/>
    <s v=""/>
    <s v=""/>
    <s v=""/>
    <m/>
    <m/>
    <s v=""/>
    <s v=""/>
    <s v=""/>
    <s v=""/>
  </r>
  <r>
    <x v="448"/>
    <m/>
    <s v=""/>
    <s v="J. VAN SAVELANT to CM"/>
    <n v="268"/>
    <s v=""/>
    <s v="Yours of the 6th past and 4th instant have reached me safely, by which I have been glad to learn of Capt. Anders Beursen’s arrival with my iron, which doubtless has been correctly delivered._x000a_ When I mentioned increased costs in my letters I was not referring to ordinary expenses such as brokerage and suchlike, but was thinking that I shall have to carry the costs of selling goods to reliable people and bear the discount on good money—that is to say, quaet gelt.. I will gladly bear any loss, whether it arises in [England] or here, and I understand perfectly well the difference between exchange and current money. If my goods were sold on such terms I must be satisfied with them. Regarding the sale of my iron with a rebate of 8 per cent—I will gladly grant that, if you will stand liable for bad debts, but I think it is too risky for me to bear bad debts in return for 6 per cent rebate on goods sold at 6 months time. God knows, I have had my share of bad debts in [London] and the effects of the great Fire of [London] begin to emerge now as in cases such as Scherley? and may yet be revealed more fully with time. Consequently, one must be careful to whom one sells. The £150 @ 35s 10g on Amsterdam remitted to Mr Bex for my account on 2 October at double usance drawn on John Lodge &amp; Co has been accepted. I trust payment will follow, for which I have credited your account._x000a_ I urge you to sell my iron which has come with Beursen to reliable people. As there is no fitting-out taking place in [England]? demand is very small, so one must wait and see. I have had a lot of inquiries after Beursen’s iron from the English here but I did not want to let it get into other hands. Please let me know in due course how things turn out with Scherley. Our Company is owed quite a lot, as you well know, which the partners find strange. Tam thinking of travelling up-country at the earliest opportunity and expect to stay there for some time. Meanwhile, my regards, &amp;c."/>
    <s v=""/>
    <s v=" Savelancis referring to the customary charge of + per cent to cover the risk of being short-changed with false coin—‘gecorte penninge en quact gelt’, See p. 20 and [45]._x000a_2 The firm of Thomas Sherley &amp; Peter Blackburrow owed £1.446 4 in 166% for deals sold to them by Marescoe on behalf of three sets of principals. The company of Rokes, Savelant &amp; Hartzen of Gothenburg was owed £584 155._x000a_3 Is Costy gheen Equpering soo is den aftreck dewelken wel clein . . .’. "/>
    <s v="[D]"/>
    <s v="DUTCH"/>
    <s v="J. VAN SAVELANT"/>
    <x v="27"/>
    <s v="CM"/>
    <s v="CM"/>
    <n v="1603"/>
    <s v="1600-1640"/>
    <x v="2"/>
    <x v="2"/>
    <n v="1633"/>
    <s v="1600-1640"/>
    <x v="0"/>
    <n v="0"/>
    <x v="2"/>
    <s v="MALE"/>
    <s v="MALE"/>
    <x v="0"/>
    <x v="0"/>
    <x v="142"/>
    <m/>
    <m/>
    <s v=""/>
    <s v=""/>
    <s v=""/>
    <s v=""/>
    <s v="24"/>
    <s v="12"/>
    <x v="2"/>
    <s v="GOTHENBURG"/>
    <x v="335"/>
    <s v=""/>
    <s v=""/>
    <s v="GOTHENBURG 24 DECEMBER 1668"/>
    <s v=""/>
    <m/>
    <m/>
    <n v="4"/>
    <n v="2"/>
    <s v="inherit"/>
    <s v="5"/>
    <s v="2"/>
    <s v="inherit"/>
    <s v=""/>
    <s v=""/>
    <s v=""/>
    <d v="2023-02-04T00:00:00"/>
    <s v=""/>
    <s v="5 Feb."/>
    <s v=""/>
    <s v=""/>
    <m/>
    <m/>
    <s v=""/>
    <s v=""/>
    <s v=""/>
    <s v=""/>
  </r>
  <r>
    <x v="449"/>
    <m/>
    <s v=""/>
    <s v="WILLIAM BROWNE to CM"/>
    <n v="268"/>
    <s v=""/>
    <s v="Sir, Ihave yours of 2nd February and have treated to have your lead shipt of at your lymited price but cannot get any thing abated of £3 per tun, and at that price the Captain ses can have as much as he is willing to carry in her of that comodity. Lead is now at £11 5s. p. tun. Whither it may rise higher I know not. If it comes up to your price shall sell it ifnoe order to the contrary. In the meanetyme heere is hardly an oppertunity of shipping for Plymouth or Falmouth but in the season for pilchards. I hardly know now how to informe myselfe what freight is worth. There are severall vessells goe about land from Wales with coales which I suppose would take it in but will be a great charge to ship it here and there re-ship it againe. Stockholme pitch is heere worth at present 28s p. barrell and ditto tarr 20s p. barrell. This citty spends of the first about 600 barrells and 1.500 barrells of tarr in the yeare. I understand they are most sarved from London. If you plese to send any I suppose can vend some up Severne as at Gloucester, Worcester, Tuexbury, Upton, Bewdly, Shrowsbury, etc. Tam glad the Armes of Bristol is arived. Sir, heere is a considerable trade in this citty for deale boards which are now worth £6 p. cent or upwards, boards of about 10 foote longe and about 10 inches over, soe if you could without much difficulty procure a ship of about 200 tuns betweene your selfe, my father-in-law and my selfe we would hould for her in thirds between us, but it must be a cheape vessell at freight and ifa strainger be sure it be one of the same country. Pray a word what you thinke of it and about what rate you judge the freight will come at. Soe I rest,_x000a_[P.S.] Sir, I have this night given my bill on you for £20 at 4 dayes sight payable to Mr Robert Perry vallew of Mr Richard Higgins, which place to the account of lead bought for you. I have noe more mony yett from Mr Smalridge although I heere he hath ordered me £10 more."/>
    <s v=""/>
    <s v="1 William Browne was the firm’s regular Bristol correspondent in 1668-70 (sce Nos. 79, 92, 103, 105, 128, 139) and an active Bristol merchant—P. McGrath (ed.) Merchants and Merchandize in Seventeenth Century Bristol, Bristol Record Society Publications XIX (Bristol, 1955) pp. 68, 69, 71. P. McGrath (ed.) Records relating to the Society of Merchant Venturers of the City of Bristol in the Seventeenth Century, Bristol Record Society Publications XVII (Bristol, 1952) pp. 31, 37, 61, 195._x000a_"/>
    <s v="ENGLISH"/>
    <s v="ENGLISH"/>
    <s v="WILLIAM BROWNE"/>
    <x v="9"/>
    <s v="CM"/>
    <s v="CM"/>
    <s v="UNK"/>
    <s v="UNK"/>
    <x v="1"/>
    <x v="1"/>
    <n v="1633"/>
    <s v="1600-1640"/>
    <x v="0"/>
    <s v="UNK"/>
    <x v="1"/>
    <s v="MALE"/>
    <s v="MALE"/>
    <x v="0"/>
    <x v="2"/>
    <x v="10"/>
    <m/>
    <m/>
    <s v=""/>
    <s v=""/>
    <s v=""/>
    <s v=""/>
    <s v="6"/>
    <s v="2"/>
    <x v="3"/>
    <s v="BRISTOL"/>
    <x v="4"/>
    <s v=""/>
    <s v=""/>
    <s v="BRISTOL 6 FEBRUARY 1669"/>
    <s v=""/>
    <m/>
    <m/>
    <n v="8"/>
    <n v="2"/>
    <s v="inherit"/>
    <s v="11"/>
    <s v="2"/>
    <s v="inherit"/>
    <s v=""/>
    <s v=""/>
    <s v=""/>
    <d v="2023-02-08T00:00:00"/>
    <s v=""/>
    <s v="11 Feb."/>
    <s v=""/>
    <s v=""/>
    <m/>
    <m/>
    <s v=""/>
    <s v=""/>
    <s v=""/>
    <s v=""/>
  </r>
  <r>
    <x v="450"/>
    <m/>
    <s v=""/>
    <s v="P. CAULIER to CM"/>
    <n v="269"/>
    <s v=""/>
    <s v="Loving Cozen, I have yours of the 6th courant to which I answer sinths my coming home I have agried the remainder of the tar, being ro last 12 barrels at £9, 13 barrels per last, as it rysses at six months, and 2 last pitch at £12, the same time, soo there remaines some 13 last pitch yet to sel which I hope this somer may put of. You may if yo thinck fitting order some 60 last of tar and 40 or 60 tuns of iron to come in May or June next. Pray recomend them that the tar be of the best new barrels and the strongest they have for its most for exportation, and the iron let it be } broad, 4 square and 4 ordinary breth iron. If they have 2 sorts of square iron pray let half that } be of one sort and the other halfof the other. Such a sortiment wil sel wel. I see Joseph Gother was aryved by you. I know when I was come up they made him pay the Dover peire dutys which I thincq was some 16s. It is an unconsconabel duty. The ships going for London should pay it yet Mr Dawson here requirs it and as men pay it he reseves it heare for Sir Edmond Turner by you. If yo thinck fitting yo may speake to him to see if you can get it excused. The duty cesses in June next. It has byn a more cheat to the nation. This is all at present. I rest, your loving kinsman and servant, _x000a_[P.S.] Ifit be not to mutch trobel to yo pray order your frinds at Stockholme to send me 10 or 12 fadom of fyer wood in the ship they stow it between and upon the casks."/>
    <s v=""/>
    <s v="1 The Act for repairing Dover Harbour, of 1662 (14 Car. II. c. 27), revived Elizabethan and Jacobean legislation and provided for a 7-year levy of 3d per ton on English-owned vessels of 20 to 250 tons passing to or from London or from, to or by Dover._x000a_"/>
    <s v="ENGLISH"/>
    <s v="ENGLISH"/>
    <s v="P. CAULIER"/>
    <x v="14"/>
    <s v="CM"/>
    <s v="CM"/>
    <s v="UNK"/>
    <s v="UNK"/>
    <x v="1"/>
    <x v="1"/>
    <n v="1633"/>
    <s v="1600-1640"/>
    <x v="0"/>
    <s v="UNK"/>
    <x v="1"/>
    <s v="MALE"/>
    <s v="MALE"/>
    <x v="0"/>
    <x v="1"/>
    <x v="15"/>
    <m/>
    <m/>
    <s v=""/>
    <s v=""/>
    <s v=""/>
    <s v=""/>
    <s v="8"/>
    <s v="2"/>
    <x v="3"/>
    <s v="YARMOUTH"/>
    <x v="174"/>
    <s v="12 fadom of fyer wood in the ship they stow it between and upon the casks.’"/>
    <s v=""/>
    <s v="YARMOUTH 8 FEBRUARY 1669"/>
    <s v=""/>
    <m/>
    <m/>
    <n v="10"/>
    <n v="2"/>
    <s v="inherit"/>
    <s v="11"/>
    <s v="2"/>
    <s v="inherit"/>
    <s v=""/>
    <s v=""/>
    <s v=""/>
    <d v="2023-02-10T00:00:00"/>
    <s v=""/>
    <s v="11 Feb."/>
    <s v=""/>
    <s v=""/>
    <m/>
    <m/>
    <s v=""/>
    <s v=""/>
    <s v=""/>
    <s v=""/>
  </r>
  <r>
    <x v="451"/>
    <m/>
    <s v=""/>
    <s v="P. RULAND to CM"/>
    <n v="270"/>
    <s v=""/>
    <s v="My last letter to you was on 11 December past. Because no special occasion has presented itself I have not written to you since then but I have meanwhile received yours of 24 December and of 22 [January], in answer to which the ship St_Jan Battista, of which you wrote, has since arrived in the Texel with this favourable wind and the cargo has come to a profitable market at Amsterdam, for which God must be thanked, for I was nota little afraid that it would be frozen in. For the last 14 days the ice has been melting so that the Elbe is nearly entirely free of it, and yesterday the mussel-fishers started coming up again. Ihave been glad to see what Barbados sugar has been doing [in London]. The price of 27s is still too high for me and since it seems likely to rise in [England] there is nothing to be done with it here in the near future because there are too large amounts in too many hands of people who would be glad to sell at 62 to 63g. But little is disposed of because our leading sugar-refiners provided themselves before the winter with such large stocks that for 6 months or more there will be no shortage. Consequently, unless its price weakens in [London] there will be few orders from Amsterdam or from here. However, if it should show signs of falling to 245 or 245 6d please buy 15.000 to 20.000 Ib. and send it to me. If you draw on me for the requisite funds at once, due honour will be done to your bills, but above all see to it that it is dry and white or else leave it alone, for dirty, clammy stuff is of no use to me. Despite cotton being so cheap with you it would not be advisable for it to come here as there is no demand for it. Oil was falling to £29 with you: if you can get some clear, sweet Apulian oil which has freshly arrived you can buy me 6 or 7 barrels, but take good care that there is no dirt in itand that there has been nothing strong or bitter-tasting in the casks before. I would prefer you to buy the best barrels, of 140 to 150 gallons, and send them here as above at the first opportunity. Galls here are at 42 to 43 ML @ 13 months time. 60s for them in [London] is too high. Large quantities have reached Marseille and they are cheap there so I consider that those in London are as high as they will be. Wherewith I commend you to God’s protection, &amp;c."/>
    <s v=""/>
    <s v=""/>
    <s v="[D]"/>
    <s v="DUTCH"/>
    <s v="P. RULAND"/>
    <x v="19"/>
    <s v="CM"/>
    <s v="CM"/>
    <s v="UNK"/>
    <s v="UNK"/>
    <x v="1"/>
    <x v="1"/>
    <n v="1633"/>
    <s v="1600-1640"/>
    <x v="0"/>
    <s v="UNK"/>
    <x v="1"/>
    <s v="MALE"/>
    <s v="MALE"/>
    <x v="0"/>
    <x v="1"/>
    <x v="20"/>
    <m/>
    <m/>
    <s v=""/>
    <s v=""/>
    <s v=""/>
    <s v=""/>
    <s v="9"/>
    <s v="2"/>
    <x v="3"/>
    <s v="HAMBURG"/>
    <x v="336"/>
    <s v=""/>
    <s v=""/>
    <s v="HAMBURG 9 FEBRUARY 1669"/>
    <s v=""/>
    <m/>
    <m/>
    <n v="18"/>
    <n v="2"/>
    <s v="inherit"/>
    <s v="19"/>
    <s v="2"/>
    <s v="inherit"/>
    <s v=""/>
    <s v=""/>
    <s v=""/>
    <d v="2023-02-18T00:00:00"/>
    <s v="19 Feb."/>
    <s v=""/>
    <s v=""/>
    <s v=""/>
    <m/>
    <m/>
    <s v=""/>
    <s v=""/>
    <s v=""/>
    <s v=""/>
  </r>
  <r>
    <x v="452"/>
    <m/>
    <s v=""/>
    <s v="A. BERENBERG'S WIDOW &amp; HEIRS to CM"/>
    <n v="270"/>
    <s v=""/>
    <s v="We have not written to you for several posts because it has been deep winter and the waters have been closed. Meanwhile, we find ourselves owing you replies for several of your letters, the last of which was on the 15th past, to which we will briefly answer. We cordially thank you for your advice about various commodities and will be glad to learn how things continue as the waters open and we begin to make some investments for the spring. There are no certain prices for many of the goods here, since none of them are selling, but we must hope for better. There is a large quantity of galls in town, more than can be disposed of in two years, and as people are expecting a ship from Marseille here with yet more London can expect no commissions for this commodity while the price remains so high. Sugars have fallen to 63g and 64g which is a low price and it cannot be brought from [England] for less. We still have the two small consignments which you provided us with last year, and we wish it would rise somewhat in [England] so that we could recover our capital and perhaps make a little profit. We shall be glad to hear what further developments there are, as well in Ardasse, indigo, ginger, oil and cotton. Other friends in [London] have reported to us that white Barbados cotton is at 6d. If you can obtain fine, clean, white goods you may buy us 20 sacks and send them at the first opportunity, for the speediest despatch is required if it is to be sold at the Easter Leipzig fair.* Apulian oil fetches 72 RD per 820 lb., for cash; campeachy wood ML 30 per 100 |b.; white ginger 16g; black ditto, 129; wherewith, we remain, with friendliest regards, &amp;c. [P.S.] You can draw on us for the cotton and it will be duly honoured."/>
    <s v="London: 34s 8g; Amsterdam: 32 11/16"/>
    <s v="’ Leipzig’s three major fairs were held in January, after Easter and at Michaelmas. "/>
    <s v="[D]"/>
    <s v="DUTCH"/>
    <s v="A. BERENBERG'S WIDOW &amp; HEIRS"/>
    <x v="21"/>
    <s v="CM"/>
    <s v="CM"/>
    <n v="1604"/>
    <s v="1600-1640"/>
    <x v="2"/>
    <x v="2"/>
    <n v="1633"/>
    <s v="1600-1640"/>
    <x v="0"/>
    <n v="0"/>
    <x v="2"/>
    <s v="FEMALE"/>
    <s v="MALE"/>
    <x v="2"/>
    <x v="1"/>
    <x v="22"/>
    <m/>
    <m/>
    <s v=""/>
    <s v=""/>
    <s v=""/>
    <s v=""/>
    <s v="12"/>
    <s v="2"/>
    <x v="3"/>
    <s v="HAMBURG"/>
    <x v="239"/>
    <s v=""/>
    <s v=""/>
    <s v="HAMBURG 12 FEBRUARY 1669"/>
    <s v=""/>
    <m/>
    <m/>
    <n v="22"/>
    <n v="2"/>
    <s v="inherit"/>
    <s v="24"/>
    <s v="2"/>
    <s v="inherit"/>
    <s v=""/>
    <s v=""/>
    <s v=""/>
    <d v="2023-02-22T00:00:00"/>
    <s v=""/>
    <s v="24 Feb."/>
    <s v=""/>
    <s v=""/>
    <m/>
    <m/>
    <s v=""/>
    <s v=""/>
    <s v=""/>
    <s v=""/>
  </r>
  <r>
    <x v="453"/>
    <m/>
    <s v=""/>
    <s v="WILLEM MOMMA to CM"/>
    <n v="271"/>
    <s v=""/>
    <s v="Since my last, of the roth past, I have received yours of December 24th and January rsth. From the first I understand that you have remitted to Messrs Van Baerle £300 sterling for my account in three bills at 35s 8g at 2 or 3 days sight. I have also had news of their payment and have therefore credited you. You will have forwarded by now the kettles and other unsaleable brass-ware to Messrs Van Baerle, and I shall expect the expense-account as well as the sale-account for the rest of the pots and pans. I am happy to learn of the Halve Maen’s arrival, and that you have unloaded the goods. Although I gave you order to follow others in setting the price I hope the delay in their sale will turn to my advantage and that they will rise a good deal higher. Iam also pleased that Cronstrém has despatched about 150 slb to you, laden in Gerrit Laurens, though it will be some time yet before that ship can depart because of the freezing conditions which still continue here, But the frost is not strong and I hope we shall soon have open waters. I think that Cronstrém will continue to send his goods to you. Some days ago my brother came back from the mining district! where he had also spoken with his brother-in-law, Isaac Cronstrém, about sending his goods to you, so that they would all be in one hand, but he—on the contrary—pressed that we should send our goods to his man. That will not be done, and the amounts he makes are not so big, so each of us will have his own way._x000a_ My brother, Jacob is at Norrkdping, secing if a galliot can be chartered for [London] in which Iam thinking of loading a batch of wire, latten and pots as soon as the waters open and it can be reached. Meanwhile, I hope you will dispose of what you have by you at a good price and remit the proceeds to Messrs Van Baerle who are accustomed to settling my accounts on the last day of May. Closing herewith, Icommend you to God’s protection, with hearty greetings, &amp;c."/>
    <s v=""/>
    <s v="1°... de bergslagen ...’._x000a_"/>
    <s v="[D]"/>
    <s v="DUTCH"/>
    <s v="WILLEM MOMMA"/>
    <x v="16"/>
    <s v="CM"/>
    <s v="CM"/>
    <n v="1601"/>
    <s v="1600-1640"/>
    <x v="2"/>
    <x v="2"/>
    <n v="1633"/>
    <s v="1600-1640"/>
    <x v="0"/>
    <n v="0"/>
    <x v="2"/>
    <s v="MALE"/>
    <s v="MALE"/>
    <x v="0"/>
    <x v="0"/>
    <x v="17"/>
    <m/>
    <m/>
    <s v=""/>
    <s v=""/>
    <s v=""/>
    <s v=""/>
    <s v="14"/>
    <s v="2"/>
    <x v="3"/>
    <s v="NYKÖPING"/>
    <x v="17"/>
    <s v=""/>
    <s v=""/>
    <s v="NYKÖPING 14 FEBRUARY 1669"/>
    <s v=""/>
    <m/>
    <m/>
    <n v="11"/>
    <n v="3"/>
    <s v="inherit"/>
    <s v="12"/>
    <s v="3"/>
    <s v="inherit"/>
    <s v=""/>
    <s v=""/>
    <s v=""/>
    <d v="2023-03-11T00:00:00"/>
    <s v=""/>
    <s v="12 Mar."/>
    <s v=""/>
    <s v=""/>
    <m/>
    <m/>
    <s v=""/>
    <s v=""/>
    <s v=""/>
    <s v=""/>
  </r>
  <r>
    <x v="454"/>
    <m/>
    <s v=""/>
    <s v="DOMINICUS VAN UFFELE &amp; BARTHOLDUS BECKMAN to CM"/>
    <n v="272"/>
    <s v=""/>
    <s v="For lack of matter, we have not written to you for a long time. Since only one galleon is being prepared at Lisbon to leave for Goa in April, this serves to inquire whether you can tell us if any ships are being prepared in [London] for Surat or other places in the Indies, for we would be glad to send some letters to Goa. We have had some letters, of February 1667, via Lisbon, from Sr. de Prado of Goa, in which he advises us that he was consigning to you, for our account, a Bisalt diamond with the first English ships from Surat. According to common rumour, the English East India Company ships are expected in the month of May—may the Lord bring them in safety!—and we hope to hear in due course that you have safely received what is coming for us. We shall be glad to receive news of the ships. As you still have the two diamond pendants deposited with you, please inquire on receipt of this what is the highest price they can fetch for ready money, and let us know whatit is. If anything can be obtained for them we might bear a loss, or else have them brought back here, since the risks at sea are not so considerable now. We await your reply. Adio, &amp;c."/>
    <s v=""/>
    <s v=""/>
    <s v="[D]"/>
    <s v="DUTCH"/>
    <s v="DOMINICUS VAN UFFELE &amp; BARTHOLDUS BECKMAN"/>
    <x v="133"/>
    <s v="CM"/>
    <s v="CM"/>
    <s v="MULT"/>
    <s v="UNK"/>
    <x v="3"/>
    <x v="3"/>
    <n v="1633"/>
    <s v="1600-1640"/>
    <x v="0"/>
    <s v="UNK"/>
    <x v="1"/>
    <s v="MALE"/>
    <s v="MALE"/>
    <x v="0"/>
    <x v="1"/>
    <x v="184"/>
    <m/>
    <m/>
    <s v=""/>
    <s v=""/>
    <s v=""/>
    <s v=""/>
    <s v="9"/>
    <s v="3"/>
    <x v="3"/>
    <s v="HAMBURG"/>
    <x v="87"/>
    <s v=""/>
    <s v=""/>
    <s v="HAMBURG 9 MARCH 1669"/>
    <s v=""/>
    <m/>
    <m/>
    <n v="16"/>
    <n v="3"/>
    <s v="inherit"/>
    <s v="19"/>
    <s v="3"/>
    <s v="inherit"/>
    <s v=""/>
    <s v=""/>
    <s v=""/>
    <d v="2023-03-16T00:00:00"/>
    <s v=""/>
    <s v="19 Mar."/>
    <s v=""/>
    <s v=""/>
    <m/>
    <m/>
    <s v=""/>
    <s v=""/>
    <s v=""/>
    <s v=""/>
  </r>
  <r>
    <x v="455"/>
    <m/>
    <s v=""/>
    <s v="W. SKINNER to CM"/>
    <n v="272"/>
    <s v=""/>
    <s v="Sir, My last to you was the 12th instant, since which I have yours of the 13th. For answer, the pitch and tarre shipt in Henry Dickinson is reckoned at 12 barrels per last as our custome is alwayes here to doe. I have now shipt in the Virgine of Scharbro’, John Potter master, 10 last of tarre and 9 last of pitch at 16s per last freight, and I shall shipp you further parcels untill your whole quantity be dispatched as I meete with opportunity of shippinge. The coppy of the order which you have sent mee I shall shew and advise you what reception it finds and whether it will excuse your goods from payment of the Eastland Company’s impositions. They write from London that you doe there frequently pay double impositions, the truth whereof be pleased in your next to advise mee._x000a_ Jean Poitevin is not yet dispatcht, but now in few dayes I shall send him away haveing bought 100 piggs lead more for his loadinge at £12 15s per fodder which is 2 a 35 under price courant. The [thing?] shalbe mannaged as much as may be to your advantage but Poittevin will meete with some difficulty to cleare the vessell as a Dutch vessell which he intended and to that end put that Dutchman in as master but the Custome officers are suspitious of the designe and will not passe my bills till the vessel be made out to belong to Holland or that the dutys for a French vessel be paide, and this is the reason she is in noe greater forwardness in her loadinge. The master wants some mony for his ship’s use which I fournish him on your account and hope you'l approve. The bill of loadinge shalbe made for delivery of the lead to your selfe or assignes at Rowen._x000a_ Wm. Rawden with your 100 piggs lead intended for Rowen hath bene long detayned here by contrary windes and put to see but this day sennight. I hope you may speedily heare of his arrivall, and soe, presentinge my respects, I remaine, &amp;c."/>
    <s v=""/>
    <s v=""/>
    <s v="ENGLISH"/>
    <s v="ENGLISH"/>
    <s v="W. SKINNER"/>
    <x v="3"/>
    <s v="CM"/>
    <s v="CM"/>
    <s v="UNK"/>
    <s v="UNK"/>
    <x v="1"/>
    <x v="1"/>
    <n v="1633"/>
    <s v="1600-1640"/>
    <x v="0"/>
    <s v="UNK"/>
    <x v="1"/>
    <s v="MALE"/>
    <s v="MALE"/>
    <x v="0"/>
    <x v="2"/>
    <x v="81"/>
    <m/>
    <m/>
    <s v=""/>
    <s v=""/>
    <s v=""/>
    <s v=""/>
    <s v="16"/>
    <s v="3"/>
    <x v="3"/>
    <s v="HULL"/>
    <x v="308"/>
    <s v=""/>
    <s v=""/>
    <s v="HULL 16 MARCH 1669"/>
    <s v=""/>
    <m/>
    <m/>
    <n v="19"/>
    <n v="3"/>
    <s v="inherit"/>
    <s v="20"/>
    <s v="3"/>
    <s v="inherit"/>
    <s v=""/>
    <s v=""/>
    <s v=""/>
    <d v="2023-03-19T00:00:00"/>
    <s v=""/>
    <s v="20 Mar."/>
    <s v=""/>
    <s v=""/>
    <m/>
    <m/>
    <s v=""/>
    <s v=""/>
    <s v=""/>
    <s v=""/>
  </r>
  <r>
    <x v="456"/>
    <m/>
    <s v=""/>
    <s v="J. &amp; D. VAN BAERLE to CM"/>
    <n v="273"/>
    <s v=""/>
    <s v="Our last letter was about a week ago; since then we have received yours of the 12th instant with sundry enclosures for Sweden which have been forwarded. We have noted that the proceeds of the 4 casks of pans and kettles which came with Claes Scholts amounted to £251 14s,and that the 3 chests of latten, 4 casks of pans and kettles and one cask of pots which came with Willem Muller yielded £440 4s 8d. As for the remaining copper rods and sheetcopper from J[acob] M[omma] as well as the copper-wire from W[illem] M[omma] please dispose of as much as possible if the price recovers. We wait to learn if the 4 casks of W.M.’s pots which came with Andries Jornson have been sold. We shall postpone drawing on you for J.M.’s account until next month and then not more than £500 to £600 sterling in all, and if we can manage it we shall entirely forego drawing and expect you at your convenience to make remittances for our friends in good bills. However, it is very awkward for us to be out of pocket for so long on account of the money we have advanced upon these goods since the amount is so large._x000a_ Herewith goes the account of the 40 barrels of tin received with Simon van Houten, of which the net proceeds amount to f.6.196.12s bank-money. We have placed it to your current account. Please check it over and if you find no errors please approve it. We will not sell your remaining tin for less than f.58 until further order. So far no buyers have come forward for the galls although we have several times commissioned brokers. We shall continue to do so whenever we see the Opportunity._x000a_ We have made inquiry with Peter Simons’ book-keeper as well as in the Bank to learn if the £250 sterling bill of exchange of 1/11 January at 36s with double usance drawn by you for the benefit of Jacob Cornelisen and endorsed to Widow Forkenbeck had been enrolled as he said it had been when he wrote to you on the 12th inst., but from both we received the answer that it had not been done. So, according to your request, we have today paid the sam to the aforesaid Widow Forkenbeck by declaration before a notary that it had been done for the honour of the drawer, as appears in the deed accompanying the bill of exchange and protest sent herewith, amounting with interest and expenses (according to the enclosed account from Forckenbeck) to: f.2.708.16.00_x000a_for a copy of the protest and deed for the honour of the drawer: 2.03.00 for our commission on the re-draft and brokerage: 10.03.08 f2.721.01.08_x000a_We have today drawn on you £256 2s 6d sterling, payable at 2 usances to Gerard Weymans, the value of Michiel Gerard junior, which you will please honour and set against the aforesaid amount. We have also told Abraham Bex and Jan Aries Snoeck that we will pay the £110 @ 36s 3g and the £44 4s 4d @ 36s on the date due, for which amount with expenses we will also draw on you. The above-mentioned Simons has left for Sweden and has written to someone that he will be back within two months and will give everyone satisfaction. We too were of the opinion that he did no business on his own account but we now find it was otherwise and that he carried on a trade with Portugal, as well as with Sweden, in salt. In addition, during the war, he had taken shares in various Swedish ships with all of which he made no profit. Yet he has advanced about f. 100.000 to various people in Sweden, for which he expected goods in the spring, and as he had no means of his own he had to use other people’s money; and a broker whom he was accustomed to use failing not long ago several amounts were called in and seeing that he could get no credit to make good the amounts which were drawn by him on Frankfort (being about 44.000) he decided to depart. His outstanding loans and assets nearly balance his liabilities, being about 200.000, but in the latest letters from Sweden it is said he has had orders from the Tar Company to draw £2.000 sterling on you. We do not doubt that you enter into Swedish obligations carefully enough, but we have been asked to believe that you yourself sometimes stand burdened with £4.000 to £5.000 on account of the Tar Company over and above the value of the effects you have in your hands, which we cannot credit._x000a_ Herewith we return the bills of exchange for £200 and £100 accepted by Daniel Planck. The £100 on Van Racy remains still without acceptance for the reasons we explained in our last. As the time is too short for it to be endorsed he has promised not to plead exception to the endorsement so we shall protest if it is not settled at the due date. _x000a_With warm regards, &amp;c."/>
    <s v="London: 35s 4g (2 usances); Paris: 99 3/4 (2 usances); Hamburg: 32 1/2 (at sight); Antwerp: 1 1/2% (at sight)"/>
    <s v=""/>
    <s v="[D]"/>
    <s v="DUTCH"/>
    <s v="J. &amp; D. VAN BAERLE"/>
    <x v="8"/>
    <s v="CM"/>
    <s v="CM"/>
    <s v="MULT"/>
    <s v="UNK"/>
    <x v="3"/>
    <x v="3"/>
    <n v="1633"/>
    <s v="1600-1640"/>
    <x v="0"/>
    <s v="UNK"/>
    <x v="1"/>
    <s v="MALE"/>
    <s v="MALE"/>
    <x v="0"/>
    <x v="2"/>
    <x v="9"/>
    <m/>
    <m/>
    <s v=""/>
    <s v=""/>
    <s v=""/>
    <s v=""/>
    <s v="29"/>
    <s v="3"/>
    <x v="3"/>
    <s v="AMSTERDAM"/>
    <x v="337"/>
    <s v=""/>
    <s v=""/>
    <s v="AMSTERDAM 29 MARCH 1669"/>
    <s v=""/>
    <m/>
    <m/>
    <n v="23"/>
    <n v="3"/>
    <s v="inherit"/>
    <s v="26"/>
    <s v="3"/>
    <s v="inherit"/>
    <s v=""/>
    <s v=""/>
    <s v=""/>
    <d v="2023-03-23T00:00:00"/>
    <s v=""/>
    <s v="26 Mar."/>
    <s v=""/>
    <s v=""/>
    <m/>
    <m/>
    <s v=""/>
    <s v=""/>
    <s v=""/>
    <s v=""/>
  </r>
  <r>
    <x v="457"/>
    <m/>
    <s v=""/>
    <s v="w. BROWNE to CM"/>
    <n v="274"/>
    <s v=""/>
    <s v="sir, I have yors of the 2oth instant being glad you have received the Balance of your account, and to the Pitch &amp; Tarr I have this day informed my selfe as fully as I can &amp; finde that 1.000 to 1.500 barrells of Pitch may sell in a yeare worth now 11 £ p. ct? but will alwaise sell from 28 to 305 p- barrell, of Tarr 2 to 3.000 barrells ina yeare worth now 20s p. barrell but will alwaise be sould from 18 to 20s according as here isa greater or a lesse quantity; I find I may sell 1.000, or 1.500 barrells together, &amp; as they spend them soe may take soc many more, if it may be afforded heere at about 12d p.Ct more then what it is sould with you in London for, I finde you may drive the whole trade of this Citty for said Commodity, you know the ould saying light gaines makes a heavy purse, &amp; it will be selling at small profitt will make the greater quantityes vent, this being the largest account I can give you at present to your desyres, is all for present from,_x000a_Sir, your assured friend,"/>
    <s v=""/>
    <s v="1 This must mean £11 per last (of 12 barrels)._x000a_"/>
    <s v="ENGLISH"/>
    <s v="ENGLISH"/>
    <s v="w. BROWNE"/>
    <x v="9"/>
    <s v="CM"/>
    <s v="CM"/>
    <s v="UNK"/>
    <s v="UNK"/>
    <x v="1"/>
    <x v="1"/>
    <n v="1633"/>
    <s v="1600-1640"/>
    <x v="0"/>
    <s v="UNK"/>
    <x v="1"/>
    <s v="MALE"/>
    <s v="MALE"/>
    <x v="0"/>
    <x v="2"/>
    <x v="10"/>
    <m/>
    <m/>
    <s v=""/>
    <s v=""/>
    <s v=""/>
    <s v=""/>
    <s v="22"/>
    <s v="3"/>
    <x v="3"/>
    <s v="BRISTOL"/>
    <x v="13"/>
    <s v=""/>
    <s v=""/>
    <s v="BRISTOL 22 MARCH 1669"/>
    <s v=""/>
    <m/>
    <m/>
    <n v="24"/>
    <n v="3"/>
    <s v="inherit"/>
    <s v="29"/>
    <s v="4"/>
    <s v="inherit"/>
    <s v=""/>
    <s v=""/>
    <s v="Sir, your assured friend,’"/>
    <d v="2023-03-24T00:00:00"/>
    <s v="29 Apr."/>
    <s v=""/>
    <s v=""/>
    <s v=""/>
    <m/>
    <m/>
    <s v=""/>
    <s v=""/>
    <s v=""/>
    <s v=""/>
  </r>
  <r>
    <x v="458"/>
    <n v="-78085"/>
    <s v="20 Mar. 1668"/>
    <s v="STEVEN DE GEER to CM"/>
    <n v="225"/>
    <s v=""/>
    <s v="My last to you was about a week ago; since then I have received yours of the 6th instant. As I wrote to you in my last letter, I shall not be sending any salt. I have made a note of the £110 which you have paid to Mr Sleuyn, tutor to the young Count Wrangel.! If they send to you, you could let them have another one or two hundred pounds. They write to me from Sweden that all the Orgrons iron has been bought up, so all of it will come here, and you can also expect all the ‘O’ and ‘G’ iron,? which means that it can be held at a suitable price; for that reason I have expressly not wanted to sell it for delivery in Sweden, in order that it can be kept in one hand and not undercut. One should be able to insure from London to Guinea and back again for 14 to 15 per cent, independently of any Dutchmen, because since most of that coast is now occupied by them the insurers would raise difficulties about a ship trading to a place where it is not permitted to go. It would run the risk of being seized, and if one made difficulties about putting in a proviso they would guess what the intention was and insist on more than a doubled premium._x000a_ Please Iet me know how things stand with the salvaged cannon-balls, for I have heard nothing about them._x000a_ As the insurance to Guinea is not a normal one and as my usual insurance-broker is not very suitable, he has not categorically agreed to it, it being his opinion that the objections mentioned above will be insisted upon._x000a_ Please charge my account with £200 drawn at 2 usances and set it against your special account. I will let you know the rate of exchange by my letter as I forgot to find out today."/>
    <s v=""/>
    <s v="1 Carl Philip, son of Carl Gustaf Wrangel, Count Sylfnitzburg (1613-76), a famous Swedish soldier and diplomatist, and his wife Anna Margreta von Haugwitz. The youth, ‘being for many years sickly and indisposed’ died on his visit to London during carly April 1668 —The Bulstrode Papers, I, 1667-1675 (Privately printed, 1897) Pp. 35-_x000a_2 Le., iron from the De Geer works at Osterby and Gimo, shipped through Oregrund (hence “Orgrons’). "/>
    <s v="[D]"/>
    <s v="DUTCH"/>
    <s v="STEVEN DE GEER"/>
    <x v="2"/>
    <s v="CM"/>
    <s v="CM"/>
    <n v="1629"/>
    <s v="1600-1640"/>
    <x v="0"/>
    <x v="2"/>
    <n v="1633"/>
    <s v="1600-1640"/>
    <x v="0"/>
    <n v="0"/>
    <x v="0"/>
    <s v="MALE"/>
    <s v="MALE"/>
    <x v="0"/>
    <x v="0"/>
    <x v="51"/>
    <n v="16"/>
    <n v="3"/>
    <s v="1686"/>
    <s v="20"/>
    <s v="3"/>
    <s v="1668"/>
    <s v="23"/>
    <s v="3"/>
    <x v="2"/>
    <s v="AMSTERDAM"/>
    <x v="26"/>
    <s v=""/>
    <s v=""/>
    <s v="AMSTERDAM 23 MARCH 1668"/>
    <s v=""/>
    <m/>
    <m/>
    <m/>
    <m/>
    <s v=""/>
    <s v=""/>
    <s v=""/>
    <s v=""/>
    <s v=""/>
    <s v=""/>
    <s v=""/>
    <m/>
    <s v=""/>
    <s v=""/>
    <s v=""/>
    <s v=""/>
    <m/>
    <m/>
    <s v=""/>
    <s v=""/>
    <s v=""/>
    <s v=""/>
  </r>
  <r>
    <x v="459"/>
    <m/>
    <s v=""/>
    <s v="W. MOMMA to CM"/>
    <n v="275"/>
    <s v=""/>
    <s v="My last letter to you was on the r4th past. I have since received yours of the 29th of January and 12th of February. With the latter you sent the account of those remaining pots which were sold in October with the expenses deducted, together with the account of the other 15 barrels and brass-ware which were sent, from which you have rebated £3 10s for 6 months discount which you claim to have paid, but as you have not stated at what date the goods were sold and have sometimes allowed four or five months to pass before sending the account and yet have still claimed rebates, I have decided to send you the account, indicating from your letters the dates at which the goods have been sold. You will please examine it and have your servants remedy it accordingly. As for what remains, and the 1.043 coils of wire, I trust they will have been sold by the time you receive this and the proceeds remitted to the Van Baerles. I should also like a summary of what debts still remain outstanding. I do not think it is advisable any more to sell on such long-term credit unless with a rebate or a reduction of the price for cash, because I cannot buy any copper here except for cash and none is sold in Hamburg except for cash and likewise in Holland it is sold for immediate cash-payment, rebating 1 per cent. And unless your prices rise higher I shall not find it convenient to send any more. Others can do what they like, but they too will get weary in time. Winter still continues, but the sun is beginning to melt the snows. With warmest regards, &amp;c.'"/>
    <s v=""/>
    <s v="[bill removed]"/>
    <s v="[D]"/>
    <s v="DUTCH"/>
    <s v="W. MOMMA"/>
    <x v="16"/>
    <s v="CM"/>
    <s v="CM"/>
    <n v="1601"/>
    <s v="1600-1640"/>
    <x v="2"/>
    <x v="2"/>
    <n v="1633"/>
    <s v="1600-1640"/>
    <x v="0"/>
    <n v="0"/>
    <x v="2"/>
    <s v="MALE"/>
    <s v="MALE"/>
    <x v="0"/>
    <x v="0"/>
    <x v="17"/>
    <m/>
    <m/>
    <s v=""/>
    <s v=""/>
    <s v=""/>
    <s v=""/>
    <s v="7"/>
    <s v="3"/>
    <x v="3"/>
    <s v="NYKÖPING"/>
    <x v="48"/>
    <s v=""/>
    <s v=""/>
    <s v="NYKÖPING 7 MARCH 1669"/>
    <s v=""/>
    <m/>
    <m/>
    <n v="31"/>
    <n v="3"/>
    <s v="1669"/>
    <s v="28"/>
    <s v="1"/>
    <s v="1670"/>
    <s v=""/>
    <s v=""/>
    <s v=""/>
    <n v="-84279"/>
    <s v="28 Jan. 1670"/>
    <s v=""/>
    <s v=""/>
    <s v=""/>
    <m/>
    <m/>
    <s v=""/>
    <s v=""/>
    <s v=""/>
    <s v=""/>
  </r>
  <r>
    <x v="460"/>
    <m/>
    <s v=""/>
    <s v="D. VAN RUYFF to CM"/>
    <n v="276"/>
    <s v=""/>
    <s v="My last letter to you was on the 26th past, in which I ordered you to pay Mons. Paulo Ferin £60-£70 sterling ifhe asked you for it. I herewith confirm that, and request you to let him have the enclosed._x000a_ I have now received yours of the 29th January and rgth past, from which I see that you have sold the consignment of iron from the St Jan at 155 per cwt., which is good. I hope the load from the Halve Maen will also be sold, and will await the account by your next and also expect to hear that you have remitted the proceeds. If God permits, I intend to send you a good quantity with the first ships in the spring. I shall first send you a batch of voyage and broad iron. I trust the Fortuyn will have arrived before the receipt of this, and will expect to hear whether that sort of iron is in demand in [England] —it is 2 inches broad. J want you to remit the proceeds of that iron to Philip Pelt Emanuels, but of that from Jolle Tiards and the Halve Maen you can remit to Pieter van der Mortel, if it has not been done already. It is good that one can send iron to [England] in Swedish ships even if they have been built elsewhere, for it would otherwise be difficult and inconvenient as most of the ships onc hears of here were built abroad. With cordial regards, God protect you, &amp;c."/>
    <s v=""/>
    <s v=""/>
    <s v="(ii) [D]"/>
    <s v="DUTCH"/>
    <s v="D. VAN RUYFF"/>
    <x v="12"/>
    <s v="CM"/>
    <s v="CM"/>
    <n v="1616"/>
    <s v="1600-1640"/>
    <x v="2"/>
    <x v="2"/>
    <n v="1633"/>
    <s v="1600-1640"/>
    <x v="0"/>
    <n v="0"/>
    <x v="0"/>
    <s v="FEMALE"/>
    <s v="MALE"/>
    <x v="2"/>
    <x v="0"/>
    <x v="13"/>
    <m/>
    <m/>
    <s v=""/>
    <s v=""/>
    <s v=""/>
    <s v=""/>
    <s v="27"/>
    <s v="3"/>
    <x v="3"/>
    <s v="STOCKHOLM"/>
    <x v="338"/>
    <s v=""/>
    <s v=""/>
    <s v="STOCKHOLM 16 MARCH 1669"/>
    <s v=""/>
    <m/>
    <m/>
    <n v="2"/>
    <n v="4"/>
    <s v="inherit"/>
    <s v="6"/>
    <s v="4"/>
    <s v="inherit"/>
    <s v=""/>
    <s v="82. Jj. MOMMA to CM"/>
    <s v=""/>
    <d v="2023-04-02T00:00:00"/>
    <s v=""/>
    <s v="6 Apr."/>
    <s v="STOCKHOLM 27 MARCH 1669"/>
    <s v=""/>
    <m/>
    <m/>
    <s v=""/>
    <s v=""/>
    <s v=""/>
    <s v=""/>
  </r>
  <r>
    <x v="461"/>
    <n v="-84263"/>
    <s v="[---] 1669"/>
    <s v="J. MOMMA to CM"/>
    <m/>
    <s v="STOCKHOLM 27 MARCH 1669"/>
    <s v="From your letters of the r2th and 26th past, safely received, I have seen what you recommend concerning the ships Margarita, den Herzog, and die Hoffnung. My brother Abraham Momma will have already answered, and I refer myself to that. I have also seen that you have sold some quantities of copper-wire. We cannot congratulate you on the price, so we beg you with this—as we already have before—to let no good opportunity pass by, but dispose of the whole amount, doing your best for me as if it were your own, for I depend upon you. Regarding what I wrote to you about coals from Newcastle, I hope to learn what success you have had in arranging it. Weights work out as follows: a muid of Spanish salt amounts of 5 tuns here, and 18 tuns amount to 1 last. Otherwise, Mr Cutler, or Mr Sowton, or Mr Blackett can furnish you with further information, and for the rest I refer you to my earlier letters.  As [have seven ship-loads of beams and planks lying ready on Gotland, I beg you to let me know if Dutch ships are allowed to bring such a commodity to England. If not, I beg you, please persevere in obtaining permission for twenty or thirty ships to bring Gotland timber over to you, since Gotland timber is much better than that which comes from other places. If you can do it I shall freight the ships to you. Otherwise, if English ships can fetch timber from Gotland themselves I can sell them large amounts."/>
    <s v=""/>
    <s v=""/>
    <s v="GERMAN; DUTCH"/>
    <s v="GERMAN; DUTCH"/>
    <s v="J. MOMMA"/>
    <x v="15"/>
    <s v="CM"/>
    <s v="CM"/>
    <n v="1625"/>
    <s v="1600-1640"/>
    <x v="2"/>
    <x v="2"/>
    <n v="1633"/>
    <s v="1600-1640"/>
    <x v="0"/>
    <n v="0"/>
    <x v="0"/>
    <s v="MALE"/>
    <s v="MALE"/>
    <x v="0"/>
    <x v="0"/>
    <x v="16"/>
    <n v="16"/>
    <n v="4"/>
    <s v="1669"/>
    <s v="xx"/>
    <s v="xx"/>
    <s v="1669"/>
    <s v="27"/>
    <s v="3"/>
    <x v="3"/>
    <s v="STOCKHOLM"/>
    <x v="197"/>
    <s v=""/>
    <s v=""/>
    <s v=""/>
    <s v=""/>
    <m/>
    <m/>
    <m/>
    <m/>
    <s v=""/>
    <s v=""/>
    <s v=""/>
    <s v=""/>
    <s v=""/>
    <s v=""/>
    <s v=""/>
    <m/>
    <s v=""/>
    <s v=""/>
    <s v=""/>
    <s v=""/>
    <m/>
    <m/>
    <s v=""/>
    <s v=""/>
    <s v=""/>
    <s v=""/>
  </r>
  <r>
    <x v="462"/>
    <n v="-84228"/>
    <s v="[---] 1669"/>
    <s v="A. RULAND to CM"/>
    <n v="277"/>
    <s v=""/>
    <s v="Your welcome letters of the 16th and 3oth last and 7th of May haye been safely received, in which I have seen what ships have arrived as well as what is happening in trade. Goods continue to have poor sales here and buyers still want things cheaper than they can be offered from [England], so for the present I have decided to wait and see. I have heard from others that one will be able to get new Barbados sugar for 23s, which I could well pay, but for the moment they want it cheaper here and it is believed that still larger amounts are daily expected from there, as well as other wares such as cottons, ginger, indigo, etc. The latter commodity remains quiet here, but with the latest Spanish letters they write they have had news that the English—I mean to say, the French—have taken over St Domingo,’ which I can hardly believe, although it seems that that nation, as well as the English, have been set on one scheme or another against the Spanish, and asa consequence there could be some change coming in indigo. If you can get earlier information of any such I shall be glad to share it. I shall also be glad to learn what kinds of commodities the ships from Jamaica bring and also if campeachy-wood comes with them. Straits wares are also in as bad repute here as those of Barbados, likewise East Indian which, when the expected ships arrive in [England] as well as Holland, are likely to fall much further. If any commissions come with the ships that have arrived from Livorno I shall be glad to learn what they fetch. Galls are not required from [England] unless they come for less than sos._x000a_ The collection of what remains owing to me is most earnestly recommended to you, with cordial regards, &amp;c._x000a_[P.S.] I shall also be glad to learn if these ships from Barbados brought much indigo."/>
    <s v="London: 34s 8-9g (at 2 usances); Amsterdam: 32 1/2 (at sight)"/>
    <s v="! The French had been established in San Domingo since the 1630s: this must refer to the restoration of the French West India Company's authority, and the exclusion of the Dutch, by De Treillebois’ expedition in 1668. See S. L. Mims, Colbert's West India Policy (1912) pp. 150-3. "/>
    <s v="[D]"/>
    <s v="DUTCH"/>
    <s v="A. RULAND"/>
    <x v="31"/>
    <s v="CM"/>
    <s v="CM"/>
    <s v="UNK"/>
    <s v="UNK"/>
    <x v="1"/>
    <x v="1"/>
    <n v="1633"/>
    <s v="1600-1640"/>
    <x v="0"/>
    <s v="UNK"/>
    <x v="1"/>
    <s v="MALE"/>
    <s v="MALE"/>
    <x v="0"/>
    <x v="1"/>
    <x v="68"/>
    <n v="21"/>
    <n v="5"/>
    <s v="1669"/>
    <s v="xx"/>
    <s v="xx"/>
    <s v="1669"/>
    <s v="14"/>
    <s v="5"/>
    <x v="3"/>
    <s v="HAMBURG"/>
    <x v="33"/>
    <s v=""/>
    <s v=""/>
    <s v="HAMBURG 14 MAY 1669"/>
    <s v=""/>
    <m/>
    <m/>
    <m/>
    <m/>
    <s v=""/>
    <s v=""/>
    <s v=""/>
    <s v=""/>
    <s v=""/>
    <s v=""/>
    <s v=""/>
    <m/>
    <s v=""/>
    <s v=""/>
    <s v=""/>
    <s v=""/>
    <m/>
    <m/>
    <s v=""/>
    <s v=""/>
    <s v=""/>
    <s v=""/>
  </r>
  <r>
    <x v="463"/>
    <m/>
    <s v=""/>
    <s v="P. BERENBERG to CM"/>
    <n v="278"/>
    <s v=""/>
    <s v="Since my last of the 9th past I have received yours of the gth and 23rd past and 7th instant. In answer: about the goods from the ship Phoenix there is no need to reply as you now correspond about it with Egidio Ruland himself, and it is right that you have placed the expenses and postage of letters exchanged about it on his account. Ihave received the 30 sacks of cotton out of Harmen Vilter and found them good. It is lamentable that all goods, lacking vent, are at low prices and nothing can be sold at a profit. The English nation undersells goods too much. Here is a quantity of Smyrna cotton selling at 12g, though rather bad; Apulian oil—as 3 English ships have come adrittura—is selling at RD 63; s0 there is no profit to be got by ordering these commodities from England. I myself have bought 40 rixdollars-worth of it here in order to keep it. I warmly thank you for news about the sale of pepper in [England] and about the arrival of one ship or another. If something turns up by which we can hope for some profit I will try to maintain our correspondence. Meanwhile I shall be glad to learn from you now and then what is happening in [England] with regard to one commodity or another. Barbados sugars have been sold here by the English at 6g. I have all mine still standing here and cannot bring myself to sell at a loss. I shall be glad to learn what price that commodity fetches in [England] if the remaining ships from Barbados arrive safely. Meanwhile, friendly regards, &amp;c."/>
    <s v=""/>
    <s v="1 ‘D'Engelse natie cladt al te seer met de goeder|e]n.’_x000a_"/>
    <s v="[D]"/>
    <s v="DUTCH"/>
    <s v="P. BERENBERG"/>
    <x v="23"/>
    <s v="CM"/>
    <s v="CM"/>
    <s v="UNK"/>
    <s v="UNK"/>
    <x v="1"/>
    <x v="1"/>
    <n v="1633"/>
    <s v="1600-1640"/>
    <x v="0"/>
    <s v="UNK"/>
    <x v="1"/>
    <s v="MALE"/>
    <s v="MALE"/>
    <x v="0"/>
    <x v="1"/>
    <x v="24"/>
    <m/>
    <m/>
    <s v=""/>
    <s v=""/>
    <s v=""/>
    <s v=""/>
    <s v="18"/>
    <s v="5"/>
    <x v="3"/>
    <s v="HAMBURG"/>
    <x v="42"/>
    <s v=""/>
    <s v=""/>
    <s v="HAMBURG 18 MAY 1669"/>
    <s v=""/>
    <m/>
    <m/>
    <n v="24"/>
    <n v="5"/>
    <s v="1669"/>
    <s v="29"/>
    <s v="5"/>
    <s v="inherit"/>
    <s v=""/>
    <s v=""/>
    <s v=""/>
    <n v="-84225"/>
    <s v="29 May"/>
    <s v=""/>
    <s v=""/>
    <s v=""/>
    <m/>
    <m/>
    <s v=""/>
    <s v=""/>
    <s v=""/>
    <s v=""/>
  </r>
  <r>
    <x v="464"/>
    <m/>
    <s v=""/>
    <s v="NICHOLAS PREUS to CM"/>
    <n v="278"/>
    <s v=""/>
    <s v="Yours of the 29th past has been safely received. In reply, Mr Simons departed from here for Amsterdam by way of Hamburg on the 23rd instant. I trust he will give everyone satisfaction. He was with me at an unfortunate moment as on the 2oth from about 4.00 o'clock in the afternoon until the following morning, about three-quarters of the town was laid in ashes by a raging fire, by which God knows I suffered great loss. May the good God richly give back what he has taken away! I am now living in the country about threequarters of a mile from the town which I visit 2 or 3 times a week to see to my affairs. The iron has not yet come down. If Messrs Pétter &amp; Thuen order me to send something to England you will be advised of its shipment in good time. I am sorry that I cannot send any iron on my own account though at a price of £15 [p. ton] something could be done. Since the confiscation of my ships in Amsterdam one misfortune has followed another, so that in two years I have suffered about RD 19.000 loss, although God be thanked I can and will give each his due, but unless I can obtain a little credit through the help of good friends here and abroad I shall have to quit the iron trade in the coming year. If during the autumn or winter I could wholly depend on being able to draw on you £ 100—£ 200 one could provide you with goods and repay you with interest, and be assured that I would honourably support you in everything. I began my business with nothing and in a few years God blessed me. I hope He never takes from me His generous hand. With heartiest regards, &amp;c."/>
    <s v=""/>
    <s v=""/>
    <s v="[D]"/>
    <s v="DUTCH"/>
    <s v="NICHOLAS PREUS"/>
    <x v="134"/>
    <s v="CM"/>
    <s v="CM"/>
    <s v="UNK"/>
    <s v="UNK"/>
    <x v="1"/>
    <x v="1"/>
    <n v="1633"/>
    <s v="1600-1640"/>
    <x v="0"/>
    <s v="UNK"/>
    <x v="1"/>
    <s v="MALE"/>
    <s v="MALE"/>
    <x v="0"/>
    <x v="3"/>
    <x v="185"/>
    <m/>
    <m/>
    <s v=""/>
    <s v=""/>
    <s v=""/>
    <s v=""/>
    <s v="28"/>
    <s v="4"/>
    <x v="3"/>
    <s v="GOTHENBURG"/>
    <x v="134"/>
    <s v=""/>
    <s v=""/>
    <s v="GOTHENBURG 28 APRIL 1669"/>
    <s v=""/>
    <m/>
    <m/>
    <n v="7"/>
    <n v="6"/>
    <s v="1669"/>
    <s v="11"/>
    <s v="6"/>
    <s v="inherit"/>
    <s v=""/>
    <s v=""/>
    <s v=""/>
    <n v="-84211"/>
    <s v="11 Jun."/>
    <s v=""/>
    <s v=""/>
    <s v=""/>
    <m/>
    <m/>
    <s v=""/>
    <s v=""/>
    <s v=""/>
    <s v=""/>
  </r>
  <r>
    <x v="465"/>
    <m/>
    <s v=""/>
    <s v="BENJAMIN NEWLAND to CM"/>
    <n v="279"/>
    <s v=""/>
    <s v="Sir, Since my last I have beene at Portsmouth 2 daies that hindered my wrighting the last post. Ihave yours 5 inst. The inclosed bill for £50 18s 1 drawne p. Mr Claessen at Rochell I doe returne you inclosed and accepted and shall God willing provide the money in your hands by the time it falls due of which please to acquaint the concerned. As touching pitch and tarr for which you sende me the bill loading I was at Portsmouth wherre was landed 12 lasts and as much more in severall parcells have come into this country all within this 14 daies, and yet noe newes of yours soe that it is prejudice to the sale much when it comes. However I shall give you 9 £ p. last for the tarr 13 barrells and 11 £ tos for the pitch and pay you at 3 or 4 monthes at most for it, sooner if my money comes in on the Eleaven monthes tax as I believe it will, and more I cannot resolve to give till I know when it will arrive and what the pitch may way. Shipps that come now out of France tell me doe buy theare tarr a single barrell at 13.// [livres?] and I finde it plenty in other places, soe that such goods being cheape your parcell will be longe gocing off coming late and I hope you would have me noe looser, not to benefitt yourself. When it arrives I shall give you notice. The Frances, one which you insured for me and for my father Salesbury,? is arrived. Noe newes worth your notice, so I rest. I shall pay the freight of the pitch and tarr and the custome. Adieu."/>
    <s v=""/>
    <s v="* A regular Navy supplier, Benjamin Newland (1633-09) was member of the Levant Company and the Royal African Company (of which he later became sub-governor). Influential both in Cowes and London he served frequently as Member of Parliament for Southampton between 1678 and 1699, was knighted in 1679 and was aCity of London Alderman 1683~7. See B. D. Henning (ed.) The House of Commons, 1660-1690 III (London, 1983) pp- 135-6; J. R. Woodhead, The Rulers of London, 1660-1689 (London, 1965) p. 120. ? Hugh Salisbury, Navy Board official (Clerk of the Survey ) at Portsmouth. "/>
    <s v="ENGLISH"/>
    <s v="ENGLISH"/>
    <s v="BENJAMIN NEWLAND"/>
    <x v="13"/>
    <s v="CM"/>
    <s v="CM"/>
    <n v="1633"/>
    <s v="1600-1640"/>
    <x v="0"/>
    <x v="0"/>
    <n v="1633"/>
    <s v="1600-1640"/>
    <x v="0"/>
    <n v="0"/>
    <x v="0"/>
    <s v="MALE"/>
    <s v="MALE"/>
    <x v="0"/>
    <x v="3"/>
    <x v="14"/>
    <m/>
    <m/>
    <s v=""/>
    <s v=""/>
    <s v=""/>
    <s v=""/>
    <s v="7"/>
    <s v="6"/>
    <x v="3"/>
    <s v="ISLE OF WIGHT"/>
    <x v="339"/>
    <s v=""/>
    <s v=""/>
    <s v="ISLE OF WIGHT 7 JUNE 1669"/>
    <s v=""/>
    <m/>
    <m/>
    <n v="11"/>
    <n v="6"/>
    <s v="inherit"/>
    <s v="12"/>
    <s v="6"/>
    <s v="inherit"/>
    <s v=""/>
    <s v=""/>
    <s v=""/>
    <d v="2023-06-11T00:00:00"/>
    <s v="12 Jun."/>
    <s v=""/>
    <s v=""/>
    <s v=""/>
    <m/>
    <m/>
    <s v=""/>
    <s v=""/>
    <s v=""/>
    <s v=""/>
  </r>
  <r>
    <x v="466"/>
    <m/>
    <s v=""/>
    <s v="W. SKINNER to CM"/>
    <n v="279"/>
    <s v=""/>
    <s v="Sir, [have yours of the sth instant. For answer, I have not yet shipt you any further parcel of pitch or tarre, nor can I this day advise you of the sale of any more but one way or other it shalbe dispatched now presently. If I cannot sell it att your limitt it shalbe forthwith shipt on the best tearmes I can. The next parcel you send I hope shall finde better successe. As to my advise of fillinge up the tarre, if | be in any error therein I am sorry for it but I wonder you should imagine that it should be shipped without fillinge up, for by that means people might wrong the goods what they please and not be discovered and the charges would be paide out on the goods you had not._x000a_ Here with you have now the Coppy of the order of the Councel returned you. The officer of the Eastland Company hath perused it but will give noe result to the release of your last of pitch untill he hath direction therein from the Eastland Company at London. His name is Richard Gleadowe._x000a_ Lead is at 13£ p. fodder and many buyers. Thus presentinge my respects I remaine, &amp;c. _x000a_[P.S.] The Eastland Company say the goods are yours and you being an Englishman this order will not excuse the goods though brought in in a Sweedish shipp.”"/>
    <s v=""/>
    <s v=""/>
    <s v="ENGLISH"/>
    <s v="ENGLISH"/>
    <s v="W. SKINNER"/>
    <x v="3"/>
    <s v="CM"/>
    <s v="CM"/>
    <s v="UNK"/>
    <s v="UNK"/>
    <x v="1"/>
    <x v="1"/>
    <n v="1633"/>
    <s v="1600-1640"/>
    <x v="0"/>
    <s v="UNK"/>
    <x v="1"/>
    <s v="MALE"/>
    <s v="MALE"/>
    <x v="0"/>
    <x v="2"/>
    <x v="81"/>
    <m/>
    <m/>
    <s v=""/>
    <s v=""/>
    <s v=""/>
    <s v=""/>
    <s v="8"/>
    <s v="6"/>
    <x v="3"/>
    <s v="HULL"/>
    <x v="340"/>
    <s v="order will not excuse the goods though brought in in a Sweedish shipp.”"/>
    <s v=""/>
    <s v="HULL 8 JUNE 1669"/>
    <s v=""/>
    <m/>
    <m/>
    <n v="11"/>
    <n v="6"/>
    <s v="inherit"/>
    <s v="12"/>
    <s v="6"/>
    <s v="1669"/>
    <s v=""/>
    <s v=""/>
    <s v=""/>
    <d v="2023-06-11T00:00:00"/>
    <s v="12 Jun. 1669"/>
    <s v=""/>
    <s v=""/>
    <s v=""/>
    <m/>
    <m/>
    <s v=""/>
    <s v=""/>
    <s v=""/>
    <s v=""/>
  </r>
  <r>
    <x v="467"/>
    <m/>
    <s v=""/>
    <s v="R. ELLISON to CM"/>
    <n v="280"/>
    <s v=""/>
    <s v="Loveing friend, I have yours of the sth present and cannot buy lead under 12 10s. As for fraght for Yarmouth I doubt not but it may be gott but it will be as dear in a manner as to London. For Mrs Packer’s bill we shall advise how it is in the next letter haveinge not time. My brother being in the country now I dare not advise you for ani adventure of iron, pitch and tarr from Stockholme. There are now 3 ships at Stockholme which load for this place and they wer so fully furnished is as it would I feare be loss to you to have any unless sould very much to your disadvantadge. Would lye at least till the springe and then is a hazard whether it would prove to profit and for pitch is not considerable and that sort of tarr sells only for ships and not much vented but Bargene tarr and Warberren? sell more ofte by much but seldom to proffit to the importer. When I know the charge of the Fortune’s iron I shall order you your money. I have not else but, Sir, loveing friend, &amp;c."/>
    <s v=""/>
    <s v="‘ Le. Bergen (Norway) and perhaps Viborg (Finland), or Varberg. (W. Sweden). "/>
    <s v="ENGLISH"/>
    <s v="ENGLISH"/>
    <s v="R. ELLISON"/>
    <x v="131"/>
    <s v="CM"/>
    <s v="CM"/>
    <n v="1614"/>
    <s v="1600-1640"/>
    <x v="2"/>
    <x v="2"/>
    <n v="1633"/>
    <s v="1600-1640"/>
    <x v="0"/>
    <n v="0"/>
    <x v="0"/>
    <s v="MALE"/>
    <s v="MALE"/>
    <x v="0"/>
    <x v="2"/>
    <x v="181"/>
    <m/>
    <m/>
    <s v=""/>
    <s v=""/>
    <s v=""/>
    <s v=""/>
    <s v="11"/>
    <s v="6"/>
    <x v="3"/>
    <s v="NEWCASTLE"/>
    <x v="158"/>
    <s v=""/>
    <s v=""/>
    <s v="NEWCASTLE 11 JUNE 1669"/>
    <s v=""/>
    <m/>
    <m/>
    <n v="14"/>
    <n v="6"/>
    <s v="inherit"/>
    <s v="19"/>
    <s v="6"/>
    <s v="inherit"/>
    <s v=""/>
    <s v=""/>
    <s v=""/>
    <d v="2023-06-14T00:00:00"/>
    <s v="19 Jun."/>
    <s v=""/>
    <s v=""/>
    <s v=""/>
    <m/>
    <m/>
    <s v=""/>
    <s v=""/>
    <s v=""/>
    <s v=""/>
  </r>
  <r>
    <x v="468"/>
    <m/>
    <s v=""/>
    <s v="J. POTTER &amp; H. THUEN to CM"/>
    <n v="280"/>
    <s v=""/>
    <s v="Since our last of the 15th past, of which we confirm the contents, we find ourselves honoured with yours of the 23rd and 3oth April and 14th May. Mr Peter Simons will have undoubtedly reached Amsterdam now. Capt. Swen Rassmussen has taken in all his cargo, namely: _x000a_1.135 bars Slb. 138.164 light voyage iron, 24 inches broad; 684 ,, Slb. 116.144 ordinary bar-iron, well-forged; 370 Slb. 49.9 square iron—altogether totalling 2.199 bars Slb. 305.— of which the bill of lading will be sent to you in our next. We_x000a_have ordered the said ship to sail to Bristol and you can commend the iron to your friend there. Next week he will take in the rest of his burthen of pitch and tar and then, in the name of God, depart. We have also loaded in Pieter Klunder’s ship 661 bars, Slb. 122.114 of the same kind of ordinary, 2-inch broad bar iron sent to Bristol. That ship will go to [London] as will likewise Capt. Jean Clopstock who will take aboard 500 slb of all kinds of iron, and there _x000a_is so far laden in him—s76 bars Slb. 104.6 of 3-inch schampeleon; and 255 ,,  Slb. 80.1 of 34-inch flat iron._x000a_He will take in the remainder next week. We shall advise you of completion by our next and send the bill of lading. We shall then load in the St Anna, Capt. Jacob Gries, 600 bars of all kinds of iron, and from Gothenburg you can expect per next to get 1.500 bars. We have put everything in good order and will explain more fully by our next. Please have Swen Rassmussen’s iron insured for RD 1.500—that is to say, fifteen hundred rixdollars—and in our next letter we shall inform you how the rest should be insured, requesting that you will have it done by good insurers, with our cordial regards, &amp;c. _x000a_[P.S.] The little chest which Jan Simons handed over to you please have forwarded to us atthe first opportunity."/>
    <s v=""/>
    <s v=""/>
    <s v="[D]"/>
    <s v="DUTCH"/>
    <s v="J. POTTER &amp; H. THUEN"/>
    <x v="5"/>
    <s v="CM"/>
    <s v="CM"/>
    <s v="MULT"/>
    <s v="1600-1640"/>
    <x v="3"/>
    <x v="2"/>
    <n v="1633"/>
    <s v="1600-1640"/>
    <x v="0"/>
    <n v="0"/>
    <x v="0"/>
    <s v="MALE"/>
    <s v="MALE"/>
    <x v="0"/>
    <x v="0"/>
    <x v="6"/>
    <m/>
    <m/>
    <s v=""/>
    <s v=""/>
    <s v=""/>
    <s v=""/>
    <s v="12"/>
    <s v="6"/>
    <x v="3"/>
    <s v="STOCKHOLM"/>
    <x v="166"/>
    <s v=""/>
    <s v=""/>
    <s v="STOCKHOLM 12 JUNE 1669"/>
    <s v="and 255 ,,  Slb. 80.1 of 34-inch flat iron."/>
    <m/>
    <m/>
    <n v="2"/>
    <n v="7"/>
    <s v="inherit"/>
    <s v="9"/>
    <s v="7"/>
    <s v="inherit"/>
    <s v=""/>
    <s v=""/>
    <s v=""/>
    <d v="2023-07-02T00:00:00"/>
    <s v=""/>
    <s v="9 Jul."/>
    <s v=""/>
    <s v=""/>
    <m/>
    <m/>
    <s v=""/>
    <s v=""/>
    <s v=""/>
    <s v=""/>
  </r>
  <r>
    <x v="469"/>
    <n v="-84651"/>
    <s v="26 Mar. 1668"/>
    <s v="ROBERT OURSEL to CM"/>
    <n v="226"/>
    <s v=""/>
    <s v="Ma derniere a voz graces estoit le 21 courant, dudepuis j’ay receu la vostre agreable du 12 ditto. Veu par icelle que pretendez m’envoyer quelque cottons filez. Vous en aurez veu le prix par mes precedentes quy me semble estre tres bas, la demande estant petite en cette marchandise. Les droits d’entrée sont 10 livres p.cent ct viron 14 p.cent de perte sur le poix. Sy resolvez d’en envoyer vostre advantage sera procuré comme sy c’estoit pour moy mesme. Guerre advenant contre les Estats ou autre nations on tasche de mettre les amis a couvert le mieux possible. Je ne puis croire neangmoints que nous ayons rupture avecq les Estats d’Hollande, quoyque le bruit en soit grand dans le commun, toutefois on ne scait pas les choses a venir. Pour prevenir le mal, il me semble qu’il seroit a propos de consigner les marchandises qu’envoyerez comme pour le compte d’un amy de Hambourgh avecq lequel je tiendray correspondance soulz vostre couverte affin d’eviter que mes lettres ne fussent transferez. Dieu vueille nous donner une bonne paix; guerre advenant ne seroit que Ja ruine des pauvres marchandts. Plusicurs navires sont arrivés au bas de nostre riviere entre lesquels sont Thomas Frost et William Atkinson, mais n’ay peu apprendre sy Pierre Dickson est du nombre—Dicu les amené tous a bon port. On attend grand nombre de sucres dans cette flotte ce quy en fait diminuer le prix. J’ay vendu ceux quy estoient chargé dans Batten a 33 livres le cent a 6 mois auquel prix il n’y a point de profit car les droits sont excessif. Je ne croy pas pouvoir tant obtenir pour les autres sy ce n’est qu’ils se trouvent plus belles. Le plomb diminuera aussy de prix selon les aparances, car on en attend plus de 6 a 7000 pieces. Se vend presentement a 125 livres le millier et peu de demande. Estain 70 livres le cent, galles 42 livres. Sy en quelque chose je vous suis utile disposez librement de moy, car je suis, monsieur, &amp;c."/>
    <s v="[London]: 59d (2 usances) - Amsterdam: 103 (2 usances) - Anvers: 101 (2 usances)"/>
    <s v=""/>
    <s v="FRENCH"/>
    <s v="FRENCH"/>
    <s v="ROBERT OURSEL"/>
    <x v="17"/>
    <s v="CM"/>
    <s v="CM"/>
    <n v="1634"/>
    <s v="1600-1640"/>
    <x v="0"/>
    <x v="0"/>
    <n v="1633"/>
    <s v="1600-1640"/>
    <x v="0"/>
    <n v="0"/>
    <x v="0"/>
    <s v="MALE"/>
    <s v="MALE"/>
    <x v="0"/>
    <x v="3"/>
    <x v="18"/>
    <n v="24"/>
    <n v="3"/>
    <s v="1668"/>
    <s v="26"/>
    <s v="3"/>
    <s v="1668"/>
    <s v="28"/>
    <s v="3"/>
    <x v="2"/>
    <s v="ROUEN"/>
    <x v="258"/>
    <s v=""/>
    <s v=""/>
    <s v="ROUEN 28 MARCH 1668"/>
    <s v=""/>
    <m/>
    <m/>
    <m/>
    <m/>
    <s v=""/>
    <s v=""/>
    <s v=""/>
    <s v=""/>
    <s v=""/>
    <s v=""/>
    <s v=""/>
    <m/>
    <s v=""/>
    <s v=""/>
    <s v=""/>
    <s v=""/>
    <m/>
    <m/>
    <s v=""/>
    <s v=""/>
    <s v=""/>
    <s v=""/>
  </r>
  <r>
    <x v="470"/>
    <n v="-84178"/>
    <s v="16 Jul. 1669"/>
    <s v="TAR COMPANY DIRECTORS to CM"/>
    <n v="281"/>
    <s v=""/>
    <s v="Since our last, about a week ago, we have received yours of the 21st of May together with an account of the 60 lasts and 12 barrels of tar and 20 lasts of pitch sent to Yarmouth with Pieter Cornelissen, the proceeds of which amount to £527 1s 6d. We have checked the account, found it correct and recorded our agreement._x000a_ We sce that the case of the Suyderstrém was settled by a composition, and you say that ifit had not been done it would have been condemned to pay the whole amount, and that the letter of His Majesty [the King] of Sweden, delivered by Resident Leyonbergh, had little or no effect. We will expect the account by your next to see how the case was settled. Mr Simons has arrived safely at Amsterdam. We shall learn in due course how he settles his affairs, meanwhile we are glad that the drafts made for us have all been honoured. You should have received the bill of lading of Capt. Nils Anderson consigned to [London] by our preceding letter; herewith goes that of Swen Rasmussen, consigned to Bristol, having with him 4o lasts of tar and 30 lasts of pitch. May God bring him and the rest in safety. We shall advise you about the insurance hereafter. We have seen to it that the barrels of tar and pitch are in good order, wherewith our cordial regards, &amp;c._x000a_[P.S.] Capt. Anders Jacobsen has also been chartered for [London] and we are now daily arranging further charters. Regarding the proceeds, please follow no other orders but ours, of which we shall say more when the goods arrive."/>
    <s v=""/>
    <s v=""/>
    <s v="[D]"/>
    <s v="DUTCH"/>
    <s v="TAR COMPANY DIRECTORS"/>
    <x v="7"/>
    <s v="CM"/>
    <s v="CM"/>
    <s v="MULT"/>
    <s v="1600-1640"/>
    <x v="3"/>
    <x v="3"/>
    <n v="1633"/>
    <s v="1600-1640"/>
    <x v="0"/>
    <n v="0"/>
    <x v="1"/>
    <s v="MALE"/>
    <s v="MALE"/>
    <x v="0"/>
    <x v="0"/>
    <x v="8"/>
    <n v="10"/>
    <n v="7"/>
    <s v="1669"/>
    <s v="16"/>
    <s v="7"/>
    <s v="1669"/>
    <s v="19"/>
    <s v="6"/>
    <x v="3"/>
    <s v="STOCKHOLM"/>
    <x v="341"/>
    <s v="which we shall say more when the goods arrive."/>
    <s v=""/>
    <s v="STOCKHOLM 19 JUNE 1669"/>
    <s v=""/>
    <m/>
    <m/>
    <m/>
    <m/>
    <s v=""/>
    <s v=""/>
    <s v=""/>
    <s v=""/>
    <s v=""/>
    <s v=""/>
    <s v=""/>
    <m/>
    <s v=""/>
    <s v=""/>
    <s v=""/>
    <s v=""/>
    <m/>
    <m/>
    <s v=""/>
    <s v=""/>
    <s v=""/>
    <s v=""/>
  </r>
  <r>
    <x v="471"/>
    <m/>
    <s v=""/>
    <s v="J. PÖTTER &amp; H. THUEN to CM"/>
    <n v="281"/>
    <s v=""/>
    <s v="Our last was about a week ago, of which we confirm the contents. We have since received yours of the 21st past. We see that Claes Simonsen Scholdt was at Foy! and from there took a freight to Bergen for £100 sterling. We would be glad to hear that the captain did not part with any of the freight he earned._x000a_ Here inclosed goes the bill of lading concerning the iron loaded for our account, vizt.—in the ship called d’Vergoute Steeren, Capt. Pieter Klunder:_x000a_661 bars—Slb. 122.115 schampeleoniron, 34 inches broad; 306 bars—Slb. 56.23 ditto 3 inches broad; 967 bars—Slb. 178.14 altogether. Please have it insured These for RD 800—we say, eight hundred rixdollars, by good insurers. two go —in the ship called Fortuna, Capt. Teunies Clopstock, for 1.287 bars—Slb. 242.18 schampeleoniron, 3 inches broad; [London] 565 bars—Slb. 178.7 ditto 4 inches broad; 687 bars—Slb. 85.163 fine bar iron; altogether, 2.534 bars—SIb. 507.13. Please have it insured by good insurers for two thousand five hundred rixdollars. In the ship called St Jean, Capt. Swen Rassmussen 444 bars—Slb. 81.17 3-inch broad schampeleon iron; 240 bars—Slb. 34.174 fine bar iron: 379 bars—Slb. 49.9 square iron; 1.135 bars—Slb. 138.163 very light voyage iron; altogether 2.198 bars—Slb. 305.0 We herewith confirm our previous order to insure it for fifteen hundred rixdollars. The said ship is to go to Bristol—the Lord protect him —and_x000a_the other two are coming to [London]. The ships are lying ready and will depart by next week. In the St Anna there will also be loaded next week 600 bars and we hope to send you the invoice by our next, as well as of what has been loaded at Gothenburg. May God grant that these wares maintain their repute. You are urged to see that the varieties of iron specified above are cach kept to their appropriate place as the iron is all made of good materials, very accurately and well-forged. You will also urge your friends in Bristol to see to it that they seek our maximum advantage in the sale of it. There has been much iron loaded here for [London] and England so we fear that it will come to z standstill on arrival, but we must trust you to handle it as if it were your own._x000a_ We long to hear how Peter Simons, who has now arrived at Amsterdam, has satisfied everyone—we hope everyone will be content. Wherewith our cordial greetings, God protect you, &amp;c."/>
    <s v=""/>
    <s v="1 Fowey, in Cornwall. William Jennens (Marescoe’s correspondent at Plymouth) arranged for Scholt an experimental consignment of 30.000 ‘holling stones’ —valued as ballast and trades goods. "/>
    <s v="[D]"/>
    <s v="DUTCH"/>
    <s v="J. PÖTTER &amp; H. THUEN"/>
    <x v="5"/>
    <s v="CM"/>
    <s v="CM"/>
    <s v="MULT"/>
    <s v="1600-1640"/>
    <x v="3"/>
    <x v="2"/>
    <n v="1633"/>
    <s v="1600-1640"/>
    <x v="0"/>
    <n v="0"/>
    <x v="0"/>
    <s v="MALE"/>
    <s v="MALE"/>
    <x v="0"/>
    <x v="0"/>
    <x v="6"/>
    <m/>
    <m/>
    <s v=""/>
    <s v=""/>
    <s v=""/>
    <s v=""/>
    <s v="19"/>
    <s v="6"/>
    <x v="3"/>
    <s v="STOCKHOLM"/>
    <x v="342"/>
    <s v=""/>
    <s v=""/>
    <s v="STOCKHOLM 19 JUNE 1669"/>
    <s v="it for fifteen hundred rixdollars. The said ship is to go to Bristol—the Lord protect him —and"/>
    <m/>
    <m/>
    <n v="10"/>
    <n v="7"/>
    <s v="inherit"/>
    <s v="16"/>
    <s v="7"/>
    <s v="1669"/>
    <s v=""/>
    <s v=""/>
    <s v=""/>
    <d v="2023-07-10T00:00:00"/>
    <s v="16 Jul. 1669"/>
    <s v=""/>
    <s v=""/>
    <s v=""/>
    <m/>
    <m/>
    <s v=""/>
    <s v=""/>
    <s v=""/>
    <s v=""/>
  </r>
  <r>
    <x v="472"/>
    <m/>
    <s v=""/>
    <s v="W. BROWNE to CM"/>
    <n v="282"/>
    <s v=""/>
    <s v="Sir, I have yours of the 10 instant taking notis of its contence and finde that our ropemakers are at present pretty well suppleyed with tar, a Scotchman about a month since having sould them 600 barrells of tar he brought from Dublin but however I suppose yours may goe of at 18s p. barrell the tar, and 26s p. barrell the pitch or thereabouts, it may be some what more. Your Sweedish iron I have enquired about of three severall persons whoe all conclude it may yeald about 13 £ p. tun but heere is one whoe saith if it be good and the squares soe small that they will make window barrs or there abouts, and the flatts handsome iron for use hee cares not if he buyes 40 or 50 tuns himselfe and if it well likes him and that you plese to give him a little tyme with it he will give you 14£ p. tun for it—the person I judge to be very responsable._x000a_ Sir, on Thursday last your brother in law Joye gave his brother of Waterford in Ireland a letter of creditt on me for ten or tewenty pounds, the which being presented me I paid the younge man what he desyred which was ten pounds and tookc his bill at sight backe on your brotherlaw for the said sum payable to Mr Richard Tylor junior, which question not will be compleyed with all. I shall mind Mr Smallridge when he comes heere at our faire and what I receive of him shall remitt you in the best bills I can procure, and this being all for present I rest._x000a_[P.S.] For the pitch and tarr, if I may have liberty that others may not undersell me I am confident in a little tyme might have all that trade in my owne hands. Tobacoe of Virginia is now sould in parcell for 43d p. Ib and the buyer to have the benefitt of the additionall duty; shugars of Barbados at about 20s p. cwt and Nevis at about 23 and 245; lead at 11£ 8sp. tun. If I can sarve you in any of these, or aughtelse, pray command me."/>
    <s v=""/>
    <s v=""/>
    <s v="ENGLISH"/>
    <s v="ENGLISH"/>
    <s v="W. BROWNE"/>
    <x v="9"/>
    <s v="CM"/>
    <s v="CM"/>
    <s v="UNK"/>
    <s v="UNK"/>
    <x v="1"/>
    <x v="1"/>
    <n v="1633"/>
    <s v="1600-1640"/>
    <x v="0"/>
    <s v="UNK"/>
    <x v="1"/>
    <s v="MALE"/>
    <s v="MALE"/>
    <x v="0"/>
    <x v="2"/>
    <x v="10"/>
    <m/>
    <m/>
    <s v=""/>
    <s v=""/>
    <s v=""/>
    <s v=""/>
    <s v="12"/>
    <s v="7"/>
    <x v="3"/>
    <s v="BRISTOL"/>
    <x v="34"/>
    <s v="If I can sarve you in any of these, or aughtelse, pray command me.’"/>
    <s v=""/>
    <s v="BRISTOL 12 JULY 1669"/>
    <s v=""/>
    <m/>
    <m/>
    <n v="14"/>
    <n v="7"/>
    <s v="1669"/>
    <s v="27"/>
    <s v="7"/>
    <s v="inherit"/>
    <s v=""/>
    <s v=""/>
    <s v=""/>
    <n v="-84174"/>
    <s v="27 Jul."/>
    <s v=""/>
    <s v=""/>
    <s v=""/>
    <m/>
    <m/>
    <s v=""/>
    <s v=""/>
    <s v=""/>
    <s v=""/>
  </r>
  <r>
    <x v="473"/>
    <m/>
    <s v=""/>
    <s v="A. [MOMMA] REENSTIERNA to CM"/>
    <n v="283"/>
    <s v=""/>
    <s v="The foregoing, of the sth inst. is a copy of my last letter to which I refer you; I have since reccived yours of the 28th past and have noted the contents, to which an answer briefly follows._x000a_ Inote what you write about the iron in the Fortuna and will be very glad to learn that you have sold it at a good price. You say that the iron-buyers are holding back because of the prospect of more ships coming shortly from here with iron. That may well be, and every year large amounts do come from here, and ifonly the shipments were held by you the iron would not weaken so much, especially if it mostly came into strong hands. I wish it could be arranged,_x000a_ Ihave chartered for [London] Capt. Jacob Giese of the ship Den Grooten Christoffel which now lies ready to sail, and have loaded therein—according to the four bills of lading enclosed: _x000a_Slb. 662.19.10 of ‘Crown’ iron, small, thin and square; 57- 9.10 of band iron, ditto, forged somewhat thinner; 311. 7.10 broad and flat small iron—altogether totalling 1.031.16.10 with various marks, all well-forged and all good English commodities,”_x000a_so [ hope it will find a good market. I have ordered Jean &amp; David van Bacrle to see to the insurance and have also given them order to draw RD 5.000 on you for my account at 1 or 2 usances, which bills you will please to honour and place to my account. With my next I shall send you the bill of lading of what further is shipped and provide everything for you. &amp;c."/>
    <s v=""/>
    <s v="' A. &amp; J. Momma announced their new title to CM in a letter of 15 May 1669. 2 *... all goede engelsche goedingh.’ I.e. all designed for the English market. "/>
    <s v="[D]"/>
    <s v="DUTCH"/>
    <s v="A. [MOMMA] REENSTIERNA"/>
    <x v="11"/>
    <s v="CM"/>
    <s v="CM"/>
    <n v="1623"/>
    <s v="1600-1640"/>
    <x v="2"/>
    <x v="2"/>
    <n v="1633"/>
    <s v="1600-1640"/>
    <x v="0"/>
    <n v="0"/>
    <x v="0"/>
    <s v="MALE"/>
    <s v="MALE"/>
    <x v="0"/>
    <x v="0"/>
    <x v="12"/>
    <m/>
    <m/>
    <s v=""/>
    <s v=""/>
    <s v=""/>
    <s v=""/>
    <s v="30"/>
    <s v="6"/>
    <x v="3"/>
    <s v="STOCKHOLM"/>
    <x v="343"/>
    <s v=""/>
    <s v=""/>
    <s v="STOCKHOLM 30 JUNE 1669"/>
    <s v=""/>
    <m/>
    <m/>
    <n v="19"/>
    <n v="7"/>
    <s v="inherit"/>
    <s v="30"/>
    <s v="7"/>
    <s v="inherit"/>
    <s v=""/>
    <s v=""/>
    <s v=""/>
    <d v="2023-07-19T00:00:00"/>
    <s v="30 Jul.’ ,"/>
    <s v=""/>
    <s v=""/>
    <s v=""/>
    <m/>
    <m/>
    <s v=""/>
    <s v=""/>
    <s v=""/>
    <s v=""/>
  </r>
  <r>
    <x v="474"/>
    <m/>
    <s v=""/>
    <s v="WILLIAM JENNENS to CM"/>
    <n v="284"/>
    <s v=""/>
    <s v="Sir, I have yours of the rsth instant. For answeare, 30 a 40 tonns of Sweeds iron to bee sold for ready mony would not sell heare butt atta verry low rate, I suppose about 10 £ per tonn. As to pitch and tarr tis uncertaine what quantities would sell here yearly because most ships from Norway or Sweeden bring more or less that a man cannot make any accompt. At present the twone is full and some quantities exspected in ships of this twone from Norrowey. I doe belive good tarr and large band would not yeeld above 14s if that, soe that I cannot give you any incouragement. The currant commoditie from Sweeden is deales, and that is of late much fallen in price. Deales of 11 a 12 foot that weare sould about 2 month since at 6£ are now under $f. If in any thing I can serve you please to command, your servant, &amp;c."/>
    <s v=""/>
    <s v="1 Mayor of Plymouth in 1662, Jennens later became engaged in a protracted suit with the city over rights to ‘Jennen’s Quay’ and was rejected when he stood for Parliament in 1676. See L. Jewett, A History of Plymouth (London &amp; Plymouth, 1873) pp. 223, 224; R. N. Worth (ed.) Calendar of Plymouth Municipal Records (Plymouth, 1893); Crispin Gill, Plymouth. A New History (II) 1603 to the pr Newton Abbot, 1979) pp. 39-40. In 1677, claiming ill health and poverty at 70 years of age, he petitioned his appointment as sheriff of Cornwall— CSPD, 1677-78, p. 480._x000a_"/>
    <s v="ENGLISH"/>
    <s v="ENGLISH"/>
    <s v="WILLIAM JENNENS"/>
    <x v="135"/>
    <s v="CM"/>
    <s v="CM"/>
    <n v="1614"/>
    <s v="1600-1640"/>
    <x v="2"/>
    <x v="2"/>
    <n v="1633"/>
    <s v="1600-1640"/>
    <x v="0"/>
    <n v="0"/>
    <x v="0"/>
    <s v="MALE"/>
    <s v="MALE"/>
    <x v="0"/>
    <x v="1"/>
    <x v="186"/>
    <m/>
    <m/>
    <s v=""/>
    <s v=""/>
    <s v=""/>
    <s v=""/>
    <s v="20"/>
    <s v="7"/>
    <x v="3"/>
    <s v="PLYMOUTH"/>
    <x v="146"/>
    <s v=""/>
    <s v=""/>
    <s v="PLYMOUTH 20 JULY 1669"/>
    <s v=""/>
    <m/>
    <m/>
    <n v="23"/>
    <n v="7"/>
    <s v="1669"/>
    <s v="31"/>
    <s v="7"/>
    <s v="inherit"/>
    <s v=""/>
    <s v=""/>
    <s v=""/>
    <n v="-84165"/>
    <s v="31 Jul."/>
    <s v=""/>
    <s v=""/>
    <s v=""/>
    <m/>
    <m/>
    <s v=""/>
    <s v=""/>
    <s v=""/>
    <s v=""/>
  </r>
  <r>
    <x v="475"/>
    <m/>
    <s v=""/>
    <s v="A. RULAND to CM"/>
    <n v="284"/>
    <s v=""/>
    <s v="My last letter to you was about a week ago, since which I have received yours of the 9th instant by which I see you have bought for me at 4s 6d p. Ib rather more Barbados indigo than I ordered because your friend did not want to break up the consignment. I expect you to send it at the earliest opportunity since in the meantime yet more may arrive from Barbados, and if you can then get good quality stuff for 4s 3d or 4s 4d you may buy me another 600 to zoo Ib. and send it here at once. Regarding the sugar, if it docs not fall to about 21s there is nothing to be done, but if it should come to that price you may buy me 12.000 to 15.000 lb. and send it here at the earliest opportunity, making sure that it is good stuff. I shall not tie you down to 6d more or less, except that at 22s buy only 12.000 Ib. Since galls at present fetch only sos [flem.| here they can hardly be brought from [England], and as those which were expected from the Levant do not seem likely to come to gos there are a large quantity standing here unsold. I have no news of what prices oil is fetching in Apulia but from Marseille they write me that they daily expect it to be cheaper. In Spain that commodity is also good._x000a_ For your information, there is an English ship here from Venice and Zante with currants and other goods—and for all wares there is poor consumption. As now and then some opportunity turns up at Bristol to do something in one commodity or another J wonder ifin such case I may take the liberty of drawing £200 or £300 on you from there so that you can draw back on me, because there is no direct exchange from here on that place. With cordial regards, &amp;c,"/>
    <s v="Amsterdam: 32 5/8 (at sight); London: 34s 6g (2 usances)"/>
    <s v=""/>
    <s v="[D]"/>
    <s v="DUTCH"/>
    <s v="A. RULAND"/>
    <x v="31"/>
    <s v="CM"/>
    <s v="CM"/>
    <s v="UNK"/>
    <s v="UNK"/>
    <x v="1"/>
    <x v="1"/>
    <n v="1633"/>
    <s v="1600-1640"/>
    <x v="0"/>
    <s v="UNK"/>
    <x v="1"/>
    <s v="MALE"/>
    <s v="MALE"/>
    <x v="0"/>
    <x v="1"/>
    <x v="68"/>
    <m/>
    <m/>
    <s v=""/>
    <s v=""/>
    <s v=""/>
    <s v=""/>
    <s v="16"/>
    <s v="7"/>
    <x v="3"/>
    <s v="HAMBURG"/>
    <x v="344"/>
    <s v=""/>
    <s v=""/>
    <s v="HAMBURG 16 JULY 1669"/>
    <s v=""/>
    <m/>
    <m/>
    <n v="26"/>
    <n v="7"/>
    <s v="inherit"/>
    <s v=""/>
    <s v=""/>
    <s v=""/>
    <s v=""/>
    <s v=""/>
    <s v=""/>
    <d v="2023-07-26T00:00:00"/>
    <s v=""/>
    <s v=""/>
    <s v=""/>
    <s v=""/>
    <m/>
    <m/>
    <s v=""/>
    <s v=""/>
    <s v=""/>
    <s v=""/>
  </r>
  <r>
    <x v="476"/>
    <m/>
    <s v=""/>
    <s v="A. BERENBERG'S WIDOW &amp; HEIRS to CM"/>
    <n v="285"/>
    <s v=""/>
    <s v="We wrote to you by the last post, in which we enlarged our limit for the indigo so that if you could not do better you might lay out 4s 8d for 600 lb. of fine Barbados indigo, provided that there was no news that the flota had arrived in Spain with indigo and that a ship was on the point of sailing here. We cancelled the commission for Ardasse; this we now confirm. We have since received your letter of the 9th inst., together with the account of the 10 butts of sugar sent with Capt. Willem Oloffsen and now received. We shall look it over and, finding no errors, will record our agreement. We have examined the weight in the casks and we find it turns out reasonably well, but we shall lose Soo lb. by the tare of the butts. The sugar suits us well except that 2 butts turn out to be not so white as the other 8; that is our opinion. If we write to you for white and fine stuff you may get us something similar to the 8 butts in this consignment which have turned out to be white without any brown or rusty stuff amongst it. Please do not hesitate to pay 6d more, but for 1s more it must be extra-choice. Do your best for us. Another friend writes us with this post that great quantities of sugar are expected from Barbados, and the more it declines in price the better you will be able to obtain it. Do your best, because the profits between here and [England] are very meagre. Thus, if you can find an entirely fine batch you may buy us ro or 12 butts and send it here. We shall see if we can remit you a sum at short sight by the next post; if not, you may draw the amount on us and your bills will be duly honoured as has been the £150 sterling which you drew on us at 2 usances for the sugar, to pay to the order of Marselis van der Hulst. We shall be glad to hear what further happens to this commodity as well as your opinion about pepper. We are glad that you have bought us 24 sacks of Barbados cotton, big and small, at 43d [p. Ib.]. We shall expect the account and your drafts. There is nothing to be done with it here at present and if more comes from [England] it must decline further, for there is no consumption. We hope that you have not bought us any Ardasse for it has fallen greatly here from 19s to 17s within 3 weeks. Therefore, please do not buy us any for we could make no profit with it._x000a_ If you buy Barbados indigo please see to it that it is saleable and of high quality, because weak, blue stuff is not required—for your information. As long as galls are unobtainable in [London] for 46s or 47s it is no use thinking about them for the quantity here is too great and they are very cheap. If any changes occur in [London] please communicate with us. Wherewith we send our friendliest regards, and remain, &amp;c."/>
    <s v="London: 34s 6g; Amsterdam: 32 9/16; Antwerp: 32 1/8"/>
    <s v=""/>
    <s v="[D]"/>
    <s v="DUTCH"/>
    <s v="A. BERENBERG'S WIDOW &amp; HEIRS"/>
    <x v="21"/>
    <s v="CM"/>
    <s v="CM"/>
    <n v="1604"/>
    <s v="1600-1640"/>
    <x v="2"/>
    <x v="2"/>
    <n v="1633"/>
    <s v="1600-1640"/>
    <x v="0"/>
    <n v="0"/>
    <x v="2"/>
    <s v="FEMALE"/>
    <s v="MALE"/>
    <x v="2"/>
    <x v="1"/>
    <x v="22"/>
    <m/>
    <m/>
    <s v=""/>
    <s v=""/>
    <s v=""/>
    <s v=""/>
    <s v="16"/>
    <s v="7"/>
    <x v="3"/>
    <s v="HAMBURG"/>
    <x v="137"/>
    <s v=""/>
    <s v=""/>
    <s v="HAMBURG 16 JULY 1669"/>
    <s v="Antwerp: 25"/>
    <m/>
    <m/>
    <n v="30"/>
    <n v="7"/>
    <s v="inherit"/>
    <s v="30"/>
    <s v="7"/>
    <s v="inherit"/>
    <s v=""/>
    <s v=""/>
    <s v=""/>
    <d v="2023-07-30T00:00:00"/>
    <s v="30 Jul."/>
    <s v=""/>
    <s v=""/>
    <s v=""/>
    <m/>
    <m/>
    <s v=""/>
    <s v=""/>
    <s v=""/>
    <s v=""/>
  </r>
  <r>
    <x v="477"/>
    <m/>
    <s v=""/>
    <s v="DANIEL PLANCK to CM"/>
    <n v="285"/>
    <s v=""/>
    <s v="My last letter to you was about a week ago with which I sent you the bill of lading for 10 barrels of fine blue-dye. Since then I have received yours of the 16th past together with the sale-account concerning the 20 barrels of ordinary, and 8 of fine, blue-dye, which I have examined and found correct. You put down commission at 2 per cent but I hope in future you will be satisfied with 13 per cent, as on purchases, because the profit we make on this is rather meagre._x000a_ I see you are unloading the 3 barrels of arsenicum, though you do not expect to sell it for more than 20s since it is a very poor commodity in [England]. I know perfectly well that a large quantity will not sell. I frequently sell quantities to Englishmen here who send it themselves to [London], paying here for the purchase f.103 or f-11; they must then pay here for an export licence and in [England] for its import, so if they can only sell for 20s they must be very foolish. You must try to get the most you can._x000a_ According to what you write sugar must now be at its lowest, and I would be favourably inclined to buy some, partly in order to dispose of the last lot I got from you—which is still unsold—at a somewhat lower price, and partly in order to mix that with somewhat better quality to make it appear more respectable for sale. But because of the way you served me last time I am very apprehensive, fearing to get bad quality instead of good. If you can do better and obtain extra-good quality at 24s, then buy 30.000 to 40.000 Ib., but get nothing other than the very choicest for as I have already said it is only to serve to improve the appearance of the other lot.! If you cannot get it to your satisfaction you must let it wait as it does not necessarily have to be done today. You can distribute it in 2 or 3 ships and lade them here at the earliest opportunity. I urge you most strongly to procure only the best quality, and see that in weighing it my prescribed weights are observed._x000a_ You indicated ginger to be at 48s. If you can obtain good quality at that price, free on board, please buy 8.000 to 10.000 lb. and send it here also. Cubeb, I understand, are selling at £6 tos in [London]. If they can still be had for that you may also undertake the purchase of 1.000 or 1.200 Ib. Six ships have returned safely to this country from the Indies, namely four from Ceylon (of whose cargoes you have heard already) and two from Batavia of which the cargo is not yet known. With best regards, &amp;c"/>
    <s v="London: 35s 4 1/2g; Hamburg: 32 1/2-9/16"/>
    <s v="14. alsoo glyck geseght alleen dienen sall om d'andere partey cen oogh te geeven.’ "/>
    <s v="[D]"/>
    <s v="DUTCH"/>
    <s v="DANIEL PLANCK"/>
    <x v="136"/>
    <s v="CM"/>
    <s v="CM"/>
    <s v="UNK"/>
    <s v="UNK"/>
    <x v="1"/>
    <x v="1"/>
    <n v="1633"/>
    <s v="1600-1640"/>
    <x v="0"/>
    <s v="UNK"/>
    <x v="1"/>
    <s v="MALE"/>
    <s v="MALE"/>
    <x v="0"/>
    <x v="1"/>
    <x v="187"/>
    <m/>
    <m/>
    <s v=""/>
    <s v=""/>
    <s v=""/>
    <s v=""/>
    <s v="2"/>
    <s v="8"/>
    <x v="3"/>
    <s v="AMSTERDAM"/>
    <x v="345"/>
    <s v=""/>
    <s v=""/>
    <s v="AMSTERDAM 2 AUGUST 1669"/>
    <s v=""/>
    <m/>
    <m/>
    <n v="30"/>
    <n v="7"/>
    <s v="inherit"/>
    <s v="30"/>
    <s v="7"/>
    <s v="inherit"/>
    <s v=""/>
    <s v=""/>
    <s v=""/>
    <d v="2023-07-30T00:00:00"/>
    <s v=""/>
    <s v="[30 Jul.]"/>
    <s v=""/>
    <s v=""/>
    <m/>
    <m/>
    <s v=""/>
    <s v=""/>
    <s v=""/>
    <s v=""/>
  </r>
  <r>
    <x v="478"/>
    <m/>
    <s v=""/>
    <s v="A. REENSTIERNA to CM"/>
    <n v="286"/>
    <s v=""/>
    <s v="The foregoing, dated 30th past, is a copy of my last, to which I refer you, Since then I have received yours of the 11th ditto and noted the contents, to which my answer briefly follows. Ihave seen what you write about timber and I shall be happy to participate in whatever may develop. I would be glad to learn if something could be done to procure passes, for we have rather a lot of timber lying on Gotland which cannot be got to [England] for lack of shipping space but which otherwise could come this year if one could get passes. The price at which you have sold the iron from the Fortuna I have noted, as well as the price at which you say the English are selling the iron which has come this year. They will get little profit by it as I believe it will begin to cost more here. It is lamentable that such an imperishable commodity should be undersold, and if they continue to conduct themselves in this way in [England] while large amounts are still coming things will go badly this year, for I see that much has been shipped from here, but I trust that it comes into firm hands and remains there at a good price._x000a_ You will have learned from my previous letter what I have sent to you, and I hope the ship is now well out to sca—God bring him soon in safety. I have also noted the price of copperwire, copper-sheets and rods, and it will serve for my guidance. Swedish-built ships to carry timberware from Gotland are not to be had here, and are also too expensive to charter. I shall expect the account of the iron from the Fortuna at the earliest opportunity. Iam sorry to hear from Amsterdam that Peter Simons’ affairs turn out quite differently from what he told me here. He wrote to me on the 25th past and has begged me to beg you to sign the agreement with him as he will always try to satisfy you. I ask you to oblige him as far as you can, not doubting that he will be grateful._x000a_ I have consigned to you in the following ships iron as follows: _x000a_779 bars—Slb. 103.11 flat, ordinary ‘Crown’ iron with Capt. Claes Holtz of the 866 bars—Slb. 118.10 } ship De Gecroonde Parel according to the enclosed bill of lading; and also,999 bars—Slb. 152.14 flat iron, with Capt. Jacob Grys of the St Anna, of_x000a_which the bill of lading will be sent by my next. I have ordered the Messrs Van Baerle to see to the insurance. I hope to send you the bill of lading of another cargo by my next. Please make the proceeds over to the Messrs Van Baerle. Herewith farewell, &amp;c."/>
    <s v=""/>
    <s v=""/>
    <s v="[D]"/>
    <s v="DUTCH"/>
    <s v="A. REENSTIERNA"/>
    <x v="11"/>
    <s v="CM"/>
    <s v="CM"/>
    <n v="1623"/>
    <s v="1600-1640"/>
    <x v="2"/>
    <x v="2"/>
    <n v="1633"/>
    <s v="1600-1640"/>
    <x v="0"/>
    <n v="0"/>
    <x v="0"/>
    <s v="MALE"/>
    <s v="MALE"/>
    <x v="0"/>
    <x v="0"/>
    <x v="12"/>
    <m/>
    <m/>
    <s v=""/>
    <s v=""/>
    <s v=""/>
    <s v=""/>
    <s v="17"/>
    <s v="7"/>
    <x v="3"/>
    <s v="STOCKHOLM"/>
    <x v="95"/>
    <s v="ship’s requirements you can let him have back."/>
    <s v=""/>
    <s v="STOCKHOLM 14 JULY 1669"/>
    <s v=""/>
    <m/>
    <m/>
    <n v="31"/>
    <n v="7"/>
    <s v="1669"/>
    <s v="6"/>
    <s v="8"/>
    <s v="inherit"/>
    <s v=""/>
    <s v=""/>
    <s v=""/>
    <n v="-84157"/>
    <s v="6 Aug."/>
    <s v=""/>
    <s v="STOCKHOLM 17 JULY 1669"/>
    <s v=""/>
    <m/>
    <m/>
    <s v=""/>
    <s v=""/>
    <s v=""/>
    <s v=""/>
  </r>
  <r>
    <x v="479"/>
    <n v="-84143"/>
    <s v="20 Aug. 1669"/>
    <s v="J. PÖTTER &amp; H. THUEN to CM"/>
    <m/>
    <s v="STOCKHOLM 17 JULY 1669"/>
    <s v="Our last letter to you was three weeks ago, to which we refer; since then we have received yours of the rth and 18th past, to which this serves as a reply. You will do us a kindness if you will show my lord Helmfeldt’s son? all courtesy if he calls, for we do not doubt that before the receipt of this Teunis Clopstock and Pieter Klunder will have arrived safely at [London] as well as Swen Rassmussen at Bristol—God willing! We commend to you the sale of our iron as if it were your own. Enclosed herewith is the bill of lading of further iron laden in the ship St Anna, captain Jacob Gries, vizt.:_x000a_486 bars—Slb. 69.9 ordinary fine iron \ together 160 SIb 13 lispound. 424 bars—Slb. 91.4 flat iron_x000a_You will please insure it for RD 800—that is to say, eight hundred rix-dollars—with good insurers, and kindly send us a little account of this as well as previous insurances made on Clopstock, Klunder and Swen Rassmussen. We would have loaded more iron in the St Anna but because of contrary winds it has not arrived. By our next letter we will advise what other batches you can expect from here and from Gothenburg._x000a_ Concerning the delivery of copper of which you were thinking, we are not much inclined to it and cannot make up our minds as copper is very dear here and at the price you mentioned it would render a poor account. It is rising daily so that one can make no firm estimate. We can probably do better by selling our wares here. We were very surprised to learn of the serious situation of Mr Simons’ affairs in Amsterdam. He had informed us otherwise when he was here, and we have learned nothing else from him than that he had reached agreement with Mr Abraham Momma about how you were to be reimbursed. We now hear the contrary. Since he had so many claims on the Tar Company here he should have been able to obtain the necessary means, and we are heartily sorry that you are so deeply involved. God knows, we would have watched out better for you if we had known. You can expect a good quantity of iron from Gothenburg, although it is taking so long that one gets weary. Cordial regards, &amp;c. _x000a_[P.S.] Please give the enclosed open letter to captain Nils Anderson, skipper of the ship De Witte Duyve, freighted to you by the [Tar] Company and demand of him the freight money he has earned and hold it until further disposition, and whatever the captain may need for the ship’s requirements you can let him have back."/>
    <s v=""/>
    <s v="1 Unidentified son of Baron Simon Grundel-Helmfelt (1617-77), soldier and privy councillor, twice-married, and a veteran of Swedish embassies to England._x000a_"/>
    <s v="[D]"/>
    <s v="DUTCH"/>
    <s v="J. PÖTTER &amp; H. THUEN"/>
    <x v="5"/>
    <s v="CM"/>
    <s v="CM"/>
    <s v="MULT"/>
    <s v="1600-1640"/>
    <x v="3"/>
    <x v="2"/>
    <n v="1633"/>
    <s v="1600-1640"/>
    <x v="0"/>
    <n v="0"/>
    <x v="0"/>
    <s v="MALE"/>
    <s v="MALE"/>
    <x v="0"/>
    <x v="0"/>
    <x v="6"/>
    <n v="14"/>
    <n v="8"/>
    <s v="1669"/>
    <s v="20"/>
    <s v="8"/>
    <s v="1669"/>
    <s v="17"/>
    <s v="7"/>
    <x v="3"/>
    <s v="STOCKHOLM"/>
    <x v="336"/>
    <s v=""/>
    <s v=""/>
    <s v=""/>
    <s v=""/>
    <m/>
    <m/>
    <m/>
    <m/>
    <s v=""/>
    <s v=""/>
    <s v=""/>
    <s v=""/>
    <s v=""/>
    <s v=""/>
    <s v=""/>
    <m/>
    <s v=""/>
    <s v=""/>
    <s v=""/>
    <s v=""/>
    <m/>
    <m/>
    <s v=""/>
    <s v=""/>
    <s v=""/>
    <s v=""/>
  </r>
  <r>
    <x v="480"/>
    <m/>
    <s v=""/>
    <s v="MARESCOE &amp; BUCK to ABRAHAM &amp; JACOB MOMMA"/>
    <n v="567"/>
    <s v=""/>
    <s v="Our last letter to you was about a fortnight ago, with the sale-account of your 56 copper _x000a_567_x000a_kettles, to which we refer ourselves. Since we have heard nothing from you this will serve to tell you that we have remitted on the 7th instant to David van Baerle for your account _x000a_£100 @ 35s 6gat 2 usances, dated 4 November in a bill of Guillaume Carbonnel drawn on Andre van Aenstenreeds; £120 @ 35s 6g at 2 usances in a bill of Jacob Momma drawn on Pieter Trossen; £100 @ 35s sgat 2 usances ina bill of Herincook &amp; Goschalck! drawn on John Tielens,_x000a_for all which you will please credit us._x000a_ We have still had no news of the ship Noort Pool—God grant that it arrives safely! It seems to us that he is taking rather a long time, though he may have been waiting in the Sound for other ships to have as company. We wait to hear what iron you have since loaded for M. De la Bistrate. Please let us know if one could not have made in [Sweden] some copper bars of about 23 feet long, weighing 24 to 24 Ib., and whether or not the export duty would amount to any more than on other wrought copper—i.e. what would it cost, free on board? Please give us prompt advice about this, for it might be that we shall order a substantial quantity for the spring._x000a_ We would also be glad to know, supposing we wanted to buy a substantial amount of iron for delivery in Stockholm, how much you would have to lay out for fine, square iron— 400 slb; for broad, flat fine-iron—goo slb; and for small, thin fine-iron—1r,000 slb.3 We believe there are iron-masters* who could quite casily undertake to provide such a consignment at a reasonable price with the certainty of making a profit. Also, tell us when their money will have to be available for payment. It would be advantageous if one could provide the money in specie via Hamburg, but the authorities? will not permit it. We await your answer, particularly about the iron prices, so that we can act accordingly. Garcopper fetches £5 10s to 12s; copper plates £6 10s; copper-wire £6 8s to 9s; sheet copper £7 4s per cwt. Fine iron, £17 10s [per ton]; pitch £173, tar £11, per last, for your information. With cordial regards, &amp;c."/>
    <s v="Hamburg: 34s 5g (2 usances); Middelburg: 35s 7g (2 usances); Antwerp: 35s 2g (2 usances)"/>
    <s v="1 Le. Herringhook &amp; Godschall._x000a_2 By 28 November Buck &amp; Marescoc had learned that the Noort Pool had been wrecked off Yarmouth with the loss of all but 4 or 5 men._x000a_3 On 5 December Buck &amp; Marescoe gave more precise specifications. The square iron was to be 1 inch thick, the broad flat-iron was to yield 6 bars per slb (i.e. 50 lb. a-piece) and be exactly 3 inches thick; the 1.000 slb of small, fine-iron was to yield 7 or 8 bars per slb (i.e. 43 to 375 Ib. a-piece). 4 “werck-meesters’._x000a_5 «|. maer de Vorst sal het niet toe laeten.’ In the context of Hamburg this means the Emperor. "/>
    <s v="[D]"/>
    <s v="DUTCH"/>
    <s v="MARESCOE &amp; BUCK"/>
    <x v="137"/>
    <s v="ABRAHAM &amp; JACOB MOMMA"/>
    <s v="ABRAHAM &amp; JACOB MOMMA"/>
    <s v="MULT"/>
    <s v="UNK"/>
    <x v="3"/>
    <x v="3"/>
    <s v="MULT"/>
    <s v="1600-1640"/>
    <x v="0"/>
    <s v="UNK"/>
    <x v="1"/>
    <s v="MALE"/>
    <s v="MALE"/>
    <x v="0"/>
    <x v="1"/>
    <x v="188"/>
    <m/>
    <m/>
    <s v=""/>
    <s v=""/>
    <s v=""/>
    <s v=""/>
    <s v="14"/>
    <s v="11"/>
    <x v="16"/>
    <s v="LONDON"/>
    <x v="284"/>
    <s v=""/>
    <s v=""/>
    <s v="LONDON 14 NOVEMBER 1656"/>
    <s v="Antwerp: 355 2g"/>
    <m/>
    <m/>
    <n v="19"/>
    <n v="12"/>
    <s v="inherit"/>
    <s v="27"/>
    <s v="12"/>
    <s v="inherit"/>
    <s v=""/>
    <s v=""/>
    <s v=""/>
    <d v="2023-12-19T00:00:00"/>
    <s v=""/>
    <s v="27 Dec."/>
    <s v=""/>
    <s v=""/>
    <m/>
    <m/>
    <s v="C. LETTERS TO LEONORA MARESCOE &amp; JACOB DAVID"/>
    <s v=""/>
    <s v=""/>
    <s v=""/>
  </r>
  <r>
    <x v="481"/>
    <m/>
    <s v=""/>
    <s v="SAME to SAME"/>
    <n v="568"/>
    <s v=""/>
    <s v="The above [of 6 December] is a copy of our last letter, to which we refer. We have since received your welcome letter of the 15th of November with the bill of lading for your rodiron and the bar-iron from M. Ant. de la Bistrate, laden in [the ship of] Hendrick Claesen, with which we will supply ourselves. Neither he nor Adriansen have yet appeared.* For some days we have had a south wind (though it is at present westerly) so we hope to hear of them in a few days time. God bring them safely!_x000a_ We have still not heard from Mr Focken about his settlement of the disagreement with the owners of the Noot Muscatenboom? but Mr Jacobsen has today shown us information in his own hand to that effect, sent to him by the captain who ordered him to take custody of the money into his own hands and keep it until he arrives here—whereupon we informed him that we had your order to receive your share and also Mr Radue’s. We will come to an agreement with him and say no more about it._x000a_ If Capt. Hendrick Claesen arrives here we will advance him your one-eighth share of the freight money, which we will make over to Caspar Bruyn together with the proceeds of your goods sent by him aboard Capt. Adriansen._x000a_ You urge us to assist all the captains of any ships in which you have a part-interest. This we shall do to the best of our ability, as if for ourselves, but we do not understand whether the captains have orders from all the part-owners to address themselves to us. Meanwhile we will extend our help to any that come to our knowledge._x000a_ You will have seen our order to procure the purchase of 2.000 slb of iron—vizt. 3-part broad, 4 small, and 4 square. Please get it at the keenest price and make surc it is in good, even and equal sizes—the square and small iron the lighter the better, of 9, 10, 11 or 12 feet long, but the broad ought to be according to the enclosed design? which is of a kind that comes from [Sweden] via Hamburg and is stamped with an ‘F’, which sells well here (if there is not too much of it) and is of the same type that we are asking for. As for the necessary purchase money, we have ordered you to draw at once RD 2.000 on Antoine dela Bistrate. If you have the opportunity of doing so profitably for us you can go up to six thousand rix-dollars and your bills will be promptly paid._x000a_ Concerning your proposal that we should accommodate you (here, as is customarily done in Amsterdam) with money advanced upon the goods shipped here, we say that it can be done, as long as it is not too much or too often. As you will have observed from our preceding letter, we could easily go up to four, five or six hundred pounds per ship, but we do not find it advisable to have the insurance done here as most of our insurers are not to our liking. In case of a loss one has to wait, 3, 4 or 6 months, and then they deduct 15 or at least 10 per cent, as well as the premium, before they pay up. Therefore it is better to have it done in Hamburg or Amsterdam by those friends on whom you could draw the money, ordering them to reimburse themselves upon us. If you want the business to remain with us we shall arrange the insurance with the rest, remaining satisfied with + per cent for any outlay. And iron, copper or copper-wire will always sell freely, so we are in no fear of over-supplying the market except at some times when for one or two months the market is somewhat quieter than at other times; but that is to be expected in all places. We have written to Caspar Bruyn today, following your order, that he may draw £200 on us; wherewith our cordial regards, &amp;c."/>
    <s v="Amsterdam: 35s 4g (2 usances); Hamburg: 34s 2g (2 usances); Paris: 52 1/4d (2 usances); Antwerp: 35s (2 usances)"/>
    <s v="! Both Claesen and Adriansen had arrived by 26 December; they were ready to depart again by 23 January. 2 Hendrick Claesen’s ship which, on an earlier voyage, had delivered a consignment short of its invoiced weight, over which this dispute arose._x000a_3“... volgens d'ingeslooten model . . .’. Presumably this refers to a drawing, which has not survived. 4 en alsoo meest van onse asseuradeurs ons niet aenstaen.’_x000a_"/>
    <s v="[D]"/>
    <s v="DUTCH"/>
    <s v="SAME"/>
    <x v="137"/>
    <s v="SAME"/>
    <s v="ABRAHAM &amp; JACOB MOMMA"/>
    <s v="MULT"/>
    <s v="UNK"/>
    <x v="3"/>
    <x v="3"/>
    <s v="MULT"/>
    <s v="1600-1640"/>
    <x v="0"/>
    <s v="UNK"/>
    <x v="1"/>
    <s v="MALE"/>
    <s v="MALE"/>
    <x v="0"/>
    <x v="1"/>
    <x v="188"/>
    <m/>
    <m/>
    <s v=""/>
    <s v=""/>
    <s v=""/>
    <s v=""/>
    <s v="12"/>
    <s v="12"/>
    <x v="16"/>
    <s v="LONDON"/>
    <x v="282"/>
    <s v=""/>
    <s v=""/>
    <s v="LONDON 12 DECEMBER 1656"/>
    <s v="Antwerp: 355"/>
    <m/>
    <m/>
    <n v="9"/>
    <n v="1"/>
    <s v="inherit"/>
    <s v="31"/>
    <s v="1"/>
    <s v="inherit"/>
    <s v=""/>
    <s v=""/>
    <s v=""/>
    <d v="2023-01-09T00:00:00"/>
    <s v="31 Jan."/>
    <s v=""/>
    <s v=""/>
    <s v=""/>
    <m/>
    <m/>
    <s v="C. LETTERS TO LEONORA MARESCOE &amp; JACOB DAVID"/>
    <s v=""/>
    <s v=""/>
    <s v=""/>
  </r>
  <r>
    <x v="482"/>
    <m/>
    <s v=""/>
    <s v="SAME to SAME"/>
    <n v="570"/>
    <s v=""/>
    <s v="The above [of 6 March] is a copy of our latest letter, to which we refer. We have since received your welcome letter of 14 February and note what is happening with regard to our commission—that the broad and square iron is being worked now—but we would hope that you do not have to pay 26 dollars [per slb] for it, as that is much too high, all the more so in view of the great danger it will run at sea if the Danes fall out with the Swedish Crown, which is to be feared, so that 24 dollars would be quite enough. However, we shall rely on your discretion to manage matters as if yourself, trusting that the iron will be evenly forged from good material, according to our request. Speedy despatch is very important, so we urge you to look out for Abr. Laurens or some other good skipper, and if the Sound should become closed to your ships it would be best if you loaded everything aboard a Dutch ship bound for Amsterdam, though the ship may come here for the decree forbidding that is not much observed now, and the captain could give out (when he is here) that he is a Swede so that there is no further dispute. Please give us timely advice of everything, and also to Ant. de la Bistrate, so that we can act accordingly._x000a_ We shall send youa sample of the copper rods at the earliest Opportunity, as you requested. We have already informed you about what we paid for your account to Capt. Hendrick Claesen and remitted to Caspar Bruyn at Amsterdam, to whom we have today remitted in our own bill £200 @ 34s 1og at 2 usances on Pilgrom &amp; Arnout ten Groot Huysen, for which you will please credit us._x000a_ All kinds of commodities remain as in the copy above, only saltpetre is driven up to 80s per cwt., great quantities having been bought up for sending to Holland and Hamburg, but on the arrival of the ships from the Indies in May or June it will again fall to 73s or below. That commodity is always bought here for cash, but as you ask for something in return for iron we could accommodate you with the outlay of the money, or draw on Amsterdam; wherewith, our cordial regards, &amp;c."/>
    <s v="Amsterdam: 34s 10g (2 usances); Hamburg: 33s 6g"/>
    <s v=""/>
    <s v="ENGLISH"/>
    <s v="ENGLISH"/>
    <s v="SAME"/>
    <x v="137"/>
    <s v="SAME"/>
    <s v="ABRAHAM &amp; JACOB MOMMA"/>
    <s v="MULT"/>
    <s v="UNK"/>
    <x v="3"/>
    <x v="3"/>
    <s v="MULT"/>
    <s v="1600-1640"/>
    <x v="0"/>
    <s v="UNK"/>
    <x v="1"/>
    <s v="MALE"/>
    <s v="MALE"/>
    <x v="0"/>
    <x v="1"/>
    <x v="188"/>
    <m/>
    <m/>
    <s v=""/>
    <s v=""/>
    <s v=""/>
    <s v=""/>
    <s v="13"/>
    <s v="3"/>
    <x v="17"/>
    <s v="LONDON"/>
    <x v="140"/>
    <s v=""/>
    <s v=""/>
    <s v="LONDON 13 MARCH 1657"/>
    <s v="Hamby KOO 2 usances."/>
    <m/>
    <m/>
    <n v="11"/>
    <n v="4"/>
    <s v="inherit"/>
    <s v="9"/>
    <s v="4"/>
    <s v="inherit"/>
    <s v=""/>
    <s v=""/>
    <s v=""/>
    <d v="2023-04-11T00:00:00"/>
    <s v="9 Apr."/>
    <s v=""/>
    <s v=""/>
    <s v=""/>
    <m/>
    <m/>
    <s v="C. LETTERS TO LEONORA MARESCOE &amp; JACOB DAVID"/>
    <s v=""/>
    <s v=""/>
    <s v=""/>
  </r>
  <r>
    <x v="483"/>
    <m/>
    <s v=""/>
    <s v="CHARLES MARESCOE to JACOB MOMMA-REENSTIERNA"/>
    <n v="570"/>
    <s v=""/>
    <s v="My last to you was on the 4th of March, by which I advised you that I had remitted for your account to Messrs Jean &amp; David van Baerle £320 @ 35s 2g at 2 usances in two bills, as follows:_x000a_£,220 on Jacobus Elison; £100 on Pieter de Lean._x000a_Since then I have heard nothing from you, so this will serve to enclose your current account by which a balance of £489 12s 7d remains due to me, which I have carried to your debt ina new account, without prejudice to me for any debts which I have discounted. Below the account is a specification of the interest placed to your debit. Please examine it and, finding it correct, please note it and drop me a line about your findings. Of the wire, I have sold to William Wathing 74 coils at £6 10s per cwt. payable in 6 months. I shall do my duty with the remainder and let you know what happens. Meanwhile I am extremely sorry that it is going so sluggishly,! but one cannot do more than one’s best, and it is commonly the case that when one has brought a commodity up to a high price the retailers do all that they can to avoid buying anything and to discourage one, and if they do buy anything it is only because they have no more, either to sell or work with. That is what they are doing now, and what they buy is only in small parcels and that only when it is absolutely necessary. However, it is my intention to keep the price up and I think I have good reason for doing so for there is only a little in town and that is all in my hands, besides which the prospect is that it will be two months before any more comes from [Sweden]. A person has offered me £6 at 3 months for all which I have but I have refused him, considering it is better to do so and maintain the price in reputation until the first consignments arrive from [Sweden]. Thus, it is impossible to establish a new price-level unless there is an upsurge of demand, and then I shall be selling quantities all through the week, so that before long you can expect an account of it._x000a_ Meanwhile I would be glad to learn what amounts you intend to consign to me. You would do well to send some copper bars as soon as possible as several ships will soon be getting ready to sail for Guinea and this commodity will be in demand, for there is none of it in town and large amounts will be required. Hungary plates, £6 10s; garcopper £5 185; sheet copper £6 18s. Iron is also in request—square, broad and small iron selling at 145 6d [per cwt.]. Gothenburg deals are very dear, selling at £6 per cwt., and others accordingly. It has been said to me that you have agreed with our other friends in Sweden to consign all the copper-wire (which this place can consume) to one hand, but I believe that this has not yet been finally concluded for nothing has been written to me about it. If something like this has been decided I beg you to make me a participant. I have always sought every opportunity to procure your profit as if it were my own, and as the exchange has fallen so much I am very glad that I have remitted so much for your account at an advantageous price. Yours, &amp;c."/>
    <s v="Amsterdam: 34s 10g (2 usances); Hamburg: 35s (2 usances); Antwerp: 34s 8g (2 usances); Rouen: 56 1/2d (2 usances)"/>
    <s v="1 |. dat het so traag voort gaet ...’._x000a_2 To this point the letter is in Jacob David's hand; the next paragraph is in Marescoe’s. "/>
    <s v="[D]"/>
    <s v="DUTCH"/>
    <s v="CHARLES MARESCOE"/>
    <x v="138"/>
    <s v="JACOB MOMMA-REENSTIERNA"/>
    <s v="JACOB MOMMA-REENSTIERNA"/>
    <n v="1633"/>
    <s v="1600-1640"/>
    <x v="0"/>
    <x v="0"/>
    <n v="1625"/>
    <s v="1600-1640"/>
    <x v="3"/>
    <n v="0"/>
    <x v="0"/>
    <s v="MALE"/>
    <s v="MALE"/>
    <x v="0"/>
    <x v="1"/>
    <x v="189"/>
    <m/>
    <m/>
    <s v=""/>
    <s v=""/>
    <s v=""/>
    <s v=""/>
    <s v="18"/>
    <s v="3"/>
    <x v="4"/>
    <s v="LONDON"/>
    <x v="346"/>
    <s v=""/>
    <s v=""/>
    <s v="LONDON 18 MARCH 1670"/>
    <s v="Rouen: 563d"/>
    <m/>
    <m/>
    <m/>
    <m/>
    <s v=""/>
    <s v=""/>
    <s v=""/>
    <s v=""/>
    <s v=""/>
    <s v=""/>
    <s v=""/>
    <m/>
    <s v=""/>
    <s v=""/>
    <s v=""/>
    <s v=""/>
    <m/>
    <m/>
    <s v="C. LETTERS TO LEONORA MARESCOE &amp; JACOB DAVID"/>
    <s v=""/>
    <s v=""/>
    <s v=""/>
  </r>
  <r>
    <x v="484"/>
    <m/>
    <s v=""/>
    <s v="SAME to SAME"/>
    <n v="571"/>
    <s v=""/>
    <s v="My last letter to you was a fortnight ago accompanied by your current account, by which a balance of £489 12s 7d is due to me. With it I gave you news of the sale of 74 coils of copperwire at £6 10s per cwt. to William Wathing. Since then I have received yours of the 28th of February from which I see that you have returned home in good health, which Iam very glad to learn. God grant that you may long remain so._x000a_ I see that you have received the sale account of the 2.357 coils of wire, found it correct and thus made a record of it, which is good. Of the remaining copper-wire I have sold 150 coils to Nathaniel Humphreys and others at £6 6s per cwt., which you will please make a note of. I had thought of continuing the price at £6 ros but there is always someone who will interfere, be it well or badly. This certain person, who has received several consignments from [Sweden], has had 200 coils from Hamburg which, as soon as it arrived, he sent a barge alongside to fetch the 200 coils and went selling it at £6 ss per cwt, payable in 4 months according to what the buyer tells me, which is 5s below the market price. I cannot conceive what his purpose is in doing so but, meanwhile, that is the reason why I have had to sell at £6 6s. How would it have been if the consignment had been bigger? I fear it would have gone badly. Therefore I would be very glad if you gentlemen [in Sweden] could agree to send all your copper-wire to me here, so that with all of it in one hand the price could be maintained and our friends could make a profit. Iam inclined to believe that that will come to pass (which I heartily wish for) for my Lord Cronstrém informed me in his letter of 19 February that, upon the return to Stockholm of Abraham Wolters from Hamburg, I shall be sent some terms of correspondence and that he has recommended me. Whatever may come of it I shall be glad to learn for I would be happy to see your trade flourish, of which there is a sufficient prospect as it would be of great advantage to those gentlemen. For me, that is the most important consideration, and I look out for any way of serving you better; and, in order to encourage our friends in this matter I shall be content (with regard to the trade in copper-wire and copper-wares) with 14 per cent commission and 5 per cent per annum for interest on money advanced upon current account. As regards discount, that would continue at 6 per cent as most of the debts only get paid in cash 1, 20F 3 months after the due date. You could put this proposal (if it suits you) to our other friends and I have no doubt that it will greatly facilitate the business._x000a_ As regards the sale of goods, you will have no reason for anything but satisfaction, and the interests of our friends will always remain uppermost with me. Please now write to our friends to submit this proposal and let me know what success you have. I would not trouble you with this if it were not that the matter concerns you principally, so I hope you will forgive me. Yours, &amp;c."/>
    <s v="Amsterdam: 35s 2g (2 usances); Hamburg: 35s 3g (2 usances); Antwerp: 35s  2g (2 usances); Rouen: 55d (2 usances)"/>
    <s v=""/>
    <s v="[D]"/>
    <s v="DUTCH"/>
    <s v="SAME"/>
    <x v="138"/>
    <s v="SAME"/>
    <s v="JACOB MOMMA-REENSTIERNA"/>
    <n v="1633"/>
    <s v="1600-1640"/>
    <x v="0"/>
    <x v="0"/>
    <n v="1625"/>
    <s v="1600-1640"/>
    <x v="3"/>
    <n v="0"/>
    <x v="0"/>
    <s v="MALE"/>
    <s v="MALE"/>
    <x v="0"/>
    <x v="1"/>
    <x v="189"/>
    <m/>
    <m/>
    <s v=""/>
    <s v=""/>
    <s v=""/>
    <s v=""/>
    <s v="1"/>
    <s v="4"/>
    <x v="4"/>
    <s v="LONDON"/>
    <x v="347"/>
    <s v=""/>
    <s v=""/>
    <s v="LONDON 1 APRIL 1670"/>
    <s v="Rouen: ssd"/>
    <m/>
    <m/>
    <m/>
    <m/>
    <s v=""/>
    <s v=""/>
    <s v=""/>
    <s v=""/>
    <s v=""/>
    <s v=""/>
    <s v=""/>
    <m/>
    <s v=""/>
    <s v=""/>
    <s v=""/>
    <s v=""/>
    <m/>
    <m/>
    <s v="C. LETTERS TO LEONORA MARESCOE &amp; JACOB DAVID"/>
    <s v=""/>
    <s v=""/>
    <s v=""/>
  </r>
  <r>
    <x v="485"/>
    <m/>
    <s v=""/>
    <s v="SAME to SAME"/>
    <n v="571"/>
    <s v=""/>
    <s v="My last letter to you was about a week ago, to which I refer. I have isnce had your very welcome letters of the 25th and the 29th of April and 6th of May. With the first I see that I run a great risk of losing my good old correspondents; with the second you give me reason to hope that you will stand by me, and with the last you confirm that you will continue with me and that you will stand by me, and with the last you confirm that you will continue with me and thereupon order me to get insured for £5,000 the goods which you propose to consign to me in the ship called t'Graffelycke Huys de la Gardie, which I shall negotiate to have done at the best possible terms and will inform you when I succeed. Meanwhile, I am  waiting for the bill of lading and beg God to bring the ship and its cargo in safety, and whenever it arrives I shall do the utmost within my powers to sell the goods for you rgreatest profit. One pays 2 per cent here for insurance from Stockholm, and I hope to be able to select good insurers at that price, for which I shall do my best. _x000a_By way of answer to your welcome letters I must say, truthfully, that your complaints have upset me not a little, for I have not been accustomed to hear such things from my friends, though my comfort has been that ou would find me innocent of the intention which you charge me with. For the £200 formerly drawn by you on me, payable ot the order of Antony Bruyn, has been fulfilled by me without the least delay or disrespect to your bill, and I shall reimburse myself form the effects which you will be sending me this spring. It is true that in passing I wrote a word about it to the Messrs Van Baerle asking, if they did not min, if I might set it against the account of goods which I had in hand; but I never sought nor in the least intended to reimburse myself out of the goodsd which I had in hand, or to divert anything against their intentions or goodwill. They misunderstood what I wrote, and as soon as I had their answer about the bill (the £2,000 being by then already paid) I wrote back to them without a moment's loss that they had badly interpreted my letter and that - as I have said above - I only wanted to be reimbursed from the promised effects; and sicne they informed me that they had written to you about the matter as they understood it, so I begged you to forgive the blunder and to think no more about it, as I now do, hoping that no such error will occur again. _x000a_Now, I rejoice from the bottom of my heart that my proposal came in time to confirm our correspondence, and the conditions which i therewith offered I confirm with this ,trusting that you and the other friends will be content with them and do nothing to reduce the commission. I can well believe that some people from other places may offer to serve you for 1 per cent commission (although that is very little for a person who wants to do his duty properly) but London differs considerably from other place, and I would say that a person can profit more in Hamburg by working for 1 per cent than here for 2 per cent, and one can do more there with one servant than here with two; for over there they have banks where most money is paid; the town is small, and thus all your debtors are under your eye; there are few difficulties in the Customs house; great quantities are bought, mainly for re-export elsewhere, and for cash. But here it is different. We ehave to receive and pay out all ou rmoney ourselves, and the town is large and many customers live 2 or 3 miles from the Exchange, to whom one has to run, which caues expense and for which several people have to be employed.  The trouble we have with our customs officials is impossible to desbribe, for there is no question, quibble or quirk but they know how to torment the merchant with it; and then, in order to sell the goods, one has to deal with people who will only buy small quantities and then take pleasure in making me and my servants run after them for payment over 2 or 3 months; so, considering all that, I hope you will think and believe that my commission is very reasonable and be satisfied that, as regards the iron, the commission may also be reckoned at 1 1/2 per cent. _x000a_If you give orders to draw some sum on me at the same time that you send the bill of lading and instructions for insurance, as you are proposing, I shall follow your orders on the understanding that your intention will be to draw only a part of the value of goods, for an insurance policy cannot be thought of as complete cover - firstly, because it is customary her ein case of a loss (from which, may God preserve us!) for the insurers to deduct usually 10, 12 or 15 per cent of the principal, and thus the premium here is always smaller than at Amsterdam or Hamburg, &amp;c; but if the goods have arrived here I shall be always ready to advance three-quarters or more of the value, either by remitting the money or having it drawn on me, as it suits you. _x000a_One reason which has impelled me to watn to serve our friends for 1 1/2 per cent commission and 5 per cent per annum interest has been to be excused from advancing anything before I first have goods in hand, so that some of my clients - who entrust me with considerable sums - may be so much the easier in their minds. However, in order to demonstrate to you my affection and respect, I shall be happy to extend a thousand or twelve hundred pounds advance during the winter to be reimbursed by you in the spring, just as ou have proposed, nevr in the least doubting your punctuality. I beg you to say or write nothing about this to anyone because I am not contemplating advancing anything to other friends in such a manner, and whenever they leaern that one is allowing one friend and such terms they think they have a right to demand similar ones. _x000a_I heartily wish you had informed me a bout your displeasure over what I wrote to Messrs Van Baerle concerning the aforementioned £200, and I thank you warmly for telling me about it now, begging you in our future friendshipp to write to me if it should ever happen that you have some occasion for displeasure; and I promise you that I shall respond in such a way as to remove all misunderstanding, for some time things can be said or done with the best of intentions (or, at least, without evil intentions) whihc being otherwise interpreted can tourn out badly. Wherewith, cordial regards, &amp;c."/>
    <s v="Amsterdam: 35s 1g (2 usances); Hamburg: 34s 11g (2 usances); Antwerp: 34s 10g (2 usances); Rouen: 55 1/4d (2 usances)"/>
    <s v=""/>
    <s v="[D]"/>
    <s v="DUTCH"/>
    <s v="SAME"/>
    <x v="138"/>
    <s v="SAME"/>
    <s v="JACOB MOMMA-REENSTIERNA"/>
    <n v="1633"/>
    <s v="1600-1640"/>
    <x v="0"/>
    <x v="0"/>
    <n v="1625"/>
    <s v="1600-1640"/>
    <x v="3"/>
    <n v="0"/>
    <x v="0"/>
    <s v="MALE"/>
    <s v="MALE"/>
    <x v="0"/>
    <x v="1"/>
    <x v="189"/>
    <m/>
    <m/>
    <s v=""/>
    <s v=""/>
    <s v=""/>
    <s v=""/>
    <s v="20"/>
    <s v="5"/>
    <x v="4"/>
    <s v="LONDON"/>
    <x v="348"/>
    <s v=""/>
    <s v=""/>
    <s v="LONDON 20 MAY 1670"/>
    <s v=""/>
    <m/>
    <m/>
    <m/>
    <m/>
    <s v=""/>
    <s v=""/>
    <s v=""/>
    <s v=""/>
    <s v=""/>
    <s v=""/>
    <s v=""/>
    <m/>
    <s v=""/>
    <s v=""/>
    <s v=""/>
    <s v=""/>
    <m/>
    <m/>
    <s v="C. LETTERS TO LEONORA MARESCOE &amp; JACOB DAVID"/>
    <s v=""/>
    <s v=""/>
    <s v=""/>
  </r>
  <r>
    <x v="486"/>
    <m/>
    <m/>
    <m/>
    <m/>
    <m/>
    <m/>
    <m/>
    <m/>
    <m/>
    <m/>
    <m/>
    <x v="139"/>
    <m/>
    <m/>
    <m/>
    <m/>
    <x v="4"/>
    <x v="4"/>
    <m/>
    <m/>
    <x v="4"/>
    <m/>
    <x v="3"/>
    <m/>
    <m/>
    <x v="6"/>
    <x v="8"/>
    <x v="190"/>
    <m/>
    <m/>
    <m/>
    <m/>
    <m/>
    <m/>
    <m/>
    <m/>
    <x v="13"/>
    <m/>
    <x v="349"/>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D2BD34-0879-3843-92AB-D70ACCDA7497}" name="PivotTable40"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30" firstHeaderRow="0" firstDataRow="1" firstDataCol="1"/>
  <pivotFields count="66">
    <pivotField axis="axisRow" showAll="0">
      <items count="4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242"/>
        <item x="156"/>
        <item x="157"/>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40">
        <item x="89"/>
        <item x="6"/>
        <item x="11"/>
        <item x="122"/>
        <item x="74"/>
        <item x="104"/>
        <item x="124"/>
        <item x="68"/>
        <item x="44"/>
        <item x="120"/>
        <item x="21"/>
        <item x="118"/>
        <item x="22"/>
        <item x="49"/>
        <item x="46"/>
        <item x="31"/>
        <item x="102"/>
        <item x="79"/>
        <item x="90"/>
        <item x="13"/>
        <item x="130"/>
        <item x="103"/>
        <item x="41"/>
        <item x="88"/>
        <item x="138"/>
        <item x="107"/>
        <item x="99"/>
        <item x="51"/>
        <item x="28"/>
        <item x="101"/>
        <item x="40"/>
        <item x="33"/>
        <item x="136"/>
        <item x="73"/>
        <item x="126"/>
        <item x="95"/>
        <item x="1"/>
        <item x="71"/>
        <item x="25"/>
        <item x="86"/>
        <item x="12"/>
        <item x="133"/>
        <item x="20"/>
        <item x="115"/>
        <item x="64"/>
        <item x="62"/>
        <item x="53"/>
        <item x="116"/>
        <item x="105"/>
        <item x="76"/>
        <item x="119"/>
        <item x="38"/>
        <item x="80"/>
        <item x="36"/>
        <item x="84"/>
        <item x="43"/>
        <item x="56"/>
        <item x="34"/>
        <item x="97"/>
        <item x="83"/>
        <item x="81"/>
        <item x="129"/>
        <item x="100"/>
        <item x="15"/>
        <item x="60"/>
        <item x="30"/>
        <item x="109"/>
        <item x="27"/>
        <item x="8"/>
        <item x="54"/>
        <item x="77"/>
        <item x="29"/>
        <item x="26"/>
        <item x="92"/>
        <item x="37"/>
        <item x="5"/>
        <item x="10"/>
        <item x="59"/>
        <item x="96"/>
        <item x="98"/>
        <item x="55"/>
        <item x="47"/>
        <item x="127"/>
        <item x="45"/>
        <item x="121"/>
        <item x="67"/>
        <item x="78"/>
        <item x="65"/>
        <item x="61"/>
        <item x="0"/>
        <item x="137"/>
        <item x="134"/>
        <item x="94"/>
        <item x="114"/>
        <item x="113"/>
        <item x="72"/>
        <item x="35"/>
        <item x="23"/>
        <item x="14"/>
        <item x="32"/>
        <item x="19"/>
        <item x="125"/>
        <item x="75"/>
        <item x="87"/>
        <item x="18"/>
        <item x="58"/>
        <item x="85"/>
        <item x="63"/>
        <item x="106"/>
        <item x="131"/>
        <item x="17"/>
        <item x="112"/>
        <item x="91"/>
        <item x="52"/>
        <item x="50"/>
        <item x="128"/>
        <item x="132"/>
        <item x="42"/>
        <item x="2"/>
        <item x="7"/>
        <item x="4"/>
        <item x="70"/>
        <item x="93"/>
        <item x="24"/>
        <item x="82"/>
        <item x="57"/>
        <item x="39"/>
        <item x="66"/>
        <item x="111"/>
        <item x="48"/>
        <item x="123"/>
        <item x="117"/>
        <item x="16"/>
        <item x="9"/>
        <item x="108"/>
        <item x="69"/>
        <item x="135"/>
        <item x="3"/>
        <item x="1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2"/>
    <field x="0"/>
  </rowFields>
  <rowItems count="327">
    <i>
      <x v="2"/>
    </i>
    <i r="1">
      <x v="13"/>
    </i>
    <i r="1">
      <x v="16"/>
    </i>
    <i r="1">
      <x v="126"/>
    </i>
    <i r="1">
      <x v="433"/>
    </i>
    <i r="1">
      <x v="470"/>
    </i>
    <i r="1">
      <x v="475"/>
    </i>
    <i>
      <x v="3"/>
    </i>
    <i r="1">
      <x v="391"/>
    </i>
    <i r="1">
      <x v="398"/>
    </i>
    <i r="1">
      <x v="399"/>
    </i>
    <i r="1">
      <x v="406"/>
    </i>
    <i r="1">
      <x v="412"/>
    </i>
    <i>
      <x v="10"/>
    </i>
    <i r="1">
      <x v="29"/>
    </i>
    <i r="1">
      <x v="61"/>
    </i>
    <i r="1">
      <x v="85"/>
    </i>
    <i r="1">
      <x v="90"/>
    </i>
    <i r="1">
      <x v="119"/>
    </i>
    <i r="1">
      <x v="127"/>
    </i>
    <i r="1">
      <x v="129"/>
    </i>
    <i r="1">
      <x v="156"/>
    </i>
    <i r="1">
      <x v="233"/>
    </i>
    <i r="1">
      <x v="240"/>
    </i>
    <i r="1">
      <x v="241"/>
    </i>
    <i r="1">
      <x v="263"/>
    </i>
    <i r="1">
      <x v="334"/>
    </i>
    <i r="1">
      <x v="347"/>
    </i>
    <i r="1">
      <x v="422"/>
    </i>
    <i r="1">
      <x v="449"/>
    </i>
    <i r="1">
      <x v="473"/>
    </i>
    <i>
      <x v="15"/>
    </i>
    <i r="1">
      <x v="63"/>
    </i>
    <i r="1">
      <x v="137"/>
    </i>
    <i r="1">
      <x v="293"/>
    </i>
    <i r="1">
      <x v="302"/>
    </i>
    <i r="1">
      <x v="315"/>
    </i>
    <i r="1">
      <x v="459"/>
    </i>
    <i r="1">
      <x v="472"/>
    </i>
    <i>
      <x v="18"/>
    </i>
    <i r="1">
      <x v="245"/>
    </i>
    <i r="1">
      <x v="273"/>
    </i>
    <i r="1">
      <x v="295"/>
    </i>
    <i r="1">
      <x v="304"/>
    </i>
    <i r="1">
      <x v="340"/>
    </i>
    <i r="1">
      <x v="354"/>
    </i>
    <i r="1">
      <x v="356"/>
    </i>
    <i r="1">
      <x v="369"/>
    </i>
    <i r="1">
      <x v="371"/>
    </i>
    <i r="1">
      <x v="386"/>
    </i>
    <i>
      <x v="27"/>
    </i>
    <i r="1">
      <x v="141"/>
    </i>
    <i r="1">
      <x v="154"/>
    </i>
    <i r="1">
      <x v="161"/>
    </i>
    <i r="1">
      <x v="183"/>
    </i>
    <i r="1">
      <x v="203"/>
    </i>
    <i r="1">
      <x v="232"/>
    </i>
    <i r="1">
      <x v="260"/>
    </i>
    <i r="1">
      <x v="310"/>
    </i>
    <i r="1">
      <x v="332"/>
    </i>
    <i r="1">
      <x v="348"/>
    </i>
    <i r="1">
      <x v="370"/>
    </i>
    <i r="1">
      <x v="394"/>
    </i>
    <i r="1">
      <x v="402"/>
    </i>
    <i r="1">
      <x v="414"/>
    </i>
    <i>
      <x v="37"/>
    </i>
    <i r="1">
      <x v="192"/>
    </i>
    <i r="1">
      <x v="209"/>
    </i>
    <i r="1">
      <x v="211"/>
    </i>
    <i r="1">
      <x v="234"/>
    </i>
    <i r="1">
      <x v="255"/>
    </i>
    <i r="1">
      <x v="267"/>
    </i>
    <i r="1">
      <x v="297"/>
    </i>
    <i r="1">
      <x v="338"/>
    </i>
    <i>
      <x v="42"/>
    </i>
    <i r="1">
      <x v="28"/>
    </i>
    <i r="1">
      <x v="116"/>
    </i>
    <i r="1">
      <x v="131"/>
    </i>
    <i r="1">
      <x v="226"/>
    </i>
    <i r="1">
      <x v="303"/>
    </i>
    <i r="1">
      <x v="324"/>
    </i>
    <i>
      <x v="45"/>
    </i>
    <i r="1">
      <x v="167"/>
    </i>
    <i r="1">
      <x v="169"/>
    </i>
    <i r="1">
      <x v="177"/>
    </i>
    <i r="1">
      <x v="218"/>
    </i>
    <i r="1">
      <x v="254"/>
    </i>
    <i>
      <x v="49"/>
    </i>
    <i r="1">
      <x v="207"/>
    </i>
    <i r="1">
      <x v="243"/>
    </i>
    <i r="1">
      <x v="248"/>
    </i>
    <i r="1">
      <x v="259"/>
    </i>
    <i r="1">
      <x v="280"/>
    </i>
    <i r="1">
      <x v="307"/>
    </i>
    <i r="1">
      <x v="316"/>
    </i>
    <i r="1">
      <x v="339"/>
    </i>
    <i r="1">
      <x v="376"/>
    </i>
    <i r="1">
      <x v="395"/>
    </i>
    <i r="1">
      <x v="404"/>
    </i>
    <i r="1">
      <x v="410"/>
    </i>
    <i r="1">
      <x v="417"/>
    </i>
    <i>
      <x v="51"/>
    </i>
    <i r="1">
      <x v="97"/>
    </i>
    <i r="1">
      <x v="140"/>
    </i>
    <i r="1">
      <x v="149"/>
    </i>
    <i r="1">
      <x v="164"/>
    </i>
    <i r="1">
      <x v="197"/>
    </i>
    <i r="1">
      <x v="213"/>
    </i>
    <i r="1">
      <x v="275"/>
    </i>
    <i r="1">
      <x v="484"/>
    </i>
    <i>
      <x v="63"/>
    </i>
    <i r="1">
      <x v="19"/>
    </i>
    <i r="1">
      <x v="24"/>
    </i>
    <i r="1">
      <x v="33"/>
    </i>
    <i r="1">
      <x v="59"/>
    </i>
    <i r="1">
      <x v="430"/>
    </i>
    <i r="1">
      <x v="437"/>
    </i>
    <i r="1">
      <x v="458"/>
    </i>
    <i>
      <x v="67"/>
    </i>
    <i r="1">
      <x v="46"/>
    </i>
    <i r="1">
      <x v="47"/>
    </i>
    <i r="1">
      <x v="48"/>
    </i>
    <i r="1">
      <x v="65"/>
    </i>
    <i r="1">
      <x v="71"/>
    </i>
    <i r="1">
      <x v="95"/>
    </i>
    <i r="1">
      <x v="290"/>
    </i>
    <i r="1">
      <x v="390"/>
    </i>
    <i r="1">
      <x v="445"/>
    </i>
    <i>
      <x v="68"/>
    </i>
    <i r="1">
      <x v="9"/>
    </i>
    <i r="1">
      <x v="17"/>
    </i>
    <i r="1">
      <x v="20"/>
    </i>
    <i r="1">
      <x v="68"/>
    </i>
    <i r="1">
      <x v="70"/>
    </i>
    <i r="1">
      <x v="83"/>
    </i>
    <i r="1">
      <x v="179"/>
    </i>
    <i r="1">
      <x v="453"/>
    </i>
    <i>
      <x v="69"/>
    </i>
    <i r="1">
      <x v="150"/>
    </i>
    <i r="1">
      <x v="170"/>
    </i>
    <i r="1">
      <x v="193"/>
    </i>
    <i r="1">
      <x v="256"/>
    </i>
    <i r="1">
      <x v="282"/>
    </i>
    <i r="1">
      <x v="318"/>
    </i>
    <i r="1">
      <x v="329"/>
    </i>
    <i r="1">
      <x v="333"/>
    </i>
    <i r="1">
      <x v="349"/>
    </i>
    <i r="1">
      <x v="374"/>
    </i>
    <i>
      <x v="75"/>
    </i>
    <i r="1">
      <x v="6"/>
    </i>
    <i r="1">
      <x v="38"/>
    </i>
    <i r="1">
      <x v="54"/>
    </i>
    <i r="1">
      <x v="81"/>
    </i>
    <i r="1">
      <x v="128"/>
    </i>
    <i r="1">
      <x v="435"/>
    </i>
    <i r="1">
      <x v="465"/>
    </i>
    <i r="1">
      <x v="468"/>
    </i>
    <i r="1">
      <x v="476"/>
    </i>
    <i>
      <x v="76"/>
    </i>
    <i r="1">
      <x v="11"/>
    </i>
    <i r="1">
      <x v="75"/>
    </i>
    <i r="1">
      <x v="160"/>
    </i>
    <i r="1">
      <x v="172"/>
    </i>
    <i r="1">
      <x v="184"/>
    </i>
    <i r="1">
      <x v="188"/>
    </i>
    <i r="1">
      <x v="314"/>
    </i>
    <i r="1">
      <x v="361"/>
    </i>
    <i r="1">
      <x v="485"/>
    </i>
    <i>
      <x v="78"/>
    </i>
    <i r="1">
      <x v="279"/>
    </i>
    <i r="1">
      <x v="323"/>
    </i>
    <i r="1">
      <x v="335"/>
    </i>
    <i r="1">
      <x v="346"/>
    </i>
    <i r="1">
      <x v="357"/>
    </i>
    <i r="1">
      <x v="368"/>
    </i>
    <i r="1">
      <x v="379"/>
    </i>
    <i r="1">
      <x v="442"/>
    </i>
    <i>
      <x v="89"/>
    </i>
    <i r="1">
      <x/>
    </i>
    <i r="1">
      <x v="4"/>
    </i>
    <i r="1">
      <x v="52"/>
    </i>
    <i r="1">
      <x v="58"/>
    </i>
    <i r="1">
      <x v="99"/>
    </i>
    <i r="1">
      <x v="291"/>
    </i>
    <i r="1">
      <x v="407"/>
    </i>
    <i r="1">
      <x v="443"/>
    </i>
    <i>
      <x v="96"/>
    </i>
    <i r="1">
      <x v="79"/>
    </i>
    <i r="1">
      <x v="87"/>
    </i>
    <i r="1">
      <x v="98"/>
    </i>
    <i r="1">
      <x v="101"/>
    </i>
    <i r="1">
      <x v="123"/>
    </i>
    <i r="1">
      <x v="133"/>
    </i>
    <i>
      <x v="98"/>
    </i>
    <i r="1">
      <x v="18"/>
    </i>
    <i r="1">
      <x v="21"/>
    </i>
    <i r="1">
      <x v="148"/>
    </i>
    <i r="1">
      <x v="175"/>
    </i>
    <i r="1">
      <x v="195"/>
    </i>
    <i r="1">
      <x v="319"/>
    </i>
    <i r="1">
      <x v="447"/>
    </i>
    <i>
      <x v="102"/>
    </i>
    <i r="1">
      <x v="206"/>
    </i>
    <i r="1">
      <x v="276"/>
    </i>
    <i r="1">
      <x v="292"/>
    </i>
    <i r="1">
      <x v="298"/>
    </i>
    <i r="1">
      <x v="308"/>
    </i>
    <i r="1">
      <x v="320"/>
    </i>
    <i r="1">
      <x v="355"/>
    </i>
    <i>
      <x v="104"/>
    </i>
    <i r="1">
      <x v="26"/>
    </i>
    <i r="1">
      <x v="32"/>
    </i>
    <i r="1">
      <x v="80"/>
    </i>
    <i r="1">
      <x v="84"/>
    </i>
    <i r="1">
      <x v="105"/>
    </i>
    <i r="1">
      <x v="120"/>
    </i>
    <i r="1">
      <x v="300"/>
    </i>
    <i r="1">
      <x v="419"/>
    </i>
    <i r="1">
      <x v="429"/>
    </i>
    <i>
      <x v="110"/>
    </i>
    <i r="1">
      <x v="25"/>
    </i>
    <i r="1">
      <x v="34"/>
    </i>
    <i r="1">
      <x v="45"/>
    </i>
    <i r="1">
      <x v="50"/>
    </i>
    <i r="1">
      <x v="173"/>
    </i>
    <i r="1">
      <x v="176"/>
    </i>
    <i r="1">
      <x v="178"/>
    </i>
    <i r="1">
      <x v="201"/>
    </i>
    <i r="1">
      <x v="268"/>
    </i>
    <i r="1">
      <x v="466"/>
    </i>
    <i>
      <x v="118"/>
    </i>
    <i r="1">
      <x v="2"/>
    </i>
    <i r="1">
      <x v="51"/>
    </i>
    <i r="1">
      <x v="73"/>
    </i>
    <i r="1">
      <x v="77"/>
    </i>
    <i r="1">
      <x v="86"/>
    </i>
    <i r="1">
      <x v="94"/>
    </i>
    <i r="1">
      <x v="96"/>
    </i>
    <i r="1">
      <x v="100"/>
    </i>
    <i r="1">
      <x v="132"/>
    </i>
    <i r="1">
      <x v="134"/>
    </i>
    <i r="1">
      <x v="142"/>
    </i>
    <i r="1">
      <x v="144"/>
    </i>
    <i r="1">
      <x v="152"/>
    </i>
    <i r="1">
      <x v="189"/>
    </i>
    <i r="1">
      <x v="194"/>
    </i>
    <i r="1">
      <x v="200"/>
    </i>
    <i r="1">
      <x v="231"/>
    </i>
    <i r="1">
      <x v="235"/>
    </i>
    <i r="1">
      <x v="247"/>
    </i>
    <i r="1">
      <x v="264"/>
    </i>
    <i r="1">
      <x v="288"/>
    </i>
    <i r="1">
      <x v="328"/>
    </i>
    <i r="1">
      <x v="365"/>
    </i>
    <i r="1">
      <x v="405"/>
    </i>
    <i r="1">
      <x v="415"/>
    </i>
    <i r="1">
      <x v="421"/>
    </i>
    <i r="1">
      <x v="424"/>
    </i>
    <i r="1">
      <x v="455"/>
    </i>
    <i>
      <x v="119"/>
    </i>
    <i r="1">
      <x v="8"/>
    </i>
    <i r="1">
      <x v="22"/>
    </i>
    <i r="1">
      <x v="31"/>
    </i>
    <i r="1">
      <x v="40"/>
    </i>
    <i r="1">
      <x v="55"/>
    </i>
    <i r="1">
      <x v="67"/>
    </i>
    <i r="1">
      <x v="246"/>
    </i>
    <i r="1">
      <x v="257"/>
    </i>
    <i r="1">
      <x v="423"/>
    </i>
    <i r="1">
      <x v="439"/>
    </i>
    <i r="1">
      <x v="467"/>
    </i>
    <i>
      <x v="122"/>
    </i>
    <i r="1">
      <x v="269"/>
    </i>
    <i r="1">
      <x v="327"/>
    </i>
    <i r="1">
      <x v="363"/>
    </i>
    <i r="1">
      <x v="385"/>
    </i>
    <i r="1">
      <x v="388"/>
    </i>
    <i>
      <x v="125"/>
    </i>
    <i r="1">
      <x v="155"/>
    </i>
    <i r="1">
      <x v="185"/>
    </i>
    <i r="1">
      <x v="238"/>
    </i>
    <i r="1">
      <x v="239"/>
    </i>
    <i r="1">
      <x v="483"/>
    </i>
    <i>
      <x v="132"/>
    </i>
    <i r="1">
      <x v="23"/>
    </i>
    <i r="1">
      <x v="53"/>
    </i>
    <i r="1">
      <x v="56"/>
    </i>
    <i r="1">
      <x v="64"/>
    </i>
    <i r="1">
      <x v="82"/>
    </i>
    <i r="1">
      <x v="88"/>
    </i>
    <i r="1">
      <x v="91"/>
    </i>
    <i r="1">
      <x v="92"/>
    </i>
    <i r="1">
      <x v="104"/>
    </i>
    <i r="1">
      <x v="117"/>
    </i>
    <i r="1">
      <x v="130"/>
    </i>
    <i r="1">
      <x v="186"/>
    </i>
    <i r="1">
      <x v="205"/>
    </i>
    <i r="1">
      <x v="217"/>
    </i>
    <i r="1">
      <x v="230"/>
    </i>
    <i r="1">
      <x v="283"/>
    </i>
    <i r="1">
      <x v="362"/>
    </i>
    <i r="1">
      <x v="372"/>
    </i>
    <i r="1">
      <x v="373"/>
    </i>
    <i r="1">
      <x v="450"/>
    </i>
    <i r="1">
      <x v="456"/>
    </i>
    <i>
      <x v="133"/>
    </i>
    <i r="1">
      <x v="10"/>
    </i>
    <i r="1">
      <x v="12"/>
    </i>
    <i r="1">
      <x v="37"/>
    </i>
    <i r="1">
      <x v="49"/>
    </i>
    <i r="1">
      <x v="446"/>
    </i>
    <i r="1">
      <x v="454"/>
    </i>
    <i r="1">
      <x v="469"/>
    </i>
    <i>
      <x v="137"/>
    </i>
    <i r="1">
      <x v="3"/>
    </i>
    <i r="1">
      <x v="69"/>
    </i>
    <i r="1">
      <x v="157"/>
    </i>
    <i r="1">
      <x v="190"/>
    </i>
    <i r="1">
      <x v="252"/>
    </i>
    <i r="1">
      <x v="258"/>
    </i>
    <i r="1">
      <x v="336"/>
    </i>
    <i r="1">
      <x v="351"/>
    </i>
    <i r="1">
      <x v="426"/>
    </i>
    <i r="1">
      <x v="434"/>
    </i>
    <i r="1">
      <x v="452"/>
    </i>
    <i r="1">
      <x v="463"/>
    </i>
    <i t="grand">
      <x/>
    </i>
  </rowItems>
  <colFields count="1">
    <field x="-2"/>
  </colFields>
  <colItems count="2">
    <i>
      <x/>
    </i>
    <i i="1">
      <x v="1"/>
    </i>
  </colItems>
  <dataFields count="2">
    <dataField name="Count of SENDER_CLEANED" fld="12" subtotal="count" baseField="0" baseItem="0"/>
    <dataField name="Sum of N_WORDS" fld="39" baseField="0" baseItem="0"/>
  </dataFields>
  <formats count="6">
    <format dxfId="50">
      <pivotArea type="all" dataOnly="0" outline="0" fieldPosition="0"/>
    </format>
    <format dxfId="49">
      <pivotArea outline="0" collapsedLevelsAreSubtotals="1" fieldPosition="0"/>
    </format>
    <format dxfId="48">
      <pivotArea field="12" type="button" dataOnly="0" labelOnly="1" outline="0" axis="axisRow" fieldPosition="0"/>
    </format>
    <format dxfId="47">
      <pivotArea dataOnly="0" labelOnly="1" fieldPosition="0">
        <references count="1">
          <reference field="12" count="31">
            <x v="2"/>
            <x v="3"/>
            <x v="10"/>
            <x v="15"/>
            <x v="18"/>
            <x v="27"/>
            <x v="37"/>
            <x v="42"/>
            <x v="45"/>
            <x v="49"/>
            <x v="51"/>
            <x v="63"/>
            <x v="67"/>
            <x v="68"/>
            <x v="69"/>
            <x v="75"/>
            <x v="76"/>
            <x v="78"/>
            <x v="89"/>
            <x v="96"/>
            <x v="98"/>
            <x v="102"/>
            <x v="104"/>
            <x v="110"/>
            <x v="118"/>
            <x v="119"/>
            <x v="122"/>
            <x v="125"/>
            <x v="132"/>
            <x v="133"/>
            <x v="137"/>
          </reference>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12" type="valueGreaterThanOrEqual" evalOrder="-1" id="1" iMeasureFld="0">
      <autoFilter ref="A1">
        <filterColumn colId="0">
          <customFilters>
            <customFilter operator="greaterThanOrEqual"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F80B0-867D-E14B-AAA8-D08515BEBD10}" name="PivotTable19"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5:G19" firstHeaderRow="0" firstDataRow="1" firstDataCol="1"/>
  <pivotFields count="65">
    <pivotField dataField="1" showAll="0">
      <items count="485">
        <item x="451"/>
        <item x="452"/>
        <item x="453"/>
        <item x="184"/>
        <item x="185"/>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236"/>
        <item x="237"/>
        <item x="326"/>
        <item x="32"/>
        <item x="327"/>
        <item x="328"/>
        <item x="329"/>
        <item x="330"/>
        <item x="331"/>
        <item x="332"/>
        <item x="333"/>
        <item x="334"/>
        <item x="335"/>
        <item x="336"/>
        <item x="33"/>
        <item x="337"/>
        <item x="338"/>
        <item x="339"/>
        <item x="340"/>
        <item x="341"/>
        <item x="342"/>
        <item x="343"/>
        <item x="344"/>
        <item x="345"/>
        <item x="346"/>
        <item x="34"/>
        <item x="347"/>
        <item x="348"/>
        <item x="349"/>
        <item x="350"/>
        <item x="351"/>
        <item x="352"/>
        <item x="353"/>
        <item x="354"/>
        <item x="355"/>
        <item x="356"/>
        <item x="35"/>
        <item x="357"/>
        <item x="358"/>
        <item x="359"/>
        <item x="360"/>
        <item x="361"/>
        <item x="362"/>
        <item x="363"/>
        <item x="364"/>
        <item x="365"/>
        <item x="366"/>
        <item x="36"/>
        <item x="367"/>
        <item x="368"/>
        <item x="369"/>
        <item x="370"/>
        <item x="371"/>
        <item x="372"/>
        <item x="373"/>
        <item x="374"/>
        <item x="375"/>
        <item x="376"/>
        <item x="37"/>
        <item x="377"/>
        <item x="378"/>
        <item x="379"/>
        <item x="380"/>
        <item x="381"/>
        <item x="382"/>
        <item x="383"/>
        <item x="384"/>
        <item x="385"/>
        <item x="386"/>
        <item x="38"/>
        <item x="387"/>
        <item x="388"/>
        <item x="389"/>
        <item x="390"/>
        <item x="391"/>
        <item x="392"/>
        <item x="393"/>
        <item x="394"/>
        <item x="395"/>
        <item x="396"/>
        <item x="3"/>
        <item x="39"/>
        <item x="397"/>
        <item x="398"/>
        <item x="399"/>
        <item x="400"/>
        <item x="401"/>
        <item x="402"/>
        <item x="403"/>
        <item x="404"/>
        <item x="405"/>
        <item x="406"/>
        <item x="40"/>
        <item x="407"/>
        <item x="408"/>
        <item x="409"/>
        <item x="410"/>
        <item x="411"/>
        <item x="412"/>
        <item x="413"/>
        <item x="414"/>
        <item x="415"/>
        <item x="416"/>
        <item x="41"/>
        <item x="417"/>
        <item x="418"/>
        <item x="419"/>
        <item x="420"/>
        <item x="421"/>
        <item x="422"/>
        <item x="423"/>
        <item x="424"/>
        <item x="425"/>
        <item x="426"/>
        <item x="42"/>
        <item x="427"/>
        <item x="428"/>
        <item x="429"/>
        <item x="430"/>
        <item x="431"/>
        <item x="432"/>
        <item x="433"/>
        <item x="434"/>
        <item x="435"/>
        <item x="436"/>
        <item x="43"/>
        <item x="437"/>
        <item x="438"/>
        <item x="439"/>
        <item x="440"/>
        <item x="441"/>
        <item x="442"/>
        <item x="443"/>
        <item x="444"/>
        <item x="445"/>
        <item x="446"/>
        <item x="44"/>
        <item x="447"/>
        <item x="448"/>
        <item x="449"/>
        <item x="450"/>
        <item x="454"/>
        <item x="455"/>
        <item x="45"/>
        <item x="456"/>
        <item x="457"/>
        <item x="458"/>
        <item x="459"/>
        <item x="460"/>
        <item x="461"/>
        <item x="462"/>
        <item x="463"/>
        <item x="464"/>
        <item x="465"/>
        <item x="46"/>
        <item x="466"/>
        <item x="467"/>
        <item x="468"/>
        <item x="469"/>
        <item x="470"/>
        <item x="471"/>
        <item x="472"/>
        <item x="473"/>
        <item x="474"/>
        <item x="475"/>
        <item x="47"/>
        <item x="476"/>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477"/>
        <item x="478"/>
        <item x="479"/>
        <item x="480"/>
        <item x="481"/>
        <item x="482"/>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h="1" x="2"/>
        <item t="default"/>
      </items>
    </pivotField>
    <pivotField axis="axisRow"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4">
    <i>
      <x/>
    </i>
    <i>
      <x v="1"/>
    </i>
    <i>
      <x v="2"/>
    </i>
    <i t="grand">
      <x/>
    </i>
  </rowItems>
  <colFields count="1">
    <field x="-2"/>
  </colFields>
  <colItems count="2">
    <i>
      <x/>
    </i>
    <i i="1">
      <x v="1"/>
    </i>
  </colItems>
  <dataFields count="2">
    <dataField name="Sum of N_WORDS" fld="38" baseField="0" baseItem="0"/>
    <dataField name="Count of ID" fld="0" subtotal="count" baseField="0" baseItem="0"/>
  </dataFields>
  <formats count="6">
    <format dxfId="32">
      <pivotArea type="all" dataOnly="0" outline="0" fieldPosition="0"/>
    </format>
    <format dxfId="31">
      <pivotArea outline="0" collapsedLevelsAreSubtotals="1" fieldPosition="0"/>
    </format>
    <format dxfId="30">
      <pivotArea field="24" type="button" dataOnly="0" labelOnly="1" outline="0" axis="axisRow" fieldPosition="0"/>
    </format>
    <format dxfId="29">
      <pivotArea dataOnly="0" labelOnly="1" fieldPosition="0">
        <references count="1">
          <reference field="24" count="0"/>
        </references>
      </pivotArea>
    </format>
    <format dxfId="28">
      <pivotArea dataOnly="0" labelOnly="1" grandRow="1" outline="0" fieldPosition="0"/>
    </format>
    <format dxfId="2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843016-C36F-8C4F-AFE3-D416B8C5CBB6}" name="PivotTable1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C18" firstHeaderRow="0" firstDataRow="1" firstDataCol="1"/>
  <pivotFields count="65">
    <pivotField dataField="1" showAll="0">
      <items count="485">
        <item x="451"/>
        <item x="452"/>
        <item x="453"/>
        <item x="184"/>
        <item x="185"/>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236"/>
        <item x="237"/>
        <item x="326"/>
        <item x="32"/>
        <item x="327"/>
        <item x="328"/>
        <item x="329"/>
        <item x="330"/>
        <item x="331"/>
        <item x="332"/>
        <item x="333"/>
        <item x="334"/>
        <item x="335"/>
        <item x="336"/>
        <item x="33"/>
        <item x="337"/>
        <item x="338"/>
        <item x="339"/>
        <item x="340"/>
        <item x="341"/>
        <item x="342"/>
        <item x="343"/>
        <item x="344"/>
        <item x="345"/>
        <item x="346"/>
        <item x="34"/>
        <item x="347"/>
        <item x="348"/>
        <item x="349"/>
        <item x="350"/>
        <item x="351"/>
        <item x="352"/>
        <item x="353"/>
        <item x="354"/>
        <item x="355"/>
        <item x="356"/>
        <item x="35"/>
        <item x="357"/>
        <item x="358"/>
        <item x="359"/>
        <item x="360"/>
        <item x="361"/>
        <item x="362"/>
        <item x="363"/>
        <item x="364"/>
        <item x="365"/>
        <item x="366"/>
        <item x="36"/>
        <item x="367"/>
        <item x="368"/>
        <item x="369"/>
        <item x="370"/>
        <item x="371"/>
        <item x="372"/>
        <item x="373"/>
        <item x="374"/>
        <item x="375"/>
        <item x="376"/>
        <item x="37"/>
        <item x="377"/>
        <item x="378"/>
        <item x="379"/>
        <item x="380"/>
        <item x="381"/>
        <item x="382"/>
        <item x="383"/>
        <item x="384"/>
        <item x="385"/>
        <item x="386"/>
        <item x="38"/>
        <item x="387"/>
        <item x="388"/>
        <item x="389"/>
        <item x="390"/>
        <item x="391"/>
        <item x="392"/>
        <item x="393"/>
        <item x="394"/>
        <item x="395"/>
        <item x="396"/>
        <item x="3"/>
        <item x="39"/>
        <item x="397"/>
        <item x="398"/>
        <item x="399"/>
        <item x="400"/>
        <item x="401"/>
        <item x="402"/>
        <item x="403"/>
        <item x="404"/>
        <item x="405"/>
        <item x="406"/>
        <item x="40"/>
        <item x="407"/>
        <item x="408"/>
        <item x="409"/>
        <item x="410"/>
        <item x="411"/>
        <item x="412"/>
        <item x="413"/>
        <item x="414"/>
        <item x="415"/>
        <item x="416"/>
        <item x="41"/>
        <item x="417"/>
        <item x="418"/>
        <item x="419"/>
        <item x="420"/>
        <item x="421"/>
        <item x="422"/>
        <item x="423"/>
        <item x="424"/>
        <item x="425"/>
        <item x="426"/>
        <item x="42"/>
        <item x="427"/>
        <item x="428"/>
        <item x="429"/>
        <item x="430"/>
        <item x="431"/>
        <item x="432"/>
        <item x="433"/>
        <item x="434"/>
        <item x="435"/>
        <item x="436"/>
        <item x="43"/>
        <item x="437"/>
        <item x="438"/>
        <item x="439"/>
        <item x="440"/>
        <item x="441"/>
        <item x="442"/>
        <item x="443"/>
        <item x="444"/>
        <item x="445"/>
        <item x="446"/>
        <item x="44"/>
        <item x="447"/>
        <item x="448"/>
        <item x="449"/>
        <item x="450"/>
        <item x="454"/>
        <item x="455"/>
        <item x="45"/>
        <item x="456"/>
        <item x="457"/>
        <item x="458"/>
        <item x="459"/>
        <item x="460"/>
        <item x="461"/>
        <item x="462"/>
        <item x="463"/>
        <item x="464"/>
        <item x="465"/>
        <item x="46"/>
        <item x="466"/>
        <item x="467"/>
        <item x="468"/>
        <item x="469"/>
        <item x="470"/>
        <item x="471"/>
        <item x="472"/>
        <item x="473"/>
        <item x="474"/>
        <item x="475"/>
        <item x="47"/>
        <item x="476"/>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477"/>
        <item x="478"/>
        <item x="479"/>
        <item x="480"/>
        <item x="481"/>
        <item x="482"/>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3">
    <i>
      <x/>
    </i>
    <i>
      <x v="1"/>
    </i>
    <i t="grand">
      <x/>
    </i>
  </rowItems>
  <colFields count="1">
    <field x="-2"/>
  </colFields>
  <colItems count="2">
    <i>
      <x/>
    </i>
    <i i="1">
      <x v="1"/>
    </i>
  </colItems>
  <dataFields count="2">
    <dataField name="Sum of N_WORDS" fld="38" baseField="0" baseItem="0"/>
    <dataField name="Count of ID" fld="0" subtotal="count" baseField="0" baseItem="0"/>
  </dataFields>
  <formats count="6">
    <format dxfId="38">
      <pivotArea type="all" dataOnly="0" outline="0" fieldPosition="0"/>
    </format>
    <format dxfId="37">
      <pivotArea outline="0" collapsedLevelsAreSubtotals="1" fieldPosition="0"/>
    </format>
    <format dxfId="36">
      <pivotArea field="23" type="button" dataOnly="0" labelOnly="1" outline="0" axis="axisRow" fieldPosition="0"/>
    </format>
    <format dxfId="35">
      <pivotArea dataOnly="0" labelOnly="1" fieldPosition="0">
        <references count="1">
          <reference field="23" count="0"/>
        </references>
      </pivotArea>
    </format>
    <format dxfId="34">
      <pivotArea dataOnly="0" labelOnly="1" grandRow="1" outline="0" fieldPosition="0"/>
    </format>
    <format dxfId="3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362660-9D26-8244-A28D-5D406EF564C9}" name="PivotTable1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65">
    <pivotField dataField="1" showAll="0">
      <items count="485">
        <item x="451"/>
        <item x="452"/>
        <item x="453"/>
        <item x="184"/>
        <item x="185"/>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236"/>
        <item x="237"/>
        <item x="326"/>
        <item x="32"/>
        <item x="327"/>
        <item x="328"/>
        <item x="329"/>
        <item x="330"/>
        <item x="331"/>
        <item x="332"/>
        <item x="333"/>
        <item x="334"/>
        <item x="335"/>
        <item x="336"/>
        <item x="33"/>
        <item x="337"/>
        <item x="338"/>
        <item x="339"/>
        <item x="340"/>
        <item x="341"/>
        <item x="342"/>
        <item x="343"/>
        <item x="344"/>
        <item x="345"/>
        <item x="346"/>
        <item x="34"/>
        <item x="347"/>
        <item x="348"/>
        <item x="349"/>
        <item x="350"/>
        <item x="351"/>
        <item x="352"/>
        <item x="353"/>
        <item x="354"/>
        <item x="355"/>
        <item x="356"/>
        <item x="35"/>
        <item x="357"/>
        <item x="358"/>
        <item x="359"/>
        <item x="360"/>
        <item x="361"/>
        <item x="362"/>
        <item x="363"/>
        <item x="364"/>
        <item x="365"/>
        <item x="366"/>
        <item x="36"/>
        <item x="367"/>
        <item x="368"/>
        <item x="369"/>
        <item x="370"/>
        <item x="371"/>
        <item x="372"/>
        <item x="373"/>
        <item x="374"/>
        <item x="375"/>
        <item x="376"/>
        <item x="37"/>
        <item x="377"/>
        <item x="378"/>
        <item x="379"/>
        <item x="380"/>
        <item x="381"/>
        <item x="382"/>
        <item x="383"/>
        <item x="384"/>
        <item x="385"/>
        <item x="386"/>
        <item x="38"/>
        <item x="387"/>
        <item x="388"/>
        <item x="389"/>
        <item x="390"/>
        <item x="391"/>
        <item x="392"/>
        <item x="393"/>
        <item x="394"/>
        <item x="395"/>
        <item x="396"/>
        <item x="3"/>
        <item x="39"/>
        <item x="397"/>
        <item x="398"/>
        <item x="399"/>
        <item x="400"/>
        <item x="401"/>
        <item x="402"/>
        <item x="403"/>
        <item x="404"/>
        <item x="405"/>
        <item x="406"/>
        <item x="40"/>
        <item x="407"/>
        <item x="408"/>
        <item x="409"/>
        <item x="410"/>
        <item x="411"/>
        <item x="412"/>
        <item x="413"/>
        <item x="414"/>
        <item x="415"/>
        <item x="416"/>
        <item x="41"/>
        <item x="417"/>
        <item x="418"/>
        <item x="419"/>
        <item x="420"/>
        <item x="421"/>
        <item x="422"/>
        <item x="423"/>
        <item x="424"/>
        <item x="425"/>
        <item x="426"/>
        <item x="42"/>
        <item x="427"/>
        <item x="428"/>
        <item x="429"/>
        <item x="430"/>
        <item x="431"/>
        <item x="432"/>
        <item x="433"/>
        <item x="434"/>
        <item x="435"/>
        <item x="436"/>
        <item x="43"/>
        <item x="437"/>
        <item x="438"/>
        <item x="439"/>
        <item x="440"/>
        <item x="441"/>
        <item x="442"/>
        <item x="443"/>
        <item x="444"/>
        <item x="445"/>
        <item x="446"/>
        <item x="44"/>
        <item x="447"/>
        <item x="448"/>
        <item x="449"/>
        <item x="450"/>
        <item x="454"/>
        <item x="455"/>
        <item x="45"/>
        <item x="456"/>
        <item x="457"/>
        <item x="458"/>
        <item x="459"/>
        <item x="460"/>
        <item x="461"/>
        <item x="462"/>
        <item x="463"/>
        <item x="464"/>
        <item x="465"/>
        <item x="46"/>
        <item x="466"/>
        <item x="467"/>
        <item x="468"/>
        <item x="469"/>
        <item x="470"/>
        <item x="471"/>
        <item x="472"/>
        <item x="473"/>
        <item x="474"/>
        <item x="475"/>
        <item x="47"/>
        <item x="476"/>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477"/>
        <item x="478"/>
        <item x="479"/>
        <item x="480"/>
        <item x="481"/>
        <item x="482"/>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1"/>
        <item x="4"/>
        <item x="2"/>
        <item x="0"/>
        <item x="3"/>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7">
    <i>
      <x/>
    </i>
    <i>
      <x v="1"/>
    </i>
    <i>
      <x v="2"/>
    </i>
    <i>
      <x v="3"/>
    </i>
    <i>
      <x v="4"/>
    </i>
    <i>
      <x v="5"/>
    </i>
    <i t="grand">
      <x/>
    </i>
  </rowItems>
  <colFields count="1">
    <field x="-2"/>
  </colFields>
  <colItems count="2">
    <i>
      <x/>
    </i>
    <i i="1">
      <x v="1"/>
    </i>
  </colItems>
  <dataFields count="2">
    <dataField name="Sum of N_WORDS" fld="38" baseField="0" baseItem="0"/>
    <dataField name="Count of ID" fld="0" subtotal="count" baseField="0" baseItem="0"/>
  </dataFields>
  <formats count="6">
    <format dxfId="44">
      <pivotArea type="all" dataOnly="0" outline="0" fieldPosition="0"/>
    </format>
    <format dxfId="43">
      <pivotArea outline="0" collapsedLevelsAreSubtotals="1" fieldPosition="0"/>
    </format>
    <format dxfId="42">
      <pivotArea field="25" type="button" dataOnly="0" labelOnly="1" outline="0" axis="axisRow" fieldPosition="0"/>
    </format>
    <format dxfId="41">
      <pivotArea dataOnly="0" labelOnly="1" fieldPosition="0">
        <references count="1">
          <reference field="25" count="0"/>
        </references>
      </pivotArea>
    </format>
    <format dxfId="40">
      <pivotArea dataOnly="0" labelOnly="1" grandRow="1" outline="0" fieldPosition="0"/>
    </format>
    <format dxfId="3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80977-0FDA-3141-8229-32881DC4DA26}" name="PivotTable1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C27" firstHeaderRow="0" firstDataRow="1" firstDataCol="1"/>
  <pivotFields count="6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2"/>
        <item x="3"/>
        <item x="0"/>
        <item x="4"/>
        <item t="default"/>
      </items>
    </pivotField>
    <pivotField axis="axisRow" showAll="0">
      <items count="6">
        <item x="0"/>
        <item x="3"/>
        <item x="1"/>
        <item x="2"/>
        <item x="4"/>
        <item t="default"/>
      </items>
    </pivotField>
    <pivotField showAll="0">
      <items count="6">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i>
    <i>
      <x v="1"/>
    </i>
    <i>
      <x v="2"/>
    </i>
    <i>
      <x v="3"/>
    </i>
    <i>
      <x v="4"/>
    </i>
    <i t="grand">
      <x/>
    </i>
  </rowItems>
  <colFields count="1">
    <field x="-2"/>
  </colFields>
  <colItems count="2">
    <i>
      <x/>
    </i>
    <i i="1">
      <x v="1"/>
    </i>
  </colItems>
  <dataFields count="2">
    <dataField name="Sum of N_WORDS" fld="38" baseField="0" baseItem="0"/>
    <dataField name="Count of ID" fld="0" subtotal="count" baseField="0" baseItem="0"/>
  </dataFields>
  <formats count="5">
    <format dxfId="4">
      <pivotArea type="all" dataOnly="0" outline="0" fieldPosition="0"/>
    </format>
    <format dxfId="3">
      <pivotArea outline="0" collapsedLevelsAreSubtotals="1" fieldPosition="0"/>
    </format>
    <format dxfId="2">
      <pivotArea field="16" type="button" dataOnly="0" labelOnly="1" outline="0"/>
    </format>
    <format dxfId="1">
      <pivotArea dataOnly="0" labelOnly="1" grandRow="1" outline="0"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688958-F26D-0542-B970-E6A63B40FCE3}" name="PivotTable15"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C18" firstHeaderRow="0" firstDataRow="1" firstDataCol="1"/>
  <pivotFields count="6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2"/>
        <item x="3"/>
        <item x="0"/>
        <item x="4"/>
        <item t="default"/>
      </items>
    </pivotField>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Fields count="1">
    <field x="-2"/>
  </colFields>
  <colItems count="2">
    <i>
      <x/>
    </i>
    <i i="1">
      <x v="1"/>
    </i>
  </colItems>
  <dataFields count="2">
    <dataField name="Sum of N_WORDS" fld="38" baseField="0" baseItem="0"/>
    <dataField name="Count of ID" fld="0" subtotal="count" baseField="0" baseItem="0"/>
  </dataFields>
  <formats count="5">
    <format dxfId="9">
      <pivotArea type="all" dataOnly="0" outline="0" fieldPosition="0"/>
    </format>
    <format dxfId="8">
      <pivotArea outline="0" collapsedLevelsAreSubtotals="1" fieldPosition="0"/>
    </format>
    <format dxfId="7">
      <pivotArea field="16" type="button" dataOnly="0" labelOnly="1" outline="0"/>
    </format>
    <format dxfId="6">
      <pivotArea dataOnly="0" labelOnly="1" grandRow="1" outline="0" fieldPosition="0"/>
    </format>
    <format dxfId="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4EAE8F-319B-FE48-B0D0-8A4C01294E39}" name="PivotTable14"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6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N_WORDS" fld="38" baseField="0" baseItem="0"/>
    <dataField name="Count of ID" fld="0" subtotal="count" baseField="0" baseItem="0"/>
  </dataFields>
  <formats count="6">
    <format dxfId="15">
      <pivotArea type="all" dataOnly="0" outline="0" fieldPosition="0"/>
    </format>
    <format dxfId="14">
      <pivotArea outline="0" collapsedLevelsAreSubtotals="1" fieldPosition="0"/>
    </format>
    <format dxfId="13">
      <pivotArea field="16" type="button" dataOnly="0" labelOnly="1" outline="0" axis="axisRow" fieldPosition="0"/>
    </format>
    <format dxfId="12">
      <pivotArea dataOnly="0" labelOnly="1" fieldPosition="0">
        <references count="1">
          <reference field="16" count="0"/>
        </references>
      </pivotArea>
    </format>
    <format dxfId="11">
      <pivotArea dataOnly="0" labelOnly="1" grandRow="1" outline="0"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1A834A-59B0-AC44-B744-4DD02BC36809}" name="PivotTable27"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C36" firstHeaderRow="0" firstDataRow="1" firstDataCol="1"/>
  <pivotFields count="66">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1"/>
  </rowFields>
  <rowItems count="6">
    <i>
      <x v="1"/>
    </i>
    <i>
      <x v="2"/>
    </i>
    <i>
      <x v="3"/>
    </i>
    <i>
      <x v="4"/>
    </i>
    <i>
      <x v="5"/>
    </i>
    <i t="grand">
      <x/>
    </i>
  </rowItems>
  <colFields count="1">
    <field x="-2"/>
  </colFields>
  <colItems count="2">
    <i>
      <x/>
    </i>
    <i i="1">
      <x v="1"/>
    </i>
  </colItems>
  <dataFields count="2">
    <dataField name="Sum of N_WORDS" fld="39" baseField="0" baseItem="0"/>
    <dataField name="Count of ID" fld="0" subtotal="count" baseField="0" baseItem="0"/>
  </dataFields>
  <formats count="6">
    <format dxfId="21">
      <pivotArea type="all" dataOnly="0" outline="0" fieldPosition="0"/>
    </format>
    <format dxfId="20">
      <pivotArea outline="0" collapsedLevelsAreSubtotals="1" fieldPosition="0"/>
    </format>
    <format dxfId="19">
      <pivotArea field="21" type="button" dataOnly="0" labelOnly="1" outline="0" axis="axisRow" fieldPosition="0"/>
    </format>
    <format dxfId="18">
      <pivotArea dataOnly="0" labelOnly="1" fieldPosition="0">
        <references count="1">
          <reference field="21" count="0"/>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33A96D-C934-F44B-B49E-F93CFEC746B5}" name="PivotTable19"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C44" firstHeaderRow="0" firstDataRow="1" firstDataCol="1"/>
  <pivotFields count="6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2"/>
        <item x="3"/>
        <item x="0"/>
        <item x="4"/>
        <item t="default"/>
      </items>
    </pivotField>
    <pivotField showAll="0"/>
    <pivotField showAll="0">
      <items count="6">
        <item x="0"/>
        <item x="3"/>
        <item x="2"/>
        <item x="1"/>
        <item x="4"/>
        <item t="default"/>
      </items>
    </pivotField>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5">
    <i>
      <x/>
    </i>
    <i>
      <x v="1"/>
    </i>
    <i>
      <x v="2"/>
    </i>
    <i>
      <x v="3"/>
    </i>
    <i t="grand">
      <x/>
    </i>
  </rowItems>
  <colFields count="1">
    <field x="-2"/>
  </colFields>
  <colItems count="2">
    <i>
      <x/>
    </i>
    <i i="1">
      <x v="1"/>
    </i>
  </colItems>
  <dataFields count="2">
    <dataField name="Sum of N_WORDS" fld="38" baseField="0" baseItem="0"/>
    <dataField name="Count of ID" fld="0" subtotal="count" baseField="0" baseItem="0"/>
  </dataFields>
  <formats count="5">
    <format dxfId="26">
      <pivotArea type="all" dataOnly="0" outline="0" fieldPosition="0"/>
    </format>
    <format dxfId="25">
      <pivotArea outline="0" collapsedLevelsAreSubtotals="1" fieldPosition="0"/>
    </format>
    <format dxfId="24">
      <pivotArea field="16" type="button" dataOnly="0" labelOnly="1" outline="0"/>
    </format>
    <format dxfId="23">
      <pivotArea dataOnly="0" labelOnly="1" grandRow="1" outline="0" fieldPosition="0"/>
    </format>
    <format dxfId="2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EE6C70-8CC0-C447-A3C9-3B9842E730EA}" name="PivotTable5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89" firstHeaderRow="1" firstDataRow="1" firstDataCol="1"/>
  <pivotFields count="66">
    <pivotField axis="axisRow" showAll="0">
      <items count="4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41">
        <item x="89"/>
        <item x="6"/>
        <item x="11"/>
        <item x="122"/>
        <item x="74"/>
        <item x="104"/>
        <item x="124"/>
        <item x="68"/>
        <item x="44"/>
        <item x="120"/>
        <item x="21"/>
        <item x="118"/>
        <item x="22"/>
        <item x="49"/>
        <item x="46"/>
        <item x="31"/>
        <item x="102"/>
        <item x="79"/>
        <item x="90"/>
        <item x="13"/>
        <item x="130"/>
        <item x="103"/>
        <item x="41"/>
        <item x="88"/>
        <item x="138"/>
        <item x="107"/>
        <item x="99"/>
        <item x="51"/>
        <item x="28"/>
        <item x="101"/>
        <item x="40"/>
        <item x="33"/>
        <item x="136"/>
        <item x="73"/>
        <item x="126"/>
        <item x="95"/>
        <item x="1"/>
        <item x="71"/>
        <item x="25"/>
        <item x="86"/>
        <item x="12"/>
        <item x="133"/>
        <item x="20"/>
        <item x="115"/>
        <item x="64"/>
        <item x="62"/>
        <item x="53"/>
        <item x="116"/>
        <item x="105"/>
        <item x="76"/>
        <item x="119"/>
        <item x="38"/>
        <item x="80"/>
        <item x="36"/>
        <item x="84"/>
        <item x="43"/>
        <item x="56"/>
        <item x="34"/>
        <item x="97"/>
        <item x="83"/>
        <item x="81"/>
        <item x="129"/>
        <item x="100"/>
        <item x="15"/>
        <item x="60"/>
        <item x="30"/>
        <item x="109"/>
        <item x="27"/>
        <item x="8"/>
        <item x="54"/>
        <item x="77"/>
        <item x="29"/>
        <item x="26"/>
        <item x="92"/>
        <item x="37"/>
        <item x="5"/>
        <item x="10"/>
        <item x="59"/>
        <item x="96"/>
        <item x="98"/>
        <item x="55"/>
        <item x="47"/>
        <item x="127"/>
        <item x="45"/>
        <item x="121"/>
        <item x="67"/>
        <item x="78"/>
        <item x="65"/>
        <item x="61"/>
        <item x="0"/>
        <item x="137"/>
        <item x="134"/>
        <item x="94"/>
        <item x="114"/>
        <item x="113"/>
        <item x="72"/>
        <item x="35"/>
        <item x="23"/>
        <item x="14"/>
        <item x="32"/>
        <item x="19"/>
        <item x="125"/>
        <item x="75"/>
        <item x="87"/>
        <item x="18"/>
        <item x="58"/>
        <item x="85"/>
        <item x="63"/>
        <item x="106"/>
        <item x="131"/>
        <item x="17"/>
        <item x="112"/>
        <item x="91"/>
        <item x="52"/>
        <item x="50"/>
        <item x="128"/>
        <item x="132"/>
        <item x="42"/>
        <item x="2"/>
        <item x="7"/>
        <item x="4"/>
        <item x="70"/>
        <item x="93"/>
        <item x="24"/>
        <item x="82"/>
        <item x="57"/>
        <item x="39"/>
        <item x="66"/>
        <item x="111"/>
        <item x="48"/>
        <item x="123"/>
        <item x="117"/>
        <item x="16"/>
        <item x="9"/>
        <item x="108"/>
        <item x="69"/>
        <item x="135"/>
        <item x="3"/>
        <item x="110"/>
        <item x="139"/>
        <item t="default"/>
      </items>
    </pivotField>
    <pivotField showAll="0"/>
    <pivotField showAll="0"/>
    <pivotField showAll="0"/>
    <pivotField showAll="0"/>
    <pivotField showAll="0"/>
    <pivotField showAll="0">
      <items count="6">
        <item x="3"/>
        <item x="1"/>
        <item x="0"/>
        <item x="2"/>
        <item x="4"/>
        <item t="default"/>
      </items>
    </pivotField>
    <pivotField showAll="0"/>
    <pivotField showAll="0"/>
    <pivotField showAll="0"/>
    <pivotField showAll="0"/>
    <pivotField showAll="0"/>
    <pivotField showAll="0"/>
    <pivotField showAll="0"/>
    <pivotField showAll="0">
      <items count="8">
        <item x="5"/>
        <item x="2"/>
        <item x="4"/>
        <item x="3"/>
        <item x="0"/>
        <item x="1"/>
        <item x="6"/>
        <item t="default"/>
      </items>
    </pivotField>
    <pivotField axis="axisRow" showAll="0">
      <items count="10">
        <item x="2"/>
        <item h="1" x="7"/>
        <item x="1"/>
        <item x="3"/>
        <item h="1" x="5"/>
        <item x="0"/>
        <item x="4"/>
        <item x="6"/>
        <item h="1" x="8"/>
        <item t="default"/>
      </items>
    </pivotField>
    <pivotField showAll="0">
      <items count="192">
        <item x="127"/>
        <item x="7"/>
        <item x="12"/>
        <item x="170"/>
        <item x="177"/>
        <item x="106"/>
        <item x="152"/>
        <item x="172"/>
        <item x="94"/>
        <item x="60"/>
        <item x="168"/>
        <item x="22"/>
        <item x="124"/>
        <item x="48"/>
        <item x="80"/>
        <item x="166"/>
        <item x="23"/>
        <item x="64"/>
        <item x="67"/>
        <item x="68"/>
        <item x="143"/>
        <item x="38"/>
        <item x="149"/>
        <item x="113"/>
        <item x="128"/>
        <item x="14"/>
        <item x="180"/>
        <item x="151"/>
        <item x="56"/>
        <item x="125"/>
        <item x="189"/>
        <item x="155"/>
        <item x="144"/>
        <item x="95"/>
        <item x="71"/>
        <item x="34"/>
        <item x="148"/>
        <item x="135"/>
        <item x="55"/>
        <item x="42"/>
        <item x="187"/>
        <item x="105"/>
        <item x="174"/>
        <item x="137"/>
        <item x="1"/>
        <item x="111"/>
        <item x="100"/>
        <item x="26"/>
        <item x="179"/>
        <item x="121"/>
        <item x="13"/>
        <item x="184"/>
        <item x="21"/>
        <item x="122"/>
        <item x="62"/>
        <item x="163"/>
        <item x="107"/>
        <item x="88"/>
        <item x="115"/>
        <item x="86"/>
        <item x="74"/>
        <item x="164"/>
        <item x="153"/>
        <item x="109"/>
        <item x="167"/>
        <item x="103"/>
        <item x="52"/>
        <item x="70"/>
        <item x="114"/>
        <item x="49"/>
        <item x="119"/>
        <item x="58"/>
        <item x="131"/>
        <item x="77"/>
        <item x="136"/>
        <item x="44"/>
        <item x="140"/>
        <item x="118"/>
        <item x="116"/>
        <item x="178"/>
        <item x="146"/>
        <item x="16"/>
        <item x="35"/>
        <item x="84"/>
        <item x="37"/>
        <item x="157"/>
        <item x="142"/>
        <item x="39"/>
        <item x="28"/>
        <item x="9"/>
        <item x="40"/>
        <item x="101"/>
        <item x="75"/>
        <item x="110"/>
        <item x="59"/>
        <item x="36"/>
        <item x="27"/>
        <item x="132"/>
        <item x="50"/>
        <item x="6"/>
        <item x="32"/>
        <item x="11"/>
        <item x="96"/>
        <item x="43"/>
        <item x="79"/>
        <item x="83"/>
        <item x="138"/>
        <item x="141"/>
        <item x="76"/>
        <item x="65"/>
        <item x="175"/>
        <item x="61"/>
        <item x="169"/>
        <item x="93"/>
        <item x="112"/>
        <item x="90"/>
        <item x="145"/>
        <item x="85"/>
        <item x="183"/>
        <item x="0"/>
        <item x="53"/>
        <item x="4"/>
        <item x="188"/>
        <item x="185"/>
        <item x="134"/>
        <item x="162"/>
        <item x="161"/>
        <item x="102"/>
        <item x="46"/>
        <item x="24"/>
        <item x="15"/>
        <item x="91"/>
        <item x="41"/>
        <item x="20"/>
        <item x="45"/>
        <item x="173"/>
        <item x="108"/>
        <item x="123"/>
        <item x="19"/>
        <item x="147"/>
        <item x="47"/>
        <item x="63"/>
        <item x="150"/>
        <item x="82"/>
        <item x="120"/>
        <item x="87"/>
        <item x="154"/>
        <item x="181"/>
        <item x="18"/>
        <item x="89"/>
        <item x="160"/>
        <item x="129"/>
        <item x="73"/>
        <item x="69"/>
        <item x="176"/>
        <item x="182"/>
        <item x="104"/>
        <item x="57"/>
        <item x="51"/>
        <item x="2"/>
        <item x="30"/>
        <item x="72"/>
        <item x="8"/>
        <item x="33"/>
        <item x="5"/>
        <item x="99"/>
        <item x="133"/>
        <item x="25"/>
        <item x="126"/>
        <item x="78"/>
        <item x="117"/>
        <item x="54"/>
        <item x="92"/>
        <item x="159"/>
        <item x="66"/>
        <item x="171"/>
        <item x="165"/>
        <item x="17"/>
        <item x="139"/>
        <item x="31"/>
        <item x="97"/>
        <item x="10"/>
        <item x="29"/>
        <item x="156"/>
        <item x="98"/>
        <item x="186"/>
        <item x="158"/>
        <item x="81"/>
        <item x="130"/>
        <item x="3"/>
        <item x="190"/>
        <item t="default"/>
      </items>
    </pivotField>
    <pivotField showAll="0"/>
    <pivotField showAll="0"/>
    <pivotField showAll="0"/>
    <pivotField showAll="0"/>
    <pivotField showAll="0"/>
    <pivotField showAll="0"/>
    <pivotField showAll="0"/>
    <pivotField showAll="0"/>
    <pivotField showAll="0">
      <items count="19">
        <item x="5"/>
        <item x="16"/>
        <item x="17"/>
        <item x="7"/>
        <item x="2"/>
        <item x="3"/>
        <item x="4"/>
        <item x="6"/>
        <item x="1"/>
        <item x="8"/>
        <item x="9"/>
        <item x="10"/>
        <item x="11"/>
        <item x="12"/>
        <item x="14"/>
        <item x="0"/>
        <item x="15"/>
        <item x="13"/>
        <item t="default"/>
      </items>
    </pivotField>
    <pivotField showAll="0"/>
    <pivotField dataField="1" showAll="0">
      <items count="351">
        <item x="255"/>
        <item x="89"/>
        <item x="141"/>
        <item x="46"/>
        <item x="101"/>
        <item x="228"/>
        <item x="234"/>
        <item x="90"/>
        <item x="68"/>
        <item x="123"/>
        <item x="186"/>
        <item x="275"/>
        <item x="323"/>
        <item x="88"/>
        <item x="3"/>
        <item x="130"/>
        <item x="190"/>
        <item x="149"/>
        <item x="58"/>
        <item x="303"/>
        <item x="146"/>
        <item x="0"/>
        <item x="325"/>
        <item x="22"/>
        <item x="209"/>
        <item x="264"/>
        <item x="67"/>
        <item x="334"/>
        <item x="151"/>
        <item x="56"/>
        <item x="265"/>
        <item x="267"/>
        <item x="227"/>
        <item x="179"/>
        <item x="266"/>
        <item x="278"/>
        <item x="330"/>
        <item x="6"/>
        <item x="113"/>
        <item x="85"/>
        <item x="158"/>
        <item x="286"/>
        <item x="13"/>
        <item x="181"/>
        <item x="133"/>
        <item x="112"/>
        <item x="143"/>
        <item x="226"/>
        <item x="44"/>
        <item x="256"/>
        <item x="145"/>
        <item x="290"/>
        <item x="98"/>
        <item x="272"/>
        <item x="28"/>
        <item x="238"/>
        <item x="262"/>
        <item x="35"/>
        <item x="119"/>
        <item x="87"/>
        <item x="251"/>
        <item x="268"/>
        <item x="111"/>
        <item x="75"/>
        <item x="164"/>
        <item x="271"/>
        <item x="99"/>
        <item x="92"/>
        <item x="340"/>
        <item x="139"/>
        <item x="41"/>
        <item x="244"/>
        <item x="175"/>
        <item x="65"/>
        <item x="129"/>
        <item x="163"/>
        <item x="326"/>
        <item x="105"/>
        <item x="187"/>
        <item x="121"/>
        <item x="59"/>
        <item x="52"/>
        <item x="324"/>
        <item x="338"/>
        <item x="212"/>
        <item x="50"/>
        <item x="307"/>
        <item x="320"/>
        <item x="189"/>
        <item x="167"/>
        <item x="197"/>
        <item x="36"/>
        <item x="195"/>
        <item x="142"/>
        <item x="229"/>
        <item x="223"/>
        <item x="343"/>
        <item x="127"/>
        <item x="43"/>
        <item x="84"/>
        <item x="70"/>
        <item x="341"/>
        <item x="42"/>
        <item x="51"/>
        <item x="60"/>
        <item x="79"/>
        <item x="156"/>
        <item x="106"/>
        <item x="69"/>
        <item x="254"/>
        <item x="10"/>
        <item x="63"/>
        <item x="48"/>
        <item x="339"/>
        <item x="55"/>
        <item x="198"/>
        <item x="182"/>
        <item x="298"/>
        <item x="174"/>
        <item x="96"/>
        <item x="38"/>
        <item x="45"/>
        <item x="134"/>
        <item x="185"/>
        <item x="245"/>
        <item x="152"/>
        <item x="110"/>
        <item x="150"/>
        <item x="9"/>
        <item x="302"/>
        <item x="26"/>
        <item x="239"/>
        <item x="97"/>
        <item x="125"/>
        <item x="344"/>
        <item x="33"/>
        <item x="108"/>
        <item x="135"/>
        <item x="166"/>
        <item x="148"/>
        <item x="124"/>
        <item x="230"/>
        <item x="258"/>
        <item x="104"/>
        <item x="91"/>
        <item x="132"/>
        <item x="162"/>
        <item x="71"/>
        <item x="233"/>
        <item x="220"/>
        <item x="294"/>
        <item x="285"/>
        <item x="261"/>
        <item x="308"/>
        <item x="115"/>
        <item x="23"/>
        <item x="297"/>
        <item x="53"/>
        <item x="276"/>
        <item x="211"/>
        <item x="34"/>
        <item x="17"/>
        <item x="64"/>
        <item x="257"/>
        <item x="20"/>
        <item x="37"/>
        <item x="335"/>
        <item x="237"/>
        <item x="292"/>
        <item x="4"/>
        <item x="27"/>
        <item x="74"/>
        <item x="208"/>
        <item x="49"/>
        <item x="319"/>
        <item x="54"/>
        <item x="94"/>
        <item x="165"/>
        <item x="291"/>
        <item x="210"/>
        <item x="109"/>
        <item x="140"/>
        <item x="225"/>
        <item x="296"/>
        <item x="39"/>
        <item x="284"/>
        <item x="14"/>
        <item x="57"/>
        <item x="138"/>
        <item x="263"/>
        <item x="342"/>
        <item x="81"/>
        <item x="243"/>
        <item x="107"/>
        <item x="5"/>
        <item x="169"/>
        <item x="196"/>
        <item x="247"/>
        <item x="269"/>
        <item x="306"/>
        <item x="273"/>
        <item x="252"/>
        <item x="154"/>
        <item x="86"/>
        <item x="183"/>
        <item x="246"/>
        <item x="15"/>
        <item x="249"/>
        <item x="66"/>
        <item x="18"/>
        <item x="287"/>
        <item x="321"/>
        <item x="72"/>
        <item x="153"/>
        <item x="82"/>
        <item x="7"/>
        <item x="336"/>
        <item x="172"/>
        <item x="32"/>
        <item x="199"/>
        <item x="235"/>
        <item x="327"/>
        <item x="219"/>
        <item x="177"/>
        <item x="80"/>
        <item x="274"/>
        <item x="207"/>
        <item x="102"/>
        <item x="283"/>
        <item x="95"/>
        <item x="304"/>
        <item x="8"/>
        <item x="345"/>
        <item x="215"/>
        <item x="120"/>
        <item x="11"/>
        <item x="312"/>
        <item x="24"/>
        <item x="300"/>
        <item x="279"/>
        <item x="62"/>
        <item x="188"/>
        <item x="76"/>
        <item x="204"/>
        <item x="171"/>
        <item x="168"/>
        <item x="178"/>
        <item x="194"/>
        <item x="242"/>
        <item x="224"/>
        <item x="117"/>
        <item x="2"/>
        <item x="131"/>
        <item x="270"/>
        <item x="19"/>
        <item x="277"/>
        <item x="180"/>
        <item x="136"/>
        <item x="315"/>
        <item x="250"/>
        <item x="137"/>
        <item x="159"/>
        <item x="40"/>
        <item x="218"/>
        <item x="144"/>
        <item x="47"/>
        <item x="260"/>
        <item x="314"/>
        <item x="29"/>
        <item x="176"/>
        <item x="61"/>
        <item x="1"/>
        <item x="16"/>
        <item x="318"/>
        <item x="93"/>
        <item x="299"/>
        <item x="347"/>
        <item x="73"/>
        <item x="100"/>
        <item x="203"/>
        <item x="346"/>
        <item x="30"/>
        <item x="317"/>
        <item x="118"/>
        <item x="147"/>
        <item x="160"/>
        <item x="201"/>
        <item x="83"/>
        <item x="213"/>
        <item x="184"/>
        <item x="248"/>
        <item x="322"/>
        <item x="295"/>
        <item x="311"/>
        <item x="281"/>
        <item x="221"/>
        <item x="12"/>
        <item x="25"/>
        <item x="21"/>
        <item x="214"/>
        <item x="253"/>
        <item x="332"/>
        <item x="231"/>
        <item x="333"/>
        <item x="280"/>
        <item x="103"/>
        <item x="293"/>
        <item x="126"/>
        <item x="282"/>
        <item x="313"/>
        <item x="289"/>
        <item x="316"/>
        <item x="155"/>
        <item x="206"/>
        <item x="78"/>
        <item x="170"/>
        <item x="232"/>
        <item x="122"/>
        <item x="305"/>
        <item x="193"/>
        <item x="200"/>
        <item x="328"/>
        <item x="173"/>
        <item x="331"/>
        <item x="301"/>
        <item x="192"/>
        <item x="217"/>
        <item x="236"/>
        <item x="329"/>
        <item x="77"/>
        <item x="288"/>
        <item x="216"/>
        <item x="116"/>
        <item x="309"/>
        <item x="337"/>
        <item x="31"/>
        <item x="202"/>
        <item x="161"/>
        <item x="259"/>
        <item x="240"/>
        <item x="128"/>
        <item x="222"/>
        <item x="157"/>
        <item x="241"/>
        <item x="191"/>
        <item x="348"/>
        <item x="205"/>
        <item x="310"/>
        <item x="114"/>
        <item x="3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7"/>
    <field x="0"/>
  </rowFields>
  <rowItems count="488">
    <i>
      <x/>
    </i>
    <i r="1">
      <x v="3"/>
    </i>
    <i r="1">
      <x v="5"/>
    </i>
    <i r="1">
      <x v="9"/>
    </i>
    <i r="1">
      <x v="10"/>
    </i>
    <i r="1">
      <x v="12"/>
    </i>
    <i r="1">
      <x v="17"/>
    </i>
    <i r="1">
      <x v="20"/>
    </i>
    <i r="1">
      <x v="26"/>
    </i>
    <i r="1">
      <x v="32"/>
    </i>
    <i r="1">
      <x v="37"/>
    </i>
    <i r="1">
      <x v="42"/>
    </i>
    <i r="1">
      <x v="49"/>
    </i>
    <i r="1">
      <x v="68"/>
    </i>
    <i r="1">
      <x v="69"/>
    </i>
    <i r="1">
      <x v="70"/>
    </i>
    <i r="1">
      <x v="80"/>
    </i>
    <i r="1">
      <x v="83"/>
    </i>
    <i r="1">
      <x v="84"/>
    </i>
    <i r="1">
      <x v="93"/>
    </i>
    <i r="1">
      <x v="103"/>
    </i>
    <i r="1">
      <x v="105"/>
    </i>
    <i r="1">
      <x v="108"/>
    </i>
    <i r="1">
      <x v="110"/>
    </i>
    <i r="1">
      <x v="111"/>
    </i>
    <i r="1">
      <x v="114"/>
    </i>
    <i r="1">
      <x v="120"/>
    </i>
    <i r="1">
      <x v="122"/>
    </i>
    <i r="1">
      <x v="135"/>
    </i>
    <i r="1">
      <x v="143"/>
    </i>
    <i r="1">
      <x v="146"/>
    </i>
    <i r="1">
      <x v="147"/>
    </i>
    <i r="1">
      <x v="150"/>
    </i>
    <i r="1">
      <x v="159"/>
    </i>
    <i r="1">
      <x v="164"/>
    </i>
    <i r="1">
      <x v="165"/>
    </i>
    <i r="1">
      <x v="169"/>
    </i>
    <i r="1">
      <x v="171"/>
    </i>
    <i r="1">
      <x v="172"/>
    </i>
    <i r="1">
      <x v="179"/>
    </i>
    <i r="1">
      <x v="181"/>
    </i>
    <i r="1">
      <x v="192"/>
    </i>
    <i r="1">
      <x v="194"/>
    </i>
    <i r="1">
      <x v="195"/>
    </i>
    <i r="1">
      <x v="200"/>
    </i>
    <i r="1">
      <x v="208"/>
    </i>
    <i r="1">
      <x v="209"/>
    </i>
    <i r="1">
      <x v="210"/>
    </i>
    <i r="1">
      <x v="211"/>
    </i>
    <i r="1">
      <x v="213"/>
    </i>
    <i r="1">
      <x v="220"/>
    </i>
    <i r="1">
      <x v="226"/>
    </i>
    <i r="1">
      <x v="236"/>
    </i>
    <i r="1">
      <x v="246"/>
    </i>
    <i r="1">
      <x v="251"/>
    </i>
    <i r="1">
      <x v="253"/>
    </i>
    <i r="1">
      <x v="254"/>
    </i>
    <i r="1">
      <x v="255"/>
    </i>
    <i r="1">
      <x v="257"/>
    </i>
    <i r="1">
      <x v="258"/>
    </i>
    <i r="1">
      <x v="259"/>
    </i>
    <i r="1">
      <x v="261"/>
    </i>
    <i r="1">
      <x v="262"/>
    </i>
    <i r="1">
      <x v="265"/>
    </i>
    <i r="1">
      <x v="270"/>
    </i>
    <i r="1">
      <x v="274"/>
    </i>
    <i r="1">
      <x v="279"/>
    </i>
    <i r="1">
      <x v="283"/>
    </i>
    <i r="1">
      <x v="285"/>
    </i>
    <i r="1">
      <x v="295"/>
    </i>
    <i r="1">
      <x v="300"/>
    </i>
    <i r="1">
      <x v="301"/>
    </i>
    <i r="1">
      <x v="303"/>
    </i>
    <i r="1">
      <x v="308"/>
    </i>
    <i r="1">
      <x v="310"/>
    </i>
    <i r="1">
      <x v="311"/>
    </i>
    <i r="1">
      <x v="316"/>
    </i>
    <i r="1">
      <x v="319"/>
    </i>
    <i r="1">
      <x v="321"/>
    </i>
    <i r="1">
      <x v="323"/>
    </i>
    <i r="1">
      <x v="332"/>
    </i>
    <i r="1">
      <x v="336"/>
    </i>
    <i r="1">
      <x v="339"/>
    </i>
    <i r="1">
      <x v="341"/>
    </i>
    <i r="1">
      <x v="342"/>
    </i>
    <i r="1">
      <x v="352"/>
    </i>
    <i r="1">
      <x v="353"/>
    </i>
    <i r="1">
      <x v="354"/>
    </i>
    <i r="1">
      <x v="355"/>
    </i>
    <i r="1">
      <x v="356"/>
    </i>
    <i r="1">
      <x v="358"/>
    </i>
    <i r="1">
      <x v="377"/>
    </i>
    <i r="1">
      <x v="379"/>
    </i>
    <i r="1">
      <x v="396"/>
    </i>
    <i r="1">
      <x v="398"/>
    </i>
    <i r="1">
      <x v="407"/>
    </i>
    <i r="1">
      <x v="411"/>
    </i>
    <i r="1">
      <x v="413"/>
    </i>
    <i r="1">
      <x v="414"/>
    </i>
    <i r="1">
      <x v="420"/>
    </i>
    <i r="1">
      <x v="422"/>
    </i>
    <i r="1">
      <x v="428"/>
    </i>
    <i r="1">
      <x v="429"/>
    </i>
    <i r="1">
      <x v="431"/>
    </i>
    <i r="1">
      <x v="432"/>
    </i>
    <i r="1">
      <x v="437"/>
    </i>
    <i r="1">
      <x v="449"/>
    </i>
    <i r="1">
      <x v="455"/>
    </i>
    <i r="1">
      <x v="456"/>
    </i>
    <i r="1">
      <x v="457"/>
    </i>
    <i r="1">
      <x v="466"/>
    </i>
    <i r="1">
      <x v="467"/>
    </i>
    <i r="1">
      <x v="472"/>
    </i>
    <i>
      <x v="2"/>
    </i>
    <i r="1">
      <x v="1"/>
    </i>
    <i r="1">
      <x v="11"/>
    </i>
    <i r="1">
      <x v="18"/>
    </i>
    <i r="1">
      <x v="21"/>
    </i>
    <i r="1">
      <x v="27"/>
    </i>
    <i r="1">
      <x v="28"/>
    </i>
    <i r="1">
      <x v="29"/>
    </i>
    <i r="1">
      <x v="30"/>
    </i>
    <i r="1">
      <x v="35"/>
    </i>
    <i r="1">
      <x v="41"/>
    </i>
    <i r="1">
      <x v="57"/>
    </i>
    <i r="1">
      <x v="60"/>
    </i>
    <i r="1">
      <x v="61"/>
    </i>
    <i r="1">
      <x v="63"/>
    </i>
    <i r="1">
      <x v="66"/>
    </i>
    <i r="1">
      <x v="75"/>
    </i>
    <i r="1">
      <x v="78"/>
    </i>
    <i r="1">
      <x v="79"/>
    </i>
    <i r="1">
      <x v="85"/>
    </i>
    <i r="1">
      <x v="87"/>
    </i>
    <i r="1">
      <x v="90"/>
    </i>
    <i r="1">
      <x v="98"/>
    </i>
    <i r="1">
      <x v="101"/>
    </i>
    <i r="1">
      <x v="102"/>
    </i>
    <i r="1">
      <x v="106"/>
    </i>
    <i r="1">
      <x v="107"/>
    </i>
    <i r="1">
      <x v="112"/>
    </i>
    <i r="1">
      <x v="116"/>
    </i>
    <i r="1">
      <x v="119"/>
    </i>
    <i r="1">
      <x v="123"/>
    </i>
    <i r="1">
      <x v="127"/>
    </i>
    <i r="1">
      <x v="129"/>
    </i>
    <i r="1">
      <x v="131"/>
    </i>
    <i r="1">
      <x v="133"/>
    </i>
    <i r="1">
      <x v="137"/>
    </i>
    <i r="1">
      <x v="139"/>
    </i>
    <i r="1">
      <x v="148"/>
    </i>
    <i r="1">
      <x v="157"/>
    </i>
    <i r="1">
      <x v="158"/>
    </i>
    <i r="1">
      <x v="162"/>
    </i>
    <i r="1">
      <x v="173"/>
    </i>
    <i r="1">
      <x v="174"/>
    </i>
    <i r="1">
      <x v="177"/>
    </i>
    <i r="1">
      <x v="183"/>
    </i>
    <i r="1">
      <x v="184"/>
    </i>
    <i r="1">
      <x v="185"/>
    </i>
    <i r="1">
      <x v="186"/>
    </i>
    <i r="1">
      <x v="189"/>
    </i>
    <i r="1">
      <x v="190"/>
    </i>
    <i r="1">
      <x v="197"/>
    </i>
    <i r="1">
      <x v="201"/>
    </i>
    <i r="1">
      <x v="204"/>
    </i>
    <i r="1">
      <x v="205"/>
    </i>
    <i r="1">
      <x v="206"/>
    </i>
    <i r="1">
      <x v="214"/>
    </i>
    <i r="1">
      <x v="216"/>
    </i>
    <i r="1">
      <x v="217"/>
    </i>
    <i r="1">
      <x v="218"/>
    </i>
    <i r="1">
      <x v="224"/>
    </i>
    <i r="1">
      <x v="227"/>
    </i>
    <i r="1">
      <x v="228"/>
    </i>
    <i r="1">
      <x v="229"/>
    </i>
    <i r="1">
      <x v="231"/>
    </i>
    <i r="1">
      <x v="234"/>
    </i>
    <i r="1">
      <x v="235"/>
    </i>
    <i r="1">
      <x v="238"/>
    </i>
    <i r="1">
      <x v="239"/>
    </i>
    <i r="1">
      <x v="243"/>
    </i>
    <i r="1">
      <x v="244"/>
    </i>
    <i r="1">
      <x v="245"/>
    </i>
    <i r="1">
      <x v="263"/>
    </i>
    <i r="1">
      <x v="264"/>
    </i>
    <i r="1">
      <x v="266"/>
    </i>
    <i r="1">
      <x v="273"/>
    </i>
    <i r="1">
      <x v="275"/>
    </i>
    <i r="1">
      <x v="277"/>
    </i>
    <i r="1">
      <x v="296"/>
    </i>
    <i r="1">
      <x v="304"/>
    </i>
    <i r="1">
      <x v="305"/>
    </i>
    <i r="1">
      <x v="306"/>
    </i>
    <i r="1">
      <x v="312"/>
    </i>
    <i r="1">
      <x v="313"/>
    </i>
    <i r="1">
      <x v="317"/>
    </i>
    <i r="1">
      <x v="318"/>
    </i>
    <i r="1">
      <x v="322"/>
    </i>
    <i r="1">
      <x v="324"/>
    </i>
    <i r="1">
      <x v="327"/>
    </i>
    <i r="1">
      <x v="333"/>
    </i>
    <i r="1">
      <x v="334"/>
    </i>
    <i r="1">
      <x v="335"/>
    </i>
    <i r="1">
      <x v="337"/>
    </i>
    <i r="1">
      <x v="340"/>
    </i>
    <i r="1">
      <x v="344"/>
    </i>
    <i r="1">
      <x v="345"/>
    </i>
    <i r="1">
      <x v="350"/>
    </i>
    <i r="1">
      <x v="351"/>
    </i>
    <i r="1">
      <x v="364"/>
    </i>
    <i r="1">
      <x v="369"/>
    </i>
    <i r="1">
      <x v="373"/>
    </i>
    <i r="1">
      <x v="378"/>
    </i>
    <i r="1">
      <x v="383"/>
    </i>
    <i r="1">
      <x v="385"/>
    </i>
    <i r="1">
      <x v="387"/>
    </i>
    <i r="1">
      <x v="394"/>
    </i>
    <i r="1">
      <x v="395"/>
    </i>
    <i r="1">
      <x v="397"/>
    </i>
    <i r="1">
      <x v="399"/>
    </i>
    <i r="1">
      <x v="401"/>
    </i>
    <i r="1">
      <x v="402"/>
    </i>
    <i r="1">
      <x v="405"/>
    </i>
    <i r="1">
      <x v="409"/>
    </i>
    <i r="1">
      <x v="412"/>
    </i>
    <i r="1">
      <x v="416"/>
    </i>
    <i r="1">
      <x v="417"/>
    </i>
    <i r="1">
      <x v="419"/>
    </i>
    <i r="1">
      <x v="421"/>
    </i>
    <i r="1">
      <x v="423"/>
    </i>
    <i r="1">
      <x v="425"/>
    </i>
    <i r="1">
      <x v="430"/>
    </i>
    <i r="1">
      <x v="434"/>
    </i>
    <i r="1">
      <x v="444"/>
    </i>
    <i r="1">
      <x v="450"/>
    </i>
    <i r="1">
      <x v="451"/>
    </i>
    <i r="1">
      <x v="452"/>
    </i>
    <i r="1">
      <x v="454"/>
    </i>
    <i r="1">
      <x v="462"/>
    </i>
    <i r="1">
      <x v="463"/>
    </i>
    <i r="1">
      <x v="474"/>
    </i>
    <i r="1">
      <x v="475"/>
    </i>
    <i r="1">
      <x v="476"/>
    </i>
    <i r="1">
      <x v="477"/>
    </i>
    <i r="1">
      <x v="480"/>
    </i>
    <i r="1">
      <x v="481"/>
    </i>
    <i r="1">
      <x v="482"/>
    </i>
    <i r="1">
      <x v="483"/>
    </i>
    <i r="1">
      <x v="484"/>
    </i>
    <i r="1">
      <x v="485"/>
    </i>
    <i>
      <x v="3"/>
    </i>
    <i r="1">
      <x v="15"/>
    </i>
    <i r="1">
      <x v="25"/>
    </i>
    <i r="1">
      <x v="34"/>
    </i>
    <i r="1">
      <x v="36"/>
    </i>
    <i r="1">
      <x v="39"/>
    </i>
    <i r="1">
      <x v="43"/>
    </i>
    <i r="1">
      <x v="44"/>
    </i>
    <i r="1">
      <x v="45"/>
    </i>
    <i r="1">
      <x v="50"/>
    </i>
    <i r="1">
      <x v="62"/>
    </i>
    <i r="1">
      <x v="72"/>
    </i>
    <i r="1">
      <x v="74"/>
    </i>
    <i r="1">
      <x v="89"/>
    </i>
    <i r="1">
      <x v="115"/>
    </i>
    <i r="1">
      <x v="121"/>
    </i>
    <i r="1">
      <x v="124"/>
    </i>
    <i r="1">
      <x v="125"/>
    </i>
    <i r="1">
      <x v="136"/>
    </i>
    <i r="1">
      <x v="138"/>
    </i>
    <i r="1">
      <x v="141"/>
    </i>
    <i r="1">
      <x v="151"/>
    </i>
    <i r="1">
      <x v="154"/>
    </i>
    <i r="1">
      <x v="163"/>
    </i>
    <i r="1">
      <x v="170"/>
    </i>
    <i r="1">
      <x v="176"/>
    </i>
    <i r="1">
      <x v="182"/>
    </i>
    <i r="1">
      <x v="203"/>
    </i>
    <i r="1">
      <x v="221"/>
    </i>
    <i r="1">
      <x v="223"/>
    </i>
    <i r="1">
      <x v="225"/>
    </i>
    <i r="1">
      <x v="230"/>
    </i>
    <i r="1">
      <x v="271"/>
    </i>
    <i r="1">
      <x v="287"/>
    </i>
    <i r="1">
      <x v="288"/>
    </i>
    <i r="1">
      <x v="289"/>
    </i>
    <i r="1">
      <x v="315"/>
    </i>
    <i r="1">
      <x v="347"/>
    </i>
    <i r="1">
      <x v="361"/>
    </i>
    <i r="1">
      <x v="362"/>
    </i>
    <i r="1">
      <x v="363"/>
    </i>
    <i r="1">
      <x v="381"/>
    </i>
    <i r="1">
      <x v="384"/>
    </i>
    <i r="1">
      <x v="386"/>
    </i>
    <i r="1">
      <x v="390"/>
    </i>
    <i r="1">
      <x v="392"/>
    </i>
    <i r="1">
      <x v="400"/>
    </i>
    <i r="1">
      <x v="403"/>
    </i>
    <i r="1">
      <x v="435"/>
    </i>
    <i r="1">
      <x v="441"/>
    </i>
    <i r="1">
      <x v="443"/>
    </i>
    <i r="1">
      <x v="464"/>
    </i>
    <i r="1">
      <x v="465"/>
    </i>
    <i r="1">
      <x v="469"/>
    </i>
    <i>
      <x v="5"/>
    </i>
    <i r="1">
      <x/>
    </i>
    <i r="1">
      <x v="2"/>
    </i>
    <i r="1">
      <x v="4"/>
    </i>
    <i r="1">
      <x v="6"/>
    </i>
    <i r="1">
      <x v="7"/>
    </i>
    <i r="1">
      <x v="8"/>
    </i>
    <i r="1">
      <x v="13"/>
    </i>
    <i r="1">
      <x v="14"/>
    </i>
    <i r="1">
      <x v="16"/>
    </i>
    <i r="1">
      <x v="19"/>
    </i>
    <i r="1">
      <x v="22"/>
    </i>
    <i r="1">
      <x v="23"/>
    </i>
    <i r="1">
      <x v="24"/>
    </i>
    <i r="1">
      <x v="31"/>
    </i>
    <i r="1">
      <x v="33"/>
    </i>
    <i r="1">
      <x v="38"/>
    </i>
    <i r="1">
      <x v="40"/>
    </i>
    <i r="1">
      <x v="46"/>
    </i>
    <i r="1">
      <x v="47"/>
    </i>
    <i r="1">
      <x v="48"/>
    </i>
    <i r="1">
      <x v="51"/>
    </i>
    <i r="1">
      <x v="52"/>
    </i>
    <i r="1">
      <x v="53"/>
    </i>
    <i r="1">
      <x v="54"/>
    </i>
    <i r="1">
      <x v="55"/>
    </i>
    <i r="1">
      <x v="56"/>
    </i>
    <i r="1">
      <x v="58"/>
    </i>
    <i r="1">
      <x v="59"/>
    </i>
    <i r="1">
      <x v="64"/>
    </i>
    <i r="1">
      <x v="65"/>
    </i>
    <i r="1">
      <x v="67"/>
    </i>
    <i r="1">
      <x v="71"/>
    </i>
    <i r="1">
      <x v="73"/>
    </i>
    <i r="1">
      <x v="76"/>
    </i>
    <i r="1">
      <x v="77"/>
    </i>
    <i r="1">
      <x v="81"/>
    </i>
    <i r="1">
      <x v="82"/>
    </i>
    <i r="1">
      <x v="86"/>
    </i>
    <i r="1">
      <x v="88"/>
    </i>
    <i r="1">
      <x v="91"/>
    </i>
    <i r="1">
      <x v="92"/>
    </i>
    <i r="1">
      <x v="94"/>
    </i>
    <i r="1">
      <x v="95"/>
    </i>
    <i r="1">
      <x v="96"/>
    </i>
    <i r="1">
      <x v="97"/>
    </i>
    <i r="1">
      <x v="99"/>
    </i>
    <i r="1">
      <x v="100"/>
    </i>
    <i r="1">
      <x v="104"/>
    </i>
    <i r="1">
      <x v="109"/>
    </i>
    <i r="1">
      <x v="113"/>
    </i>
    <i r="1">
      <x v="117"/>
    </i>
    <i r="1">
      <x v="118"/>
    </i>
    <i r="1">
      <x v="126"/>
    </i>
    <i r="1">
      <x v="128"/>
    </i>
    <i r="1">
      <x v="130"/>
    </i>
    <i r="1">
      <x v="132"/>
    </i>
    <i r="1">
      <x v="134"/>
    </i>
    <i r="1">
      <x v="140"/>
    </i>
    <i r="1">
      <x v="142"/>
    </i>
    <i r="1">
      <x v="144"/>
    </i>
    <i r="1">
      <x v="145"/>
    </i>
    <i r="1">
      <x v="149"/>
    </i>
    <i r="1">
      <x v="152"/>
    </i>
    <i r="1">
      <x v="153"/>
    </i>
    <i r="1">
      <x v="156"/>
    </i>
    <i r="1">
      <x v="160"/>
    </i>
    <i r="1">
      <x v="161"/>
    </i>
    <i r="1">
      <x v="166"/>
    </i>
    <i r="1">
      <x v="167"/>
    </i>
    <i r="1">
      <x v="168"/>
    </i>
    <i r="1">
      <x v="188"/>
    </i>
    <i r="1">
      <x v="191"/>
    </i>
    <i r="1">
      <x v="196"/>
    </i>
    <i r="1">
      <x v="198"/>
    </i>
    <i r="1">
      <x v="199"/>
    </i>
    <i r="1">
      <x v="202"/>
    </i>
    <i r="1">
      <x v="207"/>
    </i>
    <i r="1">
      <x v="212"/>
    </i>
    <i r="1">
      <x v="215"/>
    </i>
    <i r="1">
      <x v="219"/>
    </i>
    <i r="1">
      <x v="232"/>
    </i>
    <i r="1">
      <x v="233"/>
    </i>
    <i r="1">
      <x v="237"/>
    </i>
    <i r="1">
      <x v="249"/>
    </i>
    <i r="1">
      <x v="250"/>
    </i>
    <i r="1">
      <x v="256"/>
    </i>
    <i r="1">
      <x v="260"/>
    </i>
    <i r="1">
      <x v="267"/>
    </i>
    <i r="1">
      <x v="272"/>
    </i>
    <i r="1">
      <x v="278"/>
    </i>
    <i r="1">
      <x v="280"/>
    </i>
    <i r="1">
      <x v="281"/>
    </i>
    <i r="1">
      <x v="282"/>
    </i>
    <i r="1">
      <x v="286"/>
    </i>
    <i r="1">
      <x v="290"/>
    </i>
    <i r="1">
      <x v="291"/>
    </i>
    <i r="1">
      <x v="293"/>
    </i>
    <i r="1">
      <x v="294"/>
    </i>
    <i r="1">
      <x v="297"/>
    </i>
    <i r="1">
      <x v="299"/>
    </i>
    <i r="1">
      <x v="309"/>
    </i>
    <i r="1">
      <x v="314"/>
    </i>
    <i r="1">
      <x v="320"/>
    </i>
    <i r="1">
      <x v="325"/>
    </i>
    <i r="1">
      <x v="326"/>
    </i>
    <i r="1">
      <x v="328"/>
    </i>
    <i r="1">
      <x v="329"/>
    </i>
    <i r="1">
      <x v="330"/>
    </i>
    <i r="1">
      <x v="331"/>
    </i>
    <i r="1">
      <x v="338"/>
    </i>
    <i r="1">
      <x v="348"/>
    </i>
    <i r="1">
      <x v="349"/>
    </i>
    <i r="1">
      <x v="360"/>
    </i>
    <i r="1">
      <x v="365"/>
    </i>
    <i r="1">
      <x v="366"/>
    </i>
    <i r="1">
      <x v="367"/>
    </i>
    <i r="1">
      <x v="368"/>
    </i>
    <i r="1">
      <x v="370"/>
    </i>
    <i r="1">
      <x v="371"/>
    </i>
    <i r="1">
      <x v="375"/>
    </i>
    <i r="1">
      <x v="376"/>
    </i>
    <i r="1">
      <x v="380"/>
    </i>
    <i r="1">
      <x v="382"/>
    </i>
    <i r="1">
      <x v="388"/>
    </i>
    <i r="1">
      <x v="391"/>
    </i>
    <i r="1">
      <x v="393"/>
    </i>
    <i r="1">
      <x v="404"/>
    </i>
    <i r="1">
      <x v="408"/>
    </i>
    <i r="1">
      <x v="410"/>
    </i>
    <i r="1">
      <x v="418"/>
    </i>
    <i r="1">
      <x v="424"/>
    </i>
    <i r="1">
      <x v="426"/>
    </i>
    <i r="1">
      <x v="427"/>
    </i>
    <i r="1">
      <x v="433"/>
    </i>
    <i r="1">
      <x v="436"/>
    </i>
    <i r="1">
      <x v="438"/>
    </i>
    <i r="1">
      <x v="439"/>
    </i>
    <i r="1">
      <x v="440"/>
    </i>
    <i r="1">
      <x v="442"/>
    </i>
    <i r="1">
      <x v="445"/>
    </i>
    <i r="1">
      <x v="446"/>
    </i>
    <i r="1">
      <x v="447"/>
    </i>
    <i r="1">
      <x v="448"/>
    </i>
    <i r="1">
      <x v="453"/>
    </i>
    <i r="1">
      <x v="458"/>
    </i>
    <i r="1">
      <x v="459"/>
    </i>
    <i r="1">
      <x v="460"/>
    </i>
    <i r="1">
      <x v="461"/>
    </i>
    <i r="1">
      <x v="468"/>
    </i>
    <i r="1">
      <x v="470"/>
    </i>
    <i r="1">
      <x v="471"/>
    </i>
    <i r="1">
      <x v="473"/>
    </i>
    <i r="1">
      <x v="478"/>
    </i>
    <i r="1">
      <x v="479"/>
    </i>
    <i>
      <x v="6"/>
    </i>
    <i r="1">
      <x v="155"/>
    </i>
    <i r="1">
      <x v="187"/>
    </i>
    <i r="1">
      <x v="222"/>
    </i>
    <i r="1">
      <x v="240"/>
    </i>
    <i r="1">
      <x v="241"/>
    </i>
    <i r="1">
      <x v="242"/>
    </i>
    <i r="1">
      <x v="252"/>
    </i>
    <i r="1">
      <x v="268"/>
    </i>
    <i r="1">
      <x v="269"/>
    </i>
    <i r="1">
      <x v="284"/>
    </i>
    <i r="1">
      <x v="346"/>
    </i>
    <i r="1">
      <x v="406"/>
    </i>
    <i>
      <x v="7"/>
    </i>
    <i r="1">
      <x v="193"/>
    </i>
    <i r="1">
      <x v="247"/>
    </i>
    <i r="1">
      <x v="248"/>
    </i>
    <i r="1">
      <x v="276"/>
    </i>
    <i r="1">
      <x v="292"/>
    </i>
    <i r="1">
      <x v="298"/>
    </i>
    <i r="1">
      <x v="307"/>
    </i>
    <i r="1">
      <x v="343"/>
    </i>
    <i r="1">
      <x v="357"/>
    </i>
    <i r="1">
      <x v="359"/>
    </i>
    <i r="1">
      <x v="372"/>
    </i>
    <i r="1">
      <x v="374"/>
    </i>
    <i r="1">
      <x v="389"/>
    </i>
    <i t="grand">
      <x/>
    </i>
  </rowItems>
  <colItems count="1">
    <i/>
  </colItems>
  <dataFields count="1">
    <dataField name="Sum of N_WORDS" fld="3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5E3B2E-97B7-9A4A-AED1-6E9192155B43}" name="PivotTable59"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8" firstHeaderRow="0" firstDataRow="1" firstDataCol="1"/>
  <pivotFields count="66">
    <pivotField dataField="1" showAll="0">
      <items count="4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1"/>
        <item x="0"/>
        <item x="2"/>
        <item x="4"/>
        <item t="default"/>
      </items>
    </pivotField>
    <pivotField showAll="0">
      <items count="6">
        <item x="3"/>
        <item x="1"/>
        <item x="0"/>
        <item x="2"/>
        <item x="4"/>
        <item t="default"/>
      </items>
    </pivotField>
    <pivotField showAll="0"/>
    <pivotField showAll="0"/>
    <pivotField showAll="0">
      <items count="7">
        <item m="1" x="5"/>
        <item x="1"/>
        <item x="3"/>
        <item x="2"/>
        <item x="0"/>
        <item x="4"/>
        <item t="default"/>
      </items>
    </pivotField>
    <pivotField showAll="0"/>
    <pivotField showAll="0">
      <items count="5">
        <item x="1"/>
        <item x="0"/>
        <item x="2"/>
        <item x="3"/>
        <item t="default"/>
      </items>
    </pivotField>
    <pivotField showAll="0"/>
    <pivotField showAll="0"/>
    <pivotField showAll="0">
      <items count="8">
        <item x="5"/>
        <item x="2"/>
        <item x="4"/>
        <item x="3"/>
        <item x="0"/>
        <item x="1"/>
        <item x="6"/>
        <item t="default"/>
      </items>
    </pivotField>
    <pivotField showAll="0">
      <items count="10">
        <item x="2"/>
        <item x="7"/>
        <item x="1"/>
        <item x="3"/>
        <item x="5"/>
        <item x="0"/>
        <item x="4"/>
        <item x="6"/>
        <item x="8"/>
        <item t="default"/>
      </items>
    </pivotField>
    <pivotField axis="axisRow" showAll="0" measureFilter="1">
      <items count="192">
        <item x="127"/>
        <item x="7"/>
        <item x="12"/>
        <item x="170"/>
        <item x="177"/>
        <item x="106"/>
        <item x="152"/>
        <item x="172"/>
        <item x="94"/>
        <item x="60"/>
        <item x="168"/>
        <item x="22"/>
        <item x="124"/>
        <item x="48"/>
        <item x="80"/>
        <item x="166"/>
        <item x="23"/>
        <item x="64"/>
        <item x="67"/>
        <item x="68"/>
        <item x="143"/>
        <item x="38"/>
        <item x="149"/>
        <item x="113"/>
        <item x="128"/>
        <item x="14"/>
        <item x="180"/>
        <item x="151"/>
        <item x="56"/>
        <item x="125"/>
        <item x="189"/>
        <item x="155"/>
        <item x="144"/>
        <item x="95"/>
        <item x="71"/>
        <item x="34"/>
        <item x="148"/>
        <item x="135"/>
        <item x="55"/>
        <item x="42"/>
        <item x="187"/>
        <item x="105"/>
        <item x="174"/>
        <item x="137"/>
        <item x="1"/>
        <item x="111"/>
        <item x="100"/>
        <item x="26"/>
        <item x="179"/>
        <item x="121"/>
        <item x="13"/>
        <item x="184"/>
        <item x="21"/>
        <item x="122"/>
        <item x="62"/>
        <item x="163"/>
        <item x="107"/>
        <item x="88"/>
        <item x="115"/>
        <item x="86"/>
        <item x="74"/>
        <item x="164"/>
        <item x="153"/>
        <item x="109"/>
        <item x="167"/>
        <item x="103"/>
        <item x="52"/>
        <item x="70"/>
        <item x="114"/>
        <item x="49"/>
        <item x="119"/>
        <item x="58"/>
        <item x="131"/>
        <item x="77"/>
        <item x="136"/>
        <item x="44"/>
        <item x="140"/>
        <item x="118"/>
        <item x="116"/>
        <item x="178"/>
        <item x="146"/>
        <item x="16"/>
        <item x="35"/>
        <item x="84"/>
        <item x="37"/>
        <item x="157"/>
        <item x="142"/>
        <item x="39"/>
        <item x="28"/>
        <item x="9"/>
        <item x="40"/>
        <item x="101"/>
        <item x="75"/>
        <item x="110"/>
        <item x="59"/>
        <item x="36"/>
        <item x="27"/>
        <item x="132"/>
        <item x="50"/>
        <item x="6"/>
        <item x="32"/>
        <item x="11"/>
        <item x="96"/>
        <item x="43"/>
        <item x="79"/>
        <item x="83"/>
        <item x="138"/>
        <item x="141"/>
        <item x="76"/>
        <item x="65"/>
        <item x="175"/>
        <item x="61"/>
        <item x="169"/>
        <item x="93"/>
        <item x="112"/>
        <item x="90"/>
        <item x="145"/>
        <item x="85"/>
        <item x="183"/>
        <item x="0"/>
        <item x="53"/>
        <item x="4"/>
        <item x="188"/>
        <item x="185"/>
        <item x="134"/>
        <item x="162"/>
        <item x="161"/>
        <item x="102"/>
        <item x="46"/>
        <item x="24"/>
        <item x="15"/>
        <item x="91"/>
        <item x="41"/>
        <item x="20"/>
        <item x="45"/>
        <item x="173"/>
        <item x="108"/>
        <item x="123"/>
        <item x="19"/>
        <item x="147"/>
        <item x="47"/>
        <item x="63"/>
        <item x="150"/>
        <item x="82"/>
        <item x="120"/>
        <item x="87"/>
        <item x="154"/>
        <item x="181"/>
        <item x="18"/>
        <item x="89"/>
        <item x="160"/>
        <item x="129"/>
        <item x="73"/>
        <item x="69"/>
        <item x="176"/>
        <item x="182"/>
        <item x="104"/>
        <item x="57"/>
        <item x="51"/>
        <item x="2"/>
        <item x="30"/>
        <item x="72"/>
        <item x="8"/>
        <item x="33"/>
        <item x="5"/>
        <item x="99"/>
        <item x="133"/>
        <item x="25"/>
        <item x="126"/>
        <item x="78"/>
        <item x="117"/>
        <item x="54"/>
        <item x="92"/>
        <item x="159"/>
        <item x="66"/>
        <item x="171"/>
        <item x="165"/>
        <item x="17"/>
        <item x="139"/>
        <item x="31"/>
        <item x="97"/>
        <item x="10"/>
        <item x="29"/>
        <item x="156"/>
        <item x="98"/>
        <item x="186"/>
        <item x="158"/>
        <item x="81"/>
        <item x="130"/>
        <item x="3"/>
        <item x="19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25">
    <i>
      <x v="2"/>
    </i>
    <i>
      <x v="11"/>
    </i>
    <i>
      <x v="12"/>
    </i>
    <i>
      <x v="13"/>
    </i>
    <i>
      <x v="24"/>
    </i>
    <i>
      <x v="33"/>
    </i>
    <i>
      <x v="45"/>
    </i>
    <i>
      <x v="63"/>
    </i>
    <i>
      <x v="81"/>
    </i>
    <i>
      <x v="89"/>
    </i>
    <i>
      <x v="91"/>
    </i>
    <i>
      <x v="99"/>
    </i>
    <i>
      <x v="106"/>
    </i>
    <i>
      <x v="128"/>
    </i>
    <i>
      <x v="136"/>
    </i>
    <i>
      <x v="148"/>
    </i>
    <i>
      <x v="158"/>
    </i>
    <i>
      <x v="159"/>
    </i>
    <i>
      <x v="160"/>
    </i>
    <i>
      <x v="162"/>
    </i>
    <i>
      <x v="166"/>
    </i>
    <i>
      <x v="179"/>
    </i>
    <i>
      <x v="181"/>
    </i>
    <i>
      <x v="187"/>
    </i>
    <i t="grand">
      <x/>
    </i>
  </rowItems>
  <colFields count="1">
    <field x="-2"/>
  </colFields>
  <colItems count="2">
    <i>
      <x/>
    </i>
    <i i="1">
      <x v="1"/>
    </i>
  </colItems>
  <dataFields count="2">
    <dataField name="Count of ID" fld="0" subtotal="count" baseField="0" baseItem="0"/>
    <dataField name="Sum of N_WORDS" fld="39" baseField="0" baseItem="0"/>
  </dataFields>
  <pivotTableStyleInfo name="PivotStyleLight16" showRowHeaders="1" showColHeaders="1" showRowStripes="0" showColStripes="0" showLastColumn="1"/>
  <filters count="1">
    <filter fld="28" type="valueGreaterThanOrEqual" evalOrder="-1" id="1" iMeasureFld="0">
      <autoFilter ref="A1">
        <filterColumn colId="0">
          <customFilters>
            <customFilter operator="greaterThanOrEqual"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3B75DD8-119C-F044-A391-FFE77ED1BDB7}" autoFormatId="16" applyNumberFormats="0" applyBorderFormats="0" applyFontFormats="0" applyPatternFormats="0" applyAlignmentFormats="0" applyWidthHeightFormats="0">
  <queryTableRefresh preserveSortFilterLayout="0" nextId="81">
    <queryTableFields count="46">
      <queryTableField id="3" name="DATE_OF_ARRIVAL" tableColumnId="3"/>
      <queryTableField id="4" name="DATE_OF_REPLY" tableColumnId="4"/>
      <queryTableField id="5" name="TITLE" tableColumnId="5"/>
      <queryTableField id="6" name="PAGE" tableColumnId="6"/>
      <queryTableField id="76" dataBound="0" tableColumnId="72"/>
      <queryTableField id="75" dataBound="0" tableColumnId="71"/>
      <queryTableField id="74" dataBound="0" tableColumnId="70"/>
      <queryTableField id="71" dataBound="0" tableColumnId="62"/>
      <queryTableField id="77" dataBound="0" tableColumnId="73"/>
      <queryTableField id="8" name="TEXT" tableColumnId="8"/>
      <queryTableField id="78" dataBound="0" tableColumnId="74"/>
      <queryTableField id="79" dataBound="0" tableColumnId="75"/>
      <queryTableField id="9" name="EXCHANGE_RATE" tableColumnId="9"/>
      <queryTableField id="11" name="LANGUAGE" tableColumnId="11"/>
      <queryTableField id="51" dataBound="0" tableColumnId="51"/>
      <queryTableField id="12" name="SENDER" tableColumnId="12"/>
      <queryTableField id="52" dataBound="0" tableColumnId="52"/>
      <queryTableField id="13" name="ADDRESSEE" tableColumnId="13"/>
      <queryTableField id="63" dataBound="0" tableColumnId="64"/>
      <queryTableField id="60" dataBound="0" tableColumnId="60"/>
      <queryTableField id="59" dataBound="0" tableColumnId="59"/>
      <queryTableField id="62" dataBound="0" tableColumnId="63"/>
      <queryTableField id="57" dataBound="0" tableColumnId="57"/>
      <queryTableField id="56" dataBound="0" tableColumnId="56"/>
      <queryTableField id="55" dataBound="0" tableColumnId="55"/>
      <queryTableField id="69" dataBound="0" tableColumnId="61"/>
      <queryTableField id="54" dataBound="0" tableColumnId="54"/>
      <queryTableField id="64" dataBound="0" tableColumnId="65"/>
      <queryTableField id="80" dataBound="0" tableColumnId="76"/>
      <queryTableField id="66" dataBound="0" tableColumnId="67"/>
      <queryTableField id="65" dataBound="0" tableColumnId="66"/>
      <queryTableField id="67" dataBound="0" tableColumnId="1"/>
      <queryTableField id="53" dataBound="0" tableColumnId="53"/>
      <queryTableField id="68" dataBound="0" tableColumnId="58"/>
      <queryTableField id="14" name="DAY_OF_ARRIVAL" tableColumnId="14"/>
      <queryTableField id="15" name="MONTH_OF_ARRIVAL" tableColumnId="15"/>
      <queryTableField id="16" name="YEAR_OF_ARRIVAL" tableColumnId="16"/>
      <queryTableField id="17" name="DAY_OF_REPLY" tableColumnId="17"/>
      <queryTableField id="18" name="MONTH_OF_REPLY" tableColumnId="18"/>
      <queryTableField id="19" name="YEAR_OF_REPLY" tableColumnId="19"/>
      <queryTableField id="20" name="DAY_OF_WRITING" tableColumnId="20"/>
      <queryTableField id="21" name="MONTH_OF_WRITING" tableColumnId="21"/>
      <queryTableField id="22" name="YEAR_OF_WRITING" tableColumnId="22"/>
      <queryTableField id="23" name="PLACE_OF_WRITING" tableColumnId="23"/>
      <queryTableField id="25" name="POSTSCRIPT" tableColumnId="25"/>
      <queryTableField id="28" name="BILL" tableColumnId="28"/>
    </queryTableFields>
    <queryTableDeletedFields count="29">
      <deletedField name="Column1"/>
      <deletedField name="DATELINE"/>
      <deletedField name="DATELINE0"/>
      <deletedField name="TIMEFRAME0"/>
      <deletedField name="TIMEFRAME1"/>
      <deletedField name="DAY_TO_CHECK_0"/>
      <deletedField name="MONTH_TO_CHECK_0"/>
      <deletedField name="YEAR_TO_CHECK_0"/>
      <deletedField name="DAY_TO_CHECK_1"/>
      <deletedField name="MONTH_TO_CHECK_1"/>
      <deletedField name="YEAR_TO_CHECK_1"/>
      <deletedField name="DATELINE2"/>
      <deletedField name="MULTI"/>
      <deletedField name="DATELINE1"/>
      <deletedField name="LOCATION"/>
      <deletedField name="DATE"/>
      <deletedField name="TIMEFRAMET3"/>
      <deletedField name="TIMEFRAMET4"/>
      <deletedField name="TIMEFRAMET2"/>
      <deletedField name="TIMEFRAMET5"/>
      <deletedField name="TIMEFRAMET6"/>
      <deletedField name="TIMEFRAMET0"/>
      <deletedField name="TIMEFRAMET1"/>
      <deletedField name="ID"/>
      <deletedField name="SALUTATION"/>
      <deletedField name="SIGN-OFF"/>
      <deletedField name="NOTES"/>
      <deletedField name="CHAPTER"/>
      <deletedField name="N_WORD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175953-A8C9-CC40-AAD1-93C6200E020D}" name="marescoe_metadata" displayName="marescoe_metadata" ref="A1:AT487" tableType="queryTable" totalsRowShown="0" headerRowDxfId="98" dataDxfId="97">
  <autoFilter ref="A1:AT487" xr:uid="{30175953-A8C9-CC40-AAD1-93C6200E020D}">
    <filterColumn colId="25">
      <filters>
        <filter val="TRUE"/>
        <filter val="FALSE"/>
      </filters>
    </filterColumn>
  </autoFilter>
  <sortState xmlns:xlrd2="http://schemas.microsoft.com/office/spreadsheetml/2017/richdata2" ref="A2:AT487">
    <sortCondition descending="1" ref="AC1:AC487"/>
  </sortState>
  <tableColumns count="46">
    <tableColumn id="3" xr3:uid="{BAB04C06-8750-2947-994A-DC9F2A7935C2}" uniqueName="3" name="DATE_OF_ARRIVAL" queryTableFieldId="3" dataDxfId="96"/>
    <tableColumn id="4" xr3:uid="{46CB9283-1EF5-1C49-9308-E214DBE4A93F}" uniqueName="4" name="DATE_OF_REPLY" queryTableFieldId="4" dataDxfId="95"/>
    <tableColumn id="5" xr3:uid="{042825AC-A2A0-9244-82A0-B5174897561B}" uniqueName="5" name="TITLE" queryTableFieldId="5" dataDxfId="94"/>
    <tableColumn id="6" xr3:uid="{851B282D-A882-2B4A-A59B-3CF53FDD4DDC}" uniqueName="6" name="PAGE" queryTableFieldId="6" dataDxfId="93"/>
    <tableColumn id="72" xr3:uid="{48240B09-DA4D-C542-82E3-55209B49D61B}" uniqueName="72" name="ID" queryTableFieldId="76" dataDxfId="92"/>
    <tableColumn id="71" xr3:uid="{053B53DF-0B62-E640-8300-EF9F2E910D2E}" uniqueName="71" name="SALUTATION" queryTableFieldId="75" dataDxfId="91"/>
    <tableColumn id="70" xr3:uid="{F977B8B2-1361-C540-BC61-494631811F36}" uniqueName="70" name="SIGN-OFF" queryTableFieldId="74" dataDxfId="90"/>
    <tableColumn id="62" xr3:uid="{F4BDB409-BADC-B34E-B443-4BB45E95747C}" uniqueName="62" name="DATELINE" queryTableFieldId="71" dataDxfId="89"/>
    <tableColumn id="73" xr3:uid="{92BC18E7-3B85-EE41-90BD-D54CDB8C32A7}" uniqueName="73" name="NOTES" queryTableFieldId="77" dataDxfId="88"/>
    <tableColumn id="8" xr3:uid="{5F241AD9-0FAE-D240-BE27-23021377B842}" uniqueName="8" name="TEXT" queryTableFieldId="8" dataDxfId="87"/>
    <tableColumn id="74" xr3:uid="{18BB1B74-6727-654E-B5BC-311700DD47F4}" uniqueName="74" name="CHAPTER" queryTableFieldId="78" dataDxfId="86"/>
    <tableColumn id="75" xr3:uid="{284C77CA-90C8-6749-9FFB-D09EF976B891}" uniqueName="75" name="N_WORDS" queryTableFieldId="79" dataDxfId="85"/>
    <tableColumn id="9" xr3:uid="{AA32480F-3D8F-EB4F-B2EE-6217560F613C}" uniqueName="9" name="EXCHANGE_RATE" queryTableFieldId="9" dataDxfId="84"/>
    <tableColumn id="11" xr3:uid="{D4D3E00E-1128-7242-85EA-22A916AEE7C2}" uniqueName="11" name="LANGUAGE" queryTableFieldId="11" dataDxfId="83"/>
    <tableColumn id="51" xr3:uid="{152CC28C-3C89-FD47-BBFB-ACB38247AEE4}" uniqueName="51" name="LANGUAGE_CLEANED" queryTableFieldId="51" dataDxfId="82"/>
    <tableColumn id="12" xr3:uid="{4E2A1974-EB43-634D-94F0-C976DE573D96}" uniqueName="12" name="SENDER" queryTableFieldId="12" dataDxfId="81"/>
    <tableColumn id="52" xr3:uid="{325C161C-E5DD-9D44-879A-9161D4F4AE03}" uniqueName="52" name="SENDER_CLEANED" queryTableFieldId="52" dataDxfId="80"/>
    <tableColumn id="13" xr3:uid="{DC3D5BB2-B0D0-CD44-9631-6263E489E6E4}" uniqueName="13" name="ADDRESSEE" queryTableFieldId="13" dataDxfId="79"/>
    <tableColumn id="64" xr3:uid="{8B67F28D-463A-0146-AD93-46DA6E6D5F5A}" uniqueName="64" name="ADDRESSEE_CLEANED" queryTableFieldId="63" dataDxfId="78"/>
    <tableColumn id="60" xr3:uid="{BC0E7B2F-4135-964A-9536-48DD840C0310}" uniqueName="60" name="SENDER_BIRTH_YEAR" queryTableFieldId="60" dataDxfId="77"/>
    <tableColumn id="59" xr3:uid="{7C0AF755-489B-FE46-B5B5-7F115FBAC3ED}" uniqueName="59" name="SENDER_GENERATION" queryTableFieldId="59" dataDxfId="76"/>
    <tableColumn id="63" xr3:uid="{6537829F-EA3E-3543-8160-0D48396DC4C2}" uniqueName="63" name="SENDER_IS_+40" queryTableFieldId="62" dataDxfId="75"/>
    <tableColumn id="57" xr3:uid="{D616E785-3E76-6340-9292-7EBEE27B2A4B}" uniqueName="57" name="SENDER_IS_OLDER" queryTableFieldId="57" dataDxfId="74"/>
    <tableColumn id="56" xr3:uid="{68CAA50B-46D9-E34C-BFDC-4B7F9FA6577C}" uniqueName="56" name="ADDRESSEE_BIRTH_YEAR" queryTableFieldId="56" dataDxfId="73"/>
    <tableColumn id="55" xr3:uid="{CEAC76B9-FE4A-964C-95AB-852F9C2E2706}" uniqueName="55" name="ADDRESSEE_GENERATION" queryTableFieldId="55" dataDxfId="72"/>
    <tableColumn id="61" xr3:uid="{B0B1EFD1-76A6-A946-B294-1F99F1CA1BD3}" uniqueName="61" name="ADDRESSEE_IS_+40" queryTableFieldId="69" dataDxfId="71"/>
    <tableColumn id="54" xr3:uid="{339C94CB-31F4-C645-883F-8BF8477F7AA9}" uniqueName="54" name="GEN_DIFFERENCE" queryTableFieldId="54" dataDxfId="70"/>
    <tableColumn id="65" xr3:uid="{5F1F7A0A-5722-DB4D-BC48-0CC2B5374B4A}" uniqueName="65" name="AGE_GAP_OVER_20" queryTableFieldId="64" dataDxfId="69"/>
    <tableColumn id="76" xr3:uid="{4059476A-BC5E-A54C-BD5C-1CFD7BF4CB66}" uniqueName="76" name="AGE_GAP" queryTableFieldId="80" dataDxfId="68"/>
    <tableColumn id="67" xr3:uid="{7C7026DF-3EBA-974E-B8B8-54F8510BAC3A}" uniqueName="67" name="GENDER_SENDER" queryTableFieldId="66" dataDxfId="67"/>
    <tableColumn id="66" xr3:uid="{FCF28819-D9F6-B342-865E-5902368F40DE}" uniqueName="66" name="GENDER_ADDRESSEE" queryTableFieldId="65" dataDxfId="66"/>
    <tableColumn id="1" xr3:uid="{FBC4B9C7-2749-2943-A2E3-AE4394B981B7}" uniqueName="1" name="GENDER_PAIR" queryTableFieldId="67" dataDxfId="65"/>
    <tableColumn id="53" xr3:uid="{3E97C59E-978C-714C-AD80-434674612E2F}" uniqueName="53" name="CONNECTION_TYPE" queryTableFieldId="53" dataDxfId="64"/>
    <tableColumn id="58" xr3:uid="{C6407382-05C0-724B-AC4F-6B04898BA221}" uniqueName="58" name="SENDER-ADDRESSEE_PAIR" queryTableFieldId="68" dataDxfId="63"/>
    <tableColumn id="14" xr3:uid="{5BB9837D-1D05-8C46-82BF-704FE395D333}" uniqueName="14" name="DAY_OF_ARRIVAL" queryTableFieldId="14" dataDxfId="62"/>
    <tableColumn id="15" xr3:uid="{CEFD57FD-444D-4D4D-A7AA-52FFB16117F9}" uniqueName="15" name="MONTH_OF_ARRIVAL" queryTableFieldId="15" dataDxfId="61"/>
    <tableColumn id="16" xr3:uid="{F75E7476-48A8-604F-8867-8033C35D0241}" uniqueName="16" name="YEAR_OF_ARRIVAL" queryTableFieldId="16" dataDxfId="60"/>
    <tableColumn id="17" xr3:uid="{2BF1493C-0579-8B45-9694-366EA8CFC199}" uniqueName="17" name="DAY_OF_REPLY" queryTableFieldId="17" dataDxfId="59"/>
    <tableColumn id="18" xr3:uid="{F58F4EFF-88FC-2641-9199-7EA61ABA1645}" uniqueName="18" name="MONTH_OF_REPLY" queryTableFieldId="18" dataDxfId="58"/>
    <tableColumn id="19" xr3:uid="{FCEE2906-A814-8748-8E8D-2162D6CA91D3}" uniqueName="19" name="YEAR_OF_REPLY" queryTableFieldId="19" dataDxfId="57"/>
    <tableColumn id="20" xr3:uid="{7DDD9391-97E5-714A-92FF-1425C01DEE50}" uniqueName="20" name="DAY_OF_WRITING" queryTableFieldId="20" dataDxfId="56"/>
    <tableColumn id="21" xr3:uid="{A73363DC-252A-8442-B815-8F397C5172C1}" uniqueName="21" name="MONTH_OF_WRITING" queryTableFieldId="21" dataDxfId="55"/>
    <tableColumn id="22" xr3:uid="{066287F2-886B-0846-89A0-6992F2AA5AB7}" uniqueName="22" name="YEAR_OF_WRITING" queryTableFieldId="22" dataDxfId="54"/>
    <tableColumn id="23" xr3:uid="{7C39A2B7-7638-2A4E-8BF8-4356E54E9BF2}" uniqueName="23" name="PLACE_OF_WRITING" queryTableFieldId="23" dataDxfId="53"/>
    <tableColumn id="25" xr3:uid="{7CD7BD28-5487-444B-8F21-EA5CFC7DDE49}" uniqueName="25" name="POSTSCRIPT" queryTableFieldId="25" dataDxfId="52"/>
    <tableColumn id="28" xr3:uid="{8B9F00D0-4925-1E4B-9524-C77F5554BDD1}" uniqueName="28" name="BILL" queryTableFieldId="28" dataDxfId="5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C2F00-FE4C-3C4A-82B9-2640844FE3BB}">
  <dimension ref="A1:AT487"/>
  <sheetViews>
    <sheetView tabSelected="1" topLeftCell="P1" workbookViewId="0">
      <selection activeCell="AA10" sqref="AA10"/>
    </sheetView>
  </sheetViews>
  <sheetFormatPr baseColWidth="10" defaultRowHeight="15" x14ac:dyDescent="0.2"/>
  <cols>
    <col min="1" max="1" width="17.5" style="1" bestFit="1" customWidth="1"/>
    <col min="2" max="2" width="18.33203125" style="1" customWidth="1"/>
    <col min="3" max="3" width="43.83203125" style="1" customWidth="1"/>
    <col min="4" max="7" width="8.1640625" style="1" customWidth="1"/>
    <col min="8" max="8" width="31.83203125" style="1" customWidth="1"/>
    <col min="9" max="9" width="22.5" style="1" customWidth="1"/>
    <col min="10" max="10" width="80.6640625" style="1" bestFit="1" customWidth="1"/>
    <col min="11" max="11" width="36.1640625" style="1" customWidth="1"/>
    <col min="12" max="12" width="10.6640625" style="1" customWidth="1"/>
    <col min="13" max="13" width="15.5" style="1" bestFit="1" customWidth="1"/>
    <col min="14" max="14" width="13.1640625" style="1" customWidth="1"/>
    <col min="15" max="15" width="13.5" style="1" customWidth="1"/>
    <col min="16" max="16" width="12.1640625" style="1" customWidth="1"/>
    <col min="17" max="17" width="13.1640625" style="1" customWidth="1"/>
    <col min="18" max="18" width="9.1640625" style="1" customWidth="1"/>
    <col min="19" max="19" width="12.33203125" style="1" customWidth="1"/>
    <col min="20" max="20" width="13.1640625" style="11" customWidth="1"/>
    <col min="21" max="21" width="12.1640625" style="11" customWidth="1"/>
    <col min="22" max="22" width="10.1640625" style="1" customWidth="1"/>
    <col min="23" max="23" width="9.1640625" style="1" customWidth="1"/>
    <col min="24" max="24" width="12" style="11" customWidth="1"/>
    <col min="25" max="25" width="11.33203125" style="1" customWidth="1"/>
    <col min="26" max="26" width="13.1640625" style="1" customWidth="1"/>
    <col min="27" max="27" width="9.6640625" style="1" customWidth="1"/>
    <col min="28" max="28" width="14.33203125" style="1" customWidth="1"/>
    <col min="29" max="29" width="7.6640625" style="1" customWidth="1"/>
    <col min="30" max="30" width="11.5" style="1" customWidth="1"/>
    <col min="31" max="31" width="12.83203125" style="1" customWidth="1"/>
    <col min="32" max="32" width="10.83203125" style="1" customWidth="1"/>
    <col min="33" max="33" width="13.5" style="1" customWidth="1"/>
    <col min="34" max="34" width="12.5" style="1" customWidth="1"/>
    <col min="35" max="35" width="10" style="1" customWidth="1"/>
    <col min="36" max="36" width="12.33203125" style="1" customWidth="1"/>
    <col min="37" max="38" width="10.33203125" style="1" customWidth="1"/>
    <col min="39" max="39" width="8.83203125" style="15" customWidth="1"/>
    <col min="40" max="40" width="10.33203125" style="1" customWidth="1"/>
    <col min="41" max="41" width="11.6640625" style="1" customWidth="1"/>
    <col min="42" max="42" width="14.33203125" style="1" customWidth="1"/>
    <col min="43" max="43" width="14.33203125" style="1" bestFit="1" customWidth="1"/>
    <col min="44" max="44" width="15.83203125" style="1" bestFit="1" customWidth="1"/>
    <col min="45" max="45" width="28.83203125" style="1" customWidth="1"/>
    <col min="46" max="46" width="12.1640625" style="1" customWidth="1"/>
    <col min="47" max="47" width="16.83203125" style="1" customWidth="1"/>
    <col min="48" max="16384" width="10.83203125" style="1"/>
  </cols>
  <sheetData>
    <row r="1" spans="1:46" x14ac:dyDescent="0.2">
      <c r="A1" s="2" t="s">
        <v>1</v>
      </c>
      <c r="B1" s="2" t="s">
        <v>2</v>
      </c>
      <c r="C1" s="2" t="s">
        <v>3</v>
      </c>
      <c r="D1" s="2" t="s">
        <v>4</v>
      </c>
      <c r="E1" s="2" t="s">
        <v>0</v>
      </c>
      <c r="F1" s="2" t="s">
        <v>25</v>
      </c>
      <c r="G1" s="2" t="s">
        <v>24</v>
      </c>
      <c r="H1" s="2" t="s">
        <v>5</v>
      </c>
      <c r="I1" s="2" t="s">
        <v>8</v>
      </c>
      <c r="J1" s="2" t="s">
        <v>6</v>
      </c>
      <c r="K1" s="2" t="s">
        <v>26</v>
      </c>
      <c r="L1" s="2" t="s">
        <v>21</v>
      </c>
      <c r="M1" s="2" t="s">
        <v>7</v>
      </c>
      <c r="N1" s="2" t="s">
        <v>9</v>
      </c>
      <c r="O1" s="2" t="s">
        <v>2985</v>
      </c>
      <c r="P1" s="2" t="s">
        <v>10</v>
      </c>
      <c r="Q1" s="2" t="s">
        <v>3014</v>
      </c>
      <c r="R1" s="2" t="s">
        <v>11</v>
      </c>
      <c r="S1" s="2" t="s">
        <v>3034</v>
      </c>
      <c r="T1" s="2" t="s">
        <v>3031</v>
      </c>
      <c r="U1" s="2" t="s">
        <v>3030</v>
      </c>
      <c r="V1" s="10" t="s">
        <v>3029</v>
      </c>
      <c r="W1" s="10" t="s">
        <v>3028</v>
      </c>
      <c r="X1" s="2" t="s">
        <v>3027</v>
      </c>
      <c r="Y1" s="2" t="s">
        <v>3026</v>
      </c>
      <c r="Z1" s="2" t="s">
        <v>3254</v>
      </c>
      <c r="AA1" s="2" t="s">
        <v>3025</v>
      </c>
      <c r="AB1" s="10" t="s">
        <v>3334</v>
      </c>
      <c r="AC1" s="10" t="s">
        <v>3335</v>
      </c>
      <c r="AD1" s="2" t="s">
        <v>3241</v>
      </c>
      <c r="AE1" s="2" t="s">
        <v>3242</v>
      </c>
      <c r="AF1" s="2" t="s">
        <v>3243</v>
      </c>
      <c r="AG1" s="2" t="s">
        <v>3023</v>
      </c>
      <c r="AH1" s="1" t="s">
        <v>3050</v>
      </c>
      <c r="AI1" s="2" t="s">
        <v>12</v>
      </c>
      <c r="AJ1" s="2" t="s">
        <v>13</v>
      </c>
      <c r="AK1" s="2" t="s">
        <v>14</v>
      </c>
      <c r="AL1" s="2" t="s">
        <v>15</v>
      </c>
      <c r="AM1" s="2" t="s">
        <v>16</v>
      </c>
      <c r="AN1" s="2" t="s">
        <v>17</v>
      </c>
      <c r="AO1" s="2" t="s">
        <v>18</v>
      </c>
      <c r="AP1" s="2" t="s">
        <v>19</v>
      </c>
      <c r="AQ1" s="14" t="s">
        <v>3332</v>
      </c>
      <c r="AR1" s="2" t="s">
        <v>20</v>
      </c>
      <c r="AS1" s="2" t="s">
        <v>22</v>
      </c>
      <c r="AT1" s="2" t="s">
        <v>23</v>
      </c>
    </row>
    <row r="2" spans="1:46" x14ac:dyDescent="0.2">
      <c r="A2" s="3">
        <v>45126</v>
      </c>
      <c r="B2" s="2" t="s">
        <v>2217</v>
      </c>
      <c r="C2" s="2" t="s">
        <v>2212</v>
      </c>
      <c r="D2" s="2">
        <v>465</v>
      </c>
      <c r="E2" s="2" t="s">
        <v>2211</v>
      </c>
      <c r="F2" s="2" t="s">
        <v>42</v>
      </c>
      <c r="G2" s="2" t="s">
        <v>42</v>
      </c>
      <c r="H2" s="2" t="s">
        <v>2216</v>
      </c>
      <c r="I2" s="2" t="s">
        <v>2214</v>
      </c>
      <c r="J2" s="2" t="s">
        <v>2213</v>
      </c>
      <c r="K2" s="2" t="s">
        <v>1420</v>
      </c>
      <c r="L2" s="2">
        <v>671</v>
      </c>
      <c r="M2" s="2" t="s">
        <v>42</v>
      </c>
      <c r="N2" s="2" t="s">
        <v>34</v>
      </c>
      <c r="O2" s="4" t="s">
        <v>34</v>
      </c>
      <c r="P2" s="2" t="s">
        <v>585</v>
      </c>
      <c r="Q2" s="4" t="s">
        <v>554</v>
      </c>
      <c r="R2" s="2" t="s">
        <v>1607</v>
      </c>
      <c r="S2" s="2" t="s">
        <v>1607</v>
      </c>
      <c r="T2" s="2">
        <v>1601</v>
      </c>
      <c r="U2" s="2" t="s">
        <v>3035</v>
      </c>
      <c r="V2" s="10" t="b">
        <v>1</v>
      </c>
      <c r="W2" s="10" t="b">
        <v>1</v>
      </c>
      <c r="X2" s="2">
        <v>1640</v>
      </c>
      <c r="Y2" s="2" t="s">
        <v>3033</v>
      </c>
      <c r="Z2" s="10" t="b">
        <v>0</v>
      </c>
      <c r="AA2" s="2">
        <v>1</v>
      </c>
      <c r="AB2" s="10" t="b">
        <v>1</v>
      </c>
      <c r="AC2" s="1">
        <v>39</v>
      </c>
      <c r="AD2" s="2" t="s">
        <v>3038</v>
      </c>
      <c r="AE2" s="2" t="s">
        <v>3038</v>
      </c>
      <c r="AF2" s="2" t="s">
        <v>3044</v>
      </c>
      <c r="AG2" s="4" t="s">
        <v>3018</v>
      </c>
      <c r="AH2" s="1" t="s">
        <v>3201</v>
      </c>
      <c r="AI2" s="2">
        <v>19</v>
      </c>
      <c r="AJ2" s="2">
        <v>7</v>
      </c>
      <c r="AK2" s="2" t="s">
        <v>167</v>
      </c>
      <c r="AL2" s="2" t="s">
        <v>52</v>
      </c>
      <c r="AM2" s="2" t="s">
        <v>141</v>
      </c>
      <c r="AN2" s="2" t="s">
        <v>167</v>
      </c>
      <c r="AO2" s="2" t="s">
        <v>665</v>
      </c>
      <c r="AP2" s="2" t="s">
        <v>52</v>
      </c>
      <c r="AQ2" s="14" t="s">
        <v>2039</v>
      </c>
      <c r="AR2" s="2" t="s">
        <v>555</v>
      </c>
      <c r="AS2" s="2" t="s">
        <v>2215</v>
      </c>
      <c r="AT2" s="2" t="s">
        <v>42</v>
      </c>
    </row>
    <row r="3" spans="1:46" x14ac:dyDescent="0.2">
      <c r="A3" s="3">
        <v>45213</v>
      </c>
      <c r="B3" s="2" t="s">
        <v>2616</v>
      </c>
      <c r="C3" s="2" t="s">
        <v>2212</v>
      </c>
      <c r="D3" s="2">
        <v>521</v>
      </c>
      <c r="E3" s="2" t="s">
        <v>2612</v>
      </c>
      <c r="F3" s="2" t="s">
        <v>42</v>
      </c>
      <c r="G3" s="2" t="s">
        <v>42</v>
      </c>
      <c r="H3" s="2" t="s">
        <v>2615</v>
      </c>
      <c r="I3" s="2" t="s">
        <v>2614</v>
      </c>
      <c r="J3" s="2" t="s">
        <v>2613</v>
      </c>
      <c r="K3" s="2" t="s">
        <v>42</v>
      </c>
      <c r="L3" s="2">
        <v>341</v>
      </c>
      <c r="M3" s="2" t="s">
        <v>42</v>
      </c>
      <c r="N3" s="2" t="s">
        <v>96</v>
      </c>
      <c r="O3" s="4" t="s">
        <v>2102</v>
      </c>
      <c r="P3" s="2" t="s">
        <v>585</v>
      </c>
      <c r="Q3" s="4" t="s">
        <v>554</v>
      </c>
      <c r="R3" s="2" t="s">
        <v>1607</v>
      </c>
      <c r="S3" s="2" t="s">
        <v>1607</v>
      </c>
      <c r="T3" s="2">
        <v>1601</v>
      </c>
      <c r="U3" s="2" t="s">
        <v>3035</v>
      </c>
      <c r="V3" s="10" t="b">
        <v>1</v>
      </c>
      <c r="W3" s="10" t="b">
        <v>1</v>
      </c>
      <c r="X3" s="2">
        <v>1640</v>
      </c>
      <c r="Y3" s="2" t="s">
        <v>3033</v>
      </c>
      <c r="Z3" s="10" t="b">
        <v>0</v>
      </c>
      <c r="AA3" s="2">
        <v>1</v>
      </c>
      <c r="AB3" s="10" t="b">
        <v>1</v>
      </c>
      <c r="AC3" s="1">
        <v>39</v>
      </c>
      <c r="AD3" s="2" t="s">
        <v>3038</v>
      </c>
      <c r="AE3" s="2" t="s">
        <v>3038</v>
      </c>
      <c r="AF3" s="2" t="s">
        <v>3044</v>
      </c>
      <c r="AG3" s="4" t="s">
        <v>3018</v>
      </c>
      <c r="AH3" s="1" t="s">
        <v>3201</v>
      </c>
      <c r="AI3" s="2">
        <v>14</v>
      </c>
      <c r="AJ3" s="2">
        <v>10</v>
      </c>
      <c r="AK3" s="2" t="s">
        <v>167</v>
      </c>
      <c r="AL3" s="2" t="s">
        <v>317</v>
      </c>
      <c r="AM3" s="2" t="s">
        <v>54</v>
      </c>
      <c r="AN3" s="2" t="s">
        <v>167</v>
      </c>
      <c r="AO3" s="2" t="s">
        <v>288</v>
      </c>
      <c r="AP3" s="2" t="s">
        <v>90</v>
      </c>
      <c r="AQ3" s="14" t="s">
        <v>2338</v>
      </c>
      <c r="AR3" s="2" t="s">
        <v>1134</v>
      </c>
      <c r="AS3" s="2" t="s">
        <v>42</v>
      </c>
      <c r="AT3" s="2" t="s">
        <v>42</v>
      </c>
    </row>
    <row r="4" spans="1:46" x14ac:dyDescent="0.2">
      <c r="A4" s="3">
        <v>44972</v>
      </c>
      <c r="B4" s="2" t="s">
        <v>2669</v>
      </c>
      <c r="C4" s="2" t="s">
        <v>2212</v>
      </c>
      <c r="D4" s="2">
        <v>529</v>
      </c>
      <c r="E4" s="2" t="s">
        <v>2666</v>
      </c>
      <c r="F4" s="2" t="s">
        <v>42</v>
      </c>
      <c r="G4" s="2" t="s">
        <v>42</v>
      </c>
      <c r="H4" s="2" t="s">
        <v>2668</v>
      </c>
      <c r="I4" s="2" t="s">
        <v>42</v>
      </c>
      <c r="J4" s="2" t="s">
        <v>2667</v>
      </c>
      <c r="K4" s="2" t="s">
        <v>42</v>
      </c>
      <c r="L4" s="2">
        <v>213</v>
      </c>
      <c r="M4" s="2" t="s">
        <v>42</v>
      </c>
      <c r="N4" s="2" t="s">
        <v>96</v>
      </c>
      <c r="O4" s="4" t="s">
        <v>2102</v>
      </c>
      <c r="P4" s="2" t="s">
        <v>585</v>
      </c>
      <c r="Q4" s="4" t="s">
        <v>554</v>
      </c>
      <c r="R4" s="2" t="s">
        <v>1607</v>
      </c>
      <c r="S4" s="2" t="s">
        <v>1607</v>
      </c>
      <c r="T4" s="2">
        <v>1601</v>
      </c>
      <c r="U4" s="2" t="s">
        <v>3035</v>
      </c>
      <c r="V4" s="10" t="b">
        <v>1</v>
      </c>
      <c r="W4" s="10" t="b">
        <v>1</v>
      </c>
      <c r="X4" s="2">
        <v>1640</v>
      </c>
      <c r="Y4" s="2" t="s">
        <v>3033</v>
      </c>
      <c r="Z4" s="10" t="b">
        <v>0</v>
      </c>
      <c r="AA4" s="2">
        <v>1</v>
      </c>
      <c r="AB4" s="10" t="b">
        <v>1</v>
      </c>
      <c r="AC4" s="1">
        <v>39</v>
      </c>
      <c r="AD4" s="2" t="s">
        <v>3038</v>
      </c>
      <c r="AE4" s="2" t="s">
        <v>3038</v>
      </c>
      <c r="AF4" s="2" t="s">
        <v>3044</v>
      </c>
      <c r="AG4" s="4" t="s">
        <v>3018</v>
      </c>
      <c r="AH4" s="1" t="s">
        <v>3201</v>
      </c>
      <c r="AI4" s="2">
        <v>15</v>
      </c>
      <c r="AJ4" s="2">
        <v>2</v>
      </c>
      <c r="AK4" s="2" t="s">
        <v>167</v>
      </c>
      <c r="AL4" s="2" t="s">
        <v>117</v>
      </c>
      <c r="AM4" s="2" t="s">
        <v>51</v>
      </c>
      <c r="AN4" s="2" t="s">
        <v>167</v>
      </c>
      <c r="AO4" s="2" t="s">
        <v>90</v>
      </c>
      <c r="AP4" s="2" t="s">
        <v>141</v>
      </c>
      <c r="AQ4" s="14" t="s">
        <v>2338</v>
      </c>
      <c r="AR4" s="2" t="s">
        <v>555</v>
      </c>
      <c r="AS4" s="2" t="s">
        <v>42</v>
      </c>
      <c r="AT4" s="2" t="s">
        <v>42</v>
      </c>
    </row>
    <row r="5" spans="1:46" x14ac:dyDescent="0.2">
      <c r="A5" s="3">
        <v>44972</v>
      </c>
      <c r="B5" s="2" t="s">
        <v>2669</v>
      </c>
      <c r="C5" s="2" t="s">
        <v>2212</v>
      </c>
      <c r="D5" s="2">
        <v>529</v>
      </c>
      <c r="E5" s="2" t="s">
        <v>2670</v>
      </c>
      <c r="F5" s="2" t="s">
        <v>42</v>
      </c>
      <c r="G5" s="2" t="s">
        <v>42</v>
      </c>
      <c r="H5" s="2" t="s">
        <v>2673</v>
      </c>
      <c r="I5" s="2" t="s">
        <v>2672</v>
      </c>
      <c r="J5" s="2" t="s">
        <v>2671</v>
      </c>
      <c r="K5" s="2" t="s">
        <v>1420</v>
      </c>
      <c r="L5" s="2">
        <v>202</v>
      </c>
      <c r="M5" s="2" t="s">
        <v>42</v>
      </c>
      <c r="N5" s="2" t="s">
        <v>96</v>
      </c>
      <c r="O5" s="4" t="s">
        <v>2102</v>
      </c>
      <c r="P5" s="2" t="s">
        <v>585</v>
      </c>
      <c r="Q5" s="4" t="s">
        <v>554</v>
      </c>
      <c r="R5" s="2" t="s">
        <v>1607</v>
      </c>
      <c r="S5" s="2" t="s">
        <v>1607</v>
      </c>
      <c r="T5" s="2">
        <v>1601</v>
      </c>
      <c r="U5" s="2" t="s">
        <v>3035</v>
      </c>
      <c r="V5" s="10" t="b">
        <v>1</v>
      </c>
      <c r="W5" s="10" t="b">
        <v>1</v>
      </c>
      <c r="X5" s="2">
        <v>1640</v>
      </c>
      <c r="Y5" s="2" t="s">
        <v>3033</v>
      </c>
      <c r="Z5" s="10" t="b">
        <v>0</v>
      </c>
      <c r="AA5" s="2">
        <v>1</v>
      </c>
      <c r="AB5" s="10" t="b">
        <v>1</v>
      </c>
      <c r="AC5" s="1">
        <v>39</v>
      </c>
      <c r="AD5" s="2" t="s">
        <v>3038</v>
      </c>
      <c r="AE5" s="2" t="s">
        <v>3038</v>
      </c>
      <c r="AF5" s="2" t="s">
        <v>3044</v>
      </c>
      <c r="AG5" s="4" t="s">
        <v>3018</v>
      </c>
      <c r="AH5" s="1" t="s">
        <v>3201</v>
      </c>
      <c r="AI5" s="2">
        <v>15</v>
      </c>
      <c r="AJ5" s="2">
        <v>2</v>
      </c>
      <c r="AK5" s="2" t="s">
        <v>167</v>
      </c>
      <c r="AL5" s="2" t="s">
        <v>117</v>
      </c>
      <c r="AM5" s="2" t="s">
        <v>51</v>
      </c>
      <c r="AN5" s="2" t="s">
        <v>167</v>
      </c>
      <c r="AO5" s="2" t="s">
        <v>64</v>
      </c>
      <c r="AP5" s="2" t="s">
        <v>255</v>
      </c>
      <c r="AQ5" s="14" t="s">
        <v>2338</v>
      </c>
      <c r="AR5" s="2" t="s">
        <v>555</v>
      </c>
      <c r="AS5" s="2" t="s">
        <v>42</v>
      </c>
      <c r="AT5" s="2" t="s">
        <v>42</v>
      </c>
    </row>
    <row r="6" spans="1:46" x14ac:dyDescent="0.2">
      <c r="A6" s="3"/>
      <c r="B6" s="2" t="s">
        <v>1684</v>
      </c>
      <c r="C6" s="2" t="s">
        <v>1685</v>
      </c>
      <c r="D6" s="2">
        <v>397</v>
      </c>
      <c r="E6" s="2" t="s">
        <v>1683</v>
      </c>
      <c r="F6" s="2" t="s">
        <v>42</v>
      </c>
      <c r="G6" s="2" t="s">
        <v>42</v>
      </c>
      <c r="H6" s="2" t="s">
        <v>1688</v>
      </c>
      <c r="I6" s="2" t="s">
        <v>42</v>
      </c>
      <c r="J6" s="2" t="s">
        <v>1686</v>
      </c>
      <c r="K6" s="2" t="s">
        <v>1420</v>
      </c>
      <c r="L6" s="2">
        <v>231</v>
      </c>
      <c r="M6" s="2" t="s">
        <v>42</v>
      </c>
      <c r="N6" s="2" t="s">
        <v>96</v>
      </c>
      <c r="O6" s="4" t="s">
        <v>2102</v>
      </c>
      <c r="P6" s="2" t="s">
        <v>585</v>
      </c>
      <c r="Q6" s="4" t="s">
        <v>554</v>
      </c>
      <c r="R6" s="2" t="s">
        <v>900</v>
      </c>
      <c r="S6" s="2" t="s">
        <v>900</v>
      </c>
      <c r="T6" s="2">
        <v>1601</v>
      </c>
      <c r="U6" s="2" t="s">
        <v>3035</v>
      </c>
      <c r="V6" s="10" t="b">
        <v>1</v>
      </c>
      <c r="W6" s="10" t="b">
        <v>1</v>
      </c>
      <c r="X6" s="2">
        <v>1637</v>
      </c>
      <c r="Y6" s="2" t="s">
        <v>3035</v>
      </c>
      <c r="Z6" s="10" t="b">
        <v>0</v>
      </c>
      <c r="AA6" s="2">
        <v>0</v>
      </c>
      <c r="AB6" s="10" t="b">
        <v>1</v>
      </c>
      <c r="AC6" s="1">
        <v>36</v>
      </c>
      <c r="AD6" s="2" t="s">
        <v>3038</v>
      </c>
      <c r="AE6" s="2" t="s">
        <v>3039</v>
      </c>
      <c r="AF6" s="2" t="s">
        <v>3045</v>
      </c>
      <c r="AG6" s="4" t="s">
        <v>3018</v>
      </c>
      <c r="AH6" s="1" t="s">
        <v>3161</v>
      </c>
      <c r="AI6" s="2"/>
      <c r="AJ6" s="2"/>
      <c r="AK6" s="2" t="s">
        <v>1631</v>
      </c>
      <c r="AL6" s="2" t="s">
        <v>90</v>
      </c>
      <c r="AM6" s="2" t="s">
        <v>51</v>
      </c>
      <c r="AN6" s="2" t="s">
        <v>1631</v>
      </c>
      <c r="AO6" s="2" t="s">
        <v>317</v>
      </c>
      <c r="AP6" s="2" t="s">
        <v>261</v>
      </c>
      <c r="AQ6" s="14" t="s">
        <v>1433</v>
      </c>
      <c r="AR6" s="2" t="s">
        <v>1687</v>
      </c>
      <c r="AS6" s="2" t="s">
        <v>42</v>
      </c>
      <c r="AT6" s="2" t="s">
        <v>42</v>
      </c>
    </row>
    <row r="7" spans="1:46" hidden="1" x14ac:dyDescent="0.2">
      <c r="A7" s="3">
        <v>-84705</v>
      </c>
      <c r="B7" s="2" t="s">
        <v>28</v>
      </c>
      <c r="C7" s="2" t="s">
        <v>29</v>
      </c>
      <c r="D7" s="2">
        <v>221</v>
      </c>
      <c r="E7" s="2" t="s">
        <v>27</v>
      </c>
      <c r="F7" s="2" t="s">
        <v>42</v>
      </c>
      <c r="G7" s="2" t="s">
        <v>42</v>
      </c>
      <c r="H7" s="2" t="s">
        <v>30</v>
      </c>
      <c r="I7" s="2" t="s">
        <v>33</v>
      </c>
      <c r="J7" s="2" t="s">
        <v>31</v>
      </c>
      <c r="K7" s="2" t="s">
        <v>42</v>
      </c>
      <c r="L7" s="2">
        <v>416</v>
      </c>
      <c r="M7" s="2" t="s">
        <v>32</v>
      </c>
      <c r="N7" s="2" t="s">
        <v>34</v>
      </c>
      <c r="O7" s="4" t="s">
        <v>34</v>
      </c>
      <c r="P7" s="2" t="s">
        <v>35</v>
      </c>
      <c r="Q7" s="4" t="s">
        <v>2986</v>
      </c>
      <c r="R7" s="2" t="s">
        <v>36</v>
      </c>
      <c r="S7" s="2" t="s">
        <v>36</v>
      </c>
      <c r="T7" s="2" t="s">
        <v>3040</v>
      </c>
      <c r="U7" s="2" t="s">
        <v>3036</v>
      </c>
      <c r="V7" s="10" t="s">
        <v>3040</v>
      </c>
      <c r="W7" s="10" t="s">
        <v>3040</v>
      </c>
      <c r="X7" s="2" t="s">
        <v>3040</v>
      </c>
      <c r="Y7" s="2" t="s">
        <v>3035</v>
      </c>
      <c r="Z7" s="2" t="s">
        <v>3040</v>
      </c>
      <c r="AA7" s="2" t="s">
        <v>3036</v>
      </c>
      <c r="AB7" s="10" t="s">
        <v>3036</v>
      </c>
      <c r="AD7" s="2" t="s">
        <v>3038</v>
      </c>
      <c r="AE7" s="2" t="s">
        <v>3038</v>
      </c>
      <c r="AF7" s="2" t="s">
        <v>3044</v>
      </c>
      <c r="AG7" s="4" t="s">
        <v>3015</v>
      </c>
      <c r="AH7" s="1" t="s">
        <v>3051</v>
      </c>
      <c r="AI7" s="2">
        <v>30</v>
      </c>
      <c r="AJ7" s="2">
        <v>1</v>
      </c>
      <c r="AK7" s="2" t="s">
        <v>37</v>
      </c>
      <c r="AL7" s="2" t="s">
        <v>38</v>
      </c>
      <c r="AM7" s="2" t="s">
        <v>39</v>
      </c>
      <c r="AN7" s="2" t="s">
        <v>37</v>
      </c>
      <c r="AO7" s="2" t="s">
        <v>40</v>
      </c>
      <c r="AP7" s="2" t="s">
        <v>38</v>
      </c>
      <c r="AQ7" s="14" t="s">
        <v>37</v>
      </c>
      <c r="AR7" s="2" t="s">
        <v>41</v>
      </c>
      <c r="AS7" s="2" t="s">
        <v>42</v>
      </c>
      <c r="AT7" s="2" t="s">
        <v>42</v>
      </c>
    </row>
    <row r="8" spans="1:46" x14ac:dyDescent="0.2">
      <c r="A8" s="3">
        <v>-81698</v>
      </c>
      <c r="B8" s="2" t="s">
        <v>1803</v>
      </c>
      <c r="C8" s="2" t="s">
        <v>1685</v>
      </c>
      <c r="D8" s="2">
        <v>411</v>
      </c>
      <c r="E8" s="2" t="s">
        <v>1802</v>
      </c>
      <c r="F8" s="2" t="s">
        <v>42</v>
      </c>
      <c r="G8" s="2" t="s">
        <v>42</v>
      </c>
      <c r="H8" s="2" t="s">
        <v>1805</v>
      </c>
      <c r="I8" s="2" t="s">
        <v>42</v>
      </c>
      <c r="J8" s="2" t="s">
        <v>1804</v>
      </c>
      <c r="K8" s="2" t="s">
        <v>1420</v>
      </c>
      <c r="L8" s="2">
        <v>531</v>
      </c>
      <c r="M8" s="2" t="s">
        <v>42</v>
      </c>
      <c r="N8" s="2" t="s">
        <v>96</v>
      </c>
      <c r="O8" s="4" t="s">
        <v>2102</v>
      </c>
      <c r="P8" s="2" t="s">
        <v>585</v>
      </c>
      <c r="Q8" s="4" t="s">
        <v>554</v>
      </c>
      <c r="R8" s="2" t="s">
        <v>900</v>
      </c>
      <c r="S8" s="2" t="s">
        <v>900</v>
      </c>
      <c r="T8" s="2">
        <v>1601</v>
      </c>
      <c r="U8" s="2" t="s">
        <v>3035</v>
      </c>
      <c r="V8" s="10" t="b">
        <v>1</v>
      </c>
      <c r="W8" s="10" t="b">
        <v>1</v>
      </c>
      <c r="X8" s="2">
        <v>1637</v>
      </c>
      <c r="Y8" s="2" t="s">
        <v>3035</v>
      </c>
      <c r="Z8" s="10" t="b">
        <v>0</v>
      </c>
      <c r="AA8" s="2">
        <v>0</v>
      </c>
      <c r="AB8" s="10" t="b">
        <v>1</v>
      </c>
      <c r="AC8" s="1">
        <v>36</v>
      </c>
      <c r="AD8" s="2" t="s">
        <v>3038</v>
      </c>
      <c r="AE8" s="2" t="s">
        <v>3039</v>
      </c>
      <c r="AF8" s="2" t="s">
        <v>3045</v>
      </c>
      <c r="AG8" s="4" t="s">
        <v>3018</v>
      </c>
      <c r="AH8" s="1" t="s">
        <v>3161</v>
      </c>
      <c r="AI8" s="2">
        <v>24</v>
      </c>
      <c r="AJ8" s="2">
        <v>4</v>
      </c>
      <c r="AK8" s="2" t="s">
        <v>1631</v>
      </c>
      <c r="AL8" s="2" t="s">
        <v>40</v>
      </c>
      <c r="AM8" s="2" t="s">
        <v>39</v>
      </c>
      <c r="AN8" s="2" t="s">
        <v>1631</v>
      </c>
      <c r="AO8" s="2" t="s">
        <v>64</v>
      </c>
      <c r="AP8" s="2" t="s">
        <v>51</v>
      </c>
      <c r="AQ8" s="14" t="s">
        <v>1631</v>
      </c>
      <c r="AR8" s="2" t="s">
        <v>555</v>
      </c>
      <c r="AS8" s="2" t="s">
        <v>42</v>
      </c>
      <c r="AT8" s="2" t="s">
        <v>42</v>
      </c>
    </row>
    <row r="9" spans="1:46" x14ac:dyDescent="0.2">
      <c r="A9" s="3">
        <v>45107</v>
      </c>
      <c r="B9" s="2" t="s">
        <v>42</v>
      </c>
      <c r="C9" s="2" t="s">
        <v>1685</v>
      </c>
      <c r="D9" s="2">
        <v>417</v>
      </c>
      <c r="E9" s="2" t="s">
        <v>1866</v>
      </c>
      <c r="F9" s="2" t="s">
        <v>42</v>
      </c>
      <c r="G9" s="2" t="s">
        <v>42</v>
      </c>
      <c r="H9" s="2" t="s">
        <v>1869</v>
      </c>
      <c r="I9" s="2" t="s">
        <v>1868</v>
      </c>
      <c r="J9" s="2" t="s">
        <v>1867</v>
      </c>
      <c r="K9" s="2" t="s">
        <v>1420</v>
      </c>
      <c r="L9" s="2">
        <v>563</v>
      </c>
      <c r="M9" s="2" t="s">
        <v>42</v>
      </c>
      <c r="N9" s="2" t="s">
        <v>96</v>
      </c>
      <c r="O9" s="4" t="s">
        <v>2102</v>
      </c>
      <c r="P9" s="2" t="s">
        <v>585</v>
      </c>
      <c r="Q9" s="4" t="s">
        <v>554</v>
      </c>
      <c r="R9" s="2" t="s">
        <v>900</v>
      </c>
      <c r="S9" s="2" t="s">
        <v>900</v>
      </c>
      <c r="T9" s="2">
        <v>1601</v>
      </c>
      <c r="U9" s="2" t="s">
        <v>3035</v>
      </c>
      <c r="V9" s="10" t="b">
        <v>1</v>
      </c>
      <c r="W9" s="10" t="b">
        <v>1</v>
      </c>
      <c r="X9" s="2">
        <v>1637</v>
      </c>
      <c r="Y9" s="2" t="s">
        <v>3035</v>
      </c>
      <c r="Z9" s="10" t="b">
        <v>0</v>
      </c>
      <c r="AA9" s="2">
        <v>0</v>
      </c>
      <c r="AB9" s="10" t="b">
        <v>1</v>
      </c>
      <c r="AC9" s="1">
        <v>36</v>
      </c>
      <c r="AD9" s="2" t="s">
        <v>3038</v>
      </c>
      <c r="AE9" s="2" t="s">
        <v>3039</v>
      </c>
      <c r="AF9" s="2" t="s">
        <v>3045</v>
      </c>
      <c r="AG9" s="4" t="s">
        <v>3018</v>
      </c>
      <c r="AH9" s="1" t="s">
        <v>3161</v>
      </c>
      <c r="AI9" s="2">
        <v>30</v>
      </c>
      <c r="AJ9" s="2">
        <v>6</v>
      </c>
      <c r="AK9" s="2" t="s">
        <v>167</v>
      </c>
      <c r="AL9" s="2" t="s">
        <v>42</v>
      </c>
      <c r="AM9" s="2" t="s">
        <v>42</v>
      </c>
      <c r="AN9" s="2" t="s">
        <v>42</v>
      </c>
      <c r="AO9" s="2" t="s">
        <v>124</v>
      </c>
      <c r="AP9" s="2" t="s">
        <v>39</v>
      </c>
      <c r="AQ9" s="14" t="s">
        <v>1631</v>
      </c>
      <c r="AR9" s="2" t="s">
        <v>1134</v>
      </c>
      <c r="AS9" s="2" t="s">
        <v>42</v>
      </c>
      <c r="AT9" s="2" t="s">
        <v>42</v>
      </c>
    </row>
    <row r="10" spans="1:46" x14ac:dyDescent="0.2">
      <c r="A10" s="3">
        <v>45181</v>
      </c>
      <c r="B10" s="2" t="s">
        <v>1344</v>
      </c>
      <c r="C10" s="2" t="s">
        <v>1685</v>
      </c>
      <c r="D10" s="2">
        <v>424</v>
      </c>
      <c r="E10" s="2" t="s">
        <v>1929</v>
      </c>
      <c r="F10" s="2" t="s">
        <v>42</v>
      </c>
      <c r="G10" s="2" t="s">
        <v>42</v>
      </c>
      <c r="H10" s="2" t="s">
        <v>1932</v>
      </c>
      <c r="I10" s="2" t="s">
        <v>1931</v>
      </c>
      <c r="J10" s="2" t="s">
        <v>1930</v>
      </c>
      <c r="K10" s="2" t="s">
        <v>1420</v>
      </c>
      <c r="L10" s="2">
        <v>1058</v>
      </c>
      <c r="M10" s="2" t="s">
        <v>42</v>
      </c>
      <c r="N10" s="2" t="s">
        <v>34</v>
      </c>
      <c r="O10" s="4" t="s">
        <v>34</v>
      </c>
      <c r="P10" s="2" t="s">
        <v>585</v>
      </c>
      <c r="Q10" s="4" t="s">
        <v>554</v>
      </c>
      <c r="R10" s="2" t="s">
        <v>900</v>
      </c>
      <c r="S10" s="2" t="s">
        <v>900</v>
      </c>
      <c r="T10" s="2">
        <v>1601</v>
      </c>
      <c r="U10" s="2" t="s">
        <v>3035</v>
      </c>
      <c r="V10" s="10" t="b">
        <v>1</v>
      </c>
      <c r="W10" s="10" t="b">
        <v>1</v>
      </c>
      <c r="X10" s="2">
        <v>1637</v>
      </c>
      <c r="Y10" s="2" t="s">
        <v>3035</v>
      </c>
      <c r="Z10" s="10" t="b">
        <v>0</v>
      </c>
      <c r="AA10" s="2">
        <v>0</v>
      </c>
      <c r="AB10" s="10" t="b">
        <v>1</v>
      </c>
      <c r="AC10" s="1">
        <v>36</v>
      </c>
      <c r="AD10" s="2" t="s">
        <v>3038</v>
      </c>
      <c r="AE10" s="2" t="s">
        <v>3039</v>
      </c>
      <c r="AF10" s="2" t="s">
        <v>3045</v>
      </c>
      <c r="AG10" s="4" t="s">
        <v>3018</v>
      </c>
      <c r="AH10" s="1" t="s">
        <v>3161</v>
      </c>
      <c r="AI10" s="2">
        <v>12</v>
      </c>
      <c r="AJ10" s="2">
        <v>9</v>
      </c>
      <c r="AK10" s="2" t="s">
        <v>167</v>
      </c>
      <c r="AL10" s="2" t="s">
        <v>317</v>
      </c>
      <c r="AM10" s="2" t="s">
        <v>261</v>
      </c>
      <c r="AN10" s="2" t="s">
        <v>167</v>
      </c>
      <c r="AO10" s="2" t="s">
        <v>106</v>
      </c>
      <c r="AP10" s="2" t="s">
        <v>65</v>
      </c>
      <c r="AQ10" s="14" t="s">
        <v>1631</v>
      </c>
      <c r="AR10" s="2" t="s">
        <v>555</v>
      </c>
      <c r="AS10" s="2" t="s">
        <v>42</v>
      </c>
      <c r="AT10" s="2" t="s">
        <v>42</v>
      </c>
    </row>
    <row r="11" spans="1:46" x14ac:dyDescent="0.2">
      <c r="A11" s="3">
        <v>45198</v>
      </c>
      <c r="B11" s="2" t="s">
        <v>1951</v>
      </c>
      <c r="C11" s="2" t="s">
        <v>1946</v>
      </c>
      <c r="D11" s="2">
        <v>428</v>
      </c>
      <c r="E11" s="2" t="s">
        <v>1945</v>
      </c>
      <c r="F11" s="2" t="s">
        <v>42</v>
      </c>
      <c r="G11" s="2" t="s">
        <v>42</v>
      </c>
      <c r="H11" s="2" t="s">
        <v>1950</v>
      </c>
      <c r="I11" s="2" t="s">
        <v>1948</v>
      </c>
      <c r="J11" s="2" t="s">
        <v>1947</v>
      </c>
      <c r="K11" s="2" t="s">
        <v>1420</v>
      </c>
      <c r="L11" s="2">
        <v>273</v>
      </c>
      <c r="M11" s="2" t="s">
        <v>42</v>
      </c>
      <c r="N11" s="2" t="s">
        <v>96</v>
      </c>
      <c r="O11" s="4" t="s">
        <v>2102</v>
      </c>
      <c r="P11" s="2" t="s">
        <v>1949</v>
      </c>
      <c r="Q11" s="5" t="s">
        <v>2987</v>
      </c>
      <c r="R11" s="2" t="s">
        <v>1607</v>
      </c>
      <c r="S11" s="2" t="s">
        <v>1607</v>
      </c>
      <c r="T11" s="2">
        <v>1604</v>
      </c>
      <c r="U11" s="2" t="s">
        <v>3035</v>
      </c>
      <c r="V11" s="10" t="b">
        <v>1</v>
      </c>
      <c r="W11" s="10" t="b">
        <v>1</v>
      </c>
      <c r="X11" s="2">
        <v>1640</v>
      </c>
      <c r="Y11" s="2" t="s">
        <v>3033</v>
      </c>
      <c r="Z11" s="10" t="b">
        <v>0</v>
      </c>
      <c r="AA11" s="2">
        <v>1</v>
      </c>
      <c r="AB11" s="10" t="b">
        <v>1</v>
      </c>
      <c r="AC11" s="1">
        <v>36</v>
      </c>
      <c r="AD11" s="2" t="s">
        <v>3039</v>
      </c>
      <c r="AE11" s="2" t="s">
        <v>3038</v>
      </c>
      <c r="AF11" s="2" t="s">
        <v>3047</v>
      </c>
      <c r="AG11" s="4" t="s">
        <v>3017</v>
      </c>
      <c r="AH11" s="1" t="s">
        <v>3187</v>
      </c>
      <c r="AI11" s="2">
        <v>29</v>
      </c>
      <c r="AJ11" s="2">
        <v>9</v>
      </c>
      <c r="AK11" s="2" t="s">
        <v>167</v>
      </c>
      <c r="AL11" s="2" t="s">
        <v>288</v>
      </c>
      <c r="AM11" s="2" t="s">
        <v>261</v>
      </c>
      <c r="AN11" s="2" t="s">
        <v>167</v>
      </c>
      <c r="AO11" s="2" t="s">
        <v>76</v>
      </c>
      <c r="AP11" s="2" t="s">
        <v>261</v>
      </c>
      <c r="AQ11" s="14" t="s">
        <v>1631</v>
      </c>
      <c r="AR11" s="2" t="s">
        <v>77</v>
      </c>
      <c r="AS11" s="2" t="s">
        <v>42</v>
      </c>
      <c r="AT11" s="2" t="s">
        <v>42</v>
      </c>
    </row>
    <row r="12" spans="1:46" x14ac:dyDescent="0.2">
      <c r="A12" s="3">
        <v>45217</v>
      </c>
      <c r="B12" s="2" t="s">
        <v>1099</v>
      </c>
      <c r="C12" s="2" t="s">
        <v>1946</v>
      </c>
      <c r="D12" s="2">
        <v>432</v>
      </c>
      <c r="E12" s="2" t="s">
        <v>1979</v>
      </c>
      <c r="F12" s="2" t="s">
        <v>42</v>
      </c>
      <c r="G12" s="2" t="s">
        <v>42</v>
      </c>
      <c r="H12" s="2" t="s">
        <v>1981</v>
      </c>
      <c r="I12" s="2" t="s">
        <v>42</v>
      </c>
      <c r="J12" s="2" t="s">
        <v>1980</v>
      </c>
      <c r="K12" s="2" t="s">
        <v>1420</v>
      </c>
      <c r="L12" s="2">
        <v>454</v>
      </c>
      <c r="M12" s="2" t="s">
        <v>42</v>
      </c>
      <c r="N12" s="2" t="s">
        <v>96</v>
      </c>
      <c r="O12" s="4" t="s">
        <v>2102</v>
      </c>
      <c r="P12" s="2" t="s">
        <v>1949</v>
      </c>
      <c r="Q12" s="5" t="s">
        <v>2987</v>
      </c>
      <c r="R12" s="2" t="s">
        <v>1607</v>
      </c>
      <c r="S12" s="2" t="s">
        <v>1607</v>
      </c>
      <c r="T12" s="2">
        <v>1604</v>
      </c>
      <c r="U12" s="2" t="s">
        <v>3035</v>
      </c>
      <c r="V12" s="10" t="b">
        <v>1</v>
      </c>
      <c r="W12" s="10" t="b">
        <v>1</v>
      </c>
      <c r="X12" s="2">
        <v>1640</v>
      </c>
      <c r="Y12" s="2" t="s">
        <v>3033</v>
      </c>
      <c r="Z12" s="10" t="b">
        <v>0</v>
      </c>
      <c r="AA12" s="2">
        <v>1</v>
      </c>
      <c r="AB12" s="10" t="b">
        <v>1</v>
      </c>
      <c r="AC12" s="1">
        <v>36</v>
      </c>
      <c r="AD12" s="2" t="s">
        <v>3039</v>
      </c>
      <c r="AE12" s="2" t="s">
        <v>3038</v>
      </c>
      <c r="AF12" s="2" t="s">
        <v>3047</v>
      </c>
      <c r="AG12" s="4" t="s">
        <v>3017</v>
      </c>
      <c r="AH12" s="1" t="s">
        <v>3187</v>
      </c>
      <c r="AI12" s="2">
        <v>18</v>
      </c>
      <c r="AJ12" s="2">
        <v>10</v>
      </c>
      <c r="AK12" s="2" t="s">
        <v>167</v>
      </c>
      <c r="AL12" s="2" t="s">
        <v>75</v>
      </c>
      <c r="AM12" s="2" t="s">
        <v>255</v>
      </c>
      <c r="AN12" s="2" t="s">
        <v>167</v>
      </c>
      <c r="AO12" s="2" t="s">
        <v>255</v>
      </c>
      <c r="AP12" s="2" t="s">
        <v>255</v>
      </c>
      <c r="AQ12" s="14" t="s">
        <v>1631</v>
      </c>
      <c r="AR12" s="2" t="s">
        <v>77</v>
      </c>
      <c r="AS12" s="2" t="s">
        <v>42</v>
      </c>
      <c r="AT12" s="2" t="s">
        <v>42</v>
      </c>
    </row>
    <row r="13" spans="1:46" x14ac:dyDescent="0.2">
      <c r="A13" s="3">
        <v>45217</v>
      </c>
      <c r="B13" s="2" t="s">
        <v>769</v>
      </c>
      <c r="C13" s="2" t="s">
        <v>1983</v>
      </c>
      <c r="D13" s="2">
        <v>433</v>
      </c>
      <c r="E13" s="2" t="s">
        <v>1982</v>
      </c>
      <c r="F13" s="2" t="s">
        <v>42</v>
      </c>
      <c r="G13" s="2" t="s">
        <v>42</v>
      </c>
      <c r="H13" s="2" t="s">
        <v>1981</v>
      </c>
      <c r="I13" s="2" t="s">
        <v>42</v>
      </c>
      <c r="J13" s="2" t="s">
        <v>1984</v>
      </c>
      <c r="K13" s="2" t="s">
        <v>1420</v>
      </c>
      <c r="L13" s="2">
        <v>334</v>
      </c>
      <c r="M13" s="2" t="s">
        <v>1985</v>
      </c>
      <c r="N13" s="2" t="s">
        <v>96</v>
      </c>
      <c r="O13" s="4" t="s">
        <v>2102</v>
      </c>
      <c r="P13" s="2" t="s">
        <v>166</v>
      </c>
      <c r="Q13" s="5" t="s">
        <v>2987</v>
      </c>
      <c r="R13" s="2" t="s">
        <v>1607</v>
      </c>
      <c r="S13" s="2" t="s">
        <v>1607</v>
      </c>
      <c r="T13" s="2">
        <v>1604</v>
      </c>
      <c r="U13" s="2" t="s">
        <v>3035</v>
      </c>
      <c r="V13" s="10" t="b">
        <v>1</v>
      </c>
      <c r="W13" s="10" t="b">
        <v>1</v>
      </c>
      <c r="X13" s="2">
        <v>1640</v>
      </c>
      <c r="Y13" s="2" t="s">
        <v>3033</v>
      </c>
      <c r="Z13" s="10" t="b">
        <v>0</v>
      </c>
      <c r="AA13" s="2">
        <v>1</v>
      </c>
      <c r="AB13" s="10" t="b">
        <v>1</v>
      </c>
      <c r="AC13" s="1">
        <v>36</v>
      </c>
      <c r="AD13" s="2" t="s">
        <v>3039</v>
      </c>
      <c r="AE13" s="2" t="s">
        <v>3038</v>
      </c>
      <c r="AF13" s="2" t="s">
        <v>3047</v>
      </c>
      <c r="AG13" s="4" t="s">
        <v>3017</v>
      </c>
      <c r="AH13" s="1" t="s">
        <v>3187</v>
      </c>
      <c r="AI13" s="2">
        <v>18</v>
      </c>
      <c r="AJ13" s="2">
        <v>10</v>
      </c>
      <c r="AK13" s="2" t="s">
        <v>167</v>
      </c>
      <c r="AL13" s="2" t="s">
        <v>82</v>
      </c>
      <c r="AM13" s="2" t="s">
        <v>255</v>
      </c>
      <c r="AN13" s="2" t="s">
        <v>167</v>
      </c>
      <c r="AO13" s="2" t="s">
        <v>255</v>
      </c>
      <c r="AP13" s="2" t="s">
        <v>255</v>
      </c>
      <c r="AQ13" s="14" t="s">
        <v>1631</v>
      </c>
      <c r="AR13" s="2" t="s">
        <v>77</v>
      </c>
      <c r="AS13" s="2" t="s">
        <v>42</v>
      </c>
      <c r="AT13" s="2" t="s">
        <v>42</v>
      </c>
    </row>
    <row r="14" spans="1:46" x14ac:dyDescent="0.2">
      <c r="A14" s="3">
        <v>44986</v>
      </c>
      <c r="B14" s="2" t="s">
        <v>2112</v>
      </c>
      <c r="C14" s="2" t="s">
        <v>2108</v>
      </c>
      <c r="D14" s="2">
        <v>452</v>
      </c>
      <c r="E14" s="2" t="s">
        <v>2107</v>
      </c>
      <c r="F14" s="2" t="s">
        <v>42</v>
      </c>
      <c r="G14" s="2" t="s">
        <v>42</v>
      </c>
      <c r="H14" s="2" t="s">
        <v>2111</v>
      </c>
      <c r="I14" s="2" t="s">
        <v>42</v>
      </c>
      <c r="J14" s="2" t="s">
        <v>2109</v>
      </c>
      <c r="K14" s="2" t="s">
        <v>1420</v>
      </c>
      <c r="L14" s="2">
        <v>792</v>
      </c>
      <c r="M14" s="2" t="s">
        <v>2110</v>
      </c>
      <c r="N14" s="2" t="s">
        <v>96</v>
      </c>
      <c r="O14" s="4" t="s">
        <v>2102</v>
      </c>
      <c r="P14" s="2" t="s">
        <v>1114</v>
      </c>
      <c r="Q14" s="5" t="s">
        <v>2987</v>
      </c>
      <c r="R14" s="2" t="s">
        <v>1607</v>
      </c>
      <c r="S14" s="2" t="s">
        <v>1607</v>
      </c>
      <c r="T14" s="2">
        <v>1604</v>
      </c>
      <c r="U14" s="2" t="s">
        <v>3035</v>
      </c>
      <c r="V14" s="10" t="b">
        <v>1</v>
      </c>
      <c r="W14" s="10" t="b">
        <v>1</v>
      </c>
      <c r="X14" s="2">
        <v>1640</v>
      </c>
      <c r="Y14" s="2" t="s">
        <v>3033</v>
      </c>
      <c r="Z14" s="10" t="b">
        <v>0</v>
      </c>
      <c r="AA14" s="2">
        <v>1</v>
      </c>
      <c r="AB14" s="10" t="b">
        <v>1</v>
      </c>
      <c r="AC14" s="1">
        <v>36</v>
      </c>
      <c r="AD14" s="2" t="s">
        <v>3039</v>
      </c>
      <c r="AE14" s="2" t="s">
        <v>3038</v>
      </c>
      <c r="AF14" s="2" t="s">
        <v>3047</v>
      </c>
      <c r="AG14" s="4" t="s">
        <v>3017</v>
      </c>
      <c r="AH14" s="1" t="s">
        <v>3187</v>
      </c>
      <c r="AI14" s="2">
        <v>1</v>
      </c>
      <c r="AJ14" s="2">
        <v>3</v>
      </c>
      <c r="AK14" s="2" t="s">
        <v>167</v>
      </c>
      <c r="AL14" s="2" t="s">
        <v>261</v>
      </c>
      <c r="AM14" s="2" t="s">
        <v>52</v>
      </c>
      <c r="AN14" s="2" t="s">
        <v>167</v>
      </c>
      <c r="AO14" s="2" t="s">
        <v>106</v>
      </c>
      <c r="AP14" s="2" t="s">
        <v>51</v>
      </c>
      <c r="AQ14" s="14" t="s">
        <v>2039</v>
      </c>
      <c r="AR14" s="2" t="s">
        <v>77</v>
      </c>
      <c r="AS14" s="2" t="s">
        <v>42</v>
      </c>
      <c r="AT14" s="2" t="s">
        <v>42</v>
      </c>
    </row>
    <row r="15" spans="1:46" x14ac:dyDescent="0.2">
      <c r="A15" s="3">
        <v>-80877</v>
      </c>
      <c r="B15" s="2" t="s">
        <v>684</v>
      </c>
      <c r="C15" s="2" t="s">
        <v>1983</v>
      </c>
      <c r="D15" s="2">
        <v>511</v>
      </c>
      <c r="E15" s="2" t="s">
        <v>2525</v>
      </c>
      <c r="F15" s="2" t="s">
        <v>42</v>
      </c>
      <c r="G15" s="2" t="s">
        <v>2530</v>
      </c>
      <c r="H15" s="2" t="s">
        <v>2528</v>
      </c>
      <c r="I15" s="2" t="s">
        <v>42</v>
      </c>
      <c r="J15" s="2" t="s">
        <v>2526</v>
      </c>
      <c r="K15" s="2" t="s">
        <v>1420</v>
      </c>
      <c r="L15" s="2">
        <v>364</v>
      </c>
      <c r="M15" s="2" t="s">
        <v>2527</v>
      </c>
      <c r="N15" s="2" t="s">
        <v>96</v>
      </c>
      <c r="O15" s="4" t="s">
        <v>2102</v>
      </c>
      <c r="P15" s="2" t="s">
        <v>166</v>
      </c>
      <c r="Q15" s="5" t="s">
        <v>2987</v>
      </c>
      <c r="R15" s="2" t="s">
        <v>1607</v>
      </c>
      <c r="S15" s="2" t="s">
        <v>1607</v>
      </c>
      <c r="T15" s="2">
        <v>1604</v>
      </c>
      <c r="U15" s="2" t="s">
        <v>3035</v>
      </c>
      <c r="V15" s="10" t="b">
        <v>1</v>
      </c>
      <c r="W15" s="10" t="b">
        <v>1</v>
      </c>
      <c r="X15" s="2">
        <v>1640</v>
      </c>
      <c r="Y15" s="2" t="s">
        <v>3033</v>
      </c>
      <c r="Z15" s="10" t="b">
        <v>0</v>
      </c>
      <c r="AA15" s="2">
        <v>1</v>
      </c>
      <c r="AB15" s="10" t="b">
        <v>1</v>
      </c>
      <c r="AC15" s="1">
        <v>36</v>
      </c>
      <c r="AD15" s="2" t="s">
        <v>3039</v>
      </c>
      <c r="AE15" s="2" t="s">
        <v>3038</v>
      </c>
      <c r="AF15" s="2" t="s">
        <v>3047</v>
      </c>
      <c r="AG15" s="4" t="s">
        <v>3017</v>
      </c>
      <c r="AH15" s="1" t="s">
        <v>3187</v>
      </c>
      <c r="AI15" s="2">
        <v>24</v>
      </c>
      <c r="AJ15" s="2">
        <v>7</v>
      </c>
      <c r="AK15" s="2" t="s">
        <v>2338</v>
      </c>
      <c r="AL15" s="2" t="s">
        <v>665</v>
      </c>
      <c r="AM15" s="2" t="s">
        <v>65</v>
      </c>
      <c r="AN15" s="2" t="s">
        <v>167</v>
      </c>
      <c r="AO15" s="2" t="s">
        <v>40</v>
      </c>
      <c r="AP15" s="2" t="s">
        <v>65</v>
      </c>
      <c r="AQ15" s="14" t="s">
        <v>2338</v>
      </c>
      <c r="AR15" s="2" t="s">
        <v>77</v>
      </c>
      <c r="AS15" s="2" t="s">
        <v>42</v>
      </c>
      <c r="AT15" s="2" t="s">
        <v>2529</v>
      </c>
    </row>
    <row r="16" spans="1:46" x14ac:dyDescent="0.2">
      <c r="A16" s="3">
        <v>45178</v>
      </c>
      <c r="B16" s="2" t="s">
        <v>1344</v>
      </c>
      <c r="C16" s="2" t="s">
        <v>2789</v>
      </c>
      <c r="D16" s="2">
        <v>544</v>
      </c>
      <c r="E16" s="2">
        <v>455</v>
      </c>
      <c r="F16" s="2" t="s">
        <v>42</v>
      </c>
      <c r="G16" s="2" t="s">
        <v>42</v>
      </c>
      <c r="H16" s="2" t="s">
        <v>2793</v>
      </c>
      <c r="I16" s="2" t="s">
        <v>42</v>
      </c>
      <c r="J16" s="2" t="s">
        <v>2790</v>
      </c>
      <c r="K16" s="2" t="s">
        <v>1420</v>
      </c>
      <c r="L16" s="2">
        <v>161</v>
      </c>
      <c r="M16" s="2" t="s">
        <v>42</v>
      </c>
      <c r="N16" s="2" t="s">
        <v>96</v>
      </c>
      <c r="O16" s="4" t="s">
        <v>2102</v>
      </c>
      <c r="P16" s="2" t="s">
        <v>2791</v>
      </c>
      <c r="Q16" s="5" t="s">
        <v>517</v>
      </c>
      <c r="R16" s="2" t="s">
        <v>1607</v>
      </c>
      <c r="S16" s="2" t="s">
        <v>1607</v>
      </c>
      <c r="T16" s="2">
        <v>1605</v>
      </c>
      <c r="U16" s="2" t="s">
        <v>3035</v>
      </c>
      <c r="V16" s="10" t="b">
        <v>1</v>
      </c>
      <c r="W16" s="10" t="b">
        <v>1</v>
      </c>
      <c r="X16" s="2">
        <v>1640</v>
      </c>
      <c r="Y16" s="2" t="s">
        <v>3033</v>
      </c>
      <c r="Z16" s="10" t="b">
        <v>0</v>
      </c>
      <c r="AA16" s="2">
        <v>0</v>
      </c>
      <c r="AB16" s="10" t="b">
        <v>1</v>
      </c>
      <c r="AC16" s="1">
        <v>35</v>
      </c>
      <c r="AD16" s="2" t="s">
        <v>3038</v>
      </c>
      <c r="AE16" s="2" t="s">
        <v>3038</v>
      </c>
      <c r="AF16" s="2" t="s">
        <v>3044</v>
      </c>
      <c r="AG16" s="4" t="s">
        <v>3018</v>
      </c>
      <c r="AH16" s="1" t="s">
        <v>3204</v>
      </c>
      <c r="AI16" s="2">
        <v>9</v>
      </c>
      <c r="AJ16" s="2">
        <v>9</v>
      </c>
      <c r="AK16" s="2" t="s">
        <v>42</v>
      </c>
      <c r="AL16" s="2" t="s">
        <v>42</v>
      </c>
      <c r="AM16" s="2" t="s">
        <v>42</v>
      </c>
      <c r="AN16" s="2" t="s">
        <v>42</v>
      </c>
      <c r="AO16" s="10">
        <v>15</v>
      </c>
      <c r="AP16" s="2" t="s">
        <v>261</v>
      </c>
      <c r="AQ16" s="14" t="s">
        <v>2649</v>
      </c>
      <c r="AR16" s="2" t="s">
        <v>2792</v>
      </c>
      <c r="AS16" s="2" t="s">
        <v>42</v>
      </c>
      <c r="AT16" s="2" t="s">
        <v>42</v>
      </c>
    </row>
    <row r="17" spans="1:46" x14ac:dyDescent="0.2">
      <c r="A17" s="3">
        <v>45144</v>
      </c>
      <c r="B17" s="2" t="s">
        <v>2254</v>
      </c>
      <c r="C17" s="2" t="s">
        <v>2251</v>
      </c>
      <c r="D17" s="2">
        <v>473</v>
      </c>
      <c r="E17" s="2" t="s">
        <v>2250</v>
      </c>
      <c r="F17" s="2" t="s">
        <v>42</v>
      </c>
      <c r="G17" s="2" t="s">
        <v>42</v>
      </c>
      <c r="H17" s="2" t="s">
        <v>2253</v>
      </c>
      <c r="I17" s="2" t="s">
        <v>42</v>
      </c>
      <c r="J17" s="2" t="s">
        <v>2252</v>
      </c>
      <c r="K17" s="2" t="s">
        <v>1420</v>
      </c>
      <c r="L17" s="2">
        <v>220</v>
      </c>
      <c r="M17" s="2" t="s">
        <v>42</v>
      </c>
      <c r="N17" s="2" t="s">
        <v>96</v>
      </c>
      <c r="O17" s="4" t="s">
        <v>2102</v>
      </c>
      <c r="P17" s="2" t="s">
        <v>927</v>
      </c>
      <c r="Q17" s="4" t="s">
        <v>517</v>
      </c>
      <c r="R17" s="2" t="s">
        <v>1607</v>
      </c>
      <c r="S17" s="2" t="s">
        <v>1607</v>
      </c>
      <c r="T17" s="2">
        <v>1605</v>
      </c>
      <c r="U17" s="2" t="s">
        <v>3035</v>
      </c>
      <c r="V17" s="10" t="b">
        <v>1</v>
      </c>
      <c r="W17" s="10" t="b">
        <v>1</v>
      </c>
      <c r="X17" s="2">
        <v>1640</v>
      </c>
      <c r="Y17" s="2" t="s">
        <v>3033</v>
      </c>
      <c r="Z17" s="10" t="b">
        <v>0</v>
      </c>
      <c r="AA17" s="2">
        <v>0</v>
      </c>
      <c r="AB17" s="10" t="b">
        <v>1</v>
      </c>
      <c r="AC17" s="1">
        <v>35</v>
      </c>
      <c r="AD17" s="2" t="s">
        <v>3038</v>
      </c>
      <c r="AE17" s="2" t="s">
        <v>3038</v>
      </c>
      <c r="AF17" s="2" t="s">
        <v>3044</v>
      </c>
      <c r="AG17" s="4" t="s">
        <v>3018</v>
      </c>
      <c r="AH17" s="1" t="s">
        <v>3204</v>
      </c>
      <c r="AI17" s="2">
        <v>6</v>
      </c>
      <c r="AJ17" s="2">
        <v>8</v>
      </c>
      <c r="AK17" s="2" t="s">
        <v>167</v>
      </c>
      <c r="AL17" s="2" t="s">
        <v>65</v>
      </c>
      <c r="AM17" s="2" t="s">
        <v>141</v>
      </c>
      <c r="AN17" s="2" t="s">
        <v>2039</v>
      </c>
      <c r="AO17" s="2" t="s">
        <v>39</v>
      </c>
      <c r="AP17" s="2" t="s">
        <v>141</v>
      </c>
      <c r="AQ17" s="14" t="s">
        <v>2039</v>
      </c>
      <c r="AR17" s="2" t="s">
        <v>107</v>
      </c>
      <c r="AS17" s="2" t="s">
        <v>42</v>
      </c>
      <c r="AT17" s="2" t="s">
        <v>42</v>
      </c>
    </row>
    <row r="18" spans="1:46" x14ac:dyDescent="0.2">
      <c r="A18" s="3">
        <v>-80377</v>
      </c>
      <c r="B18" s="2" t="s">
        <v>2872</v>
      </c>
      <c r="C18" s="2" t="s">
        <v>2251</v>
      </c>
      <c r="D18" s="2">
        <v>556</v>
      </c>
      <c r="E18" s="2" t="s">
        <v>2871</v>
      </c>
      <c r="F18" s="2" t="s">
        <v>42</v>
      </c>
      <c r="G18" s="2" t="s">
        <v>42</v>
      </c>
      <c r="H18" s="2" t="s">
        <v>2875</v>
      </c>
      <c r="I18" s="2" t="s">
        <v>2874</v>
      </c>
      <c r="J18" s="2" t="s">
        <v>2873</v>
      </c>
      <c r="K18" s="2" t="s">
        <v>1420</v>
      </c>
      <c r="L18" s="2">
        <v>316</v>
      </c>
      <c r="M18" s="2" t="s">
        <v>42</v>
      </c>
      <c r="N18" s="2" t="s">
        <v>96</v>
      </c>
      <c r="O18" s="4" t="s">
        <v>2102</v>
      </c>
      <c r="P18" s="2" t="s">
        <v>927</v>
      </c>
      <c r="Q18" s="4" t="s">
        <v>517</v>
      </c>
      <c r="R18" s="2" t="s">
        <v>1607</v>
      </c>
      <c r="S18" s="2" t="s">
        <v>1607</v>
      </c>
      <c r="T18" s="2">
        <v>1605</v>
      </c>
      <c r="U18" s="2" t="s">
        <v>3035</v>
      </c>
      <c r="V18" s="10" t="b">
        <v>1</v>
      </c>
      <c r="W18" s="10" t="b">
        <v>1</v>
      </c>
      <c r="X18" s="2">
        <v>1640</v>
      </c>
      <c r="Y18" s="2" t="s">
        <v>3033</v>
      </c>
      <c r="Z18" s="10" t="b">
        <v>0</v>
      </c>
      <c r="AA18" s="2">
        <v>0</v>
      </c>
      <c r="AB18" s="10" t="b">
        <v>1</v>
      </c>
      <c r="AC18" s="1">
        <v>35</v>
      </c>
      <c r="AD18" s="2" t="s">
        <v>3038</v>
      </c>
      <c r="AE18" s="2" t="s">
        <v>3038</v>
      </c>
      <c r="AF18" s="2" t="s">
        <v>3044</v>
      </c>
      <c r="AG18" s="4" t="s">
        <v>3018</v>
      </c>
      <c r="AH18" s="1" t="s">
        <v>3204</v>
      </c>
      <c r="AI18" s="2">
        <v>6</v>
      </c>
      <c r="AJ18" s="2">
        <v>12</v>
      </c>
      <c r="AK18" s="2" t="s">
        <v>2649</v>
      </c>
      <c r="AL18" s="2" t="s">
        <v>39</v>
      </c>
      <c r="AM18" s="2" t="s">
        <v>317</v>
      </c>
      <c r="AN18" s="2" t="s">
        <v>2649</v>
      </c>
      <c r="AO18" s="2" t="s">
        <v>317</v>
      </c>
      <c r="AP18" s="2" t="s">
        <v>317</v>
      </c>
      <c r="AQ18" s="14" t="s">
        <v>2649</v>
      </c>
      <c r="AR18" s="2" t="s">
        <v>107</v>
      </c>
      <c r="AS18" s="2" t="s">
        <v>42</v>
      </c>
      <c r="AT18" s="2" t="s">
        <v>42</v>
      </c>
    </row>
    <row r="19" spans="1:46" x14ac:dyDescent="0.2">
      <c r="A19" s="3">
        <v>-83686</v>
      </c>
      <c r="B19" s="2" t="s">
        <v>897</v>
      </c>
      <c r="C19" s="2" t="s">
        <v>898</v>
      </c>
      <c r="D19" s="2">
        <v>314</v>
      </c>
      <c r="E19" s="2" t="s">
        <v>896</v>
      </c>
      <c r="F19" s="2" t="s">
        <v>42</v>
      </c>
      <c r="G19" s="2" t="s">
        <v>42</v>
      </c>
      <c r="H19" s="2" t="s">
        <v>902</v>
      </c>
      <c r="I19" s="2" t="s">
        <v>42</v>
      </c>
      <c r="J19" s="2" t="s">
        <v>899</v>
      </c>
      <c r="K19" s="2" t="s">
        <v>42</v>
      </c>
      <c r="L19" s="2">
        <v>209</v>
      </c>
      <c r="M19" s="2" t="s">
        <v>42</v>
      </c>
      <c r="N19" s="2" t="s">
        <v>96</v>
      </c>
      <c r="O19" s="4" t="s">
        <v>2102</v>
      </c>
      <c r="P19" s="2" t="s">
        <v>357</v>
      </c>
      <c r="Q19" s="4" t="s">
        <v>308</v>
      </c>
      <c r="R19" s="2" t="s">
        <v>900</v>
      </c>
      <c r="S19" s="2" t="s">
        <v>900</v>
      </c>
      <c r="T19" s="2">
        <v>1603</v>
      </c>
      <c r="U19" s="2" t="s">
        <v>3035</v>
      </c>
      <c r="V19" s="10" t="b">
        <v>1</v>
      </c>
      <c r="W19" s="10" t="b">
        <v>1</v>
      </c>
      <c r="X19" s="2">
        <v>1637</v>
      </c>
      <c r="Y19" s="2" t="s">
        <v>3035</v>
      </c>
      <c r="Z19" s="10" t="b">
        <v>0</v>
      </c>
      <c r="AA19" s="2">
        <v>0</v>
      </c>
      <c r="AB19" s="10" t="b">
        <v>1</v>
      </c>
      <c r="AC19" s="1">
        <v>34</v>
      </c>
      <c r="AD19" s="2" t="s">
        <v>3038</v>
      </c>
      <c r="AE19" s="2" t="s">
        <v>3039</v>
      </c>
      <c r="AF19" s="2" t="s">
        <v>3045</v>
      </c>
      <c r="AG19" s="4" t="s">
        <v>3018</v>
      </c>
      <c r="AH19" s="1" t="s">
        <v>3097</v>
      </c>
      <c r="AI19" s="2">
        <v>14</v>
      </c>
      <c r="AJ19" s="2">
        <v>11</v>
      </c>
      <c r="AK19" s="2" t="s">
        <v>587</v>
      </c>
      <c r="AL19" s="2" t="s">
        <v>159</v>
      </c>
      <c r="AM19" s="2" t="s">
        <v>54</v>
      </c>
      <c r="AN19" s="2" t="s">
        <v>587</v>
      </c>
      <c r="AO19" s="2" t="s">
        <v>52</v>
      </c>
      <c r="AP19" s="2" t="s">
        <v>255</v>
      </c>
      <c r="AQ19" s="14" t="s">
        <v>587</v>
      </c>
      <c r="AR19" s="2" t="s">
        <v>309</v>
      </c>
      <c r="AS19" s="2" t="s">
        <v>901</v>
      </c>
      <c r="AT19" s="2" t="s">
        <v>42</v>
      </c>
    </row>
    <row r="20" spans="1:46" x14ac:dyDescent="0.2">
      <c r="A20" s="3">
        <v>-83686</v>
      </c>
      <c r="B20" s="2" t="s">
        <v>897</v>
      </c>
      <c r="C20" s="2" t="s">
        <v>898</v>
      </c>
      <c r="D20" s="2">
        <v>314</v>
      </c>
      <c r="E20" s="2" t="s">
        <v>903</v>
      </c>
      <c r="F20" s="2" t="s">
        <v>42</v>
      </c>
      <c r="G20" s="2" t="s">
        <v>42</v>
      </c>
      <c r="H20" s="2" t="s">
        <v>905</v>
      </c>
      <c r="I20" s="2" t="s">
        <v>42</v>
      </c>
      <c r="J20" s="2" t="s">
        <v>904</v>
      </c>
      <c r="K20" s="2" t="s">
        <v>42</v>
      </c>
      <c r="L20" s="2">
        <v>307</v>
      </c>
      <c r="M20" s="2" t="s">
        <v>42</v>
      </c>
      <c r="N20" s="2" t="s">
        <v>96</v>
      </c>
      <c r="O20" s="4" t="s">
        <v>2102</v>
      </c>
      <c r="P20" s="2" t="s">
        <v>357</v>
      </c>
      <c r="Q20" s="4" t="s">
        <v>308</v>
      </c>
      <c r="R20" s="2" t="s">
        <v>900</v>
      </c>
      <c r="S20" s="2" t="s">
        <v>900</v>
      </c>
      <c r="T20" s="2">
        <v>1603</v>
      </c>
      <c r="U20" s="2" t="s">
        <v>3035</v>
      </c>
      <c r="V20" s="10" t="b">
        <v>1</v>
      </c>
      <c r="W20" s="10" t="b">
        <v>1</v>
      </c>
      <c r="X20" s="2">
        <v>1637</v>
      </c>
      <c r="Y20" s="2" t="s">
        <v>3035</v>
      </c>
      <c r="Z20" s="10" t="b">
        <v>0</v>
      </c>
      <c r="AA20" s="2">
        <v>0</v>
      </c>
      <c r="AB20" s="10" t="b">
        <v>1</v>
      </c>
      <c r="AC20" s="1">
        <v>34</v>
      </c>
      <c r="AD20" s="2" t="s">
        <v>3038</v>
      </c>
      <c r="AE20" s="2" t="s">
        <v>3039</v>
      </c>
      <c r="AF20" s="2" t="s">
        <v>3045</v>
      </c>
      <c r="AG20" s="4" t="s">
        <v>3018</v>
      </c>
      <c r="AH20" s="1" t="s">
        <v>3097</v>
      </c>
      <c r="AI20" s="2">
        <v>14</v>
      </c>
      <c r="AJ20" s="2">
        <v>11</v>
      </c>
      <c r="AK20" s="2" t="s">
        <v>587</v>
      </c>
      <c r="AL20" s="2" t="s">
        <v>159</v>
      </c>
      <c r="AM20" s="2" t="s">
        <v>54</v>
      </c>
      <c r="AN20" s="2" t="s">
        <v>587</v>
      </c>
      <c r="AO20" s="2" t="s">
        <v>159</v>
      </c>
      <c r="AP20" s="2" t="s">
        <v>255</v>
      </c>
      <c r="AQ20" s="14" t="s">
        <v>587</v>
      </c>
      <c r="AR20" s="2" t="s">
        <v>309</v>
      </c>
      <c r="AS20" s="2" t="s">
        <v>42</v>
      </c>
      <c r="AT20" s="2" t="s">
        <v>42</v>
      </c>
    </row>
    <row r="21" spans="1:46" x14ac:dyDescent="0.2">
      <c r="A21" s="3">
        <v>-83686</v>
      </c>
      <c r="B21" s="2" t="s">
        <v>897</v>
      </c>
      <c r="C21" s="2" t="s">
        <v>898</v>
      </c>
      <c r="D21" s="2">
        <v>314</v>
      </c>
      <c r="E21" s="2" t="s">
        <v>906</v>
      </c>
      <c r="F21" s="2" t="s">
        <v>42</v>
      </c>
      <c r="G21" s="2" t="s">
        <v>42</v>
      </c>
      <c r="H21" s="2" t="s">
        <v>908</v>
      </c>
      <c r="I21" s="2" t="s">
        <v>42</v>
      </c>
      <c r="J21" s="2" t="s">
        <v>907</v>
      </c>
      <c r="K21" s="2" t="s">
        <v>42</v>
      </c>
      <c r="L21" s="2">
        <v>96</v>
      </c>
      <c r="M21" s="2" t="s">
        <v>42</v>
      </c>
      <c r="N21" s="2" t="s">
        <v>96</v>
      </c>
      <c r="O21" s="4" t="s">
        <v>2102</v>
      </c>
      <c r="P21" s="2" t="s">
        <v>357</v>
      </c>
      <c r="Q21" s="4" t="s">
        <v>308</v>
      </c>
      <c r="R21" s="2" t="s">
        <v>900</v>
      </c>
      <c r="S21" s="2" t="s">
        <v>900</v>
      </c>
      <c r="T21" s="2">
        <v>1603</v>
      </c>
      <c r="U21" s="2" t="s">
        <v>3035</v>
      </c>
      <c r="V21" s="10" t="b">
        <v>1</v>
      </c>
      <c r="W21" s="10" t="b">
        <v>1</v>
      </c>
      <c r="X21" s="2">
        <v>1637</v>
      </c>
      <c r="Y21" s="2" t="s">
        <v>3035</v>
      </c>
      <c r="Z21" s="10" t="b">
        <v>0</v>
      </c>
      <c r="AA21" s="2">
        <v>0</v>
      </c>
      <c r="AB21" s="10" t="b">
        <v>1</v>
      </c>
      <c r="AC21" s="1">
        <v>34</v>
      </c>
      <c r="AD21" s="2" t="s">
        <v>3038</v>
      </c>
      <c r="AE21" s="2" t="s">
        <v>3039</v>
      </c>
      <c r="AF21" s="2" t="s">
        <v>3045</v>
      </c>
      <c r="AG21" s="4" t="s">
        <v>3018</v>
      </c>
      <c r="AH21" s="1" t="s">
        <v>3097</v>
      </c>
      <c r="AI21" s="2">
        <v>14</v>
      </c>
      <c r="AJ21" s="2">
        <v>11</v>
      </c>
      <c r="AK21" s="2" t="s">
        <v>587</v>
      </c>
      <c r="AL21" s="2" t="s">
        <v>159</v>
      </c>
      <c r="AM21" s="2" t="s">
        <v>54</v>
      </c>
      <c r="AN21" s="2" t="s">
        <v>587</v>
      </c>
      <c r="AO21" s="2" t="s">
        <v>288</v>
      </c>
      <c r="AP21" s="2" t="s">
        <v>255</v>
      </c>
      <c r="AQ21" s="14" t="s">
        <v>587</v>
      </c>
      <c r="AR21" s="2" t="s">
        <v>309</v>
      </c>
      <c r="AS21" s="2" t="s">
        <v>42</v>
      </c>
      <c r="AT21" s="2" t="s">
        <v>42</v>
      </c>
    </row>
    <row r="22" spans="1:46" x14ac:dyDescent="0.2">
      <c r="A22" s="3">
        <v>45088</v>
      </c>
      <c r="B22" s="2" t="s">
        <v>616</v>
      </c>
      <c r="C22" s="2" t="s">
        <v>1522</v>
      </c>
      <c r="D22" s="2"/>
      <c r="E22" s="2" t="s">
        <v>1521</v>
      </c>
      <c r="F22" s="2" t="s">
        <v>42</v>
      </c>
      <c r="G22" s="2" t="s">
        <v>42</v>
      </c>
      <c r="H22" s="2" t="s">
        <v>1523</v>
      </c>
      <c r="I22" s="2" t="s">
        <v>1526</v>
      </c>
      <c r="J22" s="2" t="s">
        <v>1524</v>
      </c>
      <c r="K22" s="2" t="s">
        <v>1420</v>
      </c>
      <c r="L22" s="2">
        <v>395</v>
      </c>
      <c r="M22" s="2" t="s">
        <v>1525</v>
      </c>
      <c r="N22" s="2" t="s">
        <v>96</v>
      </c>
      <c r="O22" s="4" t="s">
        <v>2102</v>
      </c>
      <c r="P22" s="2" t="s">
        <v>1527</v>
      </c>
      <c r="Q22" s="5" t="s">
        <v>2987</v>
      </c>
      <c r="R22" s="2" t="s">
        <v>900</v>
      </c>
      <c r="S22" s="2" t="s">
        <v>900</v>
      </c>
      <c r="T22" s="2">
        <v>1604</v>
      </c>
      <c r="U22" s="2" t="s">
        <v>3035</v>
      </c>
      <c r="V22" s="10" t="b">
        <v>1</v>
      </c>
      <c r="W22" s="10" t="b">
        <v>1</v>
      </c>
      <c r="X22" s="2">
        <v>1637</v>
      </c>
      <c r="Y22" s="2" t="s">
        <v>3035</v>
      </c>
      <c r="Z22" s="10" t="b">
        <v>0</v>
      </c>
      <c r="AA22" s="2">
        <v>0</v>
      </c>
      <c r="AB22" s="10" t="b">
        <v>1</v>
      </c>
      <c r="AC22" s="1">
        <v>33</v>
      </c>
      <c r="AD22" s="2" t="s">
        <v>3039</v>
      </c>
      <c r="AE22" s="2" t="s">
        <v>3039</v>
      </c>
      <c r="AF22" s="2" t="s">
        <v>3048</v>
      </c>
      <c r="AG22" s="4" t="s">
        <v>3017</v>
      </c>
      <c r="AH22" s="1" t="s">
        <v>3146</v>
      </c>
      <c r="AI22" s="2">
        <v>11</v>
      </c>
      <c r="AJ22" s="2">
        <v>6</v>
      </c>
      <c r="AK22" s="2" t="s">
        <v>167</v>
      </c>
      <c r="AL22" s="2" t="s">
        <v>54</v>
      </c>
      <c r="AM22" s="2" t="s">
        <v>39</v>
      </c>
      <c r="AN22" s="2" t="s">
        <v>167</v>
      </c>
      <c r="AO22" s="2" t="s">
        <v>124</v>
      </c>
      <c r="AP22" s="2" t="s">
        <v>39</v>
      </c>
      <c r="AQ22" s="14" t="s">
        <v>1433</v>
      </c>
      <c r="AR22" s="2" t="s">
        <v>77</v>
      </c>
      <c r="AS22" s="2" t="s">
        <v>42</v>
      </c>
      <c r="AT22" s="2" t="s">
        <v>42</v>
      </c>
    </row>
    <row r="23" spans="1:46" x14ac:dyDescent="0.2">
      <c r="A23" s="3">
        <v>45225</v>
      </c>
      <c r="B23" s="2" t="s">
        <v>783</v>
      </c>
      <c r="C23" s="2" t="s">
        <v>582</v>
      </c>
      <c r="D23" s="2">
        <v>299</v>
      </c>
      <c r="E23" s="2" t="s">
        <v>784</v>
      </c>
      <c r="F23" s="2" t="s">
        <v>42</v>
      </c>
      <c r="G23" s="2" t="s">
        <v>42</v>
      </c>
      <c r="H23" s="2" t="s">
        <v>786</v>
      </c>
      <c r="I23" s="2" t="s">
        <v>42</v>
      </c>
      <c r="J23" s="2" t="s">
        <v>785</v>
      </c>
      <c r="K23" s="2" t="s">
        <v>42</v>
      </c>
      <c r="L23" s="2">
        <v>164</v>
      </c>
      <c r="M23" s="2" t="s">
        <v>42</v>
      </c>
      <c r="N23" s="2" t="s">
        <v>96</v>
      </c>
      <c r="O23" s="4" t="s">
        <v>2102</v>
      </c>
      <c r="P23" s="2" t="s">
        <v>585</v>
      </c>
      <c r="Q23" s="4" t="s">
        <v>554</v>
      </c>
      <c r="R23" s="2" t="s">
        <v>50</v>
      </c>
      <c r="S23" s="2" t="s">
        <v>50</v>
      </c>
      <c r="T23" s="2">
        <v>1601</v>
      </c>
      <c r="U23" s="2" t="s">
        <v>3035</v>
      </c>
      <c r="V23" s="10" t="b">
        <v>1</v>
      </c>
      <c r="W23" s="10" t="b">
        <v>1</v>
      </c>
      <c r="X23" s="2">
        <v>1633</v>
      </c>
      <c r="Y23" s="2" t="s">
        <v>3035</v>
      </c>
      <c r="Z23" s="10" t="b">
        <v>0</v>
      </c>
      <c r="AA23" s="2">
        <v>0</v>
      </c>
      <c r="AB23" s="10" t="b">
        <v>1</v>
      </c>
      <c r="AC23" s="1">
        <v>32</v>
      </c>
      <c r="AD23" s="2" t="s">
        <v>3038</v>
      </c>
      <c r="AE23" s="2" t="s">
        <v>3038</v>
      </c>
      <c r="AF23" s="2" t="s">
        <v>3044</v>
      </c>
      <c r="AG23" s="4" t="s">
        <v>3018</v>
      </c>
      <c r="AH23" s="1" t="s">
        <v>3088</v>
      </c>
      <c r="AI23" s="2">
        <v>26</v>
      </c>
      <c r="AJ23" s="2">
        <v>10</v>
      </c>
      <c r="AK23" s="2" t="s">
        <v>42</v>
      </c>
      <c r="AL23" s="2" t="s">
        <v>42</v>
      </c>
      <c r="AM23" s="2" t="s">
        <v>42</v>
      </c>
      <c r="AN23" s="2" t="s">
        <v>42</v>
      </c>
      <c r="AO23" s="2" t="s">
        <v>116</v>
      </c>
      <c r="AP23" s="2" t="s">
        <v>261</v>
      </c>
      <c r="AQ23" s="14" t="s">
        <v>459</v>
      </c>
      <c r="AR23" s="2" t="s">
        <v>555</v>
      </c>
      <c r="AS23" s="2" t="s">
        <v>42</v>
      </c>
      <c r="AT23" s="2" t="s">
        <v>42</v>
      </c>
    </row>
    <row r="24" spans="1:46" x14ac:dyDescent="0.2">
      <c r="A24" s="3">
        <v>44996</v>
      </c>
      <c r="B24" s="2" t="s">
        <v>557</v>
      </c>
      <c r="C24" s="2" t="s">
        <v>551</v>
      </c>
      <c r="D24" s="2">
        <v>271</v>
      </c>
      <c r="E24" s="2" t="s">
        <v>550</v>
      </c>
      <c r="F24" s="2" t="s">
        <v>42</v>
      </c>
      <c r="G24" s="2" t="s">
        <v>42</v>
      </c>
      <c r="H24" s="2" t="s">
        <v>556</v>
      </c>
      <c r="I24" s="2" t="s">
        <v>553</v>
      </c>
      <c r="J24" s="2" t="s">
        <v>552</v>
      </c>
      <c r="K24" s="2" t="s">
        <v>42</v>
      </c>
      <c r="L24" s="2">
        <v>368</v>
      </c>
      <c r="M24" s="2" t="s">
        <v>42</v>
      </c>
      <c r="N24" s="2" t="s">
        <v>96</v>
      </c>
      <c r="O24" s="4" t="s">
        <v>2102</v>
      </c>
      <c r="P24" s="2" t="s">
        <v>554</v>
      </c>
      <c r="Q24" s="4" t="s">
        <v>554</v>
      </c>
      <c r="R24" s="2" t="s">
        <v>50</v>
      </c>
      <c r="S24" s="2" t="s">
        <v>50</v>
      </c>
      <c r="T24" s="2">
        <v>1601</v>
      </c>
      <c r="U24" s="2" t="s">
        <v>3035</v>
      </c>
      <c r="V24" s="10" t="b">
        <v>1</v>
      </c>
      <c r="W24" s="10" t="b">
        <v>1</v>
      </c>
      <c r="X24" s="2">
        <v>1633</v>
      </c>
      <c r="Y24" s="2" t="s">
        <v>3035</v>
      </c>
      <c r="Z24" s="10" t="b">
        <v>0</v>
      </c>
      <c r="AA24" s="2">
        <v>0</v>
      </c>
      <c r="AB24" s="10" t="b">
        <v>1</v>
      </c>
      <c r="AC24" s="1">
        <v>32</v>
      </c>
      <c r="AD24" s="2" t="s">
        <v>3038</v>
      </c>
      <c r="AE24" s="2" t="s">
        <v>3038</v>
      </c>
      <c r="AF24" s="2" t="s">
        <v>3044</v>
      </c>
      <c r="AG24" s="4" t="s">
        <v>3018</v>
      </c>
      <c r="AH24" s="1" t="s">
        <v>3088</v>
      </c>
      <c r="AI24" s="2">
        <v>11</v>
      </c>
      <c r="AJ24" s="2">
        <v>3</v>
      </c>
      <c r="AK24" s="2" t="s">
        <v>167</v>
      </c>
      <c r="AL24" s="2" t="s">
        <v>317</v>
      </c>
      <c r="AM24" s="2" t="s">
        <v>52</v>
      </c>
      <c r="AN24" s="2" t="s">
        <v>167</v>
      </c>
      <c r="AO24" s="2" t="s">
        <v>64</v>
      </c>
      <c r="AP24" s="2" t="s">
        <v>51</v>
      </c>
      <c r="AQ24" s="14" t="s">
        <v>459</v>
      </c>
      <c r="AR24" s="2" t="s">
        <v>555</v>
      </c>
      <c r="AS24" s="2" t="s">
        <v>42</v>
      </c>
      <c r="AT24" s="2" t="s">
        <v>42</v>
      </c>
    </row>
    <row r="25" spans="1:46" x14ac:dyDescent="0.2">
      <c r="A25" s="3">
        <v>-84279</v>
      </c>
      <c r="B25" s="2" t="s">
        <v>588</v>
      </c>
      <c r="C25" s="2" t="s">
        <v>582</v>
      </c>
      <c r="D25" s="2">
        <v>275</v>
      </c>
      <c r="E25" s="2" t="s">
        <v>581</v>
      </c>
      <c r="F25" s="2" t="s">
        <v>42</v>
      </c>
      <c r="G25" s="2" t="s">
        <v>42</v>
      </c>
      <c r="H25" s="2" t="s">
        <v>586</v>
      </c>
      <c r="I25" s="2" t="s">
        <v>584</v>
      </c>
      <c r="J25" s="2" t="s">
        <v>583</v>
      </c>
      <c r="K25" s="2" t="s">
        <v>42</v>
      </c>
      <c r="L25" s="2">
        <v>290</v>
      </c>
      <c r="M25" s="2" t="s">
        <v>42</v>
      </c>
      <c r="N25" s="2" t="s">
        <v>96</v>
      </c>
      <c r="O25" s="4" t="s">
        <v>2102</v>
      </c>
      <c r="P25" s="2" t="s">
        <v>585</v>
      </c>
      <c r="Q25" s="5" t="s">
        <v>554</v>
      </c>
      <c r="R25" s="2" t="s">
        <v>50</v>
      </c>
      <c r="S25" s="2" t="s">
        <v>50</v>
      </c>
      <c r="T25" s="2">
        <v>1601</v>
      </c>
      <c r="U25" s="2" t="s">
        <v>3035</v>
      </c>
      <c r="V25" s="10" t="b">
        <v>1</v>
      </c>
      <c r="W25" s="10" t="b">
        <v>1</v>
      </c>
      <c r="X25" s="2">
        <v>1633</v>
      </c>
      <c r="Y25" s="2" t="s">
        <v>3035</v>
      </c>
      <c r="Z25" s="10" t="b">
        <v>0</v>
      </c>
      <c r="AA25" s="2">
        <v>0</v>
      </c>
      <c r="AB25" s="10" t="b">
        <v>1</v>
      </c>
      <c r="AC25" s="1">
        <v>32</v>
      </c>
      <c r="AD25" s="2" t="s">
        <v>3038</v>
      </c>
      <c r="AE25" s="2" t="s">
        <v>3038</v>
      </c>
      <c r="AF25" s="2" t="s">
        <v>3044</v>
      </c>
      <c r="AG25" s="4" t="s">
        <v>3018</v>
      </c>
      <c r="AH25" s="1" t="s">
        <v>3088</v>
      </c>
      <c r="AI25" s="2">
        <v>31</v>
      </c>
      <c r="AJ25" s="2">
        <v>3</v>
      </c>
      <c r="AK25" s="2" t="s">
        <v>459</v>
      </c>
      <c r="AL25" s="2" t="s">
        <v>117</v>
      </c>
      <c r="AM25" s="2" t="s">
        <v>38</v>
      </c>
      <c r="AN25" s="2" t="s">
        <v>587</v>
      </c>
      <c r="AO25" s="2" t="s">
        <v>65</v>
      </c>
      <c r="AP25" s="2" t="s">
        <v>52</v>
      </c>
      <c r="AQ25" s="14" t="s">
        <v>459</v>
      </c>
      <c r="AR25" s="2" t="s">
        <v>555</v>
      </c>
      <c r="AS25" s="2" t="s">
        <v>42</v>
      </c>
      <c r="AT25" s="2" t="s">
        <v>42</v>
      </c>
    </row>
    <row r="26" spans="1:46" x14ac:dyDescent="0.2">
      <c r="A26" s="3">
        <v>-84459</v>
      </c>
      <c r="B26" s="2" t="s">
        <v>305</v>
      </c>
      <c r="C26" s="2" t="s">
        <v>306</v>
      </c>
      <c r="D26" s="2">
        <v>246</v>
      </c>
      <c r="E26" s="2" t="s">
        <v>304</v>
      </c>
      <c r="F26" s="2" t="s">
        <v>42</v>
      </c>
      <c r="G26" s="2" t="s">
        <v>42</v>
      </c>
      <c r="H26" s="2" t="s">
        <v>311</v>
      </c>
      <c r="I26" s="2" t="s">
        <v>42</v>
      </c>
      <c r="J26" s="2" t="s">
        <v>307</v>
      </c>
      <c r="K26" s="2" t="s">
        <v>42</v>
      </c>
      <c r="L26" s="2">
        <v>376</v>
      </c>
      <c r="M26" s="2" t="s">
        <v>42</v>
      </c>
      <c r="N26" s="2" t="s">
        <v>96</v>
      </c>
      <c r="O26" s="4" t="s">
        <v>2102</v>
      </c>
      <c r="P26" s="2" t="s">
        <v>308</v>
      </c>
      <c r="Q26" s="4" t="s">
        <v>308</v>
      </c>
      <c r="R26" s="2" t="s">
        <v>50</v>
      </c>
      <c r="S26" s="2" t="s">
        <v>50</v>
      </c>
      <c r="T26" s="2">
        <v>1603</v>
      </c>
      <c r="U26" s="2" t="s">
        <v>3035</v>
      </c>
      <c r="V26" s="10" t="b">
        <v>1</v>
      </c>
      <c r="W26" s="10" t="b">
        <v>1</v>
      </c>
      <c r="X26" s="2">
        <v>1633</v>
      </c>
      <c r="Y26" s="2" t="s">
        <v>3035</v>
      </c>
      <c r="Z26" s="10" t="b">
        <v>0</v>
      </c>
      <c r="AA26" s="2">
        <v>0</v>
      </c>
      <c r="AB26" s="10" t="b">
        <v>1</v>
      </c>
      <c r="AC26" s="1">
        <v>30</v>
      </c>
      <c r="AD26" s="2" t="s">
        <v>3038</v>
      </c>
      <c r="AE26" s="2" t="s">
        <v>3038</v>
      </c>
      <c r="AF26" s="2" t="s">
        <v>3044</v>
      </c>
      <c r="AG26" s="4" t="s">
        <v>3018</v>
      </c>
      <c r="AH26" s="1" t="s">
        <v>3073</v>
      </c>
      <c r="AI26" s="2">
        <v>2</v>
      </c>
      <c r="AJ26" s="2">
        <v>10</v>
      </c>
      <c r="AK26" s="2" t="s">
        <v>37</v>
      </c>
      <c r="AL26" s="2" t="s">
        <v>51</v>
      </c>
      <c r="AM26" s="2" t="s">
        <v>255</v>
      </c>
      <c r="AN26" s="2" t="s">
        <v>37</v>
      </c>
      <c r="AO26" s="2" t="s">
        <v>64</v>
      </c>
      <c r="AP26" s="2" t="s">
        <v>261</v>
      </c>
      <c r="AQ26" s="14" t="s">
        <v>37</v>
      </c>
      <c r="AR26" s="2" t="s">
        <v>309</v>
      </c>
      <c r="AS26" s="2" t="s">
        <v>310</v>
      </c>
      <c r="AT26" s="2" t="s">
        <v>42</v>
      </c>
    </row>
    <row r="27" spans="1:46" x14ac:dyDescent="0.2">
      <c r="A27" s="3">
        <v>-84424</v>
      </c>
      <c r="B27" s="2" t="s">
        <v>354</v>
      </c>
      <c r="C27" s="2" t="s">
        <v>355</v>
      </c>
      <c r="D27" s="2">
        <v>250</v>
      </c>
      <c r="E27" s="2" t="s">
        <v>353</v>
      </c>
      <c r="F27" s="2" t="s">
        <v>42</v>
      </c>
      <c r="G27" s="2" t="s">
        <v>42</v>
      </c>
      <c r="H27" s="2" t="s">
        <v>359</v>
      </c>
      <c r="I27" s="2" t="s">
        <v>42</v>
      </c>
      <c r="J27" s="2" t="s">
        <v>356</v>
      </c>
      <c r="K27" s="2" t="s">
        <v>42</v>
      </c>
      <c r="L27" s="2">
        <v>298</v>
      </c>
      <c r="M27" s="2" t="s">
        <v>42</v>
      </c>
      <c r="N27" s="2" t="s">
        <v>96</v>
      </c>
      <c r="O27" s="4" t="s">
        <v>2102</v>
      </c>
      <c r="P27" s="2" t="s">
        <v>357</v>
      </c>
      <c r="Q27" s="5" t="s">
        <v>308</v>
      </c>
      <c r="R27" s="2" t="s">
        <v>50</v>
      </c>
      <c r="S27" s="2" t="s">
        <v>50</v>
      </c>
      <c r="T27" s="2">
        <v>1603</v>
      </c>
      <c r="U27" s="2" t="s">
        <v>3035</v>
      </c>
      <c r="V27" s="10" t="b">
        <v>1</v>
      </c>
      <c r="W27" s="10" t="b">
        <v>1</v>
      </c>
      <c r="X27" s="2">
        <v>1633</v>
      </c>
      <c r="Y27" s="2" t="s">
        <v>3035</v>
      </c>
      <c r="Z27" s="10" t="b">
        <v>0</v>
      </c>
      <c r="AA27" s="2">
        <v>0</v>
      </c>
      <c r="AB27" s="10" t="b">
        <v>1</v>
      </c>
      <c r="AC27" s="1">
        <v>30</v>
      </c>
      <c r="AD27" s="2" t="s">
        <v>3038</v>
      </c>
      <c r="AE27" s="2" t="s">
        <v>3038</v>
      </c>
      <c r="AF27" s="2" t="s">
        <v>3044</v>
      </c>
      <c r="AG27" s="4" t="s">
        <v>3018</v>
      </c>
      <c r="AH27" s="1" t="s">
        <v>3073</v>
      </c>
      <c r="AI27" s="2">
        <v>6</v>
      </c>
      <c r="AJ27" s="2">
        <v>11</v>
      </c>
      <c r="AK27" s="2" t="s">
        <v>37</v>
      </c>
      <c r="AL27" s="2" t="s">
        <v>39</v>
      </c>
      <c r="AM27" s="2" t="s">
        <v>54</v>
      </c>
      <c r="AN27" s="2" t="s">
        <v>37</v>
      </c>
      <c r="AO27" s="2" t="s">
        <v>189</v>
      </c>
      <c r="AP27" s="2" t="s">
        <v>255</v>
      </c>
      <c r="AQ27" s="14" t="s">
        <v>37</v>
      </c>
      <c r="AR27" s="2" t="s">
        <v>309</v>
      </c>
      <c r="AS27" s="2" t="s">
        <v>358</v>
      </c>
      <c r="AT27" s="2" t="s">
        <v>42</v>
      </c>
    </row>
    <row r="28" spans="1:46" x14ac:dyDescent="0.2">
      <c r="A28" s="3">
        <v>44961</v>
      </c>
      <c r="B28" s="2" t="s">
        <v>523</v>
      </c>
      <c r="C28" s="2" t="s">
        <v>355</v>
      </c>
      <c r="D28" s="2">
        <v>268</v>
      </c>
      <c r="E28" s="2" t="s">
        <v>519</v>
      </c>
      <c r="F28" s="2" t="s">
        <v>42</v>
      </c>
      <c r="G28" s="2" t="s">
        <v>42</v>
      </c>
      <c r="H28" s="2" t="s">
        <v>522</v>
      </c>
      <c r="I28" s="2" t="s">
        <v>521</v>
      </c>
      <c r="J28" s="2" t="s">
        <v>520</v>
      </c>
      <c r="K28" s="2" t="s">
        <v>42</v>
      </c>
      <c r="L28" s="2">
        <v>374</v>
      </c>
      <c r="M28" s="2" t="s">
        <v>42</v>
      </c>
      <c r="N28" s="2" t="s">
        <v>96</v>
      </c>
      <c r="O28" s="4" t="s">
        <v>2102</v>
      </c>
      <c r="P28" s="2" t="s">
        <v>357</v>
      </c>
      <c r="Q28" s="4" t="s">
        <v>308</v>
      </c>
      <c r="R28" s="2" t="s">
        <v>50</v>
      </c>
      <c r="S28" s="2" t="s">
        <v>50</v>
      </c>
      <c r="T28" s="2">
        <v>1603</v>
      </c>
      <c r="U28" s="2" t="s">
        <v>3035</v>
      </c>
      <c r="V28" s="10" t="b">
        <v>1</v>
      </c>
      <c r="W28" s="10" t="b">
        <v>1</v>
      </c>
      <c r="X28" s="2">
        <v>1633</v>
      </c>
      <c r="Y28" s="2" t="s">
        <v>3035</v>
      </c>
      <c r="Z28" s="10" t="b">
        <v>0</v>
      </c>
      <c r="AA28" s="2">
        <v>0</v>
      </c>
      <c r="AB28" s="10" t="b">
        <v>1</v>
      </c>
      <c r="AC28" s="1">
        <v>30</v>
      </c>
      <c r="AD28" s="2" t="s">
        <v>3038</v>
      </c>
      <c r="AE28" s="2" t="s">
        <v>3038</v>
      </c>
      <c r="AF28" s="2" t="s">
        <v>3044</v>
      </c>
      <c r="AG28" s="4" t="s">
        <v>3018</v>
      </c>
      <c r="AH28" s="1" t="s">
        <v>3073</v>
      </c>
      <c r="AI28" s="2">
        <v>4</v>
      </c>
      <c r="AJ28" s="2">
        <v>2</v>
      </c>
      <c r="AK28" s="2" t="s">
        <v>167</v>
      </c>
      <c r="AL28" s="2" t="s">
        <v>90</v>
      </c>
      <c r="AM28" s="2" t="s">
        <v>51</v>
      </c>
      <c r="AN28" s="2" t="s">
        <v>167</v>
      </c>
      <c r="AO28" s="2" t="s">
        <v>211</v>
      </c>
      <c r="AP28" s="2" t="s">
        <v>317</v>
      </c>
      <c r="AQ28" s="14" t="s">
        <v>37</v>
      </c>
      <c r="AR28" s="2" t="s">
        <v>309</v>
      </c>
      <c r="AS28" s="2" t="s">
        <v>42</v>
      </c>
      <c r="AT28" s="2" t="s">
        <v>42</v>
      </c>
    </row>
    <row r="29" spans="1:46" x14ac:dyDescent="0.2">
      <c r="A29" s="3">
        <v>45250</v>
      </c>
      <c r="B29" s="2" t="s">
        <v>812</v>
      </c>
      <c r="C29" s="2" t="s">
        <v>163</v>
      </c>
      <c r="D29" s="2">
        <v>302</v>
      </c>
      <c r="E29" s="2" t="s">
        <v>809</v>
      </c>
      <c r="F29" s="2" t="s">
        <v>42</v>
      </c>
      <c r="G29" s="2" t="s">
        <v>42</v>
      </c>
      <c r="H29" s="2" t="s">
        <v>807</v>
      </c>
      <c r="I29" s="2" t="s">
        <v>42</v>
      </c>
      <c r="J29" s="2" t="s">
        <v>810</v>
      </c>
      <c r="K29" s="2" t="s">
        <v>42</v>
      </c>
      <c r="L29" s="2">
        <v>219</v>
      </c>
      <c r="M29" s="2" t="s">
        <v>811</v>
      </c>
      <c r="N29" s="2" t="s">
        <v>96</v>
      </c>
      <c r="O29" s="4" t="s">
        <v>2102</v>
      </c>
      <c r="P29" s="2" t="s">
        <v>166</v>
      </c>
      <c r="Q29" s="5" t="s">
        <v>2987</v>
      </c>
      <c r="R29" s="2" t="s">
        <v>50</v>
      </c>
      <c r="S29" s="2" t="s">
        <v>50</v>
      </c>
      <c r="T29" s="2">
        <v>1604</v>
      </c>
      <c r="U29" s="2" t="s">
        <v>3035</v>
      </c>
      <c r="V29" s="10" t="b">
        <v>1</v>
      </c>
      <c r="W29" s="10" t="b">
        <v>1</v>
      </c>
      <c r="X29" s="2">
        <v>1633</v>
      </c>
      <c r="Y29" s="2" t="s">
        <v>3035</v>
      </c>
      <c r="Z29" s="10" t="b">
        <v>0</v>
      </c>
      <c r="AA29" s="2">
        <v>0</v>
      </c>
      <c r="AB29" s="10" t="b">
        <v>1</v>
      </c>
      <c r="AC29" s="1">
        <v>29</v>
      </c>
      <c r="AD29" s="2" t="s">
        <v>3039</v>
      </c>
      <c r="AE29" s="2" t="s">
        <v>3038</v>
      </c>
      <c r="AF29" s="2" t="s">
        <v>3047</v>
      </c>
      <c r="AG29" s="4" t="s">
        <v>3017</v>
      </c>
      <c r="AH29" s="1" t="s">
        <v>3054</v>
      </c>
      <c r="AI29" s="2">
        <v>20</v>
      </c>
      <c r="AJ29" s="2">
        <v>11</v>
      </c>
      <c r="AK29" s="2" t="s">
        <v>42</v>
      </c>
      <c r="AL29" s="2" t="s">
        <v>42</v>
      </c>
      <c r="AM29" s="2" t="s">
        <v>42</v>
      </c>
      <c r="AN29" s="2" t="s">
        <v>42</v>
      </c>
      <c r="AO29" s="2" t="s">
        <v>317</v>
      </c>
      <c r="AP29" s="2" t="s">
        <v>54</v>
      </c>
      <c r="AQ29" s="14" t="s">
        <v>459</v>
      </c>
      <c r="AR29" s="2" t="s">
        <v>77</v>
      </c>
      <c r="AS29" s="2" t="s">
        <v>42</v>
      </c>
      <c r="AT29" s="2" t="s">
        <v>42</v>
      </c>
    </row>
    <row r="30" spans="1:46" x14ac:dyDescent="0.2">
      <c r="A30" s="3">
        <v>-84591</v>
      </c>
      <c r="B30" s="2" t="s">
        <v>162</v>
      </c>
      <c r="C30" s="2" t="s">
        <v>163</v>
      </c>
      <c r="D30" s="2"/>
      <c r="E30" s="2" t="s">
        <v>161</v>
      </c>
      <c r="F30" s="2" t="s">
        <v>42</v>
      </c>
      <c r="G30" s="2" t="s">
        <v>42</v>
      </c>
      <c r="H30" s="2" t="s">
        <v>168</v>
      </c>
      <c r="I30" s="2" t="s">
        <v>42</v>
      </c>
      <c r="J30" s="2" t="s">
        <v>164</v>
      </c>
      <c r="K30" s="2" t="s">
        <v>42</v>
      </c>
      <c r="L30" s="2">
        <v>154</v>
      </c>
      <c r="M30" s="2" t="s">
        <v>165</v>
      </c>
      <c r="N30" s="2" t="s">
        <v>96</v>
      </c>
      <c r="O30" s="4" t="s">
        <v>2102</v>
      </c>
      <c r="P30" s="2" t="s">
        <v>166</v>
      </c>
      <c r="Q30" s="5" t="s">
        <v>2987</v>
      </c>
      <c r="R30" s="2" t="s">
        <v>50</v>
      </c>
      <c r="S30" s="2" t="s">
        <v>50</v>
      </c>
      <c r="T30" s="2">
        <v>1604</v>
      </c>
      <c r="U30" s="2" t="s">
        <v>3035</v>
      </c>
      <c r="V30" s="10" t="b">
        <v>1</v>
      </c>
      <c r="W30" s="10" t="b">
        <v>1</v>
      </c>
      <c r="X30" s="2">
        <v>1633</v>
      </c>
      <c r="Y30" s="2" t="s">
        <v>3035</v>
      </c>
      <c r="Z30" s="10" t="b">
        <v>0</v>
      </c>
      <c r="AA30" s="2">
        <v>0</v>
      </c>
      <c r="AB30" s="10" t="b">
        <v>1</v>
      </c>
      <c r="AC30" s="1">
        <v>29</v>
      </c>
      <c r="AD30" s="2" t="s">
        <v>3039</v>
      </c>
      <c r="AE30" s="2" t="s">
        <v>3038</v>
      </c>
      <c r="AF30" s="2" t="s">
        <v>3047</v>
      </c>
      <c r="AG30" s="4" t="s">
        <v>3017</v>
      </c>
      <c r="AH30" s="1" t="s">
        <v>3054</v>
      </c>
      <c r="AI30" s="2">
        <v>23</v>
      </c>
      <c r="AJ30" s="2">
        <v>5</v>
      </c>
      <c r="AK30" s="2" t="s">
        <v>37</v>
      </c>
      <c r="AL30" s="2" t="s">
        <v>53</v>
      </c>
      <c r="AM30" s="2" t="s">
        <v>90</v>
      </c>
      <c r="AN30" s="2" t="s">
        <v>167</v>
      </c>
      <c r="AO30" s="2" t="s">
        <v>40</v>
      </c>
      <c r="AP30" s="2" t="s">
        <v>90</v>
      </c>
      <c r="AQ30" s="14" t="s">
        <v>37</v>
      </c>
      <c r="AR30" s="2" t="s">
        <v>77</v>
      </c>
      <c r="AS30" s="2" t="s">
        <v>42</v>
      </c>
      <c r="AT30" s="2" t="s">
        <v>42</v>
      </c>
    </row>
    <row r="31" spans="1:46" x14ac:dyDescent="0.2">
      <c r="A31" s="3">
        <v>-84665</v>
      </c>
      <c r="B31" s="2" t="s">
        <v>69</v>
      </c>
      <c r="C31" s="2" t="s">
        <v>70</v>
      </c>
      <c r="D31" s="2">
        <v>223</v>
      </c>
      <c r="E31" s="2" t="s">
        <v>68</v>
      </c>
      <c r="F31" s="2" t="s">
        <v>42</v>
      </c>
      <c r="G31" s="2" t="s">
        <v>42</v>
      </c>
      <c r="H31" s="2" t="s">
        <v>71</v>
      </c>
      <c r="I31" s="2" t="s">
        <v>42</v>
      </c>
      <c r="J31" s="2" t="s">
        <v>72</v>
      </c>
      <c r="K31" s="2" t="s">
        <v>42</v>
      </c>
      <c r="L31" s="2">
        <v>181</v>
      </c>
      <c r="M31" s="2" t="s">
        <v>42</v>
      </c>
      <c r="N31" s="2" t="s">
        <v>73</v>
      </c>
      <c r="O31" s="4" t="s">
        <v>2102</v>
      </c>
      <c r="P31" s="2" t="s">
        <v>74</v>
      </c>
      <c r="Q31" s="5" t="s">
        <v>2987</v>
      </c>
      <c r="R31" s="2" t="s">
        <v>50</v>
      </c>
      <c r="S31" s="2" t="s">
        <v>50</v>
      </c>
      <c r="T31" s="2">
        <v>1604</v>
      </c>
      <c r="U31" s="2" t="s">
        <v>3035</v>
      </c>
      <c r="V31" s="10" t="b">
        <v>1</v>
      </c>
      <c r="W31" s="10" t="b">
        <v>1</v>
      </c>
      <c r="X31" s="2">
        <v>1633</v>
      </c>
      <c r="Y31" s="2" t="s">
        <v>3035</v>
      </c>
      <c r="Z31" s="10" t="b">
        <v>0</v>
      </c>
      <c r="AA31" s="2">
        <v>0</v>
      </c>
      <c r="AB31" s="10" t="b">
        <v>1</v>
      </c>
      <c r="AC31" s="1">
        <v>29</v>
      </c>
      <c r="AD31" s="2" t="s">
        <v>3039</v>
      </c>
      <c r="AE31" s="2" t="s">
        <v>3038</v>
      </c>
      <c r="AF31" s="2" t="s">
        <v>3047</v>
      </c>
      <c r="AG31" s="4" t="s">
        <v>3017</v>
      </c>
      <c r="AH31" s="1" t="s">
        <v>3054</v>
      </c>
      <c r="AI31" s="2">
        <v>10</v>
      </c>
      <c r="AJ31" s="2">
        <v>3</v>
      </c>
      <c r="AK31" s="2" t="s">
        <v>37</v>
      </c>
      <c r="AL31" s="2" t="s">
        <v>75</v>
      </c>
      <c r="AM31" s="2" t="s">
        <v>52</v>
      </c>
      <c r="AN31" s="2" t="s">
        <v>37</v>
      </c>
      <c r="AO31" s="2" t="s">
        <v>76</v>
      </c>
      <c r="AP31" s="2" t="s">
        <v>51</v>
      </c>
      <c r="AQ31" s="14" t="s">
        <v>37</v>
      </c>
      <c r="AR31" s="2" t="s">
        <v>77</v>
      </c>
      <c r="AS31" s="2" t="s">
        <v>42</v>
      </c>
      <c r="AT31" s="2" t="s">
        <v>42</v>
      </c>
    </row>
    <row r="32" spans="1:46" x14ac:dyDescent="0.2">
      <c r="A32" s="3">
        <v>-84666</v>
      </c>
      <c r="B32" s="2" t="s">
        <v>58</v>
      </c>
      <c r="C32" s="2" t="s">
        <v>70</v>
      </c>
      <c r="D32" s="2"/>
      <c r="E32" s="2" t="s">
        <v>78</v>
      </c>
      <c r="F32" s="2" t="s">
        <v>42</v>
      </c>
      <c r="G32" s="2" t="s">
        <v>42</v>
      </c>
      <c r="H32" s="2" t="s">
        <v>79</v>
      </c>
      <c r="I32" s="2" t="s">
        <v>42</v>
      </c>
      <c r="J32" s="2" t="s">
        <v>80</v>
      </c>
      <c r="K32" s="2" t="s">
        <v>42</v>
      </c>
      <c r="L32" s="2">
        <v>341</v>
      </c>
      <c r="M32" s="2" t="s">
        <v>81</v>
      </c>
      <c r="N32" s="2" t="s">
        <v>73</v>
      </c>
      <c r="O32" s="4" t="s">
        <v>2102</v>
      </c>
      <c r="P32" s="2" t="s">
        <v>74</v>
      </c>
      <c r="Q32" s="5" t="s">
        <v>2987</v>
      </c>
      <c r="R32" s="2" t="s">
        <v>50</v>
      </c>
      <c r="S32" s="2" t="s">
        <v>50</v>
      </c>
      <c r="T32" s="2">
        <v>1604</v>
      </c>
      <c r="U32" s="2" t="s">
        <v>3035</v>
      </c>
      <c r="V32" s="10" t="b">
        <v>1</v>
      </c>
      <c r="W32" s="10" t="b">
        <v>1</v>
      </c>
      <c r="X32" s="2">
        <v>1633</v>
      </c>
      <c r="Y32" s="2" t="s">
        <v>3035</v>
      </c>
      <c r="Z32" s="10" t="b">
        <v>0</v>
      </c>
      <c r="AA32" s="2">
        <v>0</v>
      </c>
      <c r="AB32" s="10" t="b">
        <v>1</v>
      </c>
      <c r="AC32" s="1">
        <v>29</v>
      </c>
      <c r="AD32" s="2" t="s">
        <v>3039</v>
      </c>
      <c r="AE32" s="2" t="s">
        <v>3038</v>
      </c>
      <c r="AF32" s="2" t="s">
        <v>3047</v>
      </c>
      <c r="AG32" s="4" t="s">
        <v>3017</v>
      </c>
      <c r="AH32" s="1" t="s">
        <v>3054</v>
      </c>
      <c r="AI32" s="2">
        <v>9</v>
      </c>
      <c r="AJ32" s="2">
        <v>3</v>
      </c>
      <c r="AK32" s="2" t="s">
        <v>37</v>
      </c>
      <c r="AL32" s="2" t="s">
        <v>64</v>
      </c>
      <c r="AM32" s="2" t="s">
        <v>52</v>
      </c>
      <c r="AN32" s="2" t="s">
        <v>37</v>
      </c>
      <c r="AO32" s="2" t="s">
        <v>82</v>
      </c>
      <c r="AP32" s="2" t="s">
        <v>51</v>
      </c>
      <c r="AQ32" s="14" t="s">
        <v>37</v>
      </c>
      <c r="AR32" s="2" t="s">
        <v>77</v>
      </c>
      <c r="AS32" s="2" t="s">
        <v>42</v>
      </c>
      <c r="AT32" s="2" t="s">
        <v>42</v>
      </c>
    </row>
    <row r="33" spans="1:46" x14ac:dyDescent="0.2">
      <c r="A33" s="3">
        <v>44979</v>
      </c>
      <c r="B33" s="2" t="s">
        <v>549</v>
      </c>
      <c r="C33" s="2" t="s">
        <v>163</v>
      </c>
      <c r="D33" s="2">
        <v>270</v>
      </c>
      <c r="E33" s="2" t="s">
        <v>544</v>
      </c>
      <c r="F33" s="2" t="s">
        <v>42</v>
      </c>
      <c r="G33" s="2" t="s">
        <v>42</v>
      </c>
      <c r="H33" s="2" t="s">
        <v>548</v>
      </c>
      <c r="I33" s="2" t="s">
        <v>547</v>
      </c>
      <c r="J33" s="2" t="s">
        <v>545</v>
      </c>
      <c r="K33" s="2" t="s">
        <v>42</v>
      </c>
      <c r="L33" s="2">
        <v>324</v>
      </c>
      <c r="M33" s="2" t="s">
        <v>546</v>
      </c>
      <c r="N33" s="2" t="s">
        <v>96</v>
      </c>
      <c r="O33" s="4" t="s">
        <v>2102</v>
      </c>
      <c r="P33" s="2" t="s">
        <v>166</v>
      </c>
      <c r="Q33" s="5" t="s">
        <v>2987</v>
      </c>
      <c r="R33" s="2" t="s">
        <v>50</v>
      </c>
      <c r="S33" s="2" t="s">
        <v>50</v>
      </c>
      <c r="T33" s="2">
        <v>1604</v>
      </c>
      <c r="U33" s="2" t="s">
        <v>3035</v>
      </c>
      <c r="V33" s="10" t="b">
        <v>1</v>
      </c>
      <c r="W33" s="10" t="b">
        <v>1</v>
      </c>
      <c r="X33" s="2">
        <v>1633</v>
      </c>
      <c r="Y33" s="2" t="s">
        <v>3035</v>
      </c>
      <c r="Z33" s="10" t="b">
        <v>0</v>
      </c>
      <c r="AA33" s="2">
        <v>0</v>
      </c>
      <c r="AB33" s="10" t="b">
        <v>1</v>
      </c>
      <c r="AC33" s="1">
        <v>29</v>
      </c>
      <c r="AD33" s="2" t="s">
        <v>3039</v>
      </c>
      <c r="AE33" s="2" t="s">
        <v>3038</v>
      </c>
      <c r="AF33" s="2" t="s">
        <v>3047</v>
      </c>
      <c r="AG33" s="4" t="s">
        <v>3017</v>
      </c>
      <c r="AH33" s="1" t="s">
        <v>3054</v>
      </c>
      <c r="AI33" s="2">
        <v>22</v>
      </c>
      <c r="AJ33" s="2">
        <v>2</v>
      </c>
      <c r="AK33" s="2" t="s">
        <v>167</v>
      </c>
      <c r="AL33" s="2" t="s">
        <v>211</v>
      </c>
      <c r="AM33" s="2" t="s">
        <v>51</v>
      </c>
      <c r="AN33" s="2" t="s">
        <v>167</v>
      </c>
      <c r="AO33" s="2" t="s">
        <v>317</v>
      </c>
      <c r="AP33" s="2" t="s">
        <v>51</v>
      </c>
      <c r="AQ33" s="14" t="s">
        <v>459</v>
      </c>
      <c r="AR33" s="2" t="s">
        <v>77</v>
      </c>
      <c r="AS33" s="2" t="s">
        <v>42</v>
      </c>
      <c r="AT33" s="2" t="s">
        <v>42</v>
      </c>
    </row>
    <row r="34" spans="1:46" x14ac:dyDescent="0.2">
      <c r="A34" s="3">
        <v>45137</v>
      </c>
      <c r="B34" s="2" t="s">
        <v>684</v>
      </c>
      <c r="C34" s="2" t="s">
        <v>163</v>
      </c>
      <c r="D34" s="2">
        <v>285</v>
      </c>
      <c r="E34" s="2" t="s">
        <v>680</v>
      </c>
      <c r="F34" s="2" t="s">
        <v>42</v>
      </c>
      <c r="G34" s="2" t="s">
        <v>42</v>
      </c>
      <c r="H34" s="2" t="s">
        <v>679</v>
      </c>
      <c r="I34" s="2" t="s">
        <v>42</v>
      </c>
      <c r="J34" s="2" t="s">
        <v>681</v>
      </c>
      <c r="K34" s="2" t="s">
        <v>42</v>
      </c>
      <c r="L34" s="2">
        <v>539</v>
      </c>
      <c r="M34" s="2" t="s">
        <v>682</v>
      </c>
      <c r="N34" s="2" t="s">
        <v>96</v>
      </c>
      <c r="O34" s="4" t="s">
        <v>2102</v>
      </c>
      <c r="P34" s="2" t="s">
        <v>166</v>
      </c>
      <c r="Q34" s="5" t="s">
        <v>2987</v>
      </c>
      <c r="R34" s="2" t="s">
        <v>50</v>
      </c>
      <c r="S34" s="2" t="s">
        <v>50</v>
      </c>
      <c r="T34" s="2">
        <v>1604</v>
      </c>
      <c r="U34" s="2" t="s">
        <v>3035</v>
      </c>
      <c r="V34" s="10" t="b">
        <v>1</v>
      </c>
      <c r="W34" s="10" t="b">
        <v>1</v>
      </c>
      <c r="X34" s="2">
        <v>1633</v>
      </c>
      <c r="Y34" s="2" t="s">
        <v>3035</v>
      </c>
      <c r="Z34" s="10" t="b">
        <v>0</v>
      </c>
      <c r="AA34" s="2">
        <v>0</v>
      </c>
      <c r="AB34" s="10" t="b">
        <v>1</v>
      </c>
      <c r="AC34" s="1">
        <v>29</v>
      </c>
      <c r="AD34" s="2" t="s">
        <v>3039</v>
      </c>
      <c r="AE34" s="2" t="s">
        <v>3038</v>
      </c>
      <c r="AF34" s="2" t="s">
        <v>3047</v>
      </c>
      <c r="AG34" s="4" t="s">
        <v>3017</v>
      </c>
      <c r="AH34" s="1" t="s">
        <v>3054</v>
      </c>
      <c r="AI34" s="2">
        <v>30</v>
      </c>
      <c r="AJ34" s="2">
        <v>7</v>
      </c>
      <c r="AK34" s="2" t="s">
        <v>167</v>
      </c>
      <c r="AL34" s="2" t="s">
        <v>665</v>
      </c>
      <c r="AM34" s="2" t="s">
        <v>65</v>
      </c>
      <c r="AN34" s="2" t="s">
        <v>167</v>
      </c>
      <c r="AO34" s="2" t="s">
        <v>40</v>
      </c>
      <c r="AP34" s="2" t="s">
        <v>65</v>
      </c>
      <c r="AQ34" s="14" t="s">
        <v>459</v>
      </c>
      <c r="AR34" s="2" t="s">
        <v>77</v>
      </c>
      <c r="AS34" s="2" t="s">
        <v>42</v>
      </c>
      <c r="AT34" s="2" t="s">
        <v>683</v>
      </c>
    </row>
    <row r="35" spans="1:46" x14ac:dyDescent="0.2">
      <c r="A35" s="3">
        <v>-84343</v>
      </c>
      <c r="B35" s="2" t="s">
        <v>513</v>
      </c>
      <c r="C35" s="2" t="s">
        <v>514</v>
      </c>
      <c r="D35" s="2">
        <v>267</v>
      </c>
      <c r="E35" s="2" t="s">
        <v>512</v>
      </c>
      <c r="F35" s="2" t="s">
        <v>42</v>
      </c>
      <c r="G35" s="2" t="s">
        <v>42</v>
      </c>
      <c r="H35" s="2" t="s">
        <v>518</v>
      </c>
      <c r="I35" s="2" t="s">
        <v>516</v>
      </c>
      <c r="J35" s="2" t="s">
        <v>515</v>
      </c>
      <c r="K35" s="2" t="s">
        <v>42</v>
      </c>
      <c r="L35" s="2">
        <v>177</v>
      </c>
      <c r="M35" s="2" t="s">
        <v>42</v>
      </c>
      <c r="N35" s="2" t="s">
        <v>96</v>
      </c>
      <c r="O35" s="4" t="s">
        <v>2102</v>
      </c>
      <c r="P35" s="2" t="s">
        <v>517</v>
      </c>
      <c r="Q35" s="4" t="s">
        <v>517</v>
      </c>
      <c r="R35" s="2" t="s">
        <v>50</v>
      </c>
      <c r="S35" s="2" t="s">
        <v>50</v>
      </c>
      <c r="T35" s="2">
        <v>1605</v>
      </c>
      <c r="U35" s="2" t="s">
        <v>3035</v>
      </c>
      <c r="V35" s="10" t="b">
        <v>1</v>
      </c>
      <c r="W35" s="10" t="b">
        <v>1</v>
      </c>
      <c r="X35" s="2">
        <v>1633</v>
      </c>
      <c r="Y35" s="2" t="s">
        <v>3035</v>
      </c>
      <c r="Z35" s="10" t="b">
        <v>0</v>
      </c>
      <c r="AA35" s="2">
        <v>1</v>
      </c>
      <c r="AB35" s="10" t="b">
        <v>1</v>
      </c>
      <c r="AC35" s="1">
        <v>28</v>
      </c>
      <c r="AD35" s="2" t="s">
        <v>3038</v>
      </c>
      <c r="AE35" s="2" t="s">
        <v>3038</v>
      </c>
      <c r="AF35" s="2" t="s">
        <v>3044</v>
      </c>
      <c r="AG35" s="4" t="s">
        <v>3018</v>
      </c>
      <c r="AH35" s="1" t="s">
        <v>3086</v>
      </c>
      <c r="AI35" s="2">
        <v>26</v>
      </c>
      <c r="AJ35" s="2">
        <v>1</v>
      </c>
      <c r="AK35" s="2" t="s">
        <v>459</v>
      </c>
      <c r="AL35" s="2" t="s">
        <v>148</v>
      </c>
      <c r="AM35" s="2" t="s">
        <v>148</v>
      </c>
      <c r="AN35" s="2" t="s">
        <v>459</v>
      </c>
      <c r="AO35" s="2" t="s">
        <v>38</v>
      </c>
      <c r="AP35" s="2" t="s">
        <v>51</v>
      </c>
      <c r="AQ35" s="14" t="s">
        <v>459</v>
      </c>
      <c r="AR35" s="2" t="s">
        <v>107</v>
      </c>
      <c r="AS35" s="2" t="s">
        <v>42</v>
      </c>
      <c r="AT35" s="2" t="s">
        <v>42</v>
      </c>
    </row>
    <row r="36" spans="1:46" x14ac:dyDescent="0.2">
      <c r="A36" s="3"/>
      <c r="B36" s="2" t="s">
        <v>42</v>
      </c>
      <c r="C36" s="2" t="s">
        <v>477</v>
      </c>
      <c r="D36" s="2">
        <v>262</v>
      </c>
      <c r="E36" s="2" t="s">
        <v>476</v>
      </c>
      <c r="F36" s="2" t="s">
        <v>483</v>
      </c>
      <c r="G36" s="2" t="s">
        <v>42</v>
      </c>
      <c r="H36" s="2" t="s">
        <v>482</v>
      </c>
      <c r="I36" s="2" t="s">
        <v>479</v>
      </c>
      <c r="J36" s="2" t="s">
        <v>478</v>
      </c>
      <c r="K36" s="2" t="s">
        <v>42</v>
      </c>
      <c r="L36" s="2">
        <v>190</v>
      </c>
      <c r="M36" s="2" t="s">
        <v>42</v>
      </c>
      <c r="N36" s="2" t="s">
        <v>34</v>
      </c>
      <c r="O36" s="4" t="s">
        <v>34</v>
      </c>
      <c r="P36" s="2" t="s">
        <v>480</v>
      </c>
      <c r="Q36" s="4" t="s">
        <v>480</v>
      </c>
      <c r="R36" s="2" t="s">
        <v>50</v>
      </c>
      <c r="S36" s="2" t="s">
        <v>50</v>
      </c>
      <c r="T36" s="2">
        <v>1612</v>
      </c>
      <c r="U36" s="2" t="s">
        <v>3035</v>
      </c>
      <c r="V36" s="10" t="b">
        <v>1</v>
      </c>
      <c r="W36" s="10" t="b">
        <v>1</v>
      </c>
      <c r="X36" s="2">
        <v>1633</v>
      </c>
      <c r="Y36" s="2" t="s">
        <v>3035</v>
      </c>
      <c r="Z36" s="10" t="b">
        <v>0</v>
      </c>
      <c r="AA36" s="2">
        <v>0</v>
      </c>
      <c r="AB36" s="10" t="b">
        <v>1</v>
      </c>
      <c r="AC36" s="1">
        <v>21</v>
      </c>
      <c r="AD36" s="2" t="s">
        <v>3038</v>
      </c>
      <c r="AE36" s="2" t="s">
        <v>3038</v>
      </c>
      <c r="AF36" s="2" t="s">
        <v>3044</v>
      </c>
      <c r="AG36" s="4" t="s">
        <v>3016</v>
      </c>
      <c r="AH36" s="1" t="s">
        <v>3084</v>
      </c>
      <c r="AI36" s="2"/>
      <c r="AJ36" s="2"/>
      <c r="AK36" s="2" t="s">
        <v>42</v>
      </c>
      <c r="AL36" s="2" t="s">
        <v>42</v>
      </c>
      <c r="AM36" s="2" t="s">
        <v>42</v>
      </c>
      <c r="AN36" s="2" t="s">
        <v>42</v>
      </c>
      <c r="AO36" s="2" t="s">
        <v>76</v>
      </c>
      <c r="AP36" s="2" t="s">
        <v>38</v>
      </c>
      <c r="AQ36" s="14" t="s">
        <v>459</v>
      </c>
      <c r="AR36" s="2" t="s">
        <v>481</v>
      </c>
      <c r="AS36" s="2" t="s">
        <v>42</v>
      </c>
      <c r="AT36" s="2" t="s">
        <v>42</v>
      </c>
    </row>
    <row r="37" spans="1:46" x14ac:dyDescent="0.2">
      <c r="A37" s="3">
        <v>44930</v>
      </c>
      <c r="B37" s="2" t="s">
        <v>2062</v>
      </c>
      <c r="C37" s="2" t="s">
        <v>2057</v>
      </c>
      <c r="D37" s="2">
        <v>444</v>
      </c>
      <c r="E37" s="2" t="s">
        <v>2056</v>
      </c>
      <c r="F37" s="2" t="s">
        <v>42</v>
      </c>
      <c r="G37" s="2" t="s">
        <v>42</v>
      </c>
      <c r="H37" s="2" t="s">
        <v>2061</v>
      </c>
      <c r="I37" s="2" t="s">
        <v>2059</v>
      </c>
      <c r="J37" s="2" t="s">
        <v>2058</v>
      </c>
      <c r="K37" s="2" t="s">
        <v>1420</v>
      </c>
      <c r="L37" s="2">
        <v>382</v>
      </c>
      <c r="M37" s="2" t="s">
        <v>42</v>
      </c>
      <c r="N37" s="2" t="s">
        <v>96</v>
      </c>
      <c r="O37" s="4" t="s">
        <v>2102</v>
      </c>
      <c r="P37" s="2" t="s">
        <v>2060</v>
      </c>
      <c r="Q37" s="4" t="s">
        <v>3001</v>
      </c>
      <c r="R37" s="2" t="s">
        <v>1607</v>
      </c>
      <c r="S37" s="2" t="s">
        <v>1607</v>
      </c>
      <c r="T37" s="2">
        <v>1620</v>
      </c>
      <c r="U37" s="2" t="s">
        <v>3035</v>
      </c>
      <c r="V37" s="10" t="b">
        <v>1</v>
      </c>
      <c r="W37" s="10" t="b">
        <v>1</v>
      </c>
      <c r="X37" s="2">
        <v>1640</v>
      </c>
      <c r="Y37" s="2" t="s">
        <v>3033</v>
      </c>
      <c r="Z37" s="10" t="b">
        <v>0</v>
      </c>
      <c r="AA37" s="2">
        <v>1</v>
      </c>
      <c r="AB37" s="10" t="b">
        <v>0</v>
      </c>
      <c r="AC37" s="1">
        <v>20</v>
      </c>
      <c r="AD37" s="2" t="s">
        <v>3038</v>
      </c>
      <c r="AE37" s="2" t="s">
        <v>3038</v>
      </c>
      <c r="AF37" s="2" t="s">
        <v>3044</v>
      </c>
      <c r="AG37" s="4" t="s">
        <v>3018</v>
      </c>
      <c r="AH37" s="1" t="s">
        <v>3194</v>
      </c>
      <c r="AI37" s="2">
        <v>4</v>
      </c>
      <c r="AJ37" s="2">
        <v>1</v>
      </c>
      <c r="AK37" s="2" t="s">
        <v>167</v>
      </c>
      <c r="AL37" s="2" t="s">
        <v>40</v>
      </c>
      <c r="AM37" s="2" t="s">
        <v>38</v>
      </c>
      <c r="AN37" s="2" t="s">
        <v>167</v>
      </c>
      <c r="AO37" s="2" t="s">
        <v>65</v>
      </c>
      <c r="AP37" s="2" t="s">
        <v>261</v>
      </c>
      <c r="AQ37" s="14" t="s">
        <v>1631</v>
      </c>
      <c r="AR37" s="2" t="s">
        <v>91</v>
      </c>
      <c r="AS37" s="2" t="s">
        <v>42</v>
      </c>
      <c r="AT37" s="2" t="s">
        <v>42</v>
      </c>
    </row>
    <row r="38" spans="1:46" x14ac:dyDescent="0.2">
      <c r="A38" s="3">
        <v>44968</v>
      </c>
      <c r="B38" s="2" t="s">
        <v>1206</v>
      </c>
      <c r="C38" s="2" t="s">
        <v>2057</v>
      </c>
      <c r="D38" s="2">
        <v>493</v>
      </c>
      <c r="E38" s="2" t="s">
        <v>2387</v>
      </c>
      <c r="F38" s="2" t="s">
        <v>42</v>
      </c>
      <c r="G38" s="2" t="s">
        <v>2392</v>
      </c>
      <c r="H38" s="2" t="s">
        <v>2391</v>
      </c>
      <c r="I38" s="2" t="s">
        <v>2389</v>
      </c>
      <c r="J38" s="2" t="s">
        <v>2388</v>
      </c>
      <c r="K38" s="2" t="s">
        <v>1420</v>
      </c>
      <c r="L38" s="2">
        <v>538</v>
      </c>
      <c r="M38" s="2" t="s">
        <v>42</v>
      </c>
      <c r="N38" s="2" t="s">
        <v>96</v>
      </c>
      <c r="O38" s="4" t="s">
        <v>2102</v>
      </c>
      <c r="P38" s="2" t="s">
        <v>2060</v>
      </c>
      <c r="Q38" s="4" t="s">
        <v>3001</v>
      </c>
      <c r="R38" s="2" t="s">
        <v>1607</v>
      </c>
      <c r="S38" s="2" t="s">
        <v>1607</v>
      </c>
      <c r="T38" s="2">
        <v>1620</v>
      </c>
      <c r="U38" s="2" t="s">
        <v>3035</v>
      </c>
      <c r="V38" s="10" t="b">
        <v>1</v>
      </c>
      <c r="W38" s="10" t="b">
        <v>1</v>
      </c>
      <c r="X38" s="2">
        <v>1640</v>
      </c>
      <c r="Y38" s="2" t="s">
        <v>3033</v>
      </c>
      <c r="Z38" s="10" t="b">
        <v>0</v>
      </c>
      <c r="AA38" s="2">
        <v>1</v>
      </c>
      <c r="AB38" s="10" t="b">
        <v>0</v>
      </c>
      <c r="AC38" s="1">
        <v>20</v>
      </c>
      <c r="AD38" s="2" t="s">
        <v>3038</v>
      </c>
      <c r="AE38" s="2" t="s">
        <v>3038</v>
      </c>
      <c r="AF38" s="2" t="s">
        <v>3044</v>
      </c>
      <c r="AG38" s="4" t="s">
        <v>3018</v>
      </c>
      <c r="AH38" s="1" t="s">
        <v>3194</v>
      </c>
      <c r="AI38" s="2">
        <v>11</v>
      </c>
      <c r="AJ38" s="2">
        <v>2</v>
      </c>
      <c r="AK38" s="2" t="s">
        <v>167</v>
      </c>
      <c r="AL38" s="2" t="s">
        <v>317</v>
      </c>
      <c r="AM38" s="2" t="s">
        <v>124</v>
      </c>
      <c r="AN38" s="2" t="s">
        <v>167</v>
      </c>
      <c r="AO38" s="2" t="s">
        <v>317</v>
      </c>
      <c r="AP38" s="2" t="s">
        <v>317</v>
      </c>
      <c r="AQ38" s="14" t="s">
        <v>2039</v>
      </c>
      <c r="AR38" s="2" t="s">
        <v>2390</v>
      </c>
      <c r="AS38" s="2" t="s">
        <v>42</v>
      </c>
      <c r="AT38" s="2" t="s">
        <v>42</v>
      </c>
    </row>
    <row r="39" spans="1:46" x14ac:dyDescent="0.2">
      <c r="A39" s="3">
        <v>45276</v>
      </c>
      <c r="B39" s="2" t="s">
        <v>417</v>
      </c>
      <c r="C39" s="2" t="s">
        <v>410</v>
      </c>
      <c r="D39" s="2">
        <v>256</v>
      </c>
      <c r="E39" s="2" t="s">
        <v>409</v>
      </c>
      <c r="F39" s="2" t="s">
        <v>42</v>
      </c>
      <c r="G39" s="2" t="s">
        <v>416</v>
      </c>
      <c r="H39" s="2" t="s">
        <v>415</v>
      </c>
      <c r="I39" s="2" t="s">
        <v>412</v>
      </c>
      <c r="J39" s="2" t="s">
        <v>411</v>
      </c>
      <c r="K39" s="2" t="s">
        <v>42</v>
      </c>
      <c r="L39" s="2">
        <v>246</v>
      </c>
      <c r="M39" s="2" t="s">
        <v>42</v>
      </c>
      <c r="N39" s="2" t="s">
        <v>34</v>
      </c>
      <c r="O39" s="4" t="s">
        <v>34</v>
      </c>
      <c r="P39" s="2" t="s">
        <v>413</v>
      </c>
      <c r="Q39" s="4" t="s">
        <v>2991</v>
      </c>
      <c r="R39" s="2" t="s">
        <v>50</v>
      </c>
      <c r="S39" s="2" t="s">
        <v>50</v>
      </c>
      <c r="T39" s="2">
        <v>1614</v>
      </c>
      <c r="U39" s="2" t="s">
        <v>3035</v>
      </c>
      <c r="V39" s="10" t="b">
        <v>1</v>
      </c>
      <c r="W39" s="10" t="b">
        <v>1</v>
      </c>
      <c r="X39" s="2">
        <v>1633</v>
      </c>
      <c r="Y39" s="2" t="s">
        <v>3035</v>
      </c>
      <c r="Z39" s="10" t="b">
        <v>0</v>
      </c>
      <c r="AA39" s="2">
        <v>0</v>
      </c>
      <c r="AB39" s="10" t="b">
        <v>0</v>
      </c>
      <c r="AC39" s="1">
        <v>19</v>
      </c>
      <c r="AD39" s="2" t="s">
        <v>3038</v>
      </c>
      <c r="AE39" s="2" t="s">
        <v>3038</v>
      </c>
      <c r="AF39" s="2" t="s">
        <v>3044</v>
      </c>
      <c r="AG39" s="4" t="s">
        <v>3015</v>
      </c>
      <c r="AH39" s="1" t="s">
        <v>3080</v>
      </c>
      <c r="AI39" s="2">
        <v>16</v>
      </c>
      <c r="AJ39" s="2">
        <v>12</v>
      </c>
      <c r="AK39" s="2" t="s">
        <v>167</v>
      </c>
      <c r="AL39" s="2" t="s">
        <v>210</v>
      </c>
      <c r="AM39" s="2" t="s">
        <v>317</v>
      </c>
      <c r="AN39" s="2" t="s">
        <v>167</v>
      </c>
      <c r="AO39" s="2" t="s">
        <v>317</v>
      </c>
      <c r="AP39" s="2" t="s">
        <v>317</v>
      </c>
      <c r="AQ39" s="14" t="s">
        <v>37</v>
      </c>
      <c r="AR39" s="2" t="s">
        <v>414</v>
      </c>
      <c r="AS39" s="2" t="s">
        <v>42</v>
      </c>
      <c r="AT39" s="2" t="s">
        <v>42</v>
      </c>
    </row>
    <row r="40" spans="1:46" x14ac:dyDescent="0.2">
      <c r="A40" s="3">
        <v>45091</v>
      </c>
      <c r="B40" s="2" t="s">
        <v>636</v>
      </c>
      <c r="C40" s="2" t="s">
        <v>631</v>
      </c>
      <c r="D40" s="2">
        <v>280</v>
      </c>
      <c r="E40" s="2" t="s">
        <v>630</v>
      </c>
      <c r="F40" s="2" t="s">
        <v>42</v>
      </c>
      <c r="G40" s="2" t="s">
        <v>42</v>
      </c>
      <c r="H40" s="2" t="s">
        <v>635</v>
      </c>
      <c r="I40" s="2" t="s">
        <v>633</v>
      </c>
      <c r="J40" s="2" t="s">
        <v>632</v>
      </c>
      <c r="K40" s="2" t="s">
        <v>42</v>
      </c>
      <c r="L40" s="2">
        <v>196</v>
      </c>
      <c r="M40" s="2" t="s">
        <v>42</v>
      </c>
      <c r="N40" s="2" t="s">
        <v>34</v>
      </c>
      <c r="O40" s="4" t="s">
        <v>34</v>
      </c>
      <c r="P40" s="2" t="s">
        <v>634</v>
      </c>
      <c r="Q40" s="4" t="s">
        <v>2991</v>
      </c>
      <c r="R40" s="2" t="s">
        <v>50</v>
      </c>
      <c r="S40" s="2" t="s">
        <v>50</v>
      </c>
      <c r="T40" s="2">
        <v>1614</v>
      </c>
      <c r="U40" s="2" t="s">
        <v>3035</v>
      </c>
      <c r="V40" s="10" t="b">
        <v>1</v>
      </c>
      <c r="W40" s="10" t="b">
        <v>1</v>
      </c>
      <c r="X40" s="2">
        <v>1633</v>
      </c>
      <c r="Y40" s="2" t="s">
        <v>3035</v>
      </c>
      <c r="Z40" s="10" t="b">
        <v>0</v>
      </c>
      <c r="AA40" s="2">
        <v>0</v>
      </c>
      <c r="AB40" s="10" t="b">
        <v>0</v>
      </c>
      <c r="AC40" s="1">
        <v>19</v>
      </c>
      <c r="AD40" s="2" t="s">
        <v>3038</v>
      </c>
      <c r="AE40" s="2" t="s">
        <v>3038</v>
      </c>
      <c r="AF40" s="2" t="s">
        <v>3044</v>
      </c>
      <c r="AG40" s="4" t="s">
        <v>3015</v>
      </c>
      <c r="AH40" s="1" t="s">
        <v>3080</v>
      </c>
      <c r="AI40" s="2">
        <v>14</v>
      </c>
      <c r="AJ40" s="2">
        <v>6</v>
      </c>
      <c r="AK40" s="2" t="s">
        <v>167</v>
      </c>
      <c r="AL40" s="2" t="s">
        <v>189</v>
      </c>
      <c r="AM40" s="2" t="s">
        <v>39</v>
      </c>
      <c r="AN40" s="2" t="s">
        <v>167</v>
      </c>
      <c r="AO40" s="2" t="s">
        <v>54</v>
      </c>
      <c r="AP40" s="2" t="s">
        <v>39</v>
      </c>
      <c r="AQ40" s="14" t="s">
        <v>459</v>
      </c>
      <c r="AR40" s="2" t="s">
        <v>414</v>
      </c>
      <c r="AS40" s="2" t="s">
        <v>42</v>
      </c>
      <c r="AT40" s="2" t="s">
        <v>42</v>
      </c>
    </row>
    <row r="41" spans="1:46" x14ac:dyDescent="0.2">
      <c r="A41" s="3">
        <v>-84165</v>
      </c>
      <c r="B41" s="2" t="s">
        <v>675</v>
      </c>
      <c r="C41" s="2" t="s">
        <v>669</v>
      </c>
      <c r="D41" s="2">
        <v>284</v>
      </c>
      <c r="E41" s="2" t="s">
        <v>668</v>
      </c>
      <c r="F41" s="2" t="s">
        <v>42</v>
      </c>
      <c r="G41" s="2" t="s">
        <v>42</v>
      </c>
      <c r="H41" s="2" t="s">
        <v>674</v>
      </c>
      <c r="I41" s="2" t="s">
        <v>671</v>
      </c>
      <c r="J41" s="2" t="s">
        <v>670</v>
      </c>
      <c r="K41" s="2" t="s">
        <v>42</v>
      </c>
      <c r="L41" s="2">
        <v>159</v>
      </c>
      <c r="M41" s="2" t="s">
        <v>42</v>
      </c>
      <c r="N41" s="2" t="s">
        <v>34</v>
      </c>
      <c r="O41" s="4" t="s">
        <v>34</v>
      </c>
      <c r="P41" s="2" t="s">
        <v>672</v>
      </c>
      <c r="Q41" s="4" t="s">
        <v>672</v>
      </c>
      <c r="R41" s="2" t="s">
        <v>50</v>
      </c>
      <c r="S41" s="2" t="s">
        <v>50</v>
      </c>
      <c r="T41" s="2">
        <v>1614</v>
      </c>
      <c r="U41" s="2" t="s">
        <v>3035</v>
      </c>
      <c r="V41" s="10" t="b">
        <v>1</v>
      </c>
      <c r="W41" s="10" t="b">
        <v>1</v>
      </c>
      <c r="X41" s="2">
        <v>1633</v>
      </c>
      <c r="Y41" s="2" t="s">
        <v>3035</v>
      </c>
      <c r="Z41" s="10" t="b">
        <v>0</v>
      </c>
      <c r="AA41" s="2">
        <v>0</v>
      </c>
      <c r="AB41" s="10" t="b">
        <v>0</v>
      </c>
      <c r="AC41" s="1">
        <v>19</v>
      </c>
      <c r="AD41" s="2" t="s">
        <v>3038</v>
      </c>
      <c r="AE41" s="2" t="s">
        <v>3038</v>
      </c>
      <c r="AF41" s="2" t="s">
        <v>3044</v>
      </c>
      <c r="AG41" s="4" t="s">
        <v>3017</v>
      </c>
      <c r="AH41" s="1" t="s">
        <v>3092</v>
      </c>
      <c r="AI41" s="2">
        <v>23</v>
      </c>
      <c r="AJ41" s="2">
        <v>7</v>
      </c>
      <c r="AK41" s="2" t="s">
        <v>459</v>
      </c>
      <c r="AL41" s="2" t="s">
        <v>247</v>
      </c>
      <c r="AM41" s="2" t="s">
        <v>65</v>
      </c>
      <c r="AN41" s="2" t="s">
        <v>167</v>
      </c>
      <c r="AO41" s="2" t="s">
        <v>75</v>
      </c>
      <c r="AP41" s="2" t="s">
        <v>65</v>
      </c>
      <c r="AQ41" s="14" t="s">
        <v>459</v>
      </c>
      <c r="AR41" s="2" t="s">
        <v>673</v>
      </c>
      <c r="AS41" s="2" t="s">
        <v>42</v>
      </c>
      <c r="AT41" s="2" t="s">
        <v>42</v>
      </c>
    </row>
    <row r="42" spans="1:46" x14ac:dyDescent="0.2">
      <c r="A42" s="3"/>
      <c r="B42" s="2" t="s">
        <v>42</v>
      </c>
      <c r="C42" s="2" t="s">
        <v>2851</v>
      </c>
      <c r="D42" s="2">
        <v>551</v>
      </c>
      <c r="E42" s="2" t="s">
        <v>2850</v>
      </c>
      <c r="F42" s="2" t="s">
        <v>42</v>
      </c>
      <c r="G42" s="2" t="s">
        <v>42</v>
      </c>
      <c r="H42" s="2" t="s">
        <v>2856</v>
      </c>
      <c r="I42" s="2" t="s">
        <v>2853</v>
      </c>
      <c r="J42" s="2" t="s">
        <v>2852</v>
      </c>
      <c r="K42" s="2" t="s">
        <v>1420</v>
      </c>
      <c r="L42" s="2">
        <v>257</v>
      </c>
      <c r="M42" s="2" t="s">
        <v>42</v>
      </c>
      <c r="N42" s="2" t="s">
        <v>34</v>
      </c>
      <c r="O42" s="4" t="s">
        <v>34</v>
      </c>
      <c r="P42" s="2" t="s">
        <v>2854</v>
      </c>
      <c r="Q42" s="4" t="s">
        <v>2854</v>
      </c>
      <c r="R42" s="2" t="s">
        <v>1607</v>
      </c>
      <c r="S42" s="2" t="s">
        <v>1607</v>
      </c>
      <c r="T42" s="2">
        <v>1658</v>
      </c>
      <c r="U42" s="2" t="s">
        <v>3033</v>
      </c>
      <c r="V42" s="10" t="b">
        <v>0</v>
      </c>
      <c r="W42" s="10" t="b">
        <v>0</v>
      </c>
      <c r="X42" s="2">
        <v>1640</v>
      </c>
      <c r="Y42" s="2" t="s">
        <v>3033</v>
      </c>
      <c r="Z42" s="10" t="b">
        <v>0</v>
      </c>
      <c r="AA42" s="2">
        <v>0</v>
      </c>
      <c r="AB42" s="10" t="b">
        <v>0</v>
      </c>
      <c r="AC42" s="1">
        <v>18</v>
      </c>
      <c r="AD42" s="2" t="s">
        <v>3038</v>
      </c>
      <c r="AE42" s="2" t="s">
        <v>3038</v>
      </c>
      <c r="AF42" s="2" t="s">
        <v>3044</v>
      </c>
      <c r="AG42" s="4" t="s">
        <v>3019</v>
      </c>
      <c r="AH42" s="1" t="s">
        <v>3235</v>
      </c>
      <c r="AI42" s="2"/>
      <c r="AJ42" s="2"/>
      <c r="AK42" s="2" t="s">
        <v>2649</v>
      </c>
      <c r="AL42" s="2" t="s">
        <v>211</v>
      </c>
      <c r="AM42" s="2" t="s">
        <v>255</v>
      </c>
      <c r="AN42" s="2" t="s">
        <v>2649</v>
      </c>
      <c r="AO42" s="2" t="s">
        <v>210</v>
      </c>
      <c r="AP42" s="2" t="s">
        <v>255</v>
      </c>
      <c r="AQ42" s="14" t="s">
        <v>2649</v>
      </c>
      <c r="AR42" s="2" t="s">
        <v>2855</v>
      </c>
      <c r="AS42" s="2" t="s">
        <v>42</v>
      </c>
      <c r="AT42" s="2" t="s">
        <v>42</v>
      </c>
    </row>
    <row r="43" spans="1:46" x14ac:dyDescent="0.2">
      <c r="A43" s="3">
        <v>45193</v>
      </c>
      <c r="B43" s="2" t="s">
        <v>42</v>
      </c>
      <c r="C43" s="2" t="s">
        <v>590</v>
      </c>
      <c r="D43" s="2">
        <v>293</v>
      </c>
      <c r="E43" s="2" t="s">
        <v>744</v>
      </c>
      <c r="F43" s="2" t="s">
        <v>42</v>
      </c>
      <c r="G43" s="2" t="s">
        <v>42</v>
      </c>
      <c r="H43" s="2" t="s">
        <v>742</v>
      </c>
      <c r="I43" s="2" t="s">
        <v>42</v>
      </c>
      <c r="J43" s="2" t="s">
        <v>745</v>
      </c>
      <c r="K43" s="2" t="s">
        <v>42</v>
      </c>
      <c r="L43" s="2">
        <v>201</v>
      </c>
      <c r="M43" s="2" t="s">
        <v>42</v>
      </c>
      <c r="N43" s="2" t="s">
        <v>96</v>
      </c>
      <c r="O43" s="4" t="s">
        <v>2102</v>
      </c>
      <c r="P43" s="2" t="s">
        <v>593</v>
      </c>
      <c r="Q43" s="4" t="s">
        <v>2989</v>
      </c>
      <c r="R43" s="2" t="s">
        <v>50</v>
      </c>
      <c r="S43" s="2" t="s">
        <v>50</v>
      </c>
      <c r="T43" s="2">
        <v>1616</v>
      </c>
      <c r="U43" s="2" t="s">
        <v>3035</v>
      </c>
      <c r="V43" s="10" t="b">
        <v>1</v>
      </c>
      <c r="W43" s="10" t="b">
        <v>1</v>
      </c>
      <c r="X43" s="2">
        <v>1633</v>
      </c>
      <c r="Y43" s="2" t="s">
        <v>3035</v>
      </c>
      <c r="Z43" s="10" t="b">
        <v>0</v>
      </c>
      <c r="AA43" s="2">
        <v>0</v>
      </c>
      <c r="AB43" s="10" t="b">
        <v>0</v>
      </c>
      <c r="AC43" s="1">
        <v>17</v>
      </c>
      <c r="AD43" s="2" t="s">
        <v>3039</v>
      </c>
      <c r="AE43" s="2" t="s">
        <v>3038</v>
      </c>
      <c r="AF43" s="2" t="s">
        <v>3047</v>
      </c>
      <c r="AG43" s="4" t="s">
        <v>3018</v>
      </c>
      <c r="AH43" s="1" t="s">
        <v>3056</v>
      </c>
      <c r="AI43" s="2">
        <v>24</v>
      </c>
      <c r="AJ43" s="2">
        <v>9</v>
      </c>
      <c r="AK43" s="2" t="s">
        <v>42</v>
      </c>
      <c r="AL43" s="2" t="s">
        <v>42</v>
      </c>
      <c r="AM43" s="2" t="s">
        <v>42</v>
      </c>
      <c r="AN43" s="2" t="s">
        <v>42</v>
      </c>
      <c r="AO43" s="2" t="s">
        <v>117</v>
      </c>
      <c r="AP43" s="2" t="s">
        <v>141</v>
      </c>
      <c r="AQ43" s="14" t="s">
        <v>459</v>
      </c>
      <c r="AR43" s="2" t="s">
        <v>91</v>
      </c>
      <c r="AS43" s="2" t="s">
        <v>42</v>
      </c>
      <c r="AT43" s="2" t="s">
        <v>42</v>
      </c>
    </row>
    <row r="44" spans="1:46" x14ac:dyDescent="0.2">
      <c r="A44" s="3">
        <v>45064</v>
      </c>
      <c r="B44" s="2" t="s">
        <v>1234</v>
      </c>
      <c r="C44" s="2" t="s">
        <v>1492</v>
      </c>
      <c r="D44" s="2">
        <v>375</v>
      </c>
      <c r="E44" s="2" t="s">
        <v>1491</v>
      </c>
      <c r="F44" s="2" t="s">
        <v>42</v>
      </c>
      <c r="G44" s="2" t="s">
        <v>42</v>
      </c>
      <c r="H44" s="2" t="s">
        <v>1496</v>
      </c>
      <c r="I44" s="2" t="s">
        <v>1494</v>
      </c>
      <c r="J44" s="2" t="s">
        <v>1493</v>
      </c>
      <c r="K44" s="2" t="s">
        <v>1420</v>
      </c>
      <c r="L44" s="2">
        <v>532</v>
      </c>
      <c r="M44" s="2" t="s">
        <v>42</v>
      </c>
      <c r="N44" s="2" t="s">
        <v>96</v>
      </c>
      <c r="O44" s="4" t="s">
        <v>2102</v>
      </c>
      <c r="P44" s="2" t="s">
        <v>1495</v>
      </c>
      <c r="Q44" s="4" t="s">
        <v>3001</v>
      </c>
      <c r="R44" s="2" t="s">
        <v>900</v>
      </c>
      <c r="S44" s="2" t="s">
        <v>900</v>
      </c>
      <c r="T44" s="2">
        <v>1620</v>
      </c>
      <c r="U44" s="2" t="s">
        <v>3035</v>
      </c>
      <c r="V44" s="10" t="b">
        <v>1</v>
      </c>
      <c r="W44" s="10" t="b">
        <v>1</v>
      </c>
      <c r="X44" s="2">
        <v>1637</v>
      </c>
      <c r="Y44" s="2" t="s">
        <v>3035</v>
      </c>
      <c r="Z44" s="10" t="b">
        <v>0</v>
      </c>
      <c r="AA44" s="2">
        <v>0</v>
      </c>
      <c r="AB44" s="10" t="b">
        <v>0</v>
      </c>
      <c r="AC44" s="1">
        <v>17</v>
      </c>
      <c r="AD44" s="2" t="s">
        <v>3038</v>
      </c>
      <c r="AE44" s="2" t="s">
        <v>3039</v>
      </c>
      <c r="AF44" s="2" t="s">
        <v>3045</v>
      </c>
      <c r="AG44" s="4" t="s">
        <v>3018</v>
      </c>
      <c r="AH44" s="1" t="s">
        <v>3143</v>
      </c>
      <c r="AI44" s="2">
        <v>18</v>
      </c>
      <c r="AJ44" s="2">
        <v>5</v>
      </c>
      <c r="AK44" s="2" t="s">
        <v>167</v>
      </c>
      <c r="AL44" s="2" t="s">
        <v>210</v>
      </c>
      <c r="AM44" s="2" t="s">
        <v>90</v>
      </c>
      <c r="AN44" s="2" t="s">
        <v>167</v>
      </c>
      <c r="AO44" s="2" t="s">
        <v>38</v>
      </c>
      <c r="AP44" s="2" t="s">
        <v>90</v>
      </c>
      <c r="AQ44" s="14" t="s">
        <v>1433</v>
      </c>
      <c r="AR44" s="2" t="s">
        <v>91</v>
      </c>
      <c r="AS44" s="2" t="s">
        <v>42</v>
      </c>
      <c r="AT44" s="2" t="s">
        <v>42</v>
      </c>
    </row>
    <row r="45" spans="1:46" x14ac:dyDescent="0.2">
      <c r="A45" s="3">
        <v>44992</v>
      </c>
      <c r="B45" s="2" t="s">
        <v>928</v>
      </c>
      <c r="C45" s="2" t="s">
        <v>1753</v>
      </c>
      <c r="D45" s="2">
        <v>405</v>
      </c>
      <c r="E45" s="2" t="s">
        <v>1752</v>
      </c>
      <c r="F45" s="2" t="s">
        <v>42</v>
      </c>
      <c r="G45" s="2" t="s">
        <v>182</v>
      </c>
      <c r="H45" s="2" t="s">
        <v>1757</v>
      </c>
      <c r="I45" s="2" t="s">
        <v>1755</v>
      </c>
      <c r="J45" s="2" t="s">
        <v>1754</v>
      </c>
      <c r="K45" s="2" t="s">
        <v>1420</v>
      </c>
      <c r="L45" s="2">
        <v>771</v>
      </c>
      <c r="M45" s="2" t="s">
        <v>42</v>
      </c>
      <c r="N45" s="2" t="s">
        <v>96</v>
      </c>
      <c r="O45" s="4" t="s">
        <v>2102</v>
      </c>
      <c r="P45" s="2" t="s">
        <v>1424</v>
      </c>
      <c r="Q45" s="5" t="s">
        <v>2996</v>
      </c>
      <c r="R45" s="2" t="s">
        <v>1607</v>
      </c>
      <c r="S45" s="2" t="s">
        <v>1607</v>
      </c>
      <c r="T45" s="2">
        <v>1623</v>
      </c>
      <c r="U45" s="2" t="s">
        <v>3035</v>
      </c>
      <c r="V45" s="10" t="b">
        <v>1</v>
      </c>
      <c r="W45" s="10" t="b">
        <v>1</v>
      </c>
      <c r="X45" s="2">
        <v>1640</v>
      </c>
      <c r="Y45" s="2" t="s">
        <v>3033</v>
      </c>
      <c r="Z45" s="10" t="b">
        <v>0</v>
      </c>
      <c r="AA45" s="2">
        <v>1</v>
      </c>
      <c r="AB45" s="10" t="b">
        <v>0</v>
      </c>
      <c r="AC45" s="1">
        <v>17</v>
      </c>
      <c r="AD45" s="2" t="s">
        <v>3038</v>
      </c>
      <c r="AE45" s="2" t="s">
        <v>3038</v>
      </c>
      <c r="AF45" s="2" t="s">
        <v>3044</v>
      </c>
      <c r="AG45" s="4" t="s">
        <v>3018</v>
      </c>
      <c r="AH45" s="1" t="s">
        <v>3168</v>
      </c>
      <c r="AI45" s="2">
        <v>7</v>
      </c>
      <c r="AJ45" s="2">
        <v>3</v>
      </c>
      <c r="AK45" s="2" t="s">
        <v>167</v>
      </c>
      <c r="AL45" s="2" t="s">
        <v>65</v>
      </c>
      <c r="AM45" s="2" t="s">
        <v>124</v>
      </c>
      <c r="AN45" s="2" t="s">
        <v>167</v>
      </c>
      <c r="AO45" s="2" t="s">
        <v>90</v>
      </c>
      <c r="AP45" s="2" t="s">
        <v>51</v>
      </c>
      <c r="AQ45" s="14" t="s">
        <v>1631</v>
      </c>
      <c r="AR45" s="2" t="s">
        <v>98</v>
      </c>
      <c r="AS45" s="2" t="s">
        <v>1756</v>
      </c>
      <c r="AT45" s="2" t="s">
        <v>42</v>
      </c>
    </row>
    <row r="46" spans="1:46" x14ac:dyDescent="0.2">
      <c r="A46" s="3">
        <v>45089</v>
      </c>
      <c r="B46" s="2" t="s">
        <v>1845</v>
      </c>
      <c r="C46" s="2" t="s">
        <v>1753</v>
      </c>
      <c r="D46" s="2">
        <v>415</v>
      </c>
      <c r="E46" s="2" t="s">
        <v>1841</v>
      </c>
      <c r="F46" s="2" t="s">
        <v>42</v>
      </c>
      <c r="G46" s="2" t="s">
        <v>42</v>
      </c>
      <c r="H46" s="2" t="s">
        <v>1844</v>
      </c>
      <c r="I46" s="2" t="s">
        <v>1843</v>
      </c>
      <c r="J46" s="2" t="s">
        <v>1842</v>
      </c>
      <c r="K46" s="2" t="s">
        <v>1420</v>
      </c>
      <c r="L46" s="2">
        <v>368</v>
      </c>
      <c r="M46" s="2" t="s">
        <v>42</v>
      </c>
      <c r="N46" s="2" t="s">
        <v>96</v>
      </c>
      <c r="O46" s="4" t="s">
        <v>2102</v>
      </c>
      <c r="P46" s="2" t="s">
        <v>1424</v>
      </c>
      <c r="Q46" s="5" t="s">
        <v>2996</v>
      </c>
      <c r="R46" s="2" t="s">
        <v>1607</v>
      </c>
      <c r="S46" s="2" t="s">
        <v>1607</v>
      </c>
      <c r="T46" s="2">
        <v>1623</v>
      </c>
      <c r="U46" s="2" t="s">
        <v>3035</v>
      </c>
      <c r="V46" s="10" t="b">
        <v>1</v>
      </c>
      <c r="W46" s="10" t="b">
        <v>1</v>
      </c>
      <c r="X46" s="2">
        <v>1640</v>
      </c>
      <c r="Y46" s="2" t="s">
        <v>3033</v>
      </c>
      <c r="Z46" s="10" t="b">
        <v>0</v>
      </c>
      <c r="AA46" s="2">
        <v>1</v>
      </c>
      <c r="AB46" s="10" t="b">
        <v>0</v>
      </c>
      <c r="AC46" s="1">
        <v>17</v>
      </c>
      <c r="AD46" s="2" t="s">
        <v>3038</v>
      </c>
      <c r="AE46" s="2" t="s">
        <v>3038</v>
      </c>
      <c r="AF46" s="2" t="s">
        <v>3044</v>
      </c>
      <c r="AG46" s="4" t="s">
        <v>3018</v>
      </c>
      <c r="AH46" s="1" t="s">
        <v>3168</v>
      </c>
      <c r="AI46" s="2">
        <v>12</v>
      </c>
      <c r="AJ46" s="2">
        <v>6</v>
      </c>
      <c r="AK46" s="2" t="s">
        <v>167</v>
      </c>
      <c r="AL46" s="2" t="s">
        <v>210</v>
      </c>
      <c r="AM46" s="2" t="s">
        <v>39</v>
      </c>
      <c r="AN46" s="2" t="s">
        <v>167</v>
      </c>
      <c r="AO46" s="2" t="s">
        <v>64</v>
      </c>
      <c r="AP46" s="2" t="s">
        <v>124</v>
      </c>
      <c r="AQ46" s="14" t="s">
        <v>1631</v>
      </c>
      <c r="AR46" s="2" t="s">
        <v>98</v>
      </c>
      <c r="AS46" s="2" t="s">
        <v>42</v>
      </c>
      <c r="AT46" s="2" t="s">
        <v>42</v>
      </c>
    </row>
    <row r="47" spans="1:46" x14ac:dyDescent="0.2">
      <c r="A47" s="3">
        <v>45058</v>
      </c>
      <c r="B47" s="2" t="s">
        <v>2174</v>
      </c>
      <c r="C47" s="2" t="s">
        <v>1753</v>
      </c>
      <c r="D47" s="2">
        <v>461</v>
      </c>
      <c r="E47" s="2" t="s">
        <v>2170</v>
      </c>
      <c r="F47" s="2" t="s">
        <v>42</v>
      </c>
      <c r="G47" s="2" t="s">
        <v>42</v>
      </c>
      <c r="H47" s="2" t="s">
        <v>2173</v>
      </c>
      <c r="I47" s="2" t="s">
        <v>2172</v>
      </c>
      <c r="J47" s="2" t="s">
        <v>2171</v>
      </c>
      <c r="K47" s="2" t="s">
        <v>1420</v>
      </c>
      <c r="L47" s="2">
        <v>626</v>
      </c>
      <c r="M47" s="2" t="s">
        <v>42</v>
      </c>
      <c r="N47" s="2" t="s">
        <v>96</v>
      </c>
      <c r="O47" s="4" t="s">
        <v>2102</v>
      </c>
      <c r="P47" s="2" t="s">
        <v>1424</v>
      </c>
      <c r="Q47" s="5" t="s">
        <v>2996</v>
      </c>
      <c r="R47" s="2" t="s">
        <v>1607</v>
      </c>
      <c r="S47" s="2" t="s">
        <v>1607</v>
      </c>
      <c r="T47" s="2">
        <v>1623</v>
      </c>
      <c r="U47" s="2" t="s">
        <v>3035</v>
      </c>
      <c r="V47" s="10" t="b">
        <v>1</v>
      </c>
      <c r="W47" s="10" t="b">
        <v>1</v>
      </c>
      <c r="X47" s="2">
        <v>1640</v>
      </c>
      <c r="Y47" s="2" t="s">
        <v>3033</v>
      </c>
      <c r="Z47" s="10" t="b">
        <v>0</v>
      </c>
      <c r="AA47" s="2">
        <v>1</v>
      </c>
      <c r="AB47" s="10" t="b">
        <v>0</v>
      </c>
      <c r="AC47" s="1">
        <v>17</v>
      </c>
      <c r="AD47" s="2" t="s">
        <v>3038</v>
      </c>
      <c r="AE47" s="2" t="s">
        <v>3038</v>
      </c>
      <c r="AF47" s="2" t="s">
        <v>3044</v>
      </c>
      <c r="AG47" s="4" t="s">
        <v>3018</v>
      </c>
      <c r="AH47" s="1" t="s">
        <v>3168</v>
      </c>
      <c r="AI47" s="2">
        <v>12</v>
      </c>
      <c r="AJ47" s="2">
        <v>5</v>
      </c>
      <c r="AK47" s="2" t="s">
        <v>167</v>
      </c>
      <c r="AL47" s="2" t="s">
        <v>159</v>
      </c>
      <c r="AM47" s="2" t="s">
        <v>90</v>
      </c>
      <c r="AN47" s="2" t="s">
        <v>167</v>
      </c>
      <c r="AO47" s="2" t="s">
        <v>90</v>
      </c>
      <c r="AP47" s="2" t="s">
        <v>124</v>
      </c>
      <c r="AQ47" s="14" t="s">
        <v>2039</v>
      </c>
      <c r="AR47" s="2" t="s">
        <v>98</v>
      </c>
      <c r="AS47" s="2" t="s">
        <v>42</v>
      </c>
      <c r="AT47" s="2" t="s">
        <v>42</v>
      </c>
    </row>
    <row r="48" spans="1:46" x14ac:dyDescent="0.2">
      <c r="A48" s="3">
        <v>45049</v>
      </c>
      <c r="B48" s="2" t="s">
        <v>1504</v>
      </c>
      <c r="C48" s="2" t="s">
        <v>2717</v>
      </c>
      <c r="D48" s="2"/>
      <c r="E48" s="2" t="s">
        <v>2716</v>
      </c>
      <c r="F48" s="2" t="s">
        <v>42</v>
      </c>
      <c r="G48" s="2" t="s">
        <v>42</v>
      </c>
      <c r="H48" s="2" t="s">
        <v>2718</v>
      </c>
      <c r="I48" s="2" t="s">
        <v>2721</v>
      </c>
      <c r="J48" s="2" t="s">
        <v>2719</v>
      </c>
      <c r="K48" s="2" t="s">
        <v>1420</v>
      </c>
      <c r="L48" s="2">
        <v>377</v>
      </c>
      <c r="M48" s="2" t="s">
        <v>2720</v>
      </c>
      <c r="N48" s="2" t="s">
        <v>96</v>
      </c>
      <c r="O48" s="4" t="s">
        <v>2102</v>
      </c>
      <c r="P48" s="2" t="s">
        <v>2722</v>
      </c>
      <c r="Q48" s="5" t="s">
        <v>3012</v>
      </c>
      <c r="R48" s="2" t="s">
        <v>1607</v>
      </c>
      <c r="S48" s="2" t="s">
        <v>1607</v>
      </c>
      <c r="T48" s="2">
        <v>1623</v>
      </c>
      <c r="U48" s="2" t="s">
        <v>3035</v>
      </c>
      <c r="V48" s="10" t="b">
        <v>1</v>
      </c>
      <c r="W48" s="10" t="b">
        <v>1</v>
      </c>
      <c r="X48" s="2">
        <v>1640</v>
      </c>
      <c r="Y48" s="2" t="s">
        <v>3033</v>
      </c>
      <c r="Z48" s="10" t="b">
        <v>0</v>
      </c>
      <c r="AA48" s="2">
        <v>1</v>
      </c>
      <c r="AB48" s="10" t="b">
        <v>0</v>
      </c>
      <c r="AC48" s="1">
        <v>17</v>
      </c>
      <c r="AD48" s="2" t="s">
        <v>3038</v>
      </c>
      <c r="AE48" s="2" t="s">
        <v>3038</v>
      </c>
      <c r="AF48" s="2" t="s">
        <v>3044</v>
      </c>
      <c r="AG48" s="4" t="s">
        <v>3017</v>
      </c>
      <c r="AH48" s="1" t="s">
        <v>3227</v>
      </c>
      <c r="AI48" s="2">
        <v>3</v>
      </c>
      <c r="AJ48" s="2">
        <v>5</v>
      </c>
      <c r="AK48" s="2" t="s">
        <v>167</v>
      </c>
      <c r="AL48" s="2" t="s">
        <v>89</v>
      </c>
      <c r="AM48" s="2" t="s">
        <v>90</v>
      </c>
      <c r="AN48" s="2" t="s">
        <v>167</v>
      </c>
      <c r="AO48" s="2" t="s">
        <v>288</v>
      </c>
      <c r="AP48" s="2" t="s">
        <v>124</v>
      </c>
      <c r="AQ48" s="14" t="s">
        <v>2649</v>
      </c>
      <c r="AR48" s="2" t="s">
        <v>77</v>
      </c>
      <c r="AS48" s="2" t="s">
        <v>42</v>
      </c>
      <c r="AT48" s="2" t="s">
        <v>42</v>
      </c>
    </row>
    <row r="49" spans="1:46" x14ac:dyDescent="0.2">
      <c r="A49" s="3">
        <v>44946</v>
      </c>
      <c r="B49" s="2" t="s">
        <v>2906</v>
      </c>
      <c r="C49" s="2" t="s">
        <v>2900</v>
      </c>
      <c r="D49" s="2">
        <v>560</v>
      </c>
      <c r="E49" s="2" t="s">
        <v>2899</v>
      </c>
      <c r="F49" s="2" t="s">
        <v>42</v>
      </c>
      <c r="G49" s="2" t="s">
        <v>42</v>
      </c>
      <c r="H49" s="2" t="s">
        <v>2904</v>
      </c>
      <c r="I49" s="2" t="s">
        <v>42</v>
      </c>
      <c r="J49" s="2" t="s">
        <v>2901</v>
      </c>
      <c r="K49" s="2" t="s">
        <v>1420</v>
      </c>
      <c r="L49" s="2">
        <v>382</v>
      </c>
      <c r="M49" s="2" t="s">
        <v>2902</v>
      </c>
      <c r="N49" s="2" t="s">
        <v>96</v>
      </c>
      <c r="O49" s="4" t="s">
        <v>2102</v>
      </c>
      <c r="P49" s="2" t="s">
        <v>2903</v>
      </c>
      <c r="Q49" s="4" t="s">
        <v>3012</v>
      </c>
      <c r="R49" s="2" t="s">
        <v>1607</v>
      </c>
      <c r="S49" s="2" t="s">
        <v>1607</v>
      </c>
      <c r="T49" s="2">
        <v>1623</v>
      </c>
      <c r="U49" s="2" t="s">
        <v>3035</v>
      </c>
      <c r="V49" s="10" t="b">
        <v>1</v>
      </c>
      <c r="W49" s="10" t="b">
        <v>1</v>
      </c>
      <c r="X49" s="2">
        <v>1640</v>
      </c>
      <c r="Y49" s="2" t="s">
        <v>3033</v>
      </c>
      <c r="Z49" s="2" t="s">
        <v>3251</v>
      </c>
      <c r="AA49" s="2">
        <v>1</v>
      </c>
      <c r="AB49" s="10" t="b">
        <v>0</v>
      </c>
      <c r="AC49" s="1">
        <v>17</v>
      </c>
      <c r="AD49" s="2" t="s">
        <v>3038</v>
      </c>
      <c r="AE49" s="2" t="s">
        <v>3038</v>
      </c>
      <c r="AF49" s="2" t="s">
        <v>3044</v>
      </c>
      <c r="AG49" s="4" t="s">
        <v>3017</v>
      </c>
      <c r="AH49" s="1" t="s">
        <v>3227</v>
      </c>
      <c r="AI49" s="2">
        <v>20</v>
      </c>
      <c r="AJ49" s="2">
        <v>1</v>
      </c>
      <c r="AK49" s="2" t="s">
        <v>167</v>
      </c>
      <c r="AL49" s="2" t="s">
        <v>189</v>
      </c>
      <c r="AM49" s="2" t="s">
        <v>38</v>
      </c>
      <c r="AN49" s="2" t="s">
        <v>167</v>
      </c>
      <c r="AO49" s="2" t="s">
        <v>261</v>
      </c>
      <c r="AP49" s="2" t="s">
        <v>38</v>
      </c>
      <c r="AQ49" s="14" t="s">
        <v>2836</v>
      </c>
      <c r="AR49" s="2" t="s">
        <v>77</v>
      </c>
      <c r="AS49" s="2" t="s">
        <v>42</v>
      </c>
      <c r="AT49" s="2" t="s">
        <v>2905</v>
      </c>
    </row>
    <row r="50" spans="1:46" x14ac:dyDescent="0.2">
      <c r="A50" s="3">
        <v>-84659</v>
      </c>
      <c r="B50" s="2" t="s">
        <v>93</v>
      </c>
      <c r="C50" s="2" t="s">
        <v>94</v>
      </c>
      <c r="D50" s="2">
        <v>225</v>
      </c>
      <c r="E50" s="2" t="s">
        <v>92</v>
      </c>
      <c r="F50" s="2" t="s">
        <v>42</v>
      </c>
      <c r="G50" s="2" t="s">
        <v>42</v>
      </c>
      <c r="H50" s="2" t="s">
        <v>99</v>
      </c>
      <c r="I50" s="2" t="s">
        <v>42</v>
      </c>
      <c r="J50" s="2" t="s">
        <v>95</v>
      </c>
      <c r="K50" s="2" t="s">
        <v>42</v>
      </c>
      <c r="L50" s="2">
        <v>172</v>
      </c>
      <c r="M50" s="2" t="s">
        <v>42</v>
      </c>
      <c r="N50" s="2" t="s">
        <v>96</v>
      </c>
      <c r="O50" s="4" t="s">
        <v>2102</v>
      </c>
      <c r="P50" s="2" t="s">
        <v>97</v>
      </c>
      <c r="Q50" s="4" t="s">
        <v>2989</v>
      </c>
      <c r="R50" s="2" t="s">
        <v>50</v>
      </c>
      <c r="S50" s="2" t="s">
        <v>50</v>
      </c>
      <c r="T50" s="2">
        <v>1616</v>
      </c>
      <c r="U50" s="2" t="s">
        <v>3035</v>
      </c>
      <c r="V50" s="10" t="b">
        <v>1</v>
      </c>
      <c r="W50" s="10" t="b">
        <v>1</v>
      </c>
      <c r="X50" s="2">
        <v>1633</v>
      </c>
      <c r="Y50" s="2" t="s">
        <v>3035</v>
      </c>
      <c r="Z50" s="10" t="b">
        <v>0</v>
      </c>
      <c r="AA50" s="2">
        <v>0</v>
      </c>
      <c r="AB50" s="10" t="b">
        <v>0</v>
      </c>
      <c r="AC50" s="1">
        <v>17</v>
      </c>
      <c r="AD50" s="2" t="s">
        <v>3039</v>
      </c>
      <c r="AE50" s="2" t="s">
        <v>3038</v>
      </c>
      <c r="AF50" s="2" t="s">
        <v>3047</v>
      </c>
      <c r="AG50" s="4" t="s">
        <v>3018</v>
      </c>
      <c r="AH50" s="1" t="s">
        <v>3056</v>
      </c>
      <c r="AI50" s="2">
        <v>16</v>
      </c>
      <c r="AJ50" s="2">
        <v>3</v>
      </c>
      <c r="AK50" s="2" t="s">
        <v>37</v>
      </c>
      <c r="AL50" s="2" t="s">
        <v>38</v>
      </c>
      <c r="AM50" s="2" t="s">
        <v>90</v>
      </c>
      <c r="AN50" s="2" t="s">
        <v>37</v>
      </c>
      <c r="AO50" s="2" t="s">
        <v>75</v>
      </c>
      <c r="AP50" s="2" t="s">
        <v>51</v>
      </c>
      <c r="AQ50" s="14" t="s">
        <v>37</v>
      </c>
      <c r="AR50" s="2" t="s">
        <v>98</v>
      </c>
      <c r="AS50" s="2" t="s">
        <v>42</v>
      </c>
      <c r="AT50" s="2" t="s">
        <v>42</v>
      </c>
    </row>
    <row r="51" spans="1:46" x14ac:dyDescent="0.2">
      <c r="A51" s="3">
        <v>45018</v>
      </c>
      <c r="B51" s="2" t="s">
        <v>595</v>
      </c>
      <c r="C51" s="2" t="s">
        <v>590</v>
      </c>
      <c r="D51" s="2">
        <v>276</v>
      </c>
      <c r="E51" s="2" t="s">
        <v>589</v>
      </c>
      <c r="F51" s="2" t="s">
        <v>42</v>
      </c>
      <c r="G51" s="2" t="s">
        <v>42</v>
      </c>
      <c r="H51" s="2" t="s">
        <v>594</v>
      </c>
      <c r="I51" s="2" t="s">
        <v>42</v>
      </c>
      <c r="J51" s="2" t="s">
        <v>591</v>
      </c>
      <c r="K51" s="2" t="s">
        <v>42</v>
      </c>
      <c r="L51" s="2">
        <v>254</v>
      </c>
      <c r="M51" s="2" t="s">
        <v>42</v>
      </c>
      <c r="N51" s="2" t="s">
        <v>592</v>
      </c>
      <c r="O51" s="4" t="s">
        <v>2102</v>
      </c>
      <c r="P51" s="2" t="s">
        <v>593</v>
      </c>
      <c r="Q51" s="4" t="s">
        <v>2989</v>
      </c>
      <c r="R51" s="2" t="s">
        <v>50</v>
      </c>
      <c r="S51" s="2" t="s">
        <v>50</v>
      </c>
      <c r="T51" s="2">
        <v>1616</v>
      </c>
      <c r="U51" s="2" t="s">
        <v>3035</v>
      </c>
      <c r="V51" s="10" t="b">
        <v>1</v>
      </c>
      <c r="W51" s="10" t="b">
        <v>1</v>
      </c>
      <c r="X51" s="2">
        <v>1633</v>
      </c>
      <c r="Y51" s="2" t="s">
        <v>3035</v>
      </c>
      <c r="Z51" s="10" t="b">
        <v>0</v>
      </c>
      <c r="AA51" s="2">
        <v>0</v>
      </c>
      <c r="AB51" s="10" t="b">
        <v>0</v>
      </c>
      <c r="AC51" s="1">
        <v>17</v>
      </c>
      <c r="AD51" s="2" t="s">
        <v>3039</v>
      </c>
      <c r="AE51" s="2" t="s">
        <v>3038</v>
      </c>
      <c r="AF51" s="2" t="s">
        <v>3047</v>
      </c>
      <c r="AG51" s="4" t="s">
        <v>3018</v>
      </c>
      <c r="AH51" s="1" t="s">
        <v>3056</v>
      </c>
      <c r="AI51" s="2">
        <v>2</v>
      </c>
      <c r="AJ51" s="2">
        <v>4</v>
      </c>
      <c r="AK51" s="2" t="s">
        <v>167</v>
      </c>
      <c r="AL51" s="2" t="s">
        <v>39</v>
      </c>
      <c r="AM51" s="2" t="s">
        <v>124</v>
      </c>
      <c r="AN51" s="2" t="s">
        <v>167</v>
      </c>
      <c r="AO51" s="2" t="s">
        <v>89</v>
      </c>
      <c r="AP51" s="2" t="s">
        <v>52</v>
      </c>
      <c r="AQ51" s="14" t="s">
        <v>459</v>
      </c>
      <c r="AR51" s="2" t="s">
        <v>91</v>
      </c>
      <c r="AS51" s="2" t="s">
        <v>42</v>
      </c>
      <c r="AT51" s="2" t="s">
        <v>42</v>
      </c>
    </row>
    <row r="52" spans="1:46" x14ac:dyDescent="0.2">
      <c r="A52" s="3">
        <v>44937</v>
      </c>
      <c r="B52" s="2" t="s">
        <v>475</v>
      </c>
      <c r="C52" s="2" t="s">
        <v>1422</v>
      </c>
      <c r="D52" s="2">
        <v>367</v>
      </c>
      <c r="E52" s="2" t="s">
        <v>1421</v>
      </c>
      <c r="F52" s="2" t="s">
        <v>42</v>
      </c>
      <c r="G52" s="2" t="s">
        <v>42</v>
      </c>
      <c r="H52" s="2" t="s">
        <v>1427</v>
      </c>
      <c r="I52" s="2" t="s">
        <v>42</v>
      </c>
      <c r="J52" s="2" t="s">
        <v>1423</v>
      </c>
      <c r="K52" s="2" t="s">
        <v>42</v>
      </c>
      <c r="L52" s="2">
        <v>272</v>
      </c>
      <c r="M52" s="2" t="s">
        <v>42</v>
      </c>
      <c r="N52" s="2" t="s">
        <v>96</v>
      </c>
      <c r="O52" s="4" t="s">
        <v>2102</v>
      </c>
      <c r="P52" s="2" t="s">
        <v>1424</v>
      </c>
      <c r="Q52" s="5" t="s">
        <v>2996</v>
      </c>
      <c r="R52" s="2" t="s">
        <v>900</v>
      </c>
      <c r="S52" s="2" t="s">
        <v>900</v>
      </c>
      <c r="T52" s="2">
        <v>1623</v>
      </c>
      <c r="U52" s="2" t="s">
        <v>3035</v>
      </c>
      <c r="V52" s="10" t="b">
        <v>1</v>
      </c>
      <c r="W52" s="10" t="b">
        <v>1</v>
      </c>
      <c r="X52" s="2">
        <v>1637</v>
      </c>
      <c r="Y52" s="2" t="s">
        <v>3035</v>
      </c>
      <c r="Z52" s="10" t="b">
        <v>0</v>
      </c>
      <c r="AA52" s="2">
        <v>0</v>
      </c>
      <c r="AB52" s="10" t="b">
        <v>0</v>
      </c>
      <c r="AC52" s="1">
        <v>14</v>
      </c>
      <c r="AD52" s="2" t="s">
        <v>3038</v>
      </c>
      <c r="AE52" s="2" t="s">
        <v>3039</v>
      </c>
      <c r="AF52" s="2" t="s">
        <v>3045</v>
      </c>
      <c r="AG52" s="4" t="s">
        <v>3018</v>
      </c>
      <c r="AH52" s="1" t="s">
        <v>3136</v>
      </c>
      <c r="AI52" s="2">
        <v>11</v>
      </c>
      <c r="AJ52" s="2">
        <v>1</v>
      </c>
      <c r="AK52" s="2" t="s">
        <v>167</v>
      </c>
      <c r="AL52" s="2" t="s">
        <v>76</v>
      </c>
      <c r="AM52" s="2" t="s">
        <v>38</v>
      </c>
      <c r="AN52" s="2" t="s">
        <v>167</v>
      </c>
      <c r="AO52" s="2" t="s">
        <v>317</v>
      </c>
      <c r="AP52" s="2" t="s">
        <v>317</v>
      </c>
      <c r="AQ52" s="14" t="s">
        <v>1425</v>
      </c>
      <c r="AR52" s="2" t="s">
        <v>91</v>
      </c>
      <c r="AS52" s="2" t="s">
        <v>1426</v>
      </c>
      <c r="AT52" s="2" t="s">
        <v>42</v>
      </c>
    </row>
    <row r="53" spans="1:46" x14ac:dyDescent="0.2">
      <c r="A53" s="3">
        <v>45018</v>
      </c>
      <c r="B53" s="2" t="s">
        <v>1472</v>
      </c>
      <c r="C53" s="2" t="s">
        <v>1422</v>
      </c>
      <c r="D53" s="2">
        <v>373</v>
      </c>
      <c r="E53" s="2" t="s">
        <v>1467</v>
      </c>
      <c r="F53" s="2" t="s">
        <v>42</v>
      </c>
      <c r="G53" s="2" t="s">
        <v>1471</v>
      </c>
      <c r="H53" s="2" t="s">
        <v>1470</v>
      </c>
      <c r="I53" s="2" t="s">
        <v>42</v>
      </c>
      <c r="J53" s="2" t="s">
        <v>1468</v>
      </c>
      <c r="K53" s="2" t="s">
        <v>1420</v>
      </c>
      <c r="L53" s="2">
        <v>329</v>
      </c>
      <c r="M53" s="2" t="s">
        <v>42</v>
      </c>
      <c r="N53" s="2" t="s">
        <v>96</v>
      </c>
      <c r="O53" s="4" t="s">
        <v>2102</v>
      </c>
      <c r="P53" s="2" t="s">
        <v>1424</v>
      </c>
      <c r="Q53" s="5" t="s">
        <v>2996</v>
      </c>
      <c r="R53" s="2" t="s">
        <v>900</v>
      </c>
      <c r="S53" s="2" t="s">
        <v>900</v>
      </c>
      <c r="T53" s="2">
        <v>1623</v>
      </c>
      <c r="U53" s="2" t="s">
        <v>3035</v>
      </c>
      <c r="V53" s="10" t="b">
        <v>1</v>
      </c>
      <c r="W53" s="10" t="b">
        <v>1</v>
      </c>
      <c r="X53" s="2">
        <v>1637</v>
      </c>
      <c r="Y53" s="2" t="s">
        <v>3035</v>
      </c>
      <c r="Z53" s="10" t="b">
        <v>0</v>
      </c>
      <c r="AA53" s="2">
        <v>0</v>
      </c>
      <c r="AB53" s="10" t="b">
        <v>0</v>
      </c>
      <c r="AC53" s="1">
        <v>14</v>
      </c>
      <c r="AD53" s="2" t="s">
        <v>3038</v>
      </c>
      <c r="AE53" s="2" t="s">
        <v>3039</v>
      </c>
      <c r="AF53" s="2" t="s">
        <v>3045</v>
      </c>
      <c r="AG53" s="4" t="s">
        <v>3018</v>
      </c>
      <c r="AH53" s="1" t="s">
        <v>3136</v>
      </c>
      <c r="AI53" s="2">
        <v>29</v>
      </c>
      <c r="AJ53" s="2">
        <v>3</v>
      </c>
      <c r="AK53" s="2" t="s">
        <v>167</v>
      </c>
      <c r="AL53" s="2" t="s">
        <v>51</v>
      </c>
      <c r="AM53" s="2" t="s">
        <v>124</v>
      </c>
      <c r="AN53" s="2" t="s">
        <v>167</v>
      </c>
      <c r="AO53" s="2" t="s">
        <v>189</v>
      </c>
      <c r="AP53" s="2" t="s">
        <v>51</v>
      </c>
      <c r="AQ53" s="14" t="s">
        <v>1433</v>
      </c>
      <c r="AR53" s="2" t="s">
        <v>98</v>
      </c>
      <c r="AS53" s="2" t="s">
        <v>1469</v>
      </c>
      <c r="AT53" s="2" t="s">
        <v>42</v>
      </c>
    </row>
    <row r="54" spans="1:46" x14ac:dyDescent="0.2">
      <c r="A54" s="3">
        <v>45088</v>
      </c>
      <c r="B54" s="2" t="s">
        <v>1516</v>
      </c>
      <c r="C54" s="2" t="s">
        <v>1422</v>
      </c>
      <c r="D54" s="2">
        <v>377</v>
      </c>
      <c r="E54" s="2" t="s">
        <v>3278</v>
      </c>
      <c r="F54" s="2" t="s">
        <v>42</v>
      </c>
      <c r="G54" s="2" t="s">
        <v>42</v>
      </c>
      <c r="H54" s="2" t="s">
        <v>1515</v>
      </c>
      <c r="I54" s="2" t="s">
        <v>42</v>
      </c>
      <c r="J54" s="2" t="s">
        <v>1514</v>
      </c>
      <c r="K54" s="2" t="s">
        <v>42</v>
      </c>
      <c r="L54" s="2">
        <v>408</v>
      </c>
      <c r="M54" s="2" t="s">
        <v>42</v>
      </c>
      <c r="N54" s="2" t="s">
        <v>96</v>
      </c>
      <c r="O54" s="4" t="s">
        <v>2102</v>
      </c>
      <c r="P54" s="2" t="s">
        <v>1424</v>
      </c>
      <c r="Q54" s="5" t="s">
        <v>2996</v>
      </c>
      <c r="R54" s="2" t="s">
        <v>900</v>
      </c>
      <c r="S54" s="2" t="s">
        <v>900</v>
      </c>
      <c r="T54" s="2">
        <v>1623</v>
      </c>
      <c r="U54" s="2" t="s">
        <v>3035</v>
      </c>
      <c r="V54" s="10" t="b">
        <v>1</v>
      </c>
      <c r="W54" s="10" t="b">
        <v>1</v>
      </c>
      <c r="X54" s="2">
        <v>1637</v>
      </c>
      <c r="Y54" s="2" t="s">
        <v>3035</v>
      </c>
      <c r="Z54" s="10" t="b">
        <v>0</v>
      </c>
      <c r="AA54" s="2">
        <v>0</v>
      </c>
      <c r="AB54" s="10" t="b">
        <v>0</v>
      </c>
      <c r="AC54" s="1">
        <v>14</v>
      </c>
      <c r="AD54" s="2" t="s">
        <v>3038</v>
      </c>
      <c r="AE54" s="2" t="s">
        <v>3039</v>
      </c>
      <c r="AF54" s="2" t="s">
        <v>3045</v>
      </c>
      <c r="AG54" s="4" t="s">
        <v>3018</v>
      </c>
      <c r="AH54" s="1" t="s">
        <v>3136</v>
      </c>
      <c r="AI54" s="2">
        <v>11</v>
      </c>
      <c r="AJ54" s="2">
        <v>6</v>
      </c>
      <c r="AK54" s="2" t="s">
        <v>167</v>
      </c>
      <c r="AL54" s="2" t="s">
        <v>159</v>
      </c>
      <c r="AM54" s="2" t="s">
        <v>39</v>
      </c>
      <c r="AN54" s="2" t="s">
        <v>167</v>
      </c>
      <c r="AO54" s="2" t="s">
        <v>82</v>
      </c>
      <c r="AP54" s="2" t="s">
        <v>90</v>
      </c>
      <c r="AQ54" s="14" t="s">
        <v>1433</v>
      </c>
      <c r="AR54" s="2" t="s">
        <v>98</v>
      </c>
      <c r="AS54" s="2" t="s">
        <v>42</v>
      </c>
      <c r="AT54" s="2" t="s">
        <v>42</v>
      </c>
    </row>
    <row r="55" spans="1:46" x14ac:dyDescent="0.2">
      <c r="A55" s="3">
        <v>45128</v>
      </c>
      <c r="B55" s="2" t="s">
        <v>1563</v>
      </c>
      <c r="C55" s="2" t="s">
        <v>1422</v>
      </c>
      <c r="D55" s="2">
        <v>382</v>
      </c>
      <c r="E55" s="2" t="s">
        <v>1559</v>
      </c>
      <c r="F55" s="2" t="s">
        <v>42</v>
      </c>
      <c r="G55" s="2" t="s">
        <v>1562</v>
      </c>
      <c r="H55" s="2" t="s">
        <v>1561</v>
      </c>
      <c r="I55" s="2" t="s">
        <v>42</v>
      </c>
      <c r="J55" s="2" t="s">
        <v>1560</v>
      </c>
      <c r="K55" s="2" t="s">
        <v>1420</v>
      </c>
      <c r="L55" s="2">
        <v>159</v>
      </c>
      <c r="M55" s="2" t="s">
        <v>42</v>
      </c>
      <c r="N55" s="2" t="s">
        <v>96</v>
      </c>
      <c r="O55" s="4" t="s">
        <v>2102</v>
      </c>
      <c r="P55" s="2" t="s">
        <v>1424</v>
      </c>
      <c r="Q55" s="5" t="s">
        <v>2996</v>
      </c>
      <c r="R55" s="2" t="s">
        <v>900</v>
      </c>
      <c r="S55" s="2" t="s">
        <v>900</v>
      </c>
      <c r="T55" s="2">
        <v>1623</v>
      </c>
      <c r="U55" s="2" t="s">
        <v>3035</v>
      </c>
      <c r="V55" s="10" t="b">
        <v>1</v>
      </c>
      <c r="W55" s="10" t="b">
        <v>1</v>
      </c>
      <c r="X55" s="2">
        <v>1637</v>
      </c>
      <c r="Y55" s="2" t="s">
        <v>3035</v>
      </c>
      <c r="Z55" s="10" t="b">
        <v>0</v>
      </c>
      <c r="AA55" s="2">
        <v>0</v>
      </c>
      <c r="AB55" s="10" t="b">
        <v>0</v>
      </c>
      <c r="AC55" s="1">
        <v>14</v>
      </c>
      <c r="AD55" s="2" t="s">
        <v>3038</v>
      </c>
      <c r="AE55" s="2" t="s">
        <v>3039</v>
      </c>
      <c r="AF55" s="2" t="s">
        <v>3045</v>
      </c>
      <c r="AG55" s="4" t="s">
        <v>3018</v>
      </c>
      <c r="AH55" s="1" t="s">
        <v>3136</v>
      </c>
      <c r="AI55" s="2">
        <v>21</v>
      </c>
      <c r="AJ55" s="2">
        <v>7</v>
      </c>
      <c r="AK55" s="2" t="s">
        <v>167</v>
      </c>
      <c r="AL55" s="2" t="s">
        <v>106</v>
      </c>
      <c r="AM55" s="2" t="s">
        <v>65</v>
      </c>
      <c r="AN55" s="2" t="s">
        <v>167</v>
      </c>
      <c r="AO55" s="2" t="s">
        <v>116</v>
      </c>
      <c r="AP55" s="2" t="s">
        <v>39</v>
      </c>
      <c r="AQ55" s="14" t="s">
        <v>1433</v>
      </c>
      <c r="AR55" s="2" t="s">
        <v>91</v>
      </c>
      <c r="AS55" s="2" t="s">
        <v>42</v>
      </c>
      <c r="AT55" s="2" t="s">
        <v>42</v>
      </c>
    </row>
    <row r="56" spans="1:46" x14ac:dyDescent="0.2">
      <c r="A56" s="3">
        <v>45091</v>
      </c>
      <c r="B56" s="2" t="s">
        <v>1516</v>
      </c>
      <c r="C56" s="2" t="s">
        <v>1529</v>
      </c>
      <c r="D56" s="2">
        <v>379</v>
      </c>
      <c r="E56" s="2" t="s">
        <v>1528</v>
      </c>
      <c r="F56" s="2" t="s">
        <v>42</v>
      </c>
      <c r="G56" s="2" t="s">
        <v>42</v>
      </c>
      <c r="H56" s="2" t="s">
        <v>1533</v>
      </c>
      <c r="I56" s="2" t="s">
        <v>42</v>
      </c>
      <c r="J56" s="2" t="s">
        <v>1530</v>
      </c>
      <c r="K56" s="2" t="s">
        <v>1420</v>
      </c>
      <c r="L56" s="2">
        <v>234</v>
      </c>
      <c r="M56" s="2" t="s">
        <v>42</v>
      </c>
      <c r="N56" s="2" t="s">
        <v>1531</v>
      </c>
      <c r="O56" s="4" t="s">
        <v>2984</v>
      </c>
      <c r="P56" s="2" t="s">
        <v>1532</v>
      </c>
      <c r="Q56" s="4" t="s">
        <v>3002</v>
      </c>
      <c r="R56" s="2" t="s">
        <v>900</v>
      </c>
      <c r="S56" s="2" t="s">
        <v>900</v>
      </c>
      <c r="T56" s="2">
        <v>1650</v>
      </c>
      <c r="U56" s="2" t="s">
        <v>3033</v>
      </c>
      <c r="V56" s="10" t="b">
        <v>0</v>
      </c>
      <c r="W56" s="10" t="b">
        <v>0</v>
      </c>
      <c r="X56" s="2">
        <v>1637</v>
      </c>
      <c r="Y56" s="2" t="s">
        <v>3035</v>
      </c>
      <c r="Z56" s="10" t="b">
        <v>0</v>
      </c>
      <c r="AA56" s="2">
        <v>1</v>
      </c>
      <c r="AB56" s="10" t="b">
        <v>0</v>
      </c>
      <c r="AC56" s="1">
        <v>13</v>
      </c>
      <c r="AD56" s="2" t="s">
        <v>3038</v>
      </c>
      <c r="AE56" s="2" t="s">
        <v>3039</v>
      </c>
      <c r="AF56" s="2" t="s">
        <v>3045</v>
      </c>
      <c r="AG56" s="4" t="s">
        <v>3018</v>
      </c>
      <c r="AH56" s="1" t="s">
        <v>3147</v>
      </c>
      <c r="AI56" s="2">
        <v>14</v>
      </c>
      <c r="AJ56" s="2">
        <v>6</v>
      </c>
      <c r="AK56" s="2" t="s">
        <v>167</v>
      </c>
      <c r="AL56" s="2" t="s">
        <v>159</v>
      </c>
      <c r="AM56" s="2" t="s">
        <v>39</v>
      </c>
      <c r="AN56" s="2" t="s">
        <v>167</v>
      </c>
      <c r="AO56" s="2" t="s">
        <v>141</v>
      </c>
      <c r="AP56" s="2" t="s">
        <v>39</v>
      </c>
      <c r="AQ56" s="14" t="s">
        <v>1433</v>
      </c>
      <c r="AR56" s="2" t="s">
        <v>77</v>
      </c>
      <c r="AS56" s="2" t="s">
        <v>42</v>
      </c>
      <c r="AT56" s="2" t="s">
        <v>42</v>
      </c>
    </row>
    <row r="57" spans="1:46" x14ac:dyDescent="0.2">
      <c r="A57" s="3">
        <v>45133</v>
      </c>
      <c r="B57" s="2" t="s">
        <v>684</v>
      </c>
      <c r="C57" s="2" t="s">
        <v>1565</v>
      </c>
      <c r="D57" s="2">
        <v>383</v>
      </c>
      <c r="E57" s="2" t="s">
        <v>1564</v>
      </c>
      <c r="F57" s="2" t="s">
        <v>42</v>
      </c>
      <c r="G57" s="2" t="s">
        <v>42</v>
      </c>
      <c r="H57" s="2" t="s">
        <v>1569</v>
      </c>
      <c r="I57" s="2" t="s">
        <v>1567</v>
      </c>
      <c r="J57" s="2" t="s">
        <v>1566</v>
      </c>
      <c r="K57" s="2" t="s">
        <v>1420</v>
      </c>
      <c r="L57" s="2">
        <v>292</v>
      </c>
      <c r="M57" s="2" t="s">
        <v>42</v>
      </c>
      <c r="N57" s="2" t="s">
        <v>96</v>
      </c>
      <c r="O57" s="4" t="s">
        <v>2102</v>
      </c>
      <c r="P57" s="2" t="s">
        <v>1568</v>
      </c>
      <c r="Q57" s="4" t="s">
        <v>1568</v>
      </c>
      <c r="R57" s="2" t="s">
        <v>900</v>
      </c>
      <c r="S57" s="2" t="s">
        <v>900</v>
      </c>
      <c r="T57" s="2">
        <v>1650</v>
      </c>
      <c r="U57" s="2" t="s">
        <v>3033</v>
      </c>
      <c r="V57" s="10" t="b">
        <v>0</v>
      </c>
      <c r="W57" s="10" t="b">
        <v>0</v>
      </c>
      <c r="X57" s="2">
        <v>1637</v>
      </c>
      <c r="Y57" s="2" t="s">
        <v>3035</v>
      </c>
      <c r="Z57" s="10" t="b">
        <v>0</v>
      </c>
      <c r="AA57" s="2">
        <v>1</v>
      </c>
      <c r="AB57" s="10" t="b">
        <v>0</v>
      </c>
      <c r="AC57" s="1">
        <v>13</v>
      </c>
      <c r="AD57" s="2" t="s">
        <v>3038</v>
      </c>
      <c r="AE57" s="2" t="s">
        <v>3039</v>
      </c>
      <c r="AF57" s="2" t="s">
        <v>3045</v>
      </c>
      <c r="AG57" s="4" t="s">
        <v>3018</v>
      </c>
      <c r="AH57" s="1" t="s">
        <v>3149</v>
      </c>
      <c r="AI57" s="2">
        <v>26</v>
      </c>
      <c r="AJ57" s="2">
        <v>7</v>
      </c>
      <c r="AK57" s="2" t="s">
        <v>167</v>
      </c>
      <c r="AL57" s="2" t="s">
        <v>665</v>
      </c>
      <c r="AM57" s="2" t="s">
        <v>65</v>
      </c>
      <c r="AN57" s="2" t="s">
        <v>167</v>
      </c>
      <c r="AO57" s="2" t="s">
        <v>665</v>
      </c>
      <c r="AP57" s="2" t="s">
        <v>65</v>
      </c>
      <c r="AQ57" s="14" t="s">
        <v>1433</v>
      </c>
      <c r="AR57" s="2" t="s">
        <v>107</v>
      </c>
      <c r="AS57" s="2" t="s">
        <v>42</v>
      </c>
      <c r="AT57" s="2" t="s">
        <v>42</v>
      </c>
    </row>
    <row r="58" spans="1:46" x14ac:dyDescent="0.2">
      <c r="A58" s="3">
        <v>45281</v>
      </c>
      <c r="B58" s="2" t="s">
        <v>1648</v>
      </c>
      <c r="C58" s="2" t="s">
        <v>1640</v>
      </c>
      <c r="D58" s="2">
        <v>392</v>
      </c>
      <c r="E58" s="2" t="s">
        <v>1639</v>
      </c>
      <c r="F58" s="2" t="s">
        <v>42</v>
      </c>
      <c r="G58" s="2" t="s">
        <v>42</v>
      </c>
      <c r="H58" s="2" t="s">
        <v>1647</v>
      </c>
      <c r="I58" s="2" t="s">
        <v>1643</v>
      </c>
      <c r="J58" s="2" t="s">
        <v>1641</v>
      </c>
      <c r="K58" s="2" t="s">
        <v>1420</v>
      </c>
      <c r="L58" s="2">
        <v>368</v>
      </c>
      <c r="M58" s="2" t="s">
        <v>1642</v>
      </c>
      <c r="N58" s="2" t="s">
        <v>1644</v>
      </c>
      <c r="O58" s="4" t="s">
        <v>114</v>
      </c>
      <c r="P58" s="2" t="s">
        <v>1645</v>
      </c>
      <c r="Q58" s="4" t="s">
        <v>1645</v>
      </c>
      <c r="R58" s="2" t="s">
        <v>1607</v>
      </c>
      <c r="S58" s="2" t="s">
        <v>1607</v>
      </c>
      <c r="T58" s="2">
        <v>1653</v>
      </c>
      <c r="U58" s="2" t="s">
        <v>3033</v>
      </c>
      <c r="V58" s="10" t="b">
        <v>0</v>
      </c>
      <c r="W58" s="10" t="b">
        <v>0</v>
      </c>
      <c r="X58" s="2">
        <v>1640</v>
      </c>
      <c r="Y58" s="2" t="s">
        <v>3033</v>
      </c>
      <c r="Z58" s="10" t="b">
        <v>0</v>
      </c>
      <c r="AA58" s="2">
        <v>0</v>
      </c>
      <c r="AB58" s="10" t="b">
        <v>0</v>
      </c>
      <c r="AC58" s="1">
        <v>13</v>
      </c>
      <c r="AD58" s="2" t="s">
        <v>3038</v>
      </c>
      <c r="AE58" s="2" t="s">
        <v>3038</v>
      </c>
      <c r="AF58" s="2" t="s">
        <v>3044</v>
      </c>
      <c r="AG58" s="4" t="s">
        <v>3016</v>
      </c>
      <c r="AH58" s="1" t="s">
        <v>3156</v>
      </c>
      <c r="AI58" s="2">
        <v>21</v>
      </c>
      <c r="AJ58" s="2">
        <v>12</v>
      </c>
      <c r="AK58" s="2" t="s">
        <v>167</v>
      </c>
      <c r="AL58" s="2" t="s">
        <v>52</v>
      </c>
      <c r="AM58" s="2" t="s">
        <v>51</v>
      </c>
      <c r="AN58" s="2" t="s">
        <v>167</v>
      </c>
      <c r="AO58" s="2" t="s">
        <v>210</v>
      </c>
      <c r="AP58" s="2" t="s">
        <v>317</v>
      </c>
      <c r="AQ58" s="14" t="s">
        <v>1433</v>
      </c>
      <c r="AR58" s="2" t="s">
        <v>1646</v>
      </c>
      <c r="AS58" s="2" t="s">
        <v>42</v>
      </c>
      <c r="AT58" s="2" t="s">
        <v>42</v>
      </c>
    </row>
    <row r="59" spans="1:46" x14ac:dyDescent="0.2">
      <c r="A59" s="3">
        <v>-80816</v>
      </c>
      <c r="B59" s="2" t="s">
        <v>2462</v>
      </c>
      <c r="C59" s="2" t="s">
        <v>1640</v>
      </c>
      <c r="D59" s="2">
        <v>519</v>
      </c>
      <c r="E59" s="2" t="s">
        <v>2596</v>
      </c>
      <c r="F59" s="2" t="s">
        <v>42</v>
      </c>
      <c r="G59" s="2" t="s">
        <v>42</v>
      </c>
      <c r="H59" s="2" t="s">
        <v>2600</v>
      </c>
      <c r="I59" s="2" t="s">
        <v>42</v>
      </c>
      <c r="J59" s="2" t="s">
        <v>2597</v>
      </c>
      <c r="K59" s="2" t="s">
        <v>1420</v>
      </c>
      <c r="L59" s="2">
        <v>266</v>
      </c>
      <c r="M59" s="2" t="s">
        <v>2598</v>
      </c>
      <c r="N59" s="2" t="s">
        <v>114</v>
      </c>
      <c r="O59" s="4" t="s">
        <v>114</v>
      </c>
      <c r="P59" s="2" t="s">
        <v>1645</v>
      </c>
      <c r="Q59" s="4" t="s">
        <v>1645</v>
      </c>
      <c r="R59" s="2" t="s">
        <v>1607</v>
      </c>
      <c r="S59" s="2" t="s">
        <v>1607</v>
      </c>
      <c r="T59" s="2">
        <v>1653</v>
      </c>
      <c r="U59" s="2" t="s">
        <v>3033</v>
      </c>
      <c r="V59" s="10" t="b">
        <v>0</v>
      </c>
      <c r="W59" s="10" t="b">
        <v>0</v>
      </c>
      <c r="X59" s="2">
        <v>1640</v>
      </c>
      <c r="Y59" s="2" t="s">
        <v>3033</v>
      </c>
      <c r="Z59" s="10" t="b">
        <v>0</v>
      </c>
      <c r="AA59" s="2">
        <v>0</v>
      </c>
      <c r="AB59" s="10" t="b">
        <v>0</v>
      </c>
      <c r="AC59" s="1">
        <v>13</v>
      </c>
      <c r="AD59" s="2" t="s">
        <v>3038</v>
      </c>
      <c r="AE59" s="2" t="s">
        <v>3038</v>
      </c>
      <c r="AF59" s="2" t="s">
        <v>3044</v>
      </c>
      <c r="AG59" s="4" t="s">
        <v>3016</v>
      </c>
      <c r="AH59" s="1" t="s">
        <v>3156</v>
      </c>
      <c r="AI59" s="2">
        <v>23</v>
      </c>
      <c r="AJ59" s="2">
        <v>9</v>
      </c>
      <c r="AK59" s="2" t="s">
        <v>2338</v>
      </c>
      <c r="AL59" s="2" t="s">
        <v>148</v>
      </c>
      <c r="AM59" s="2" t="s">
        <v>148</v>
      </c>
      <c r="AN59" s="2" t="s">
        <v>2338</v>
      </c>
      <c r="AO59" s="2" t="s">
        <v>211</v>
      </c>
      <c r="AP59" s="2" t="s">
        <v>261</v>
      </c>
      <c r="AQ59" s="14" t="s">
        <v>2338</v>
      </c>
      <c r="AR59" s="2" t="s">
        <v>1646</v>
      </c>
      <c r="AS59" s="2" t="s">
        <v>2599</v>
      </c>
      <c r="AT59" s="2" t="s">
        <v>2601</v>
      </c>
    </row>
    <row r="60" spans="1:46" x14ac:dyDescent="0.2">
      <c r="A60" s="3">
        <v>45186</v>
      </c>
      <c r="B60" s="2" t="s">
        <v>1944</v>
      </c>
      <c r="C60" s="2" t="s">
        <v>1707</v>
      </c>
      <c r="D60" s="2">
        <v>545</v>
      </c>
      <c r="E60" s="2" t="s">
        <v>2800</v>
      </c>
      <c r="F60" s="2" t="s">
        <v>42</v>
      </c>
      <c r="G60" s="2" t="s">
        <v>42</v>
      </c>
      <c r="H60" s="2" t="s">
        <v>2804</v>
      </c>
      <c r="I60" s="2" t="s">
        <v>2802</v>
      </c>
      <c r="J60" s="2" t="s">
        <v>2801</v>
      </c>
      <c r="K60" s="2" t="s">
        <v>42</v>
      </c>
      <c r="L60" s="2">
        <v>513</v>
      </c>
      <c r="M60" s="2" t="s">
        <v>42</v>
      </c>
      <c r="N60" s="2" t="s">
        <v>2629</v>
      </c>
      <c r="O60" s="4" t="s">
        <v>2629</v>
      </c>
      <c r="P60" s="2" t="s">
        <v>188</v>
      </c>
      <c r="Q60" s="4" t="s">
        <v>104</v>
      </c>
      <c r="R60" s="2" t="s">
        <v>1607</v>
      </c>
      <c r="S60" s="2" t="s">
        <v>1607</v>
      </c>
      <c r="T60" s="2">
        <v>1629</v>
      </c>
      <c r="U60" s="2" t="s">
        <v>3035</v>
      </c>
      <c r="V60" s="10" t="b">
        <v>1</v>
      </c>
      <c r="W60" s="10" t="b">
        <v>1</v>
      </c>
      <c r="X60" s="2">
        <v>1640</v>
      </c>
      <c r="Y60" s="2" t="s">
        <v>3033</v>
      </c>
      <c r="Z60" s="10" t="b">
        <v>0</v>
      </c>
      <c r="AA60" s="2">
        <v>1</v>
      </c>
      <c r="AB60" s="10" t="b">
        <v>0</v>
      </c>
      <c r="AC60" s="1">
        <v>11</v>
      </c>
      <c r="AD60" s="2" t="s">
        <v>3038</v>
      </c>
      <c r="AE60" s="2" t="s">
        <v>3038</v>
      </c>
      <c r="AF60" s="2" t="s">
        <v>3044</v>
      </c>
      <c r="AG60" s="4" t="s">
        <v>3018</v>
      </c>
      <c r="AH60" s="1" t="s">
        <v>3163</v>
      </c>
      <c r="AI60" s="2">
        <v>17</v>
      </c>
      <c r="AJ60" s="2">
        <v>9</v>
      </c>
      <c r="AK60" s="2" t="s">
        <v>42</v>
      </c>
      <c r="AL60" s="2" t="s">
        <v>42</v>
      </c>
      <c r="AM60" s="2" t="s">
        <v>42</v>
      </c>
      <c r="AN60" s="2" t="s">
        <v>42</v>
      </c>
      <c r="AO60" s="2" t="s">
        <v>89</v>
      </c>
      <c r="AP60" s="2" t="s">
        <v>141</v>
      </c>
      <c r="AQ60" s="14" t="s">
        <v>2649</v>
      </c>
      <c r="AR60" s="2" t="s">
        <v>91</v>
      </c>
      <c r="AS60" s="2" t="s">
        <v>2803</v>
      </c>
      <c r="AT60" s="2" t="s">
        <v>42</v>
      </c>
    </row>
    <row r="61" spans="1:46" x14ac:dyDescent="0.2">
      <c r="A61" s="3">
        <v>44950</v>
      </c>
      <c r="B61" s="2" t="s">
        <v>1711</v>
      </c>
      <c r="C61" s="2" t="s">
        <v>1707</v>
      </c>
      <c r="D61" s="2">
        <v>399</v>
      </c>
      <c r="E61" s="2" t="s">
        <v>1706</v>
      </c>
      <c r="F61" s="2" t="s">
        <v>42</v>
      </c>
      <c r="G61" s="2" t="s">
        <v>1710</v>
      </c>
      <c r="H61" s="2" t="s">
        <v>1709</v>
      </c>
      <c r="I61" s="2" t="s">
        <v>42</v>
      </c>
      <c r="J61" s="2" t="s">
        <v>1708</v>
      </c>
      <c r="K61" s="2" t="s">
        <v>1420</v>
      </c>
      <c r="L61" s="2">
        <v>262</v>
      </c>
      <c r="M61" s="2" t="s">
        <v>42</v>
      </c>
      <c r="N61" s="2" t="s">
        <v>96</v>
      </c>
      <c r="O61" s="4" t="s">
        <v>2102</v>
      </c>
      <c r="P61" s="2" t="s">
        <v>188</v>
      </c>
      <c r="Q61" s="4" t="s">
        <v>104</v>
      </c>
      <c r="R61" s="2" t="s">
        <v>1607</v>
      </c>
      <c r="S61" s="2" t="s">
        <v>1607</v>
      </c>
      <c r="T61" s="2">
        <v>1629</v>
      </c>
      <c r="U61" s="2" t="s">
        <v>3035</v>
      </c>
      <c r="V61" s="10" t="b">
        <v>1</v>
      </c>
      <c r="W61" s="10" t="b">
        <v>1</v>
      </c>
      <c r="X61" s="2">
        <v>1640</v>
      </c>
      <c r="Y61" s="2" t="s">
        <v>3033</v>
      </c>
      <c r="Z61" s="10" t="b">
        <v>0</v>
      </c>
      <c r="AA61" s="2">
        <v>1</v>
      </c>
      <c r="AB61" s="10" t="b">
        <v>0</v>
      </c>
      <c r="AC61" s="1">
        <v>11</v>
      </c>
      <c r="AD61" s="2" t="s">
        <v>3038</v>
      </c>
      <c r="AE61" s="2" t="s">
        <v>3038</v>
      </c>
      <c r="AF61" s="2" t="s">
        <v>3044</v>
      </c>
      <c r="AG61" s="4" t="s">
        <v>3018</v>
      </c>
      <c r="AH61" s="1" t="s">
        <v>3163</v>
      </c>
      <c r="AI61" s="2">
        <v>24</v>
      </c>
      <c r="AJ61" s="2">
        <v>1</v>
      </c>
      <c r="AK61" s="2" t="s">
        <v>167</v>
      </c>
      <c r="AL61" s="2" t="s">
        <v>117</v>
      </c>
      <c r="AM61" s="2" t="s">
        <v>38</v>
      </c>
      <c r="AN61" s="2" t="s">
        <v>167</v>
      </c>
      <c r="AO61" s="2" t="s">
        <v>117</v>
      </c>
      <c r="AP61" s="2" t="s">
        <v>38</v>
      </c>
      <c r="AQ61" s="14" t="s">
        <v>1631</v>
      </c>
      <c r="AR61" s="2" t="s">
        <v>107</v>
      </c>
      <c r="AS61" s="2" t="s">
        <v>42</v>
      </c>
      <c r="AT61" s="2" t="s">
        <v>42</v>
      </c>
    </row>
    <row r="62" spans="1:46" x14ac:dyDescent="0.2">
      <c r="A62" s="3">
        <v>-81772</v>
      </c>
      <c r="B62" s="2" t="s">
        <v>1734</v>
      </c>
      <c r="C62" s="2" t="s">
        <v>1707</v>
      </c>
      <c r="D62" s="2"/>
      <c r="E62" s="2" t="s">
        <v>1733</v>
      </c>
      <c r="F62" s="2" t="s">
        <v>42</v>
      </c>
      <c r="G62" s="2" t="s">
        <v>42</v>
      </c>
      <c r="H62" s="2" t="s">
        <v>1735</v>
      </c>
      <c r="I62" s="2" t="s">
        <v>1737</v>
      </c>
      <c r="J62" s="2" t="s">
        <v>1736</v>
      </c>
      <c r="K62" s="2" t="s">
        <v>1420</v>
      </c>
      <c r="L62" s="2">
        <v>725</v>
      </c>
      <c r="M62" s="2" t="s">
        <v>42</v>
      </c>
      <c r="N62" s="2" t="s">
        <v>96</v>
      </c>
      <c r="O62" s="4" t="s">
        <v>2102</v>
      </c>
      <c r="P62" s="2" t="s">
        <v>188</v>
      </c>
      <c r="Q62" s="4" t="s">
        <v>104</v>
      </c>
      <c r="R62" s="2" t="s">
        <v>1607</v>
      </c>
      <c r="S62" s="2" t="s">
        <v>1607</v>
      </c>
      <c r="T62" s="2">
        <v>1629</v>
      </c>
      <c r="U62" s="2" t="s">
        <v>3035</v>
      </c>
      <c r="V62" s="10" t="b">
        <v>1</v>
      </c>
      <c r="W62" s="10" t="b">
        <v>1</v>
      </c>
      <c r="X62" s="2">
        <v>1640</v>
      </c>
      <c r="Y62" s="2" t="s">
        <v>3033</v>
      </c>
      <c r="Z62" s="10" t="b">
        <v>0</v>
      </c>
      <c r="AA62" s="2">
        <v>1</v>
      </c>
      <c r="AB62" s="10" t="b">
        <v>0</v>
      </c>
      <c r="AC62" s="1">
        <v>11</v>
      </c>
      <c r="AD62" s="2" t="s">
        <v>3038</v>
      </c>
      <c r="AE62" s="2" t="s">
        <v>3038</v>
      </c>
      <c r="AF62" s="2" t="s">
        <v>3044</v>
      </c>
      <c r="AG62" s="4" t="s">
        <v>3018</v>
      </c>
      <c r="AH62" s="1" t="s">
        <v>3163</v>
      </c>
      <c r="AI62" s="2">
        <v>10</v>
      </c>
      <c r="AJ62" s="2">
        <v>2</v>
      </c>
      <c r="AK62" s="2" t="s">
        <v>1631</v>
      </c>
      <c r="AL62" s="2" t="s">
        <v>159</v>
      </c>
      <c r="AM62" s="2" t="s">
        <v>51</v>
      </c>
      <c r="AN62" s="2" t="s">
        <v>1631</v>
      </c>
      <c r="AO62" s="2" t="s">
        <v>64</v>
      </c>
      <c r="AP62" s="2" t="s">
        <v>51</v>
      </c>
      <c r="AQ62" s="14" t="s">
        <v>1631</v>
      </c>
      <c r="AR62" s="2" t="s">
        <v>107</v>
      </c>
      <c r="AS62" s="2" t="s">
        <v>42</v>
      </c>
      <c r="AT62" s="2" t="s">
        <v>42</v>
      </c>
    </row>
    <row r="63" spans="1:46" x14ac:dyDescent="0.2">
      <c r="A63" s="3">
        <v>45024</v>
      </c>
      <c r="B63" s="2" t="s">
        <v>1780</v>
      </c>
      <c r="C63" s="2" t="s">
        <v>1707</v>
      </c>
      <c r="D63" s="2">
        <v>408</v>
      </c>
      <c r="E63" s="2" t="s">
        <v>1776</v>
      </c>
      <c r="F63" s="2" t="s">
        <v>42</v>
      </c>
      <c r="G63" s="2" t="s">
        <v>383</v>
      </c>
      <c r="H63" s="2" t="s">
        <v>1779</v>
      </c>
      <c r="I63" s="2" t="s">
        <v>1778</v>
      </c>
      <c r="J63" s="2" t="s">
        <v>1777</v>
      </c>
      <c r="K63" s="2" t="s">
        <v>1420</v>
      </c>
      <c r="L63" s="2">
        <v>563</v>
      </c>
      <c r="M63" s="2" t="s">
        <v>42</v>
      </c>
      <c r="N63" s="2" t="s">
        <v>96</v>
      </c>
      <c r="O63" s="4" t="s">
        <v>2102</v>
      </c>
      <c r="P63" s="2" t="s">
        <v>188</v>
      </c>
      <c r="Q63" s="4" t="s">
        <v>104</v>
      </c>
      <c r="R63" s="2" t="s">
        <v>1607</v>
      </c>
      <c r="S63" s="2" t="s">
        <v>1607</v>
      </c>
      <c r="T63" s="2">
        <v>1629</v>
      </c>
      <c r="U63" s="2" t="s">
        <v>3035</v>
      </c>
      <c r="V63" s="10" t="b">
        <v>1</v>
      </c>
      <c r="W63" s="10" t="b">
        <v>1</v>
      </c>
      <c r="X63" s="2">
        <v>1640</v>
      </c>
      <c r="Y63" s="2" t="s">
        <v>3033</v>
      </c>
      <c r="Z63" s="10" t="b">
        <v>0</v>
      </c>
      <c r="AA63" s="2">
        <v>1</v>
      </c>
      <c r="AB63" s="10" t="b">
        <v>0</v>
      </c>
      <c r="AC63" s="1">
        <v>11</v>
      </c>
      <c r="AD63" s="2" t="s">
        <v>3038</v>
      </c>
      <c r="AE63" s="2" t="s">
        <v>3038</v>
      </c>
      <c r="AF63" s="2" t="s">
        <v>3044</v>
      </c>
      <c r="AG63" s="4" t="s">
        <v>3018</v>
      </c>
      <c r="AH63" s="1" t="s">
        <v>3163</v>
      </c>
      <c r="AI63" s="2">
        <v>8</v>
      </c>
      <c r="AJ63" s="2">
        <v>4</v>
      </c>
      <c r="AK63" s="2" t="s">
        <v>167</v>
      </c>
      <c r="AL63" s="2" t="s">
        <v>159</v>
      </c>
      <c r="AM63" s="2" t="s">
        <v>124</v>
      </c>
      <c r="AN63" s="2" t="s">
        <v>167</v>
      </c>
      <c r="AO63" s="2" t="s">
        <v>64</v>
      </c>
      <c r="AP63" s="2" t="s">
        <v>124</v>
      </c>
      <c r="AQ63" s="14" t="s">
        <v>1631</v>
      </c>
      <c r="AR63" s="2" t="s">
        <v>107</v>
      </c>
      <c r="AS63" s="2" t="s">
        <v>42</v>
      </c>
      <c r="AT63" s="2" t="s">
        <v>42</v>
      </c>
    </row>
    <row r="64" spans="1:46" x14ac:dyDescent="0.2">
      <c r="A64" s="3"/>
      <c r="B64" s="2" t="s">
        <v>1899</v>
      </c>
      <c r="C64" s="2" t="s">
        <v>1895</v>
      </c>
      <c r="D64" s="2">
        <v>421</v>
      </c>
      <c r="E64" s="2" t="s">
        <v>1894</v>
      </c>
      <c r="F64" s="2" t="s">
        <v>42</v>
      </c>
      <c r="G64" s="2" t="s">
        <v>42</v>
      </c>
      <c r="H64" s="2" t="s">
        <v>1898</v>
      </c>
      <c r="I64" s="2" t="s">
        <v>42</v>
      </c>
      <c r="J64" s="2" t="s">
        <v>1896</v>
      </c>
      <c r="K64" s="2" t="s">
        <v>1420</v>
      </c>
      <c r="L64" s="2">
        <v>205</v>
      </c>
      <c r="M64" s="2" t="s">
        <v>42</v>
      </c>
      <c r="N64" s="2" t="s">
        <v>34</v>
      </c>
      <c r="O64" s="4" t="s">
        <v>34</v>
      </c>
      <c r="P64" s="2" t="s">
        <v>1897</v>
      </c>
      <c r="Q64" s="4" t="s">
        <v>1897</v>
      </c>
      <c r="R64" s="2" t="s">
        <v>1607</v>
      </c>
      <c r="S64" s="2" t="s">
        <v>1607</v>
      </c>
      <c r="T64" s="2">
        <v>1629</v>
      </c>
      <c r="U64" s="2" t="s">
        <v>3035</v>
      </c>
      <c r="V64" s="10" t="b">
        <v>1</v>
      </c>
      <c r="W64" s="10" t="b">
        <v>1</v>
      </c>
      <c r="X64" s="2">
        <v>1640</v>
      </c>
      <c r="Y64" s="2" t="s">
        <v>3033</v>
      </c>
      <c r="Z64" s="10" t="b">
        <v>0</v>
      </c>
      <c r="AA64" s="2">
        <v>1</v>
      </c>
      <c r="AB64" s="10" t="b">
        <v>0</v>
      </c>
      <c r="AC64" s="1">
        <v>11</v>
      </c>
      <c r="AD64" s="2" t="s">
        <v>3038</v>
      </c>
      <c r="AE64" s="2" t="s">
        <v>3038</v>
      </c>
      <c r="AF64" s="2" t="s">
        <v>3044</v>
      </c>
      <c r="AG64" s="4" t="s">
        <v>3017</v>
      </c>
      <c r="AH64" s="1" t="s">
        <v>3184</v>
      </c>
      <c r="AI64" s="2">
        <v>7</v>
      </c>
      <c r="AJ64" s="2">
        <v>8</v>
      </c>
      <c r="AK64" s="2" t="s">
        <v>167</v>
      </c>
      <c r="AL64" s="2" t="s">
        <v>141</v>
      </c>
      <c r="AM64" s="2" t="s">
        <v>141</v>
      </c>
      <c r="AN64" s="2" t="s">
        <v>167</v>
      </c>
      <c r="AO64" s="2" t="s">
        <v>90</v>
      </c>
      <c r="AP64" s="2" t="s">
        <v>141</v>
      </c>
      <c r="AQ64" s="14" t="s">
        <v>1631</v>
      </c>
      <c r="AR64" s="2" t="s">
        <v>1483</v>
      </c>
      <c r="AS64" s="2" t="s">
        <v>42</v>
      </c>
      <c r="AT64" s="2" t="s">
        <v>42</v>
      </c>
    </row>
    <row r="65" spans="1:46" x14ac:dyDescent="0.2">
      <c r="A65" s="3">
        <v>45155</v>
      </c>
      <c r="B65" s="2" t="s">
        <v>1300</v>
      </c>
      <c r="C65" s="2" t="s">
        <v>1901</v>
      </c>
      <c r="D65" s="2">
        <v>421</v>
      </c>
      <c r="E65" s="2" t="s">
        <v>1900</v>
      </c>
      <c r="F65" s="2" t="s">
        <v>42</v>
      </c>
      <c r="G65" s="2" t="s">
        <v>42</v>
      </c>
      <c r="H65" s="2" t="s">
        <v>1905</v>
      </c>
      <c r="I65" s="2" t="s">
        <v>42</v>
      </c>
      <c r="J65" s="2" t="s">
        <v>1902</v>
      </c>
      <c r="K65" s="2" t="s">
        <v>1420</v>
      </c>
      <c r="L65" s="2">
        <v>150</v>
      </c>
      <c r="M65" s="2" t="s">
        <v>42</v>
      </c>
      <c r="N65" s="2" t="s">
        <v>34</v>
      </c>
      <c r="O65" s="4" t="s">
        <v>34</v>
      </c>
      <c r="P65" s="2" t="s">
        <v>1903</v>
      </c>
      <c r="Q65" s="4" t="s">
        <v>1897</v>
      </c>
      <c r="R65" s="2" t="s">
        <v>1607</v>
      </c>
      <c r="S65" s="2" t="s">
        <v>1607</v>
      </c>
      <c r="T65" s="2">
        <v>1629</v>
      </c>
      <c r="U65" s="2" t="s">
        <v>3035</v>
      </c>
      <c r="V65" s="10" t="b">
        <v>1</v>
      </c>
      <c r="W65" s="10" t="b">
        <v>1</v>
      </c>
      <c r="X65" s="2">
        <v>1640</v>
      </c>
      <c r="Y65" s="2" t="s">
        <v>3033</v>
      </c>
      <c r="Z65" s="10" t="b">
        <v>0</v>
      </c>
      <c r="AA65" s="2">
        <v>1</v>
      </c>
      <c r="AB65" s="10" t="b">
        <v>0</v>
      </c>
      <c r="AC65" s="1">
        <v>11</v>
      </c>
      <c r="AD65" s="2" t="s">
        <v>3038</v>
      </c>
      <c r="AE65" s="2" t="s">
        <v>3038</v>
      </c>
      <c r="AF65" s="2" t="s">
        <v>3044</v>
      </c>
      <c r="AG65" s="4" t="s">
        <v>3017</v>
      </c>
      <c r="AH65" s="1" t="s">
        <v>3184</v>
      </c>
      <c r="AI65" s="2">
        <v>17</v>
      </c>
      <c r="AJ65" s="2">
        <v>8</v>
      </c>
      <c r="AK65" s="2" t="s">
        <v>167</v>
      </c>
      <c r="AL65" s="2" t="s">
        <v>261</v>
      </c>
      <c r="AM65" s="2" t="s">
        <v>141</v>
      </c>
      <c r="AN65" s="2" t="s">
        <v>167</v>
      </c>
      <c r="AO65" s="2" t="s">
        <v>65</v>
      </c>
      <c r="AP65" s="2" t="s">
        <v>141</v>
      </c>
      <c r="AQ65" s="14" t="s">
        <v>1631</v>
      </c>
      <c r="AR65" s="2" t="s">
        <v>1483</v>
      </c>
      <c r="AS65" s="2" t="s">
        <v>1904</v>
      </c>
      <c r="AT65" s="2" t="s">
        <v>42</v>
      </c>
    </row>
    <row r="66" spans="1:46" x14ac:dyDescent="0.2">
      <c r="A66" s="3">
        <v>45161</v>
      </c>
      <c r="B66" s="2" t="s">
        <v>1916</v>
      </c>
      <c r="C66" s="2" t="s">
        <v>1901</v>
      </c>
      <c r="D66" s="2">
        <v>422</v>
      </c>
      <c r="E66" s="2" t="s">
        <v>1913</v>
      </c>
      <c r="F66" s="2" t="s">
        <v>42</v>
      </c>
      <c r="G66" s="2" t="s">
        <v>42</v>
      </c>
      <c r="H66" s="2" t="s">
        <v>1915</v>
      </c>
      <c r="I66" s="2" t="s">
        <v>42</v>
      </c>
      <c r="J66" s="2" t="s">
        <v>1914</v>
      </c>
      <c r="K66" s="2" t="s">
        <v>42</v>
      </c>
      <c r="L66" s="2">
        <v>431</v>
      </c>
      <c r="M66" s="2" t="s">
        <v>42</v>
      </c>
      <c r="N66" s="2" t="s">
        <v>114</v>
      </c>
      <c r="O66" s="4" t="s">
        <v>114</v>
      </c>
      <c r="P66" s="2" t="s">
        <v>1903</v>
      </c>
      <c r="Q66" s="4" t="s">
        <v>1897</v>
      </c>
      <c r="R66" s="2" t="s">
        <v>1607</v>
      </c>
      <c r="S66" s="2" t="s">
        <v>1607</v>
      </c>
      <c r="T66" s="2">
        <v>1629</v>
      </c>
      <c r="U66" s="2" t="s">
        <v>3035</v>
      </c>
      <c r="V66" s="10" t="b">
        <v>1</v>
      </c>
      <c r="W66" s="10" t="b">
        <v>1</v>
      </c>
      <c r="X66" s="2">
        <v>1640</v>
      </c>
      <c r="Y66" s="2" t="s">
        <v>3033</v>
      </c>
      <c r="Z66" s="10" t="b">
        <v>0</v>
      </c>
      <c r="AA66" s="2">
        <v>1</v>
      </c>
      <c r="AB66" s="10" t="b">
        <v>0</v>
      </c>
      <c r="AC66" s="1">
        <v>11</v>
      </c>
      <c r="AD66" s="2" t="s">
        <v>3038</v>
      </c>
      <c r="AE66" s="2" t="s">
        <v>3038</v>
      </c>
      <c r="AF66" s="2" t="s">
        <v>3044</v>
      </c>
      <c r="AG66" s="4" t="s">
        <v>3017</v>
      </c>
      <c r="AH66" s="1" t="s">
        <v>3184</v>
      </c>
      <c r="AI66" s="2">
        <v>23</v>
      </c>
      <c r="AJ66" s="2">
        <v>8</v>
      </c>
      <c r="AK66" s="2" t="s">
        <v>167</v>
      </c>
      <c r="AL66" s="2" t="s">
        <v>261</v>
      </c>
      <c r="AM66" s="2" t="s">
        <v>261</v>
      </c>
      <c r="AN66" s="2" t="s">
        <v>167</v>
      </c>
      <c r="AO66" s="2" t="s">
        <v>317</v>
      </c>
      <c r="AP66" s="2" t="s">
        <v>261</v>
      </c>
      <c r="AQ66" s="14" t="s">
        <v>1631</v>
      </c>
      <c r="AR66" s="2" t="s">
        <v>1044</v>
      </c>
      <c r="AS66" s="2" t="s">
        <v>42</v>
      </c>
      <c r="AT66" s="2" t="s">
        <v>42</v>
      </c>
    </row>
    <row r="67" spans="1:46" x14ac:dyDescent="0.2">
      <c r="A67" s="3">
        <v>45188</v>
      </c>
      <c r="B67" s="2" t="s">
        <v>1093</v>
      </c>
      <c r="C67" s="2" t="s">
        <v>1707</v>
      </c>
      <c r="D67" s="2">
        <v>426</v>
      </c>
      <c r="E67" s="2" t="s">
        <v>1933</v>
      </c>
      <c r="F67" s="2" t="s">
        <v>42</v>
      </c>
      <c r="G67" s="2" t="s">
        <v>42</v>
      </c>
      <c r="H67" s="2" t="s">
        <v>1936</v>
      </c>
      <c r="I67" s="2" t="s">
        <v>1935</v>
      </c>
      <c r="J67" s="2" t="s">
        <v>1934</v>
      </c>
      <c r="K67" s="2" t="s">
        <v>1420</v>
      </c>
      <c r="L67" s="2">
        <v>788</v>
      </c>
      <c r="M67" s="2" t="s">
        <v>42</v>
      </c>
      <c r="N67" s="2" t="s">
        <v>96</v>
      </c>
      <c r="O67" s="4" t="s">
        <v>2102</v>
      </c>
      <c r="P67" s="2" t="s">
        <v>188</v>
      </c>
      <c r="Q67" s="4" t="s">
        <v>104</v>
      </c>
      <c r="R67" s="2" t="s">
        <v>1607</v>
      </c>
      <c r="S67" s="2" t="s">
        <v>1607</v>
      </c>
      <c r="T67" s="2">
        <v>1629</v>
      </c>
      <c r="U67" s="2" t="s">
        <v>3035</v>
      </c>
      <c r="V67" s="10" t="b">
        <v>1</v>
      </c>
      <c r="W67" s="10" t="b">
        <v>1</v>
      </c>
      <c r="X67" s="2">
        <v>1640</v>
      </c>
      <c r="Y67" s="2" t="s">
        <v>3033</v>
      </c>
      <c r="Z67" s="10" t="b">
        <v>0</v>
      </c>
      <c r="AA67" s="2">
        <v>1</v>
      </c>
      <c r="AB67" s="10" t="b">
        <v>0</v>
      </c>
      <c r="AC67" s="1">
        <v>11</v>
      </c>
      <c r="AD67" s="2" t="s">
        <v>3038</v>
      </c>
      <c r="AE67" s="2" t="s">
        <v>3038</v>
      </c>
      <c r="AF67" s="2" t="s">
        <v>3044</v>
      </c>
      <c r="AG67" s="4" t="s">
        <v>3018</v>
      </c>
      <c r="AH67" s="1" t="s">
        <v>3163</v>
      </c>
      <c r="AI67" s="2">
        <v>19</v>
      </c>
      <c r="AJ67" s="2">
        <v>9</v>
      </c>
      <c r="AK67" s="2" t="s">
        <v>167</v>
      </c>
      <c r="AL67" s="2" t="s">
        <v>39</v>
      </c>
      <c r="AM67" s="2" t="s">
        <v>255</v>
      </c>
      <c r="AN67" s="2" t="s">
        <v>167</v>
      </c>
      <c r="AO67" s="2" t="s">
        <v>288</v>
      </c>
      <c r="AP67" s="2" t="s">
        <v>261</v>
      </c>
      <c r="AQ67" s="14" t="s">
        <v>1631</v>
      </c>
      <c r="AR67" s="2" t="s">
        <v>107</v>
      </c>
      <c r="AS67" s="2" t="s">
        <v>42</v>
      </c>
      <c r="AT67" s="2" t="s">
        <v>1937</v>
      </c>
    </row>
    <row r="68" spans="1:46" x14ac:dyDescent="0.2">
      <c r="A68" s="3">
        <v>45254</v>
      </c>
      <c r="B68" s="2" t="s">
        <v>2021</v>
      </c>
      <c r="C68" s="2" t="s">
        <v>1707</v>
      </c>
      <c r="D68" s="2">
        <v>438</v>
      </c>
      <c r="E68" s="2" t="s">
        <v>2015</v>
      </c>
      <c r="F68" s="2" t="s">
        <v>42</v>
      </c>
      <c r="G68" s="2" t="s">
        <v>2020</v>
      </c>
      <c r="H68" s="2" t="s">
        <v>2019</v>
      </c>
      <c r="I68" s="2" t="s">
        <v>2017</v>
      </c>
      <c r="J68" s="2" t="s">
        <v>2016</v>
      </c>
      <c r="K68" s="2" t="s">
        <v>1420</v>
      </c>
      <c r="L68" s="2">
        <v>1223</v>
      </c>
      <c r="M68" s="2" t="s">
        <v>42</v>
      </c>
      <c r="N68" s="2" t="s">
        <v>34</v>
      </c>
      <c r="O68" s="4" t="s">
        <v>34</v>
      </c>
      <c r="P68" s="2" t="s">
        <v>188</v>
      </c>
      <c r="Q68" s="4" t="s">
        <v>104</v>
      </c>
      <c r="R68" s="2" t="s">
        <v>1607</v>
      </c>
      <c r="S68" s="2" t="s">
        <v>1607</v>
      </c>
      <c r="T68" s="2">
        <v>1629</v>
      </c>
      <c r="U68" s="2" t="s">
        <v>3035</v>
      </c>
      <c r="V68" s="10" t="b">
        <v>1</v>
      </c>
      <c r="W68" s="10" t="b">
        <v>1</v>
      </c>
      <c r="X68" s="2">
        <v>1640</v>
      </c>
      <c r="Y68" s="2" t="s">
        <v>3033</v>
      </c>
      <c r="Z68" s="10" t="b">
        <v>0</v>
      </c>
      <c r="AA68" s="2">
        <v>1</v>
      </c>
      <c r="AB68" s="10" t="b">
        <v>0</v>
      </c>
      <c r="AC68" s="1">
        <v>11</v>
      </c>
      <c r="AD68" s="2" t="s">
        <v>3038</v>
      </c>
      <c r="AE68" s="2" t="s">
        <v>3038</v>
      </c>
      <c r="AF68" s="2" t="s">
        <v>3044</v>
      </c>
      <c r="AG68" s="4" t="s">
        <v>3018</v>
      </c>
      <c r="AH68" s="1" t="s">
        <v>3163</v>
      </c>
      <c r="AI68" s="2">
        <v>24</v>
      </c>
      <c r="AJ68" s="2">
        <v>11</v>
      </c>
      <c r="AK68" s="2" t="s">
        <v>167</v>
      </c>
      <c r="AL68" s="2" t="s">
        <v>89</v>
      </c>
      <c r="AM68" s="2" t="s">
        <v>54</v>
      </c>
      <c r="AN68" s="2" t="s">
        <v>167</v>
      </c>
      <c r="AO68" s="2" t="s">
        <v>89</v>
      </c>
      <c r="AP68" s="2" t="s">
        <v>54</v>
      </c>
      <c r="AQ68" s="14" t="s">
        <v>1631</v>
      </c>
      <c r="AR68" s="2" t="s">
        <v>107</v>
      </c>
      <c r="AS68" s="2" t="s">
        <v>2018</v>
      </c>
      <c r="AT68" s="2" t="s">
        <v>42</v>
      </c>
    </row>
    <row r="69" spans="1:46" x14ac:dyDescent="0.2">
      <c r="A69" s="3"/>
      <c r="B69" s="2" t="s">
        <v>2093</v>
      </c>
      <c r="C69" s="2" t="s">
        <v>1901</v>
      </c>
      <c r="D69" s="2">
        <v>449</v>
      </c>
      <c r="E69" s="2" t="s">
        <v>2092</v>
      </c>
      <c r="F69" s="2" t="s">
        <v>42</v>
      </c>
      <c r="G69" s="2" t="s">
        <v>42</v>
      </c>
      <c r="H69" s="2" t="s">
        <v>2097</v>
      </c>
      <c r="I69" s="2" t="s">
        <v>2095</v>
      </c>
      <c r="J69" s="2" t="s">
        <v>2094</v>
      </c>
      <c r="K69" s="2" t="s">
        <v>1420</v>
      </c>
      <c r="L69" s="2">
        <v>477</v>
      </c>
      <c r="M69" s="2" t="s">
        <v>42</v>
      </c>
      <c r="N69" s="2" t="s">
        <v>34</v>
      </c>
      <c r="O69" s="4" t="s">
        <v>34</v>
      </c>
      <c r="P69" s="2" t="s">
        <v>1903</v>
      </c>
      <c r="Q69" s="4" t="s">
        <v>1897</v>
      </c>
      <c r="R69" s="2" t="s">
        <v>1607</v>
      </c>
      <c r="S69" s="2" t="s">
        <v>1607</v>
      </c>
      <c r="T69" s="2">
        <v>1629</v>
      </c>
      <c r="U69" s="2" t="s">
        <v>3035</v>
      </c>
      <c r="V69" s="10" t="b">
        <v>1</v>
      </c>
      <c r="W69" s="10" t="b">
        <v>1</v>
      </c>
      <c r="X69" s="2">
        <v>1640</v>
      </c>
      <c r="Y69" s="2" t="s">
        <v>3033</v>
      </c>
      <c r="Z69" s="10" t="b">
        <v>0</v>
      </c>
      <c r="AA69" s="2">
        <v>1</v>
      </c>
      <c r="AB69" s="10" t="b">
        <v>0</v>
      </c>
      <c r="AC69" s="1">
        <v>11</v>
      </c>
      <c r="AD69" s="2" t="s">
        <v>3038</v>
      </c>
      <c r="AE69" s="2" t="s">
        <v>3038</v>
      </c>
      <c r="AF69" s="2" t="s">
        <v>3044</v>
      </c>
      <c r="AG69" s="4" t="s">
        <v>3017</v>
      </c>
      <c r="AH69" s="1" t="s">
        <v>3184</v>
      </c>
      <c r="AI69" s="2"/>
      <c r="AJ69" s="2"/>
      <c r="AK69" s="2" t="s">
        <v>2039</v>
      </c>
      <c r="AL69" s="2" t="s">
        <v>89</v>
      </c>
      <c r="AM69" s="2" t="s">
        <v>51</v>
      </c>
      <c r="AN69" s="2" t="s">
        <v>2039</v>
      </c>
      <c r="AO69" s="2" t="s">
        <v>52</v>
      </c>
      <c r="AP69" s="2" t="s">
        <v>51</v>
      </c>
      <c r="AQ69" s="14" t="s">
        <v>2039</v>
      </c>
      <c r="AR69" s="2" t="s">
        <v>1483</v>
      </c>
      <c r="AS69" s="2" t="s">
        <v>2096</v>
      </c>
      <c r="AT69" s="2" t="s">
        <v>42</v>
      </c>
    </row>
    <row r="70" spans="1:46" x14ac:dyDescent="0.2">
      <c r="A70" s="3">
        <v>45005</v>
      </c>
      <c r="B70" s="2" t="s">
        <v>2116</v>
      </c>
      <c r="C70" s="2" t="s">
        <v>1707</v>
      </c>
      <c r="D70" s="2">
        <v>453</v>
      </c>
      <c r="E70" s="2" t="s">
        <v>2113</v>
      </c>
      <c r="F70" s="2" t="s">
        <v>42</v>
      </c>
      <c r="G70" s="2" t="s">
        <v>42</v>
      </c>
      <c r="H70" s="2" t="s">
        <v>2115</v>
      </c>
      <c r="I70" s="2" t="s">
        <v>42</v>
      </c>
      <c r="J70" s="2" t="s">
        <v>2114</v>
      </c>
      <c r="K70" s="2" t="s">
        <v>42</v>
      </c>
      <c r="L70" s="2">
        <v>547</v>
      </c>
      <c r="M70" s="2" t="s">
        <v>42</v>
      </c>
      <c r="N70" s="2" t="s">
        <v>96</v>
      </c>
      <c r="O70" s="4" t="s">
        <v>2102</v>
      </c>
      <c r="P70" s="2" t="s">
        <v>188</v>
      </c>
      <c r="Q70" s="4" t="s">
        <v>104</v>
      </c>
      <c r="R70" s="2" t="s">
        <v>1607</v>
      </c>
      <c r="S70" s="2" t="s">
        <v>1607</v>
      </c>
      <c r="T70" s="2">
        <v>1629</v>
      </c>
      <c r="U70" s="2" t="s">
        <v>3035</v>
      </c>
      <c r="V70" s="10" t="b">
        <v>1</v>
      </c>
      <c r="W70" s="10" t="b">
        <v>1</v>
      </c>
      <c r="X70" s="2">
        <v>1640</v>
      </c>
      <c r="Y70" s="2" t="s">
        <v>3033</v>
      </c>
      <c r="Z70" s="10" t="b">
        <v>0</v>
      </c>
      <c r="AA70" s="2">
        <v>1</v>
      </c>
      <c r="AB70" s="10" t="b">
        <v>0</v>
      </c>
      <c r="AC70" s="1">
        <v>11</v>
      </c>
      <c r="AD70" s="2" t="s">
        <v>3038</v>
      </c>
      <c r="AE70" s="2" t="s">
        <v>3038</v>
      </c>
      <c r="AF70" s="2" t="s">
        <v>3044</v>
      </c>
      <c r="AG70" s="4" t="s">
        <v>3018</v>
      </c>
      <c r="AH70" s="1" t="s">
        <v>3163</v>
      </c>
      <c r="AI70" s="2">
        <v>20</v>
      </c>
      <c r="AJ70" s="2">
        <v>3</v>
      </c>
      <c r="AK70" s="2" t="s">
        <v>167</v>
      </c>
      <c r="AL70" s="2" t="s">
        <v>106</v>
      </c>
      <c r="AM70" s="2" t="s">
        <v>52</v>
      </c>
      <c r="AN70" s="2" t="s">
        <v>167</v>
      </c>
      <c r="AO70" s="2" t="s">
        <v>116</v>
      </c>
      <c r="AP70" s="2" t="s">
        <v>52</v>
      </c>
      <c r="AQ70" s="14" t="s">
        <v>2039</v>
      </c>
      <c r="AR70" s="2" t="s">
        <v>107</v>
      </c>
      <c r="AS70" s="2" t="s">
        <v>42</v>
      </c>
      <c r="AT70" s="2" t="s">
        <v>42</v>
      </c>
    </row>
    <row r="71" spans="1:46" x14ac:dyDescent="0.2">
      <c r="A71" s="3">
        <v>-81236</v>
      </c>
      <c r="B71" s="2" t="s">
        <v>2217</v>
      </c>
      <c r="C71" s="2" t="s">
        <v>1707</v>
      </c>
      <c r="D71" s="2">
        <v>471</v>
      </c>
      <c r="E71" s="2" t="s">
        <v>2238</v>
      </c>
      <c r="F71" s="2" t="s">
        <v>42</v>
      </c>
      <c r="G71" s="2" t="s">
        <v>42</v>
      </c>
      <c r="H71" s="2" t="s">
        <v>2242</v>
      </c>
      <c r="I71" s="2" t="s">
        <v>2240</v>
      </c>
      <c r="J71" s="2" t="s">
        <v>2239</v>
      </c>
      <c r="K71" s="2" t="s">
        <v>1420</v>
      </c>
      <c r="L71" s="2">
        <v>388</v>
      </c>
      <c r="M71" s="2" t="s">
        <v>42</v>
      </c>
      <c r="N71" s="2" t="s">
        <v>96</v>
      </c>
      <c r="O71" s="4" t="s">
        <v>2102</v>
      </c>
      <c r="P71" s="2" t="s">
        <v>188</v>
      </c>
      <c r="Q71" s="4" t="s">
        <v>104</v>
      </c>
      <c r="R71" s="2" t="s">
        <v>1607</v>
      </c>
      <c r="S71" s="2" t="s">
        <v>1607</v>
      </c>
      <c r="T71" s="2">
        <v>1629</v>
      </c>
      <c r="U71" s="2" t="s">
        <v>3035</v>
      </c>
      <c r="V71" s="10" t="b">
        <v>1</v>
      </c>
      <c r="W71" s="10" t="b">
        <v>1</v>
      </c>
      <c r="X71" s="2">
        <v>1640</v>
      </c>
      <c r="Y71" s="2" t="s">
        <v>3033</v>
      </c>
      <c r="Z71" s="10" t="b">
        <v>0</v>
      </c>
      <c r="AA71" s="2">
        <v>1</v>
      </c>
      <c r="AB71" s="10" t="b">
        <v>0</v>
      </c>
      <c r="AC71" s="1">
        <v>11</v>
      </c>
      <c r="AD71" s="2" t="s">
        <v>3038</v>
      </c>
      <c r="AE71" s="2" t="s">
        <v>3038</v>
      </c>
      <c r="AF71" s="2" t="s">
        <v>3044</v>
      </c>
      <c r="AG71" s="4" t="s">
        <v>3018</v>
      </c>
      <c r="AH71" s="1" t="s">
        <v>3163</v>
      </c>
      <c r="AI71" s="2">
        <v>30</v>
      </c>
      <c r="AJ71" s="2">
        <v>7</v>
      </c>
      <c r="AK71" s="2" t="s">
        <v>2039</v>
      </c>
      <c r="AL71" s="2" t="s">
        <v>52</v>
      </c>
      <c r="AM71" s="2" t="s">
        <v>141</v>
      </c>
      <c r="AN71" s="2" t="s">
        <v>167</v>
      </c>
      <c r="AO71" s="2" t="s">
        <v>52</v>
      </c>
      <c r="AP71" s="2" t="s">
        <v>141</v>
      </c>
      <c r="AQ71" s="14" t="s">
        <v>2039</v>
      </c>
      <c r="AR71" s="2" t="s">
        <v>107</v>
      </c>
      <c r="AS71" s="2" t="s">
        <v>2241</v>
      </c>
      <c r="AT71" s="2" t="s">
        <v>42</v>
      </c>
    </row>
    <row r="72" spans="1:46" x14ac:dyDescent="0.2">
      <c r="A72" s="3">
        <v>45022</v>
      </c>
      <c r="B72" s="2" t="s">
        <v>42</v>
      </c>
      <c r="C72" s="2" t="s">
        <v>2445</v>
      </c>
      <c r="D72" s="2">
        <v>501</v>
      </c>
      <c r="E72" s="2" t="s">
        <v>2444</v>
      </c>
      <c r="F72" s="2" t="s">
        <v>42</v>
      </c>
      <c r="G72" s="2" t="s">
        <v>42</v>
      </c>
      <c r="H72" s="2" t="s">
        <v>2449</v>
      </c>
      <c r="I72" s="2" t="s">
        <v>42</v>
      </c>
      <c r="J72" s="2" t="s">
        <v>2446</v>
      </c>
      <c r="K72" s="2" t="s">
        <v>1420</v>
      </c>
      <c r="L72" s="2">
        <v>557</v>
      </c>
      <c r="M72" s="2" t="s">
        <v>42</v>
      </c>
      <c r="N72" s="2" t="s">
        <v>34</v>
      </c>
      <c r="O72" s="4" t="s">
        <v>34</v>
      </c>
      <c r="P72" s="2" t="s">
        <v>2447</v>
      </c>
      <c r="Q72" s="5" t="s">
        <v>104</v>
      </c>
      <c r="R72" s="2" t="s">
        <v>1607</v>
      </c>
      <c r="S72" s="2" t="s">
        <v>1607</v>
      </c>
      <c r="T72" s="2">
        <v>1629</v>
      </c>
      <c r="U72" s="2" t="s">
        <v>3035</v>
      </c>
      <c r="V72" s="10" t="b">
        <v>1</v>
      </c>
      <c r="W72" s="10" t="b">
        <v>1</v>
      </c>
      <c r="X72" s="2">
        <v>1640</v>
      </c>
      <c r="Y72" s="2" t="s">
        <v>3033</v>
      </c>
      <c r="Z72" s="10" t="b">
        <v>0</v>
      </c>
      <c r="AA72" s="2">
        <v>1</v>
      </c>
      <c r="AB72" s="10" t="b">
        <v>0</v>
      </c>
      <c r="AC72" s="1">
        <v>11</v>
      </c>
      <c r="AD72" s="2" t="s">
        <v>3038</v>
      </c>
      <c r="AE72" s="2" t="s">
        <v>3038</v>
      </c>
      <c r="AF72" s="2" t="s">
        <v>3044</v>
      </c>
      <c r="AG72" s="4" t="s">
        <v>3018</v>
      </c>
      <c r="AH72" s="1" t="s">
        <v>3163</v>
      </c>
      <c r="AI72" s="2">
        <v>6</v>
      </c>
      <c r="AJ72" s="2">
        <v>4</v>
      </c>
      <c r="AK72" s="2" t="s">
        <v>167</v>
      </c>
      <c r="AL72" s="2" t="s">
        <v>42</v>
      </c>
      <c r="AM72" s="2" t="s">
        <v>42</v>
      </c>
      <c r="AN72" s="2" t="s">
        <v>42</v>
      </c>
      <c r="AO72" s="2" t="s">
        <v>317</v>
      </c>
      <c r="AP72" s="2" t="s">
        <v>124</v>
      </c>
      <c r="AQ72" s="14" t="s">
        <v>2338</v>
      </c>
      <c r="AR72" s="2" t="s">
        <v>107</v>
      </c>
      <c r="AS72" s="2" t="s">
        <v>2448</v>
      </c>
      <c r="AT72" s="2" t="s">
        <v>42</v>
      </c>
    </row>
    <row r="73" spans="1:46" x14ac:dyDescent="0.2">
      <c r="A73" s="3">
        <v>45250</v>
      </c>
      <c r="B73" s="2" t="s">
        <v>1388</v>
      </c>
      <c r="C73" s="2" t="s">
        <v>1707</v>
      </c>
      <c r="D73" s="2">
        <v>524</v>
      </c>
      <c r="E73" s="2" t="s">
        <v>2626</v>
      </c>
      <c r="F73" s="2" t="s">
        <v>42</v>
      </c>
      <c r="G73" s="2" t="s">
        <v>42</v>
      </c>
      <c r="H73" s="2" t="s">
        <v>2631</v>
      </c>
      <c r="I73" s="2" t="s">
        <v>2628</v>
      </c>
      <c r="J73" s="2" t="s">
        <v>2627</v>
      </c>
      <c r="K73" s="2" t="s">
        <v>1420</v>
      </c>
      <c r="L73" s="2">
        <v>403</v>
      </c>
      <c r="M73" s="2" t="s">
        <v>42</v>
      </c>
      <c r="N73" s="2" t="s">
        <v>2629</v>
      </c>
      <c r="O73" s="4" t="s">
        <v>2629</v>
      </c>
      <c r="P73" s="2" t="s">
        <v>188</v>
      </c>
      <c r="Q73" s="4" t="s">
        <v>104</v>
      </c>
      <c r="R73" s="2" t="s">
        <v>1607</v>
      </c>
      <c r="S73" s="2" t="s">
        <v>1607</v>
      </c>
      <c r="T73" s="2">
        <v>1629</v>
      </c>
      <c r="U73" s="2" t="s">
        <v>3035</v>
      </c>
      <c r="V73" s="10" t="b">
        <v>1</v>
      </c>
      <c r="W73" s="10" t="b">
        <v>1</v>
      </c>
      <c r="X73" s="2">
        <v>1640</v>
      </c>
      <c r="Y73" s="2" t="s">
        <v>3033</v>
      </c>
      <c r="Z73" s="10" t="b">
        <v>0</v>
      </c>
      <c r="AA73" s="2">
        <v>1</v>
      </c>
      <c r="AB73" s="10" t="b">
        <v>0</v>
      </c>
      <c r="AC73" s="1">
        <v>11</v>
      </c>
      <c r="AD73" s="2" t="s">
        <v>3038</v>
      </c>
      <c r="AE73" s="2" t="s">
        <v>3038</v>
      </c>
      <c r="AF73" s="2" t="s">
        <v>3044</v>
      </c>
      <c r="AG73" s="4" t="s">
        <v>3018</v>
      </c>
      <c r="AH73" s="1" t="s">
        <v>3163</v>
      </c>
      <c r="AI73" s="2">
        <v>20</v>
      </c>
      <c r="AJ73" s="2">
        <v>11</v>
      </c>
      <c r="AK73" s="2" t="s">
        <v>167</v>
      </c>
      <c r="AL73" s="2" t="s">
        <v>39</v>
      </c>
      <c r="AM73" s="2" t="s">
        <v>317</v>
      </c>
      <c r="AN73" s="2" t="s">
        <v>167</v>
      </c>
      <c r="AO73" s="2" t="s">
        <v>288</v>
      </c>
      <c r="AP73" s="2" t="s">
        <v>54</v>
      </c>
      <c r="AQ73" s="14" t="s">
        <v>2338</v>
      </c>
      <c r="AR73" s="2" t="s">
        <v>107</v>
      </c>
      <c r="AS73" s="2" t="s">
        <v>2630</v>
      </c>
      <c r="AT73" s="2" t="s">
        <v>42</v>
      </c>
    </row>
    <row r="74" spans="1:46" x14ac:dyDescent="0.2">
      <c r="A74" s="3">
        <v>45250</v>
      </c>
      <c r="B74" s="2" t="s">
        <v>2865</v>
      </c>
      <c r="C74" s="2" t="s">
        <v>1707</v>
      </c>
      <c r="D74" s="2">
        <v>552</v>
      </c>
      <c r="E74" s="2" t="s">
        <v>2861</v>
      </c>
      <c r="F74" s="2" t="s">
        <v>42</v>
      </c>
      <c r="G74" s="2" t="s">
        <v>42</v>
      </c>
      <c r="H74" s="2" t="s">
        <v>2864</v>
      </c>
      <c r="I74" s="2" t="s">
        <v>2863</v>
      </c>
      <c r="J74" s="2" t="s">
        <v>2862</v>
      </c>
      <c r="K74" s="2" t="s">
        <v>1420</v>
      </c>
      <c r="L74" s="2">
        <v>848</v>
      </c>
      <c r="M74" s="2" t="s">
        <v>42</v>
      </c>
      <c r="N74" s="2" t="s">
        <v>2629</v>
      </c>
      <c r="O74" s="4" t="s">
        <v>2629</v>
      </c>
      <c r="P74" s="2" t="s">
        <v>188</v>
      </c>
      <c r="Q74" s="4" t="s">
        <v>104</v>
      </c>
      <c r="R74" s="2" t="s">
        <v>1607</v>
      </c>
      <c r="S74" s="2" t="s">
        <v>1607</v>
      </c>
      <c r="T74" s="2">
        <v>1629</v>
      </c>
      <c r="U74" s="2" t="s">
        <v>3035</v>
      </c>
      <c r="V74" s="10" t="b">
        <v>1</v>
      </c>
      <c r="W74" s="10" t="b">
        <v>1</v>
      </c>
      <c r="X74" s="2">
        <v>1640</v>
      </c>
      <c r="Y74" s="2" t="s">
        <v>3033</v>
      </c>
      <c r="Z74" s="10" t="b">
        <v>0</v>
      </c>
      <c r="AA74" s="2">
        <v>1</v>
      </c>
      <c r="AB74" s="10" t="b">
        <v>0</v>
      </c>
      <c r="AC74" s="1">
        <v>11</v>
      </c>
      <c r="AD74" s="2" t="s">
        <v>3038</v>
      </c>
      <c r="AE74" s="2" t="s">
        <v>3038</v>
      </c>
      <c r="AF74" s="2" t="s">
        <v>3044</v>
      </c>
      <c r="AG74" s="4" t="s">
        <v>3018</v>
      </c>
      <c r="AH74" s="1" t="s">
        <v>3163</v>
      </c>
      <c r="AI74" s="2">
        <v>20</v>
      </c>
      <c r="AJ74" s="2">
        <v>11</v>
      </c>
      <c r="AK74" s="2" t="s">
        <v>167</v>
      </c>
      <c r="AL74" s="2" t="s">
        <v>288</v>
      </c>
      <c r="AM74" s="2" t="s">
        <v>54</v>
      </c>
      <c r="AN74" s="2" t="s">
        <v>2649</v>
      </c>
      <c r="AO74" s="2" t="s">
        <v>247</v>
      </c>
      <c r="AP74" s="2" t="s">
        <v>255</v>
      </c>
      <c r="AQ74" s="14" t="s">
        <v>2649</v>
      </c>
      <c r="AR74" s="2" t="s">
        <v>91</v>
      </c>
      <c r="AS74" s="2" t="s">
        <v>42</v>
      </c>
      <c r="AT74" s="2" t="s">
        <v>42</v>
      </c>
    </row>
    <row r="75" spans="1:46" x14ac:dyDescent="0.2">
      <c r="A75" s="3"/>
      <c r="B75" s="2" t="s">
        <v>42</v>
      </c>
      <c r="C75" s="2" t="s">
        <v>1707</v>
      </c>
      <c r="D75" s="2">
        <v>561</v>
      </c>
      <c r="E75" s="2" t="s">
        <v>2912</v>
      </c>
      <c r="F75" s="2" t="s">
        <v>42</v>
      </c>
      <c r="G75" s="2" t="s">
        <v>42</v>
      </c>
      <c r="H75" s="2" t="s">
        <v>2917</v>
      </c>
      <c r="I75" s="2" t="s">
        <v>2914</v>
      </c>
      <c r="J75" s="2" t="s">
        <v>2913</v>
      </c>
      <c r="K75" s="2" t="s">
        <v>1420</v>
      </c>
      <c r="L75" s="2">
        <v>602</v>
      </c>
      <c r="M75" s="2" t="s">
        <v>42</v>
      </c>
      <c r="N75" s="2" t="s">
        <v>96</v>
      </c>
      <c r="O75" s="4" t="s">
        <v>2102</v>
      </c>
      <c r="P75" s="2" t="s">
        <v>188</v>
      </c>
      <c r="Q75" s="4" t="s">
        <v>104</v>
      </c>
      <c r="R75" s="2" t="s">
        <v>1607</v>
      </c>
      <c r="S75" s="2" t="s">
        <v>1607</v>
      </c>
      <c r="T75" s="2">
        <v>1629</v>
      </c>
      <c r="U75" s="2" t="s">
        <v>3035</v>
      </c>
      <c r="V75" s="10" t="b">
        <v>1</v>
      </c>
      <c r="W75" s="10" t="b">
        <v>1</v>
      </c>
      <c r="X75" s="2">
        <v>1640</v>
      </c>
      <c r="Y75" s="2" t="s">
        <v>3033</v>
      </c>
      <c r="Z75" s="2" t="s">
        <v>3251</v>
      </c>
      <c r="AA75" s="2">
        <v>1</v>
      </c>
      <c r="AB75" s="10" t="b">
        <v>0</v>
      </c>
      <c r="AC75" s="1">
        <v>11</v>
      </c>
      <c r="AD75" s="2" t="s">
        <v>3038</v>
      </c>
      <c r="AE75" s="2" t="s">
        <v>3038</v>
      </c>
      <c r="AF75" s="2" t="s">
        <v>3044</v>
      </c>
      <c r="AG75" s="4" t="s">
        <v>3018</v>
      </c>
      <c r="AH75" s="1" t="s">
        <v>3163</v>
      </c>
      <c r="AI75" s="2">
        <v>16</v>
      </c>
      <c r="AJ75" s="2">
        <v>2</v>
      </c>
      <c r="AK75" s="2" t="s">
        <v>167</v>
      </c>
      <c r="AL75" s="2" t="s">
        <v>148</v>
      </c>
      <c r="AM75" s="2" t="s">
        <v>148</v>
      </c>
      <c r="AN75" s="2" t="s">
        <v>2836</v>
      </c>
      <c r="AO75" s="2" t="s">
        <v>148</v>
      </c>
      <c r="AP75" s="2" t="s">
        <v>38</v>
      </c>
      <c r="AQ75" s="14" t="s">
        <v>2836</v>
      </c>
      <c r="AR75" s="2" t="s">
        <v>2915</v>
      </c>
      <c r="AS75" s="2" t="s">
        <v>2916</v>
      </c>
      <c r="AT75" s="2" t="s">
        <v>42</v>
      </c>
    </row>
    <row r="76" spans="1:46" x14ac:dyDescent="0.2">
      <c r="A76" s="3">
        <v>45193</v>
      </c>
      <c r="B76" s="2" t="s">
        <v>743</v>
      </c>
      <c r="C76" s="2" t="s">
        <v>694</v>
      </c>
      <c r="D76" s="2">
        <v>292</v>
      </c>
      <c r="E76" s="2" t="s">
        <v>739</v>
      </c>
      <c r="F76" s="2" t="s">
        <v>42</v>
      </c>
      <c r="G76" s="2" t="s">
        <v>42</v>
      </c>
      <c r="H76" s="2" t="s">
        <v>742</v>
      </c>
      <c r="I76" s="2" t="s">
        <v>741</v>
      </c>
      <c r="J76" s="2" t="s">
        <v>740</v>
      </c>
      <c r="K76" s="2" t="s">
        <v>42</v>
      </c>
      <c r="L76" s="2">
        <v>645</v>
      </c>
      <c r="M76" s="2" t="s">
        <v>42</v>
      </c>
      <c r="N76" s="2" t="s">
        <v>96</v>
      </c>
      <c r="O76" s="4" t="s">
        <v>2102</v>
      </c>
      <c r="P76" s="2" t="s">
        <v>696</v>
      </c>
      <c r="Q76" s="4" t="s">
        <v>2988</v>
      </c>
      <c r="R76" s="2" t="s">
        <v>50</v>
      </c>
      <c r="S76" s="2" t="s">
        <v>50</v>
      </c>
      <c r="T76" s="2">
        <v>1623</v>
      </c>
      <c r="U76" s="2" t="s">
        <v>3035</v>
      </c>
      <c r="V76" s="10" t="b">
        <v>1</v>
      </c>
      <c r="W76" s="10" t="b">
        <v>1</v>
      </c>
      <c r="X76" s="2">
        <v>1633</v>
      </c>
      <c r="Y76" s="2" t="s">
        <v>3035</v>
      </c>
      <c r="Z76" s="10" t="b">
        <v>0</v>
      </c>
      <c r="AA76" s="2">
        <v>0</v>
      </c>
      <c r="AB76" s="10" t="b">
        <v>0</v>
      </c>
      <c r="AC76" s="1">
        <v>10</v>
      </c>
      <c r="AD76" s="2" t="s">
        <v>3038</v>
      </c>
      <c r="AE76" s="2" t="s">
        <v>3038</v>
      </c>
      <c r="AF76" s="2" t="s">
        <v>3044</v>
      </c>
      <c r="AG76" s="4" t="s">
        <v>3018</v>
      </c>
      <c r="AH76" s="1" t="s">
        <v>3055</v>
      </c>
      <c r="AI76" s="2">
        <v>24</v>
      </c>
      <c r="AJ76" s="2">
        <v>9</v>
      </c>
      <c r="AK76" s="2" t="s">
        <v>42</v>
      </c>
      <c r="AL76" s="2" t="s">
        <v>42</v>
      </c>
      <c r="AM76" s="2" t="s">
        <v>42</v>
      </c>
      <c r="AN76" s="2" t="s">
        <v>42</v>
      </c>
      <c r="AO76" s="2" t="s">
        <v>117</v>
      </c>
      <c r="AP76" s="2" t="s">
        <v>141</v>
      </c>
      <c r="AQ76" s="14" t="s">
        <v>459</v>
      </c>
      <c r="AR76" s="2" t="s">
        <v>91</v>
      </c>
      <c r="AS76" s="2" t="s">
        <v>42</v>
      </c>
      <c r="AT76" s="2" t="s">
        <v>42</v>
      </c>
    </row>
    <row r="77" spans="1:46" x14ac:dyDescent="0.2">
      <c r="A77" s="3">
        <v>45203</v>
      </c>
      <c r="B77" s="2" t="s">
        <v>758</v>
      </c>
      <c r="C77" s="2" t="s">
        <v>694</v>
      </c>
      <c r="D77" s="2">
        <v>294</v>
      </c>
      <c r="E77" s="2" t="s">
        <v>754</v>
      </c>
      <c r="F77" s="2" t="s">
        <v>42</v>
      </c>
      <c r="G77" s="2" t="s">
        <v>42</v>
      </c>
      <c r="H77" s="2" t="s">
        <v>757</v>
      </c>
      <c r="I77" s="2" t="s">
        <v>756</v>
      </c>
      <c r="J77" s="2" t="s">
        <v>755</v>
      </c>
      <c r="K77" s="2" t="s">
        <v>42</v>
      </c>
      <c r="L77" s="2">
        <v>434</v>
      </c>
      <c r="M77" s="2" t="s">
        <v>42</v>
      </c>
      <c r="N77" s="2" t="s">
        <v>96</v>
      </c>
      <c r="O77" s="4" t="s">
        <v>2102</v>
      </c>
      <c r="P77" s="2" t="s">
        <v>696</v>
      </c>
      <c r="Q77" s="4" t="s">
        <v>2988</v>
      </c>
      <c r="R77" s="2" t="s">
        <v>50</v>
      </c>
      <c r="S77" s="2" t="s">
        <v>50</v>
      </c>
      <c r="T77" s="2">
        <v>1623</v>
      </c>
      <c r="U77" s="2" t="s">
        <v>3035</v>
      </c>
      <c r="V77" s="10" t="b">
        <v>1</v>
      </c>
      <c r="W77" s="10" t="b">
        <v>1</v>
      </c>
      <c r="X77" s="2">
        <v>1633</v>
      </c>
      <c r="Y77" s="2" t="s">
        <v>3035</v>
      </c>
      <c r="Z77" s="10" t="b">
        <v>0</v>
      </c>
      <c r="AA77" s="2">
        <v>0</v>
      </c>
      <c r="AB77" s="10" t="b">
        <v>0</v>
      </c>
      <c r="AC77" s="1">
        <v>10</v>
      </c>
      <c r="AD77" s="2" t="s">
        <v>3038</v>
      </c>
      <c r="AE77" s="2" t="s">
        <v>3038</v>
      </c>
      <c r="AF77" s="2" t="s">
        <v>3044</v>
      </c>
      <c r="AG77" s="4" t="s">
        <v>3018</v>
      </c>
      <c r="AH77" s="1" t="s">
        <v>3055</v>
      </c>
      <c r="AI77" s="2">
        <v>4</v>
      </c>
      <c r="AJ77" s="2">
        <v>10</v>
      </c>
      <c r="AK77" s="2" t="s">
        <v>42</v>
      </c>
      <c r="AL77" s="2" t="s">
        <v>42</v>
      </c>
      <c r="AM77" s="2" t="s">
        <v>42</v>
      </c>
      <c r="AN77" s="2" t="s">
        <v>42</v>
      </c>
      <c r="AO77" s="2" t="s">
        <v>76</v>
      </c>
      <c r="AP77" s="2" t="s">
        <v>261</v>
      </c>
      <c r="AQ77" s="14" t="s">
        <v>459</v>
      </c>
      <c r="AR77" s="2" t="s">
        <v>91</v>
      </c>
      <c r="AS77" s="2" t="s">
        <v>42</v>
      </c>
      <c r="AT77" s="2" t="s">
        <v>42</v>
      </c>
    </row>
    <row r="78" spans="1:46" x14ac:dyDescent="0.2">
      <c r="A78" s="3">
        <v>45120</v>
      </c>
      <c r="B78" s="2" t="s">
        <v>205</v>
      </c>
      <c r="C78" s="2" t="s">
        <v>206</v>
      </c>
      <c r="D78" s="2">
        <v>235</v>
      </c>
      <c r="E78" s="2" t="s">
        <v>204</v>
      </c>
      <c r="F78" s="2" t="s">
        <v>42</v>
      </c>
      <c r="G78" s="2" t="s">
        <v>42</v>
      </c>
      <c r="H78" s="2" t="s">
        <v>212</v>
      </c>
      <c r="I78" s="2" t="s">
        <v>208</v>
      </c>
      <c r="J78" s="2" t="s">
        <v>207</v>
      </c>
      <c r="K78" s="2" t="s">
        <v>42</v>
      </c>
      <c r="L78" s="2">
        <v>1368</v>
      </c>
      <c r="M78" s="2" t="s">
        <v>42</v>
      </c>
      <c r="N78" s="2" t="s">
        <v>96</v>
      </c>
      <c r="O78" s="4" t="s">
        <v>2102</v>
      </c>
      <c r="P78" s="2" t="s">
        <v>209</v>
      </c>
      <c r="Q78" s="5" t="s">
        <v>2988</v>
      </c>
      <c r="R78" s="2" t="s">
        <v>50</v>
      </c>
      <c r="S78" s="2" t="s">
        <v>50</v>
      </c>
      <c r="T78" s="2">
        <v>1623</v>
      </c>
      <c r="U78" s="2" t="s">
        <v>3035</v>
      </c>
      <c r="V78" s="10" t="b">
        <v>1</v>
      </c>
      <c r="W78" s="10" t="b">
        <v>1</v>
      </c>
      <c r="X78" s="2">
        <v>1633</v>
      </c>
      <c r="Y78" s="2" t="s">
        <v>3035</v>
      </c>
      <c r="Z78" s="10" t="b">
        <v>0</v>
      </c>
      <c r="AA78" s="2">
        <v>0</v>
      </c>
      <c r="AB78" s="10" t="b">
        <v>0</v>
      </c>
      <c r="AC78" s="1">
        <v>10</v>
      </c>
      <c r="AD78" s="2" t="s">
        <v>3038</v>
      </c>
      <c r="AE78" s="2" t="s">
        <v>3038</v>
      </c>
      <c r="AF78" s="2" t="s">
        <v>3044</v>
      </c>
      <c r="AG78" s="4" t="s">
        <v>3018</v>
      </c>
      <c r="AH78" s="1" t="s">
        <v>3055</v>
      </c>
      <c r="AI78" s="2">
        <v>13</v>
      </c>
      <c r="AJ78" s="2">
        <v>7</v>
      </c>
      <c r="AK78" s="2" t="s">
        <v>167</v>
      </c>
      <c r="AL78" s="2" t="s">
        <v>210</v>
      </c>
      <c r="AM78" s="2" t="s">
        <v>65</v>
      </c>
      <c r="AN78" s="2" t="s">
        <v>37</v>
      </c>
      <c r="AO78" s="2" t="s">
        <v>211</v>
      </c>
      <c r="AP78" s="2" t="s">
        <v>39</v>
      </c>
      <c r="AQ78" s="14" t="s">
        <v>37</v>
      </c>
      <c r="AR78" s="2" t="s">
        <v>91</v>
      </c>
      <c r="AS78" s="2" t="s">
        <v>42</v>
      </c>
      <c r="AT78" s="2" t="s">
        <v>213</v>
      </c>
    </row>
    <row r="79" spans="1:46" x14ac:dyDescent="0.2">
      <c r="A79" s="3">
        <v>45154</v>
      </c>
      <c r="B79" s="2" t="s">
        <v>2272</v>
      </c>
      <c r="C79" s="2" t="s">
        <v>2267</v>
      </c>
      <c r="D79" s="2">
        <v>475</v>
      </c>
      <c r="E79" s="2" t="s">
        <v>2266</v>
      </c>
      <c r="F79" s="2" t="s">
        <v>42</v>
      </c>
      <c r="G79" s="2" t="s">
        <v>2271</v>
      </c>
      <c r="H79" s="2" t="s">
        <v>2270</v>
      </c>
      <c r="I79" s="2" t="s">
        <v>42</v>
      </c>
      <c r="J79" s="2" t="s">
        <v>2268</v>
      </c>
      <c r="K79" s="2" t="s">
        <v>1420</v>
      </c>
      <c r="L79" s="2">
        <v>405</v>
      </c>
      <c r="M79" s="2" t="s">
        <v>42</v>
      </c>
      <c r="N79" s="2" t="s">
        <v>1531</v>
      </c>
      <c r="O79" s="4" t="s">
        <v>2984</v>
      </c>
      <c r="P79" s="2" t="s">
        <v>2269</v>
      </c>
      <c r="Q79" s="4" t="s">
        <v>2269</v>
      </c>
      <c r="R79" s="2" t="s">
        <v>1607</v>
      </c>
      <c r="S79" s="2" t="s">
        <v>1607</v>
      </c>
      <c r="T79" s="2">
        <v>1630</v>
      </c>
      <c r="U79" s="2" t="s">
        <v>3035</v>
      </c>
      <c r="V79" s="10" t="b">
        <v>0</v>
      </c>
      <c r="W79" s="10" t="b">
        <v>0</v>
      </c>
      <c r="X79" s="2">
        <v>1640</v>
      </c>
      <c r="Y79" s="2" t="s">
        <v>3033</v>
      </c>
      <c r="Z79" s="10" t="b">
        <v>0</v>
      </c>
      <c r="AA79" s="2">
        <v>0</v>
      </c>
      <c r="AB79" s="10" t="b">
        <v>0</v>
      </c>
      <c r="AC79" s="1">
        <v>10</v>
      </c>
      <c r="AD79" s="2" t="s">
        <v>3038</v>
      </c>
      <c r="AE79" s="2" t="s">
        <v>3038</v>
      </c>
      <c r="AF79" s="2" t="s">
        <v>3044</v>
      </c>
      <c r="AG79" s="4" t="s">
        <v>3018</v>
      </c>
      <c r="AH79" s="1" t="s">
        <v>3206</v>
      </c>
      <c r="AI79" s="2">
        <v>16</v>
      </c>
      <c r="AJ79" s="2">
        <v>8</v>
      </c>
      <c r="AK79" s="2" t="s">
        <v>167</v>
      </c>
      <c r="AL79" s="2" t="s">
        <v>210</v>
      </c>
      <c r="AM79" s="2" t="s">
        <v>141</v>
      </c>
      <c r="AN79" s="2" t="s">
        <v>2039</v>
      </c>
      <c r="AO79" s="2" t="s">
        <v>159</v>
      </c>
      <c r="AP79" s="2" t="s">
        <v>65</v>
      </c>
      <c r="AQ79" s="14" t="s">
        <v>2039</v>
      </c>
      <c r="AR79" s="2" t="s">
        <v>91</v>
      </c>
      <c r="AS79" s="2" t="s">
        <v>42</v>
      </c>
      <c r="AT79" s="2" t="s">
        <v>42</v>
      </c>
    </row>
    <row r="80" spans="1:46" x14ac:dyDescent="0.2">
      <c r="A80" s="3">
        <v>-81165</v>
      </c>
      <c r="B80" s="2" t="s">
        <v>2339</v>
      </c>
      <c r="C80" s="2" t="s">
        <v>2333</v>
      </c>
      <c r="D80" s="2">
        <v>485</v>
      </c>
      <c r="E80" s="2" t="s">
        <v>2332</v>
      </c>
      <c r="F80" s="2" t="s">
        <v>42</v>
      </c>
      <c r="G80" s="2" t="s">
        <v>42</v>
      </c>
      <c r="H80" s="2" t="s">
        <v>2337</v>
      </c>
      <c r="I80" s="2" t="s">
        <v>2335</v>
      </c>
      <c r="J80" s="2" t="s">
        <v>2334</v>
      </c>
      <c r="K80" s="2" t="s">
        <v>1420</v>
      </c>
      <c r="L80" s="2">
        <v>239</v>
      </c>
      <c r="M80" s="2" t="s">
        <v>42</v>
      </c>
      <c r="N80" s="2" t="s">
        <v>1531</v>
      </c>
      <c r="O80" s="4" t="s">
        <v>2984</v>
      </c>
      <c r="P80" s="2" t="s">
        <v>2336</v>
      </c>
      <c r="Q80" s="4" t="s">
        <v>3002</v>
      </c>
      <c r="R80" s="2" t="s">
        <v>1607</v>
      </c>
      <c r="S80" s="2" t="s">
        <v>1607</v>
      </c>
      <c r="T80" s="2">
        <v>1650</v>
      </c>
      <c r="U80" s="2" t="s">
        <v>3033</v>
      </c>
      <c r="V80" s="10" t="b">
        <v>0</v>
      </c>
      <c r="W80" s="10" t="b">
        <v>0</v>
      </c>
      <c r="X80" s="2">
        <v>1640</v>
      </c>
      <c r="Y80" s="2" t="s">
        <v>3033</v>
      </c>
      <c r="Z80" s="10" t="b">
        <v>0</v>
      </c>
      <c r="AA80" s="2">
        <v>0</v>
      </c>
      <c r="AB80" s="10" t="b">
        <v>0</v>
      </c>
      <c r="AC80" s="1">
        <v>10</v>
      </c>
      <c r="AD80" s="2" t="s">
        <v>3038</v>
      </c>
      <c r="AE80" s="2" t="s">
        <v>3038</v>
      </c>
      <c r="AF80" s="2" t="s">
        <v>3044</v>
      </c>
      <c r="AG80" s="4" t="s">
        <v>3018</v>
      </c>
      <c r="AH80" s="1" t="s">
        <v>3211</v>
      </c>
      <c r="AI80" s="2">
        <v>9</v>
      </c>
      <c r="AJ80" s="2">
        <v>10</v>
      </c>
      <c r="AK80" s="2" t="s">
        <v>2039</v>
      </c>
      <c r="AL80" s="2" t="s">
        <v>38</v>
      </c>
      <c r="AM80" s="2" t="s">
        <v>38</v>
      </c>
      <c r="AN80" s="2" t="s">
        <v>2338</v>
      </c>
      <c r="AO80" s="2" t="s">
        <v>51</v>
      </c>
      <c r="AP80" s="2" t="s">
        <v>255</v>
      </c>
      <c r="AQ80" s="14" t="s">
        <v>2039</v>
      </c>
      <c r="AR80" s="2" t="s">
        <v>77</v>
      </c>
      <c r="AS80" s="2" t="s">
        <v>42</v>
      </c>
      <c r="AT80" s="2" t="s">
        <v>42</v>
      </c>
    </row>
    <row r="81" spans="1:46" x14ac:dyDescent="0.2">
      <c r="A81" s="3">
        <v>45202</v>
      </c>
      <c r="B81" s="2" t="s">
        <v>2844</v>
      </c>
      <c r="C81" s="2" t="s">
        <v>2839</v>
      </c>
      <c r="D81" s="2">
        <v>550</v>
      </c>
      <c r="E81" s="2" t="s">
        <v>2838</v>
      </c>
      <c r="F81" s="2" t="s">
        <v>42</v>
      </c>
      <c r="G81" s="2" t="s">
        <v>42</v>
      </c>
      <c r="H81" s="2" t="s">
        <v>2843</v>
      </c>
      <c r="I81" s="2" t="s">
        <v>42</v>
      </c>
      <c r="J81" s="2" t="s">
        <v>2840</v>
      </c>
      <c r="K81" s="2" t="s">
        <v>1420</v>
      </c>
      <c r="L81" s="2">
        <v>729</v>
      </c>
      <c r="M81" s="2" t="s">
        <v>42</v>
      </c>
      <c r="N81" s="2" t="s">
        <v>1531</v>
      </c>
      <c r="O81" s="4" t="s">
        <v>2984</v>
      </c>
      <c r="P81" s="2" t="s">
        <v>2841</v>
      </c>
      <c r="Q81" s="4" t="s">
        <v>2269</v>
      </c>
      <c r="R81" s="2" t="s">
        <v>1607</v>
      </c>
      <c r="S81" s="2" t="s">
        <v>1607</v>
      </c>
      <c r="T81" s="2">
        <v>1630</v>
      </c>
      <c r="U81" s="2" t="s">
        <v>3035</v>
      </c>
      <c r="V81" s="10" t="b">
        <v>0</v>
      </c>
      <c r="W81" s="10" t="b">
        <v>0</v>
      </c>
      <c r="X81" s="2">
        <v>1640</v>
      </c>
      <c r="Y81" s="2" t="s">
        <v>3033</v>
      </c>
      <c r="Z81" s="10" t="b">
        <v>0</v>
      </c>
      <c r="AA81" s="2">
        <v>0</v>
      </c>
      <c r="AB81" s="10" t="b">
        <v>0</v>
      </c>
      <c r="AC81" s="1">
        <v>10</v>
      </c>
      <c r="AD81" s="2" t="s">
        <v>3038</v>
      </c>
      <c r="AE81" s="2" t="s">
        <v>3038</v>
      </c>
      <c r="AF81" s="2" t="s">
        <v>3044</v>
      </c>
      <c r="AG81" s="4" t="s">
        <v>3018</v>
      </c>
      <c r="AH81" s="1" t="s">
        <v>3206</v>
      </c>
      <c r="AI81" s="2">
        <v>3</v>
      </c>
      <c r="AJ81" s="2">
        <v>10</v>
      </c>
      <c r="AK81" s="2" t="s">
        <v>167</v>
      </c>
      <c r="AL81" s="2" t="s">
        <v>65</v>
      </c>
      <c r="AM81" s="2" t="s">
        <v>255</v>
      </c>
      <c r="AN81" s="2" t="s">
        <v>167</v>
      </c>
      <c r="AO81" s="2" t="s">
        <v>261</v>
      </c>
      <c r="AP81" s="2" t="s">
        <v>261</v>
      </c>
      <c r="AQ81" s="14" t="s">
        <v>2649</v>
      </c>
      <c r="AR81" s="2" t="s">
        <v>91</v>
      </c>
      <c r="AS81" s="2" t="s">
        <v>2842</v>
      </c>
      <c r="AT81" s="2" t="s">
        <v>42</v>
      </c>
    </row>
    <row r="82" spans="1:46" x14ac:dyDescent="0.2">
      <c r="A82" s="3">
        <v>-84659</v>
      </c>
      <c r="B82" s="2" t="s">
        <v>84</v>
      </c>
      <c r="C82" s="2" t="s">
        <v>85</v>
      </c>
      <c r="D82" s="2">
        <v>224</v>
      </c>
      <c r="E82" s="2" t="s">
        <v>83</v>
      </c>
      <c r="F82" s="2" t="s">
        <v>42</v>
      </c>
      <c r="G82" s="2" t="s">
        <v>42</v>
      </c>
      <c r="H82" s="2" t="s">
        <v>86</v>
      </c>
      <c r="I82" s="2" t="s">
        <v>42</v>
      </c>
      <c r="J82" s="2" t="s">
        <v>87</v>
      </c>
      <c r="K82" s="2" t="s">
        <v>42</v>
      </c>
      <c r="L82" s="2">
        <v>799</v>
      </c>
      <c r="M82" s="2" t="s">
        <v>42</v>
      </c>
      <c r="N82" s="2" t="s">
        <v>34</v>
      </c>
      <c r="O82" s="4" t="s">
        <v>34</v>
      </c>
      <c r="P82" s="2" t="s">
        <v>88</v>
      </c>
      <c r="Q82" s="4" t="s">
        <v>2988</v>
      </c>
      <c r="R82" s="2" t="s">
        <v>50</v>
      </c>
      <c r="S82" s="2" t="s">
        <v>50</v>
      </c>
      <c r="T82" s="2">
        <v>1623</v>
      </c>
      <c r="U82" s="2" t="s">
        <v>3035</v>
      </c>
      <c r="V82" s="10" t="b">
        <v>1</v>
      </c>
      <c r="W82" s="10" t="b">
        <v>1</v>
      </c>
      <c r="X82" s="2">
        <v>1633</v>
      </c>
      <c r="Y82" s="2" t="s">
        <v>3035</v>
      </c>
      <c r="Z82" s="10" t="b">
        <v>0</v>
      </c>
      <c r="AA82" s="2">
        <v>0</v>
      </c>
      <c r="AB82" s="10" t="b">
        <v>0</v>
      </c>
      <c r="AC82" s="1">
        <v>10</v>
      </c>
      <c r="AD82" s="2" t="s">
        <v>3038</v>
      </c>
      <c r="AE82" s="2" t="s">
        <v>3038</v>
      </c>
      <c r="AF82" s="2" t="s">
        <v>3044</v>
      </c>
      <c r="AG82" s="4" t="s">
        <v>3018</v>
      </c>
      <c r="AH82" s="1" t="s">
        <v>3055</v>
      </c>
      <c r="AI82" s="2">
        <v>16</v>
      </c>
      <c r="AJ82" s="2">
        <v>3</v>
      </c>
      <c r="AK82" s="2" t="s">
        <v>37</v>
      </c>
      <c r="AL82" s="2" t="s">
        <v>89</v>
      </c>
      <c r="AM82" s="2" t="s">
        <v>52</v>
      </c>
      <c r="AN82" s="2" t="s">
        <v>37</v>
      </c>
      <c r="AO82" s="2" t="s">
        <v>90</v>
      </c>
      <c r="AP82" s="2" t="s">
        <v>51</v>
      </c>
      <c r="AQ82" s="14" t="s">
        <v>37</v>
      </c>
      <c r="AR82" s="2" t="s">
        <v>91</v>
      </c>
      <c r="AS82" s="2" t="s">
        <v>42</v>
      </c>
      <c r="AT82" s="2" t="s">
        <v>42</v>
      </c>
    </row>
    <row r="83" spans="1:46" x14ac:dyDescent="0.2">
      <c r="A83" s="3">
        <v>45126</v>
      </c>
      <c r="B83" s="2" t="s">
        <v>667</v>
      </c>
      <c r="C83" s="2" t="s">
        <v>661</v>
      </c>
      <c r="D83" s="2">
        <v>283</v>
      </c>
      <c r="E83" s="2" t="s">
        <v>660</v>
      </c>
      <c r="F83" s="2" t="s">
        <v>42</v>
      </c>
      <c r="G83" s="2" t="s">
        <v>42</v>
      </c>
      <c r="H83" s="2" t="s">
        <v>666</v>
      </c>
      <c r="I83" s="2" t="s">
        <v>663</v>
      </c>
      <c r="J83" s="2" t="s">
        <v>662</v>
      </c>
      <c r="K83" s="2" t="s">
        <v>42</v>
      </c>
      <c r="L83" s="2">
        <v>270</v>
      </c>
      <c r="M83" s="2" t="s">
        <v>42</v>
      </c>
      <c r="N83" s="2" t="s">
        <v>96</v>
      </c>
      <c r="O83" s="4" t="s">
        <v>2102</v>
      </c>
      <c r="P83" s="2" t="s">
        <v>664</v>
      </c>
      <c r="Q83" s="5" t="s">
        <v>2988</v>
      </c>
      <c r="R83" s="2" t="s">
        <v>50</v>
      </c>
      <c r="S83" s="2" t="s">
        <v>50</v>
      </c>
      <c r="T83" s="2">
        <v>1623</v>
      </c>
      <c r="U83" s="2" t="s">
        <v>3035</v>
      </c>
      <c r="V83" s="10" t="b">
        <v>1</v>
      </c>
      <c r="W83" s="10" t="b">
        <v>1</v>
      </c>
      <c r="X83" s="2">
        <v>1633</v>
      </c>
      <c r="Y83" s="2" t="s">
        <v>3035</v>
      </c>
      <c r="Z83" s="10" t="b">
        <v>0</v>
      </c>
      <c r="AA83" s="2">
        <v>0</v>
      </c>
      <c r="AB83" s="10" t="b">
        <v>0</v>
      </c>
      <c r="AC83" s="1">
        <v>10</v>
      </c>
      <c r="AD83" s="2" t="s">
        <v>3038</v>
      </c>
      <c r="AE83" s="2" t="s">
        <v>3038</v>
      </c>
      <c r="AF83" s="2" t="s">
        <v>3044</v>
      </c>
      <c r="AG83" s="4" t="s">
        <v>3018</v>
      </c>
      <c r="AH83" s="1" t="s">
        <v>3055</v>
      </c>
      <c r="AI83" s="2">
        <v>19</v>
      </c>
      <c r="AJ83" s="2">
        <v>7</v>
      </c>
      <c r="AK83" s="2" t="s">
        <v>167</v>
      </c>
      <c r="AL83" s="2" t="s">
        <v>665</v>
      </c>
      <c r="AM83" s="2" t="s">
        <v>65</v>
      </c>
      <c r="AN83" s="2" t="s">
        <v>167</v>
      </c>
      <c r="AO83" s="2" t="s">
        <v>665</v>
      </c>
      <c r="AP83" s="2" t="s">
        <v>39</v>
      </c>
      <c r="AQ83" s="14" t="s">
        <v>459</v>
      </c>
      <c r="AR83" s="2" t="s">
        <v>91</v>
      </c>
      <c r="AS83" s="2" t="s">
        <v>42</v>
      </c>
      <c r="AT83" s="2" t="s">
        <v>42</v>
      </c>
    </row>
    <row r="84" spans="1:46" x14ac:dyDescent="0.2">
      <c r="A84" s="3">
        <v>-84157</v>
      </c>
      <c r="B84" s="2" t="s">
        <v>699</v>
      </c>
      <c r="C84" s="2" t="s">
        <v>694</v>
      </c>
      <c r="D84" s="2">
        <v>286</v>
      </c>
      <c r="E84" s="2" t="s">
        <v>693</v>
      </c>
      <c r="F84" s="2" t="s">
        <v>42</v>
      </c>
      <c r="G84" s="2" t="s">
        <v>42</v>
      </c>
      <c r="H84" s="2" t="s">
        <v>698</v>
      </c>
      <c r="I84" s="2" t="s">
        <v>42</v>
      </c>
      <c r="J84" s="2" t="s">
        <v>695</v>
      </c>
      <c r="K84" s="2" t="s">
        <v>42</v>
      </c>
      <c r="L84" s="2">
        <v>471</v>
      </c>
      <c r="M84" s="2" t="s">
        <v>42</v>
      </c>
      <c r="N84" s="2" t="s">
        <v>96</v>
      </c>
      <c r="O84" s="4" t="s">
        <v>2102</v>
      </c>
      <c r="P84" s="2" t="s">
        <v>696</v>
      </c>
      <c r="Q84" s="4" t="s">
        <v>2988</v>
      </c>
      <c r="R84" s="2" t="s">
        <v>50</v>
      </c>
      <c r="S84" s="2" t="s">
        <v>50</v>
      </c>
      <c r="T84" s="2">
        <v>1623</v>
      </c>
      <c r="U84" s="2" t="s">
        <v>3035</v>
      </c>
      <c r="V84" s="10" t="b">
        <v>1</v>
      </c>
      <c r="W84" s="10" t="b">
        <v>1</v>
      </c>
      <c r="X84" s="2">
        <v>1633</v>
      </c>
      <c r="Y84" s="2" t="s">
        <v>3035</v>
      </c>
      <c r="Z84" s="10" t="b">
        <v>0</v>
      </c>
      <c r="AA84" s="2">
        <v>0</v>
      </c>
      <c r="AB84" s="10" t="b">
        <v>0</v>
      </c>
      <c r="AC84" s="1">
        <v>10</v>
      </c>
      <c r="AD84" s="2" t="s">
        <v>3038</v>
      </c>
      <c r="AE84" s="2" t="s">
        <v>3038</v>
      </c>
      <c r="AF84" s="2" t="s">
        <v>3044</v>
      </c>
      <c r="AG84" s="4" t="s">
        <v>3018</v>
      </c>
      <c r="AH84" s="1" t="s">
        <v>3055</v>
      </c>
      <c r="AI84" s="2">
        <v>31</v>
      </c>
      <c r="AJ84" s="2">
        <v>7</v>
      </c>
      <c r="AK84" s="2" t="s">
        <v>459</v>
      </c>
      <c r="AL84" s="2" t="s">
        <v>39</v>
      </c>
      <c r="AM84" s="2" t="s">
        <v>141</v>
      </c>
      <c r="AN84" s="2" t="s">
        <v>167</v>
      </c>
      <c r="AO84" s="2" t="s">
        <v>210</v>
      </c>
      <c r="AP84" s="2" t="s">
        <v>65</v>
      </c>
      <c r="AQ84" s="14" t="s">
        <v>459</v>
      </c>
      <c r="AR84" s="2" t="s">
        <v>91</v>
      </c>
      <c r="AS84" s="2" t="s">
        <v>697</v>
      </c>
      <c r="AT84" s="2" t="s">
        <v>42</v>
      </c>
    </row>
    <row r="85" spans="1:46" x14ac:dyDescent="0.2">
      <c r="A85" s="3">
        <v>-81822</v>
      </c>
      <c r="B85" s="2" t="s">
        <v>1656</v>
      </c>
      <c r="C85" s="2" t="s">
        <v>1650</v>
      </c>
      <c r="D85" s="2">
        <v>393</v>
      </c>
      <c r="E85" s="2" t="s">
        <v>1649</v>
      </c>
      <c r="F85" s="2" t="s">
        <v>42</v>
      </c>
      <c r="G85" s="2" t="s">
        <v>42</v>
      </c>
      <c r="H85" s="2" t="s">
        <v>1655</v>
      </c>
      <c r="I85" s="2" t="s">
        <v>1652</v>
      </c>
      <c r="J85" s="2" t="s">
        <v>1651</v>
      </c>
      <c r="K85" s="2" t="s">
        <v>1420</v>
      </c>
      <c r="L85" s="2">
        <v>325</v>
      </c>
      <c r="M85" s="2" t="s">
        <v>42</v>
      </c>
      <c r="N85" s="2" t="s">
        <v>96</v>
      </c>
      <c r="O85" s="4" t="s">
        <v>2102</v>
      </c>
      <c r="P85" s="2" t="s">
        <v>1653</v>
      </c>
      <c r="Q85" s="4" t="s">
        <v>1653</v>
      </c>
      <c r="R85" s="2" t="s">
        <v>1607</v>
      </c>
      <c r="S85" s="2" t="s">
        <v>1607</v>
      </c>
      <c r="T85" s="2">
        <v>1649</v>
      </c>
      <c r="U85" s="2" t="s">
        <v>3033</v>
      </c>
      <c r="V85" s="10" t="b">
        <v>0</v>
      </c>
      <c r="W85" s="10" t="b">
        <v>0</v>
      </c>
      <c r="X85" s="2">
        <v>1640</v>
      </c>
      <c r="Y85" s="2" t="s">
        <v>3033</v>
      </c>
      <c r="Z85" s="10" t="b">
        <v>0</v>
      </c>
      <c r="AA85" s="2">
        <v>0</v>
      </c>
      <c r="AB85" s="10" t="b">
        <v>0</v>
      </c>
      <c r="AC85" s="1">
        <v>9</v>
      </c>
      <c r="AD85" s="2" t="s">
        <v>3038</v>
      </c>
      <c r="AE85" s="2" t="s">
        <v>3038</v>
      </c>
      <c r="AF85" s="2" t="s">
        <v>3044</v>
      </c>
      <c r="AG85" s="4" t="s">
        <v>3017</v>
      </c>
      <c r="AH85" s="1" t="s">
        <v>3157</v>
      </c>
      <c r="AI85" s="2">
        <v>22</v>
      </c>
      <c r="AJ85" s="2">
        <v>12</v>
      </c>
      <c r="AK85" s="2" t="s">
        <v>1433</v>
      </c>
      <c r="AL85" s="2" t="s">
        <v>117</v>
      </c>
      <c r="AM85" s="2" t="s">
        <v>38</v>
      </c>
      <c r="AN85" s="2" t="s">
        <v>1631</v>
      </c>
      <c r="AO85" s="2" t="s">
        <v>75</v>
      </c>
      <c r="AP85" s="2" t="s">
        <v>317</v>
      </c>
      <c r="AQ85" s="14" t="s">
        <v>1433</v>
      </c>
      <c r="AR85" s="2" t="s">
        <v>1654</v>
      </c>
      <c r="AS85" s="2" t="s">
        <v>42</v>
      </c>
      <c r="AT85" s="2" t="s">
        <v>42</v>
      </c>
    </row>
    <row r="86" spans="1:46" x14ac:dyDescent="0.2">
      <c r="A86" s="3">
        <v>-81633</v>
      </c>
      <c r="B86" s="2" t="s">
        <v>1861</v>
      </c>
      <c r="C86" s="2" t="s">
        <v>1862</v>
      </c>
      <c r="D86" s="2">
        <v>417</v>
      </c>
      <c r="E86" s="2" t="s">
        <v>1860</v>
      </c>
      <c r="F86" s="2" t="s">
        <v>42</v>
      </c>
      <c r="G86" s="2" t="s">
        <v>42</v>
      </c>
      <c r="H86" s="2" t="s">
        <v>1865</v>
      </c>
      <c r="I86" s="2" t="s">
        <v>42</v>
      </c>
      <c r="J86" s="2" t="s">
        <v>1863</v>
      </c>
      <c r="K86" s="2" t="s">
        <v>42</v>
      </c>
      <c r="L86" s="2">
        <v>248</v>
      </c>
      <c r="M86" s="2" t="s">
        <v>42</v>
      </c>
      <c r="N86" s="2" t="s">
        <v>96</v>
      </c>
      <c r="O86" s="4" t="s">
        <v>2102</v>
      </c>
      <c r="P86" s="2" t="s">
        <v>1864</v>
      </c>
      <c r="Q86" s="4" t="s">
        <v>1653</v>
      </c>
      <c r="R86" s="2" t="s">
        <v>1607</v>
      </c>
      <c r="S86" s="2" t="s">
        <v>1607</v>
      </c>
      <c r="T86" s="2">
        <v>1649</v>
      </c>
      <c r="U86" s="2" t="s">
        <v>3033</v>
      </c>
      <c r="V86" s="10" t="b">
        <v>0</v>
      </c>
      <c r="W86" s="10" t="b">
        <v>0</v>
      </c>
      <c r="X86" s="2">
        <v>1640</v>
      </c>
      <c r="Y86" s="2" t="s">
        <v>3033</v>
      </c>
      <c r="Z86" s="10" t="b">
        <v>0</v>
      </c>
      <c r="AA86" s="2">
        <v>0</v>
      </c>
      <c r="AB86" s="10" t="b">
        <v>0</v>
      </c>
      <c r="AC86" s="1">
        <v>9</v>
      </c>
      <c r="AD86" s="2" t="s">
        <v>3038</v>
      </c>
      <c r="AE86" s="2" t="s">
        <v>3038</v>
      </c>
      <c r="AF86" s="2" t="s">
        <v>3044</v>
      </c>
      <c r="AG86" s="4" t="s">
        <v>3017</v>
      </c>
      <c r="AH86" s="1" t="s">
        <v>3157</v>
      </c>
      <c r="AI86" s="2">
        <v>28</v>
      </c>
      <c r="AJ86" s="2">
        <v>6</v>
      </c>
      <c r="AK86" s="2" t="s">
        <v>1631</v>
      </c>
      <c r="AL86" s="2" t="s">
        <v>665</v>
      </c>
      <c r="AM86" s="2" t="s">
        <v>39</v>
      </c>
      <c r="AN86" s="2" t="s">
        <v>1631</v>
      </c>
      <c r="AO86" s="2" t="s">
        <v>52</v>
      </c>
      <c r="AP86" s="2" t="s">
        <v>65</v>
      </c>
      <c r="AQ86" s="14" t="s">
        <v>1631</v>
      </c>
      <c r="AR86" s="2" t="s">
        <v>1654</v>
      </c>
      <c r="AS86" s="2" t="s">
        <v>42</v>
      </c>
      <c r="AT86" s="2" t="s">
        <v>42</v>
      </c>
    </row>
    <row r="87" spans="1:46" x14ac:dyDescent="0.2">
      <c r="A87" s="3">
        <v>45114</v>
      </c>
      <c r="B87" s="2" t="s">
        <v>2768</v>
      </c>
      <c r="C87" s="2" t="s">
        <v>2764</v>
      </c>
      <c r="D87" s="2">
        <v>541</v>
      </c>
      <c r="E87" s="2" t="s">
        <v>2763</v>
      </c>
      <c r="F87" s="2" t="s">
        <v>42</v>
      </c>
      <c r="G87" s="2" t="s">
        <v>42</v>
      </c>
      <c r="H87" s="2" t="s">
        <v>2767</v>
      </c>
      <c r="I87" s="2" t="s">
        <v>42</v>
      </c>
      <c r="J87" s="2" t="s">
        <v>2765</v>
      </c>
      <c r="K87" s="2" t="s">
        <v>1420</v>
      </c>
      <c r="L87" s="2">
        <v>580</v>
      </c>
      <c r="M87" s="2" t="s">
        <v>42</v>
      </c>
      <c r="N87" s="2" t="s">
        <v>96</v>
      </c>
      <c r="O87" s="4" t="s">
        <v>2102</v>
      </c>
      <c r="P87" s="2" t="s">
        <v>2766</v>
      </c>
      <c r="Q87" s="4" t="s">
        <v>2766</v>
      </c>
      <c r="R87" s="2" t="s">
        <v>1607</v>
      </c>
      <c r="S87" s="2" t="s">
        <v>1607</v>
      </c>
      <c r="T87" s="2">
        <v>1649</v>
      </c>
      <c r="U87" s="2" t="s">
        <v>3033</v>
      </c>
      <c r="V87" s="10" t="b">
        <v>0</v>
      </c>
      <c r="W87" s="10" t="b">
        <v>0</v>
      </c>
      <c r="X87" s="2">
        <v>1640</v>
      </c>
      <c r="Y87" s="2" t="s">
        <v>3033</v>
      </c>
      <c r="Z87" s="10" t="b">
        <v>0</v>
      </c>
      <c r="AA87" s="2">
        <v>0</v>
      </c>
      <c r="AB87" s="10" t="b">
        <v>0</v>
      </c>
      <c r="AC87" s="1">
        <v>9</v>
      </c>
      <c r="AD87" s="2" t="s">
        <v>3038</v>
      </c>
      <c r="AE87" s="2" t="s">
        <v>3038</v>
      </c>
      <c r="AF87" s="2" t="s">
        <v>3044</v>
      </c>
      <c r="AG87" s="4" t="s">
        <v>3017</v>
      </c>
      <c r="AH87" s="1" t="s">
        <v>3230</v>
      </c>
      <c r="AI87" s="2">
        <v>7</v>
      </c>
      <c r="AJ87" s="2">
        <v>7</v>
      </c>
      <c r="AK87" s="2" t="s">
        <v>167</v>
      </c>
      <c r="AL87" s="2" t="s">
        <v>54</v>
      </c>
      <c r="AM87" s="2" t="s">
        <v>65</v>
      </c>
      <c r="AN87" s="2" t="s">
        <v>2649</v>
      </c>
      <c r="AO87" s="2" t="s">
        <v>189</v>
      </c>
      <c r="AP87" s="2" t="s">
        <v>39</v>
      </c>
      <c r="AQ87" s="14" t="s">
        <v>2649</v>
      </c>
      <c r="AR87" s="2" t="s">
        <v>91</v>
      </c>
      <c r="AS87" s="2" t="s">
        <v>42</v>
      </c>
      <c r="AT87" s="2" t="s">
        <v>42</v>
      </c>
    </row>
    <row r="88" spans="1:46" x14ac:dyDescent="0.2">
      <c r="A88" s="3">
        <v>-80445</v>
      </c>
      <c r="B88" s="2" t="s">
        <v>2825</v>
      </c>
      <c r="C88" s="2" t="s">
        <v>2821</v>
      </c>
      <c r="D88" s="2">
        <v>548</v>
      </c>
      <c r="E88" s="2" t="s">
        <v>2820</v>
      </c>
      <c r="F88" s="2" t="s">
        <v>42</v>
      </c>
      <c r="G88" s="2" t="s">
        <v>42</v>
      </c>
      <c r="H88" s="2" t="s">
        <v>2824</v>
      </c>
      <c r="I88" s="2" t="s">
        <v>42</v>
      </c>
      <c r="J88" s="2" t="s">
        <v>2822</v>
      </c>
      <c r="K88" s="2" t="s">
        <v>42</v>
      </c>
      <c r="L88" s="2">
        <v>454</v>
      </c>
      <c r="M88" s="2" t="s">
        <v>42</v>
      </c>
      <c r="N88" s="2" t="s">
        <v>96</v>
      </c>
      <c r="O88" s="4" t="s">
        <v>2102</v>
      </c>
      <c r="P88" s="2" t="s">
        <v>2823</v>
      </c>
      <c r="Q88" s="4" t="s">
        <v>2766</v>
      </c>
      <c r="R88" s="2" t="s">
        <v>1607</v>
      </c>
      <c r="S88" s="2" t="s">
        <v>1607</v>
      </c>
      <c r="T88" s="2">
        <v>1649</v>
      </c>
      <c r="U88" s="2" t="s">
        <v>3033</v>
      </c>
      <c r="V88" s="10" t="b">
        <v>0</v>
      </c>
      <c r="W88" s="10" t="b">
        <v>0</v>
      </c>
      <c r="X88" s="2">
        <v>1640</v>
      </c>
      <c r="Y88" s="2" t="s">
        <v>3033</v>
      </c>
      <c r="Z88" s="10" t="b">
        <v>0</v>
      </c>
      <c r="AA88" s="2">
        <v>0</v>
      </c>
      <c r="AB88" s="10" t="b">
        <v>0</v>
      </c>
      <c r="AC88" s="1">
        <v>9</v>
      </c>
      <c r="AD88" s="2" t="s">
        <v>3038</v>
      </c>
      <c r="AE88" s="2" t="s">
        <v>3038</v>
      </c>
      <c r="AF88" s="2" t="s">
        <v>3044</v>
      </c>
      <c r="AG88" s="4" t="s">
        <v>3017</v>
      </c>
      <c r="AH88" s="1" t="s">
        <v>3230</v>
      </c>
      <c r="AI88" s="2">
        <v>29</v>
      </c>
      <c r="AJ88" s="2">
        <v>9</v>
      </c>
      <c r="AK88" s="2" t="s">
        <v>2649</v>
      </c>
      <c r="AL88" s="2" t="s">
        <v>64</v>
      </c>
      <c r="AM88" s="2" t="s">
        <v>255</v>
      </c>
      <c r="AN88" s="2" t="s">
        <v>2649</v>
      </c>
      <c r="AO88" s="2" t="s">
        <v>106</v>
      </c>
      <c r="AP88" s="2" t="s">
        <v>141</v>
      </c>
      <c r="AQ88" s="14" t="s">
        <v>2649</v>
      </c>
      <c r="AR88" s="2" t="s">
        <v>91</v>
      </c>
      <c r="AS88" s="2" t="s">
        <v>42</v>
      </c>
      <c r="AT88" s="2" t="s">
        <v>42</v>
      </c>
    </row>
    <row r="89" spans="1:46" x14ac:dyDescent="0.2">
      <c r="A89" s="3"/>
      <c r="B89" s="2" t="s">
        <v>42</v>
      </c>
      <c r="C89" s="2" t="s">
        <v>2821</v>
      </c>
      <c r="D89" s="2">
        <v>548</v>
      </c>
      <c r="E89" s="2" t="s">
        <v>2826</v>
      </c>
      <c r="F89" s="2" t="s">
        <v>42</v>
      </c>
      <c r="G89" s="2" t="s">
        <v>42</v>
      </c>
      <c r="H89" s="2" t="s">
        <v>2827</v>
      </c>
      <c r="I89" s="2" t="s">
        <v>42</v>
      </c>
      <c r="J89" s="2" t="s">
        <v>2828</v>
      </c>
      <c r="K89" s="2" t="s">
        <v>1420</v>
      </c>
      <c r="L89" s="2">
        <v>158</v>
      </c>
      <c r="M89" s="2" t="s">
        <v>42</v>
      </c>
      <c r="N89" s="2" t="s">
        <v>34</v>
      </c>
      <c r="O89" s="4" t="s">
        <v>34</v>
      </c>
      <c r="P89" s="2" t="s">
        <v>2823</v>
      </c>
      <c r="Q89" s="4" t="s">
        <v>2766</v>
      </c>
      <c r="R89" s="2" t="s">
        <v>1607</v>
      </c>
      <c r="S89" s="2" t="s">
        <v>1607</v>
      </c>
      <c r="T89" s="2">
        <v>1649</v>
      </c>
      <c r="U89" s="2" t="s">
        <v>3033</v>
      </c>
      <c r="V89" s="10" t="b">
        <v>0</v>
      </c>
      <c r="W89" s="10" t="b">
        <v>0</v>
      </c>
      <c r="X89" s="2">
        <v>1640</v>
      </c>
      <c r="Y89" s="2" t="s">
        <v>3033</v>
      </c>
      <c r="Z89" s="10" t="b">
        <v>0</v>
      </c>
      <c r="AA89" s="2">
        <v>0</v>
      </c>
      <c r="AB89" s="10" t="b">
        <v>0</v>
      </c>
      <c r="AC89" s="1">
        <v>9</v>
      </c>
      <c r="AD89" s="2" t="s">
        <v>3038</v>
      </c>
      <c r="AE89" s="2" t="s">
        <v>3038</v>
      </c>
      <c r="AF89" s="2" t="s">
        <v>3044</v>
      </c>
      <c r="AG89" s="4" t="s">
        <v>3017</v>
      </c>
      <c r="AH89" s="1" t="s">
        <v>3230</v>
      </c>
      <c r="AI89" s="2"/>
      <c r="AJ89" s="2"/>
      <c r="AK89" s="2" t="s">
        <v>42</v>
      </c>
      <c r="AL89" s="2" t="s">
        <v>42</v>
      </c>
      <c r="AM89" s="2" t="s">
        <v>42</v>
      </c>
      <c r="AN89" s="2" t="s">
        <v>42</v>
      </c>
      <c r="AO89" s="2" t="s">
        <v>665</v>
      </c>
      <c r="AP89" s="2" t="s">
        <v>141</v>
      </c>
      <c r="AQ89" s="14" t="s">
        <v>2649</v>
      </c>
      <c r="AR89" s="2" t="s">
        <v>91</v>
      </c>
      <c r="AS89" s="2" t="s">
        <v>42</v>
      </c>
      <c r="AT89" s="2" t="s">
        <v>42</v>
      </c>
    </row>
    <row r="90" spans="1:46" x14ac:dyDescent="0.2">
      <c r="A90" s="3">
        <v>45250</v>
      </c>
      <c r="B90" s="2" t="s">
        <v>2870</v>
      </c>
      <c r="C90" s="2" t="s">
        <v>2821</v>
      </c>
      <c r="D90" s="2">
        <v>554</v>
      </c>
      <c r="E90" s="2" t="s">
        <v>2866</v>
      </c>
      <c r="F90" s="2" t="s">
        <v>42</v>
      </c>
      <c r="G90" s="2" t="s">
        <v>42</v>
      </c>
      <c r="H90" s="2" t="s">
        <v>2869</v>
      </c>
      <c r="I90" s="2" t="s">
        <v>2868</v>
      </c>
      <c r="J90" s="2" t="s">
        <v>2867</v>
      </c>
      <c r="K90" s="2" t="s">
        <v>1420</v>
      </c>
      <c r="L90" s="2">
        <v>1294</v>
      </c>
      <c r="M90" s="2" t="s">
        <v>42</v>
      </c>
      <c r="N90" s="2" t="s">
        <v>96</v>
      </c>
      <c r="O90" s="4" t="s">
        <v>2102</v>
      </c>
      <c r="P90" s="2" t="s">
        <v>2823</v>
      </c>
      <c r="Q90" s="4" t="s">
        <v>2766</v>
      </c>
      <c r="R90" s="2" t="s">
        <v>1607</v>
      </c>
      <c r="S90" s="2" t="s">
        <v>1607</v>
      </c>
      <c r="T90" s="2">
        <v>1649</v>
      </c>
      <c r="U90" s="2" t="s">
        <v>3033</v>
      </c>
      <c r="V90" s="10" t="b">
        <v>0</v>
      </c>
      <c r="W90" s="10" t="b">
        <v>0</v>
      </c>
      <c r="X90" s="2">
        <v>1640</v>
      </c>
      <c r="Y90" s="2" t="s">
        <v>3033</v>
      </c>
      <c r="Z90" s="10" t="b">
        <v>0</v>
      </c>
      <c r="AA90" s="2">
        <v>0</v>
      </c>
      <c r="AB90" s="10" t="b">
        <v>0</v>
      </c>
      <c r="AC90" s="1">
        <v>9</v>
      </c>
      <c r="AD90" s="2" t="s">
        <v>3038</v>
      </c>
      <c r="AE90" s="2" t="s">
        <v>3038</v>
      </c>
      <c r="AF90" s="2" t="s">
        <v>3044</v>
      </c>
      <c r="AG90" s="4" t="s">
        <v>3017</v>
      </c>
      <c r="AH90" s="1" t="s">
        <v>3230</v>
      </c>
      <c r="AI90" s="2">
        <v>20</v>
      </c>
      <c r="AJ90" s="2">
        <v>11</v>
      </c>
      <c r="AK90" s="2" t="s">
        <v>167</v>
      </c>
      <c r="AL90" s="2" t="s">
        <v>51</v>
      </c>
      <c r="AM90" s="2" t="s">
        <v>317</v>
      </c>
      <c r="AN90" s="2" t="s">
        <v>167</v>
      </c>
      <c r="AO90" s="2" t="s">
        <v>38</v>
      </c>
      <c r="AP90" s="2" t="s">
        <v>54</v>
      </c>
      <c r="AQ90" s="14" t="s">
        <v>2649</v>
      </c>
      <c r="AR90" s="2" t="s">
        <v>91</v>
      </c>
      <c r="AS90" s="2" t="s">
        <v>42</v>
      </c>
      <c r="AT90" s="2" t="s">
        <v>42</v>
      </c>
    </row>
    <row r="91" spans="1:46" x14ac:dyDescent="0.2">
      <c r="A91" s="3">
        <v>45218</v>
      </c>
      <c r="B91" s="2" t="s">
        <v>769</v>
      </c>
      <c r="C91" s="2" t="s">
        <v>765</v>
      </c>
      <c r="D91" s="2">
        <v>295</v>
      </c>
      <c r="E91" s="2" t="s">
        <v>764</v>
      </c>
      <c r="F91" s="2" t="s">
        <v>42</v>
      </c>
      <c r="G91" s="2" t="s">
        <v>42</v>
      </c>
      <c r="H91" s="2" t="s">
        <v>768</v>
      </c>
      <c r="I91" s="2" t="s">
        <v>42</v>
      </c>
      <c r="J91" s="2" t="s">
        <v>766</v>
      </c>
      <c r="K91" s="2" t="s">
        <v>42</v>
      </c>
      <c r="L91" s="2">
        <v>437</v>
      </c>
      <c r="M91" s="2" t="s">
        <v>42</v>
      </c>
      <c r="N91" s="2" t="s">
        <v>96</v>
      </c>
      <c r="O91" s="4" t="s">
        <v>2102</v>
      </c>
      <c r="P91" s="2" t="s">
        <v>767</v>
      </c>
      <c r="Q91" s="5" t="s">
        <v>2992</v>
      </c>
      <c r="R91" s="2" t="s">
        <v>50</v>
      </c>
      <c r="S91" s="2" t="s">
        <v>50</v>
      </c>
      <c r="T91" s="2">
        <v>1625</v>
      </c>
      <c r="U91" s="2" t="s">
        <v>3035</v>
      </c>
      <c r="V91" s="10" t="b">
        <v>1</v>
      </c>
      <c r="W91" s="10" t="b">
        <v>1</v>
      </c>
      <c r="X91" s="2">
        <v>1633</v>
      </c>
      <c r="Y91" s="2" t="s">
        <v>3035</v>
      </c>
      <c r="Z91" s="10" t="b">
        <v>0</v>
      </c>
      <c r="AA91" s="2">
        <v>0</v>
      </c>
      <c r="AB91" s="10" t="b">
        <v>0</v>
      </c>
      <c r="AC91" s="1">
        <v>8</v>
      </c>
      <c r="AD91" s="2" t="s">
        <v>3038</v>
      </c>
      <c r="AE91" s="2" t="s">
        <v>3038</v>
      </c>
      <c r="AF91" s="2" t="s">
        <v>3044</v>
      </c>
      <c r="AG91" s="4" t="s">
        <v>3018</v>
      </c>
      <c r="AH91" s="1" t="s">
        <v>3081</v>
      </c>
      <c r="AI91" s="2">
        <v>19</v>
      </c>
      <c r="AJ91" s="2">
        <v>10</v>
      </c>
      <c r="AK91" s="2" t="s">
        <v>42</v>
      </c>
      <c r="AL91" s="2" t="s">
        <v>42</v>
      </c>
      <c r="AM91" s="2" t="s">
        <v>42</v>
      </c>
      <c r="AN91" s="2" t="s">
        <v>42</v>
      </c>
      <c r="AO91" s="2" t="s">
        <v>211</v>
      </c>
      <c r="AP91" s="2" t="s">
        <v>261</v>
      </c>
      <c r="AQ91" s="14" t="s">
        <v>459</v>
      </c>
      <c r="AR91" s="2" t="s">
        <v>432</v>
      </c>
      <c r="AS91" s="2" t="s">
        <v>42</v>
      </c>
      <c r="AT91" s="2" t="s">
        <v>42</v>
      </c>
    </row>
    <row r="92" spans="1:46" x14ac:dyDescent="0.2">
      <c r="A92" s="3">
        <v>45225</v>
      </c>
      <c r="B92" s="2" t="s">
        <v>783</v>
      </c>
      <c r="C92" s="2" t="s">
        <v>788</v>
      </c>
      <c r="D92" s="2">
        <v>299</v>
      </c>
      <c r="E92" s="2" t="s">
        <v>787</v>
      </c>
      <c r="F92" s="2" t="s">
        <v>42</v>
      </c>
      <c r="G92" s="2" t="s">
        <v>42</v>
      </c>
      <c r="H92" s="2" t="s">
        <v>793</v>
      </c>
      <c r="I92" s="2" t="s">
        <v>790</v>
      </c>
      <c r="J92" s="2" t="s">
        <v>789</v>
      </c>
      <c r="K92" s="2" t="s">
        <v>42</v>
      </c>
      <c r="L92" s="2">
        <v>356</v>
      </c>
      <c r="M92" s="2" t="s">
        <v>42</v>
      </c>
      <c r="N92" s="2" t="s">
        <v>96</v>
      </c>
      <c r="O92" s="4" t="s">
        <v>2102</v>
      </c>
      <c r="P92" s="2" t="s">
        <v>791</v>
      </c>
      <c r="Q92" s="5" t="s">
        <v>2992</v>
      </c>
      <c r="R92" s="2" t="s">
        <v>50</v>
      </c>
      <c r="S92" s="2" t="s">
        <v>50</v>
      </c>
      <c r="T92" s="2">
        <v>1625</v>
      </c>
      <c r="U92" s="2" t="s">
        <v>3035</v>
      </c>
      <c r="V92" s="10" t="b">
        <v>1</v>
      </c>
      <c r="W92" s="10" t="b">
        <v>1</v>
      </c>
      <c r="X92" s="2">
        <v>1633</v>
      </c>
      <c r="Y92" s="2" t="s">
        <v>3035</v>
      </c>
      <c r="Z92" s="10" t="b">
        <v>0</v>
      </c>
      <c r="AA92" s="2">
        <v>0</v>
      </c>
      <c r="AB92" s="10" t="b">
        <v>0</v>
      </c>
      <c r="AC92" s="1">
        <v>8</v>
      </c>
      <c r="AD92" s="2" t="s">
        <v>3038</v>
      </c>
      <c r="AE92" s="2" t="s">
        <v>3038</v>
      </c>
      <c r="AF92" s="2" t="s">
        <v>3044</v>
      </c>
      <c r="AG92" s="4" t="s">
        <v>3018</v>
      </c>
      <c r="AH92" s="1" t="s">
        <v>3081</v>
      </c>
      <c r="AI92" s="2">
        <v>26</v>
      </c>
      <c r="AJ92" s="2">
        <v>10</v>
      </c>
      <c r="AK92" s="2" t="s">
        <v>42</v>
      </c>
      <c r="AL92" s="2" t="s">
        <v>42</v>
      </c>
      <c r="AM92" s="2" t="s">
        <v>42</v>
      </c>
      <c r="AN92" s="2" t="s">
        <v>42</v>
      </c>
      <c r="AO92" s="2" t="s">
        <v>141</v>
      </c>
      <c r="AP92" s="2" t="s">
        <v>255</v>
      </c>
      <c r="AQ92" s="14" t="s">
        <v>459</v>
      </c>
      <c r="AR92" s="2" t="s">
        <v>792</v>
      </c>
      <c r="AS92" s="2" t="s">
        <v>42</v>
      </c>
      <c r="AT92" s="2" t="s">
        <v>42</v>
      </c>
    </row>
    <row r="93" spans="1:46" x14ac:dyDescent="0.2">
      <c r="A93" s="3">
        <v>-84031</v>
      </c>
      <c r="B93" s="2" t="s">
        <v>834</v>
      </c>
      <c r="C93" s="2" t="s">
        <v>788</v>
      </c>
      <c r="D93" s="2"/>
      <c r="E93" s="2" t="s">
        <v>833</v>
      </c>
      <c r="F93" s="2" t="s">
        <v>42</v>
      </c>
      <c r="G93" s="2" t="s">
        <v>42</v>
      </c>
      <c r="H93" s="2" t="s">
        <v>832</v>
      </c>
      <c r="I93" s="2" t="s">
        <v>42</v>
      </c>
      <c r="J93" s="2" t="s">
        <v>835</v>
      </c>
      <c r="K93" s="2" t="s">
        <v>42</v>
      </c>
      <c r="L93" s="2">
        <v>453</v>
      </c>
      <c r="M93" s="2" t="s">
        <v>42</v>
      </c>
      <c r="N93" s="2" t="s">
        <v>96</v>
      </c>
      <c r="O93" s="4" t="s">
        <v>2102</v>
      </c>
      <c r="P93" s="2" t="s">
        <v>791</v>
      </c>
      <c r="Q93" s="5" t="s">
        <v>2992</v>
      </c>
      <c r="R93" s="2" t="s">
        <v>50</v>
      </c>
      <c r="S93" s="2" t="s">
        <v>50</v>
      </c>
      <c r="T93" s="2">
        <v>1625</v>
      </c>
      <c r="U93" s="2" t="s">
        <v>3035</v>
      </c>
      <c r="V93" s="10" t="b">
        <v>1</v>
      </c>
      <c r="W93" s="10" t="b">
        <v>1</v>
      </c>
      <c r="X93" s="2">
        <v>1633</v>
      </c>
      <c r="Y93" s="2" t="s">
        <v>3035</v>
      </c>
      <c r="Z93" s="10" t="b">
        <v>0</v>
      </c>
      <c r="AA93" s="2">
        <v>0</v>
      </c>
      <c r="AB93" s="10" t="b">
        <v>0</v>
      </c>
      <c r="AC93" s="1">
        <v>8</v>
      </c>
      <c r="AD93" s="2" t="s">
        <v>3038</v>
      </c>
      <c r="AE93" s="2" t="s">
        <v>3038</v>
      </c>
      <c r="AF93" s="2" t="s">
        <v>3044</v>
      </c>
      <c r="AG93" s="4" t="s">
        <v>3018</v>
      </c>
      <c r="AH93" s="1" t="s">
        <v>3081</v>
      </c>
      <c r="AI93" s="2">
        <v>4</v>
      </c>
      <c r="AJ93" s="2">
        <v>12</v>
      </c>
      <c r="AK93" s="2" t="s">
        <v>459</v>
      </c>
      <c r="AL93" s="2" t="s">
        <v>210</v>
      </c>
      <c r="AM93" s="2" t="s">
        <v>317</v>
      </c>
      <c r="AN93" s="2" t="s">
        <v>459</v>
      </c>
      <c r="AO93" s="2" t="s">
        <v>189</v>
      </c>
      <c r="AP93" s="2" t="s">
        <v>54</v>
      </c>
      <c r="AQ93" s="14" t="s">
        <v>459</v>
      </c>
      <c r="AR93" s="2" t="s">
        <v>432</v>
      </c>
      <c r="AS93" s="2" t="s">
        <v>42</v>
      </c>
      <c r="AT93" s="2" t="s">
        <v>42</v>
      </c>
    </row>
    <row r="94" spans="1:46" x14ac:dyDescent="0.2">
      <c r="A94" s="3">
        <v>44951</v>
      </c>
      <c r="B94" s="2" t="s">
        <v>42</v>
      </c>
      <c r="C94" s="2" t="s">
        <v>1437</v>
      </c>
      <c r="D94" s="2">
        <v>369</v>
      </c>
      <c r="E94" s="2" t="s">
        <v>1436</v>
      </c>
      <c r="F94" s="2" t="s">
        <v>42</v>
      </c>
      <c r="G94" s="2" t="s">
        <v>42</v>
      </c>
      <c r="H94" s="2" t="s">
        <v>1439</v>
      </c>
      <c r="I94" s="2" t="s">
        <v>42</v>
      </c>
      <c r="J94" s="2" t="s">
        <v>1438</v>
      </c>
      <c r="K94" s="2" t="s">
        <v>1420</v>
      </c>
      <c r="L94" s="2">
        <v>244</v>
      </c>
      <c r="M94" s="2" t="s">
        <v>42</v>
      </c>
      <c r="N94" s="2" t="s">
        <v>96</v>
      </c>
      <c r="O94" s="4" t="s">
        <v>2102</v>
      </c>
      <c r="P94" s="2" t="s">
        <v>188</v>
      </c>
      <c r="Q94" s="4" t="s">
        <v>104</v>
      </c>
      <c r="R94" s="2" t="s">
        <v>900</v>
      </c>
      <c r="S94" s="2" t="s">
        <v>900</v>
      </c>
      <c r="T94" s="2">
        <v>1629</v>
      </c>
      <c r="U94" s="2" t="s">
        <v>3035</v>
      </c>
      <c r="V94" s="10" t="b">
        <v>1</v>
      </c>
      <c r="W94" s="10" t="b">
        <v>1</v>
      </c>
      <c r="X94" s="2">
        <v>1637</v>
      </c>
      <c r="Y94" s="2" t="s">
        <v>3035</v>
      </c>
      <c r="Z94" s="10" t="b">
        <v>0</v>
      </c>
      <c r="AA94" s="2">
        <v>0</v>
      </c>
      <c r="AB94" s="10" t="b">
        <v>0</v>
      </c>
      <c r="AC94" s="1">
        <v>8</v>
      </c>
      <c r="AD94" s="2" t="s">
        <v>3038</v>
      </c>
      <c r="AE94" s="2" t="s">
        <v>3039</v>
      </c>
      <c r="AF94" s="2" t="s">
        <v>3045</v>
      </c>
      <c r="AG94" s="4" t="s">
        <v>3018</v>
      </c>
      <c r="AH94" s="1" t="s">
        <v>3138</v>
      </c>
      <c r="AI94" s="2">
        <v>25</v>
      </c>
      <c r="AJ94" s="2">
        <v>1</v>
      </c>
      <c r="AK94" s="2" t="s">
        <v>167</v>
      </c>
      <c r="AL94" s="2" t="s">
        <v>51</v>
      </c>
      <c r="AM94" s="2" t="s">
        <v>51</v>
      </c>
      <c r="AN94" s="2" t="s">
        <v>167</v>
      </c>
      <c r="AO94" s="2" t="s">
        <v>288</v>
      </c>
      <c r="AP94" s="2" t="s">
        <v>38</v>
      </c>
      <c r="AQ94" s="14" t="s">
        <v>1433</v>
      </c>
      <c r="AR94" s="2" t="s">
        <v>107</v>
      </c>
      <c r="AS94" s="2" t="s">
        <v>42</v>
      </c>
      <c r="AT94" s="2" t="s">
        <v>42</v>
      </c>
    </row>
    <row r="95" spans="1:46" x14ac:dyDescent="0.2">
      <c r="A95" s="3">
        <v>44976</v>
      </c>
      <c r="B95" s="2" t="s">
        <v>543</v>
      </c>
      <c r="C95" s="2" t="s">
        <v>1437</v>
      </c>
      <c r="D95" s="2">
        <v>370</v>
      </c>
      <c r="E95" s="2" t="s">
        <v>1446</v>
      </c>
      <c r="F95" s="2" t="s">
        <v>42</v>
      </c>
      <c r="G95" s="2" t="s">
        <v>42</v>
      </c>
      <c r="H95" s="2" t="s">
        <v>1450</v>
      </c>
      <c r="I95" s="2" t="s">
        <v>1448</v>
      </c>
      <c r="J95" s="2" t="s">
        <v>1447</v>
      </c>
      <c r="K95" s="2" t="s">
        <v>1420</v>
      </c>
      <c r="L95" s="2">
        <v>515</v>
      </c>
      <c r="M95" s="2" t="s">
        <v>42</v>
      </c>
      <c r="N95" s="2" t="s">
        <v>96</v>
      </c>
      <c r="O95" s="4" t="s">
        <v>2102</v>
      </c>
      <c r="P95" s="2" t="s">
        <v>188</v>
      </c>
      <c r="Q95" s="4" t="s">
        <v>104</v>
      </c>
      <c r="R95" s="2" t="s">
        <v>900</v>
      </c>
      <c r="S95" s="2" t="s">
        <v>900</v>
      </c>
      <c r="T95" s="2">
        <v>1629</v>
      </c>
      <c r="U95" s="2" t="s">
        <v>3035</v>
      </c>
      <c r="V95" s="10" t="b">
        <v>1</v>
      </c>
      <c r="W95" s="10" t="b">
        <v>1</v>
      </c>
      <c r="X95" s="2">
        <v>1637</v>
      </c>
      <c r="Y95" s="2" t="s">
        <v>3035</v>
      </c>
      <c r="Z95" s="10" t="b">
        <v>0</v>
      </c>
      <c r="AA95" s="2">
        <v>0</v>
      </c>
      <c r="AB95" s="10" t="b">
        <v>0</v>
      </c>
      <c r="AC95" s="1">
        <v>8</v>
      </c>
      <c r="AD95" s="2" t="s">
        <v>3038</v>
      </c>
      <c r="AE95" s="2" t="s">
        <v>3039</v>
      </c>
      <c r="AF95" s="2" t="s">
        <v>3045</v>
      </c>
      <c r="AG95" s="4" t="s">
        <v>3018</v>
      </c>
      <c r="AH95" s="1" t="s">
        <v>3138</v>
      </c>
      <c r="AI95" s="2">
        <v>19</v>
      </c>
      <c r="AJ95" s="2">
        <v>2</v>
      </c>
      <c r="AK95" s="2" t="s">
        <v>167</v>
      </c>
      <c r="AL95" s="2" t="s">
        <v>189</v>
      </c>
      <c r="AM95" s="2" t="s">
        <v>51</v>
      </c>
      <c r="AN95" s="2" t="s">
        <v>167</v>
      </c>
      <c r="AO95" s="2" t="s">
        <v>82</v>
      </c>
      <c r="AP95" s="2" t="s">
        <v>51</v>
      </c>
      <c r="AQ95" s="14" t="s">
        <v>1433</v>
      </c>
      <c r="AR95" s="2" t="s">
        <v>107</v>
      </c>
      <c r="AS95" s="2" t="s">
        <v>1449</v>
      </c>
      <c r="AT95" s="2" t="s">
        <v>42</v>
      </c>
    </row>
    <row r="96" spans="1:46" x14ac:dyDescent="0.2">
      <c r="A96" s="3">
        <v>45057</v>
      </c>
      <c r="B96" s="2" t="s">
        <v>1490</v>
      </c>
      <c r="C96" s="2" t="s">
        <v>1437</v>
      </c>
      <c r="D96" s="2">
        <v>374</v>
      </c>
      <c r="E96" s="2" t="s">
        <v>1486</v>
      </c>
      <c r="F96" s="2" t="s">
        <v>42</v>
      </c>
      <c r="G96" s="2" t="s">
        <v>42</v>
      </c>
      <c r="H96" s="2" t="s">
        <v>1489</v>
      </c>
      <c r="I96" s="2" t="s">
        <v>1488</v>
      </c>
      <c r="J96" s="2" t="s">
        <v>1487</v>
      </c>
      <c r="K96" s="2" t="s">
        <v>1420</v>
      </c>
      <c r="L96" s="2">
        <v>332</v>
      </c>
      <c r="M96" s="2" t="s">
        <v>42</v>
      </c>
      <c r="N96" s="2" t="s">
        <v>96</v>
      </c>
      <c r="O96" s="4" t="s">
        <v>2102</v>
      </c>
      <c r="P96" s="2" t="s">
        <v>188</v>
      </c>
      <c r="Q96" s="4" t="s">
        <v>104</v>
      </c>
      <c r="R96" s="2" t="s">
        <v>900</v>
      </c>
      <c r="S96" s="2" t="s">
        <v>900</v>
      </c>
      <c r="T96" s="2">
        <v>1629</v>
      </c>
      <c r="U96" s="2" t="s">
        <v>3035</v>
      </c>
      <c r="V96" s="10" t="b">
        <v>1</v>
      </c>
      <c r="W96" s="10" t="b">
        <v>1</v>
      </c>
      <c r="X96" s="2">
        <v>1637</v>
      </c>
      <c r="Y96" s="2" t="s">
        <v>3035</v>
      </c>
      <c r="Z96" s="10" t="b">
        <v>0</v>
      </c>
      <c r="AA96" s="2">
        <v>0</v>
      </c>
      <c r="AB96" s="10" t="b">
        <v>0</v>
      </c>
      <c r="AC96" s="1">
        <v>8</v>
      </c>
      <c r="AD96" s="2" t="s">
        <v>3038</v>
      </c>
      <c r="AE96" s="2" t="s">
        <v>3039</v>
      </c>
      <c r="AF96" s="2" t="s">
        <v>3045</v>
      </c>
      <c r="AG96" s="4" t="s">
        <v>3018</v>
      </c>
      <c r="AH96" s="1" t="s">
        <v>3138</v>
      </c>
      <c r="AI96" s="2">
        <v>11</v>
      </c>
      <c r="AJ96" s="2">
        <v>5</v>
      </c>
      <c r="AK96" s="2" t="s">
        <v>167</v>
      </c>
      <c r="AL96" s="2" t="s">
        <v>64</v>
      </c>
      <c r="AM96" s="2" t="s">
        <v>90</v>
      </c>
      <c r="AN96" s="2" t="s">
        <v>167</v>
      </c>
      <c r="AO96" s="2" t="s">
        <v>210</v>
      </c>
      <c r="AP96" s="2" t="s">
        <v>90</v>
      </c>
      <c r="AQ96" s="14" t="s">
        <v>1433</v>
      </c>
      <c r="AR96" s="2" t="s">
        <v>107</v>
      </c>
      <c r="AS96" s="2" t="s">
        <v>42</v>
      </c>
      <c r="AT96" s="2" t="s">
        <v>42</v>
      </c>
    </row>
    <row r="97" spans="1:46" x14ac:dyDescent="0.2">
      <c r="A97" s="3">
        <v>-84461</v>
      </c>
      <c r="B97" s="2" t="s">
        <v>143</v>
      </c>
      <c r="C97" s="2" t="s">
        <v>299</v>
      </c>
      <c r="D97" s="2">
        <v>245</v>
      </c>
      <c r="E97" s="2" t="s">
        <v>298</v>
      </c>
      <c r="F97" s="2" t="s">
        <v>42</v>
      </c>
      <c r="G97" s="2" t="s">
        <v>42</v>
      </c>
      <c r="H97" s="2" t="s">
        <v>303</v>
      </c>
      <c r="I97" s="2" t="s">
        <v>42</v>
      </c>
      <c r="J97" s="2" t="s">
        <v>300</v>
      </c>
      <c r="K97" s="2" t="s">
        <v>42</v>
      </c>
      <c r="L97" s="2">
        <v>105</v>
      </c>
      <c r="M97" s="2" t="s">
        <v>42</v>
      </c>
      <c r="N97" s="2" t="s">
        <v>114</v>
      </c>
      <c r="O97" s="4" t="s">
        <v>114</v>
      </c>
      <c r="P97" s="2" t="s">
        <v>301</v>
      </c>
      <c r="Q97" s="4" t="s">
        <v>2990</v>
      </c>
      <c r="R97" s="2" t="s">
        <v>50</v>
      </c>
      <c r="S97" s="2" t="s">
        <v>50</v>
      </c>
      <c r="T97" s="2">
        <v>1625</v>
      </c>
      <c r="U97" s="2" t="s">
        <v>3035</v>
      </c>
      <c r="V97" s="10" t="b">
        <v>1</v>
      </c>
      <c r="W97" s="10" t="b">
        <v>1</v>
      </c>
      <c r="X97" s="2">
        <v>1633</v>
      </c>
      <c r="Y97" s="2" t="s">
        <v>3035</v>
      </c>
      <c r="Z97" s="10" t="b">
        <v>0</v>
      </c>
      <c r="AA97" s="2">
        <v>0</v>
      </c>
      <c r="AB97" s="10" t="b">
        <v>0</v>
      </c>
      <c r="AC97" s="1">
        <v>8</v>
      </c>
      <c r="AD97" s="2" t="s">
        <v>3038</v>
      </c>
      <c r="AE97" s="2" t="s">
        <v>3038</v>
      </c>
      <c r="AF97" s="2" t="s">
        <v>3044</v>
      </c>
      <c r="AG97" s="4" t="s">
        <v>3018</v>
      </c>
      <c r="AH97" s="1" t="s">
        <v>3072</v>
      </c>
      <c r="AI97" s="2">
        <v>30</v>
      </c>
      <c r="AJ97" s="2">
        <v>9</v>
      </c>
      <c r="AK97" s="2" t="s">
        <v>37</v>
      </c>
      <c r="AL97" s="2" t="s">
        <v>148</v>
      </c>
      <c r="AM97" s="2" t="s">
        <v>148</v>
      </c>
      <c r="AN97" s="2" t="s">
        <v>37</v>
      </c>
      <c r="AO97" s="2" t="s">
        <v>89</v>
      </c>
      <c r="AP97" s="2" t="s">
        <v>261</v>
      </c>
      <c r="AQ97" s="14" t="s">
        <v>37</v>
      </c>
      <c r="AR97" s="2" t="s">
        <v>302</v>
      </c>
      <c r="AS97" s="2" t="s">
        <v>42</v>
      </c>
      <c r="AT97" s="2" t="s">
        <v>42</v>
      </c>
    </row>
    <row r="98" spans="1:46" x14ac:dyDescent="0.2">
      <c r="A98" s="3"/>
      <c r="B98" s="2" t="s">
        <v>42</v>
      </c>
      <c r="C98" s="2" t="s">
        <v>327</v>
      </c>
      <c r="D98" s="2">
        <v>248</v>
      </c>
      <c r="E98" s="2" t="s">
        <v>326</v>
      </c>
      <c r="F98" s="2" t="s">
        <v>42</v>
      </c>
      <c r="G98" s="2" t="s">
        <v>42</v>
      </c>
      <c r="H98" s="2" t="s">
        <v>332</v>
      </c>
      <c r="I98" s="2" t="s">
        <v>42</v>
      </c>
      <c r="J98" s="2" t="s">
        <v>328</v>
      </c>
      <c r="K98" s="2" t="s">
        <v>42</v>
      </c>
      <c r="L98" s="2">
        <v>83</v>
      </c>
      <c r="M98" s="2" t="s">
        <v>42</v>
      </c>
      <c r="N98" s="2" t="s">
        <v>114</v>
      </c>
      <c r="O98" s="4" t="s">
        <v>114</v>
      </c>
      <c r="P98" s="2" t="s">
        <v>329</v>
      </c>
      <c r="Q98" s="4" t="s">
        <v>2990</v>
      </c>
      <c r="R98" s="2" t="s">
        <v>50</v>
      </c>
      <c r="S98" s="2" t="s">
        <v>50</v>
      </c>
      <c r="T98" s="2">
        <v>1625</v>
      </c>
      <c r="U98" s="2" t="s">
        <v>3035</v>
      </c>
      <c r="V98" s="10" t="b">
        <v>1</v>
      </c>
      <c r="W98" s="10" t="b">
        <v>1</v>
      </c>
      <c r="X98" s="2">
        <v>1633</v>
      </c>
      <c r="Y98" s="2" t="s">
        <v>3035</v>
      </c>
      <c r="Z98" s="10" t="b">
        <v>0</v>
      </c>
      <c r="AA98" s="2">
        <v>0</v>
      </c>
      <c r="AB98" s="10" t="b">
        <v>0</v>
      </c>
      <c r="AC98" s="1">
        <v>8</v>
      </c>
      <c r="AD98" s="2" t="s">
        <v>3038</v>
      </c>
      <c r="AE98" s="2" t="s">
        <v>3038</v>
      </c>
      <c r="AF98" s="2" t="s">
        <v>3044</v>
      </c>
      <c r="AG98" s="4" t="s">
        <v>3018</v>
      </c>
      <c r="AH98" s="1" t="s">
        <v>3072</v>
      </c>
      <c r="AI98" s="2"/>
      <c r="AJ98" s="2"/>
      <c r="AK98" s="2" t="s">
        <v>42</v>
      </c>
      <c r="AL98" s="2" t="s">
        <v>42</v>
      </c>
      <c r="AM98" s="2" t="s">
        <v>42</v>
      </c>
      <c r="AN98" s="2" t="s">
        <v>42</v>
      </c>
      <c r="AO98" s="2" t="s">
        <v>330</v>
      </c>
      <c r="AP98" s="2" t="s">
        <v>255</v>
      </c>
      <c r="AQ98" s="14" t="s">
        <v>37</v>
      </c>
      <c r="AR98" s="2" t="s">
        <v>331</v>
      </c>
      <c r="AS98" s="2" t="s">
        <v>42</v>
      </c>
      <c r="AT98" s="2" t="s">
        <v>42</v>
      </c>
    </row>
    <row r="99" spans="1:46" x14ac:dyDescent="0.2">
      <c r="A99" s="3"/>
      <c r="B99" s="2" t="s">
        <v>42</v>
      </c>
      <c r="C99" s="2" t="s">
        <v>327</v>
      </c>
      <c r="D99" s="2">
        <v>248</v>
      </c>
      <c r="E99" s="2" t="s">
        <v>333</v>
      </c>
      <c r="F99" s="2" t="s">
        <v>42</v>
      </c>
      <c r="G99" s="2" t="s">
        <v>337</v>
      </c>
      <c r="H99" s="2" t="s">
        <v>336</v>
      </c>
      <c r="I99" s="2" t="s">
        <v>335</v>
      </c>
      <c r="J99" s="2" t="s">
        <v>334</v>
      </c>
      <c r="K99" s="2" t="s">
        <v>42</v>
      </c>
      <c r="L99" s="2">
        <v>255</v>
      </c>
      <c r="M99" s="2" t="s">
        <v>42</v>
      </c>
      <c r="N99" s="2" t="s">
        <v>34</v>
      </c>
      <c r="O99" s="4" t="s">
        <v>34</v>
      </c>
      <c r="P99" s="2" t="s">
        <v>329</v>
      </c>
      <c r="Q99" s="4" t="s">
        <v>2990</v>
      </c>
      <c r="R99" s="2" t="s">
        <v>50</v>
      </c>
      <c r="S99" s="2" t="s">
        <v>50</v>
      </c>
      <c r="T99" s="2">
        <v>1625</v>
      </c>
      <c r="U99" s="2" t="s">
        <v>3035</v>
      </c>
      <c r="V99" s="10" t="b">
        <v>1</v>
      </c>
      <c r="W99" s="10" t="b">
        <v>1</v>
      </c>
      <c r="X99" s="2">
        <v>1633</v>
      </c>
      <c r="Y99" s="2" t="s">
        <v>3035</v>
      </c>
      <c r="Z99" s="10" t="b">
        <v>0</v>
      </c>
      <c r="AA99" s="2">
        <v>0</v>
      </c>
      <c r="AB99" s="10" t="b">
        <v>0</v>
      </c>
      <c r="AC99" s="1">
        <v>8</v>
      </c>
      <c r="AD99" s="2" t="s">
        <v>3038</v>
      </c>
      <c r="AE99" s="2" t="s">
        <v>3038</v>
      </c>
      <c r="AF99" s="2" t="s">
        <v>3044</v>
      </c>
      <c r="AG99" s="4" t="s">
        <v>3018</v>
      </c>
      <c r="AH99" s="1" t="s">
        <v>3072</v>
      </c>
      <c r="AI99" s="2"/>
      <c r="AJ99" s="2"/>
      <c r="AK99" s="2" t="s">
        <v>42</v>
      </c>
      <c r="AL99" s="2" t="s">
        <v>42</v>
      </c>
      <c r="AM99" s="2" t="s">
        <v>42</v>
      </c>
      <c r="AN99" s="2" t="s">
        <v>42</v>
      </c>
      <c r="AO99" s="2" t="s">
        <v>64</v>
      </c>
      <c r="AP99" s="2" t="s">
        <v>255</v>
      </c>
      <c r="AQ99" s="14" t="s">
        <v>37</v>
      </c>
      <c r="AR99" s="2" t="s">
        <v>302</v>
      </c>
      <c r="AS99" s="2" t="s">
        <v>42</v>
      </c>
      <c r="AT99" s="2" t="s">
        <v>42</v>
      </c>
    </row>
    <row r="100" spans="1:46" x14ac:dyDescent="0.2">
      <c r="A100" s="3"/>
      <c r="B100" s="2" t="s">
        <v>42</v>
      </c>
      <c r="C100" s="2" t="s">
        <v>327</v>
      </c>
      <c r="D100" s="2">
        <v>249</v>
      </c>
      <c r="E100" s="2" t="s">
        <v>338</v>
      </c>
      <c r="F100" s="2" t="s">
        <v>42</v>
      </c>
      <c r="G100" s="2" t="s">
        <v>42</v>
      </c>
      <c r="H100" s="2" t="s">
        <v>340</v>
      </c>
      <c r="I100" s="2" t="s">
        <v>42</v>
      </c>
      <c r="J100" s="2" t="s">
        <v>339</v>
      </c>
      <c r="K100" s="2" t="s">
        <v>42</v>
      </c>
      <c r="L100" s="2">
        <v>132</v>
      </c>
      <c r="M100" s="2" t="s">
        <v>42</v>
      </c>
      <c r="N100" s="2" t="s">
        <v>34</v>
      </c>
      <c r="O100" s="4" t="s">
        <v>34</v>
      </c>
      <c r="P100" s="2" t="s">
        <v>329</v>
      </c>
      <c r="Q100" s="4" t="s">
        <v>2990</v>
      </c>
      <c r="R100" s="2" t="s">
        <v>50</v>
      </c>
      <c r="S100" s="2" t="s">
        <v>50</v>
      </c>
      <c r="T100" s="2">
        <v>1625</v>
      </c>
      <c r="U100" s="2" t="s">
        <v>3035</v>
      </c>
      <c r="V100" s="10" t="b">
        <v>1</v>
      </c>
      <c r="W100" s="10" t="b">
        <v>1</v>
      </c>
      <c r="X100" s="2">
        <v>1633</v>
      </c>
      <c r="Y100" s="2" t="s">
        <v>3035</v>
      </c>
      <c r="Z100" s="10" t="b">
        <v>0</v>
      </c>
      <c r="AA100" s="2">
        <v>0</v>
      </c>
      <c r="AB100" s="10" t="b">
        <v>0</v>
      </c>
      <c r="AC100" s="1">
        <v>8</v>
      </c>
      <c r="AD100" s="2" t="s">
        <v>3038</v>
      </c>
      <c r="AE100" s="2" t="s">
        <v>3038</v>
      </c>
      <c r="AF100" s="2" t="s">
        <v>3044</v>
      </c>
      <c r="AG100" s="4" t="s">
        <v>3018</v>
      </c>
      <c r="AH100" s="1" t="s">
        <v>3072</v>
      </c>
      <c r="AI100" s="2"/>
      <c r="AJ100" s="2"/>
      <c r="AK100" s="2" t="s">
        <v>42</v>
      </c>
      <c r="AL100" s="2" t="s">
        <v>42</v>
      </c>
      <c r="AM100" s="2" t="s">
        <v>42</v>
      </c>
      <c r="AN100" s="2" t="s">
        <v>42</v>
      </c>
      <c r="AO100" s="2" t="s">
        <v>139</v>
      </c>
      <c r="AP100" s="2" t="s">
        <v>255</v>
      </c>
      <c r="AQ100" s="14" t="s">
        <v>37</v>
      </c>
      <c r="AR100" s="2" t="s">
        <v>331</v>
      </c>
      <c r="AS100" s="2" t="s">
        <v>42</v>
      </c>
      <c r="AT100" s="2" t="s">
        <v>42</v>
      </c>
    </row>
    <row r="101" spans="1:46" x14ac:dyDescent="0.2">
      <c r="A101" s="3"/>
      <c r="B101" s="2" t="s">
        <v>42</v>
      </c>
      <c r="C101" s="2" t="s">
        <v>327</v>
      </c>
      <c r="D101" s="2">
        <v>249</v>
      </c>
      <c r="E101" s="2" t="s">
        <v>341</v>
      </c>
      <c r="F101" s="2" t="s">
        <v>42</v>
      </c>
      <c r="G101" s="2" t="s">
        <v>42</v>
      </c>
      <c r="H101" s="2" t="s">
        <v>345</v>
      </c>
      <c r="I101" s="2" t="s">
        <v>42</v>
      </c>
      <c r="J101" s="2" t="s">
        <v>342</v>
      </c>
      <c r="K101" s="2" t="s">
        <v>42</v>
      </c>
      <c r="L101" s="2">
        <v>324</v>
      </c>
      <c r="M101" s="2" t="s">
        <v>42</v>
      </c>
      <c r="N101" s="2" t="s">
        <v>114</v>
      </c>
      <c r="O101" s="4" t="s">
        <v>114</v>
      </c>
      <c r="P101" s="2" t="s">
        <v>329</v>
      </c>
      <c r="Q101" s="4" t="s">
        <v>2990</v>
      </c>
      <c r="R101" s="2" t="s">
        <v>50</v>
      </c>
      <c r="S101" s="2" t="s">
        <v>50</v>
      </c>
      <c r="T101" s="2">
        <v>1625</v>
      </c>
      <c r="U101" s="2" t="s">
        <v>3035</v>
      </c>
      <c r="V101" s="10" t="b">
        <v>1</v>
      </c>
      <c r="W101" s="10" t="b">
        <v>1</v>
      </c>
      <c r="X101" s="2">
        <v>1633</v>
      </c>
      <c r="Y101" s="2" t="s">
        <v>3035</v>
      </c>
      <c r="Z101" s="10" t="b">
        <v>0</v>
      </c>
      <c r="AA101" s="2">
        <v>0</v>
      </c>
      <c r="AB101" s="10" t="b">
        <v>0</v>
      </c>
      <c r="AC101" s="1">
        <v>8</v>
      </c>
      <c r="AD101" s="2" t="s">
        <v>3038</v>
      </c>
      <c r="AE101" s="2" t="s">
        <v>3038</v>
      </c>
      <c r="AF101" s="2" t="s">
        <v>3044</v>
      </c>
      <c r="AG101" s="4" t="s">
        <v>3018</v>
      </c>
      <c r="AH101" s="1" t="s">
        <v>3072</v>
      </c>
      <c r="AI101" s="2"/>
      <c r="AJ101" s="2"/>
      <c r="AK101" s="2" t="s">
        <v>42</v>
      </c>
      <c r="AL101" s="2" t="s">
        <v>42</v>
      </c>
      <c r="AM101" s="2" t="s">
        <v>42</v>
      </c>
      <c r="AN101" s="2" t="s">
        <v>42</v>
      </c>
      <c r="AO101" s="2" t="s">
        <v>148</v>
      </c>
      <c r="AP101" s="2" t="s">
        <v>148</v>
      </c>
      <c r="AQ101" s="14"/>
      <c r="AR101" s="2" t="s">
        <v>344</v>
      </c>
      <c r="AS101" s="2" t="s">
        <v>42</v>
      </c>
      <c r="AT101" s="2" t="s">
        <v>42</v>
      </c>
    </row>
    <row r="102" spans="1:46" x14ac:dyDescent="0.2">
      <c r="A102" s="3"/>
      <c r="B102" s="2" t="s">
        <v>42</v>
      </c>
      <c r="C102" s="2" t="s">
        <v>327</v>
      </c>
      <c r="D102" s="2"/>
      <c r="E102" s="2" t="s">
        <v>346</v>
      </c>
      <c r="F102" s="2" t="s">
        <v>42</v>
      </c>
      <c r="G102" s="2" t="s">
        <v>42</v>
      </c>
      <c r="H102" s="2" t="s">
        <v>347</v>
      </c>
      <c r="I102" s="2" t="s">
        <v>42</v>
      </c>
      <c r="J102" s="2" t="s">
        <v>348</v>
      </c>
      <c r="K102" s="2" t="s">
        <v>42</v>
      </c>
      <c r="L102" s="2">
        <v>198</v>
      </c>
      <c r="M102" s="2" t="s">
        <v>42</v>
      </c>
      <c r="N102" s="2" t="s">
        <v>34</v>
      </c>
      <c r="O102" s="4" t="s">
        <v>34</v>
      </c>
      <c r="P102" s="2" t="s">
        <v>329</v>
      </c>
      <c r="Q102" s="4" t="s">
        <v>2990</v>
      </c>
      <c r="R102" s="2" t="s">
        <v>50</v>
      </c>
      <c r="S102" s="2" t="s">
        <v>50</v>
      </c>
      <c r="T102" s="2">
        <v>1625</v>
      </c>
      <c r="U102" s="2" t="s">
        <v>3035</v>
      </c>
      <c r="V102" s="10" t="b">
        <v>1</v>
      </c>
      <c r="W102" s="10" t="b">
        <v>1</v>
      </c>
      <c r="X102" s="2">
        <v>1633</v>
      </c>
      <c r="Y102" s="2" t="s">
        <v>3035</v>
      </c>
      <c r="Z102" s="10" t="b">
        <v>0</v>
      </c>
      <c r="AA102" s="2">
        <v>0</v>
      </c>
      <c r="AB102" s="10" t="b">
        <v>0</v>
      </c>
      <c r="AC102" s="1">
        <v>8</v>
      </c>
      <c r="AD102" s="2" t="s">
        <v>3038</v>
      </c>
      <c r="AE102" s="2" t="s">
        <v>3038</v>
      </c>
      <c r="AF102" s="2" t="s">
        <v>3044</v>
      </c>
      <c r="AG102" s="4" t="s">
        <v>3018</v>
      </c>
      <c r="AH102" s="1" t="s">
        <v>3072</v>
      </c>
      <c r="AI102" s="2"/>
      <c r="AJ102" s="2"/>
      <c r="AK102" s="2" t="s">
        <v>42</v>
      </c>
      <c r="AL102" s="2" t="s">
        <v>42</v>
      </c>
      <c r="AM102" s="2" t="s">
        <v>42</v>
      </c>
      <c r="AN102" s="2" t="s">
        <v>42</v>
      </c>
      <c r="AO102" s="2" t="s">
        <v>211</v>
      </c>
      <c r="AP102" s="2" t="s">
        <v>255</v>
      </c>
      <c r="AQ102" s="14" t="s">
        <v>37</v>
      </c>
      <c r="AR102" s="2" t="s">
        <v>344</v>
      </c>
      <c r="AS102" s="2" t="s">
        <v>42</v>
      </c>
      <c r="AT102" s="2" t="s">
        <v>42</v>
      </c>
    </row>
    <row r="103" spans="1:46" x14ac:dyDescent="0.2">
      <c r="A103" s="3"/>
      <c r="B103" s="2" t="s">
        <v>42</v>
      </c>
      <c r="C103" s="2" t="s">
        <v>327</v>
      </c>
      <c r="D103" s="2"/>
      <c r="E103" s="2" t="s">
        <v>349</v>
      </c>
      <c r="F103" s="2" t="s">
        <v>42</v>
      </c>
      <c r="G103" s="2" t="s">
        <v>42</v>
      </c>
      <c r="H103" s="2" t="s">
        <v>350</v>
      </c>
      <c r="I103" s="2" t="s">
        <v>352</v>
      </c>
      <c r="J103" s="2" t="s">
        <v>351</v>
      </c>
      <c r="K103" s="2" t="s">
        <v>42</v>
      </c>
      <c r="L103" s="2">
        <v>196</v>
      </c>
      <c r="M103" s="2" t="s">
        <v>42</v>
      </c>
      <c r="N103" s="2" t="s">
        <v>34</v>
      </c>
      <c r="O103" s="4" t="s">
        <v>34</v>
      </c>
      <c r="P103" s="2" t="s">
        <v>329</v>
      </c>
      <c r="Q103" s="4" t="s">
        <v>2990</v>
      </c>
      <c r="R103" s="2" t="s">
        <v>50</v>
      </c>
      <c r="S103" s="2" t="s">
        <v>50</v>
      </c>
      <c r="T103" s="2">
        <v>1625</v>
      </c>
      <c r="U103" s="2" t="s">
        <v>3035</v>
      </c>
      <c r="V103" s="10" t="b">
        <v>1</v>
      </c>
      <c r="W103" s="10" t="b">
        <v>1</v>
      </c>
      <c r="X103" s="2">
        <v>1633</v>
      </c>
      <c r="Y103" s="2" t="s">
        <v>3035</v>
      </c>
      <c r="Z103" s="10" t="b">
        <v>0</v>
      </c>
      <c r="AA103" s="2">
        <v>0</v>
      </c>
      <c r="AB103" s="10" t="b">
        <v>0</v>
      </c>
      <c r="AC103" s="1">
        <v>8</v>
      </c>
      <c r="AD103" s="2" t="s">
        <v>3038</v>
      </c>
      <c r="AE103" s="2" t="s">
        <v>3038</v>
      </c>
      <c r="AF103" s="2" t="s">
        <v>3044</v>
      </c>
      <c r="AG103" s="4" t="s">
        <v>3018</v>
      </c>
      <c r="AH103" s="1" t="s">
        <v>3072</v>
      </c>
      <c r="AI103" s="2"/>
      <c r="AJ103" s="2"/>
      <c r="AK103" s="2" t="s">
        <v>42</v>
      </c>
      <c r="AL103" s="2" t="s">
        <v>42</v>
      </c>
      <c r="AM103" s="2" t="s">
        <v>42</v>
      </c>
      <c r="AN103" s="2" t="s">
        <v>42</v>
      </c>
      <c r="AO103" s="2" t="s">
        <v>53</v>
      </c>
      <c r="AP103" s="2" t="s">
        <v>255</v>
      </c>
      <c r="AQ103" s="14" t="s">
        <v>37</v>
      </c>
      <c r="AR103" s="2" t="s">
        <v>331</v>
      </c>
      <c r="AS103" s="2" t="s">
        <v>42</v>
      </c>
      <c r="AT103" s="2" t="s">
        <v>42</v>
      </c>
    </row>
    <row r="104" spans="1:46" x14ac:dyDescent="0.2">
      <c r="A104" s="3"/>
      <c r="B104" s="2" t="s">
        <v>2730</v>
      </c>
      <c r="C104" s="2" t="s">
        <v>2724</v>
      </c>
      <c r="D104" s="2">
        <v>535</v>
      </c>
      <c r="E104" s="2" t="s">
        <v>2723</v>
      </c>
      <c r="F104" s="2" t="s">
        <v>42</v>
      </c>
      <c r="G104" s="2" t="s">
        <v>42</v>
      </c>
      <c r="H104" s="2" t="s">
        <v>2729</v>
      </c>
      <c r="I104" s="2" t="s">
        <v>2726</v>
      </c>
      <c r="J104" s="2" t="s">
        <v>2725</v>
      </c>
      <c r="K104" s="2" t="s">
        <v>1420</v>
      </c>
      <c r="L104" s="2">
        <v>680</v>
      </c>
      <c r="M104" s="2" t="s">
        <v>42</v>
      </c>
      <c r="N104" s="2" t="s">
        <v>114</v>
      </c>
      <c r="O104" s="4" t="s">
        <v>114</v>
      </c>
      <c r="P104" s="2" t="s">
        <v>2727</v>
      </c>
      <c r="Q104" s="4" t="s">
        <v>2727</v>
      </c>
      <c r="R104" s="2" t="s">
        <v>1607</v>
      </c>
      <c r="S104" s="2" t="s">
        <v>1607</v>
      </c>
      <c r="T104" s="2">
        <v>1632</v>
      </c>
      <c r="U104" s="2" t="s">
        <v>3035</v>
      </c>
      <c r="V104" s="10" t="b">
        <v>1</v>
      </c>
      <c r="W104" s="10" t="b">
        <v>1</v>
      </c>
      <c r="X104" s="2">
        <v>1640</v>
      </c>
      <c r="Y104" s="2" t="s">
        <v>3033</v>
      </c>
      <c r="Z104" s="10" t="b">
        <v>0</v>
      </c>
      <c r="AA104" s="2">
        <v>1</v>
      </c>
      <c r="AB104" s="10" t="b">
        <v>0</v>
      </c>
      <c r="AC104" s="1">
        <v>8</v>
      </c>
      <c r="AD104" s="2" t="s">
        <v>3038</v>
      </c>
      <c r="AE104" s="2" t="s">
        <v>3038</v>
      </c>
      <c r="AF104" s="2" t="s">
        <v>3044</v>
      </c>
      <c r="AG104" s="4" t="s">
        <v>3016</v>
      </c>
      <c r="AH104" s="1" t="s">
        <v>3228</v>
      </c>
      <c r="AI104" s="2">
        <v>3</v>
      </c>
      <c r="AJ104" s="2">
        <v>5</v>
      </c>
      <c r="AK104" s="2" t="s">
        <v>167</v>
      </c>
      <c r="AL104" s="2" t="s">
        <v>141</v>
      </c>
      <c r="AM104" s="2" t="s">
        <v>90</v>
      </c>
      <c r="AN104" s="2" t="s">
        <v>167</v>
      </c>
      <c r="AO104" s="2" t="s">
        <v>261</v>
      </c>
      <c r="AP104" s="2" t="s">
        <v>90</v>
      </c>
      <c r="AQ104" s="14" t="s">
        <v>2649</v>
      </c>
      <c r="AR104" s="2" t="s">
        <v>118</v>
      </c>
      <c r="AS104" s="2" t="s">
        <v>2728</v>
      </c>
      <c r="AT104" s="2" t="s">
        <v>42</v>
      </c>
    </row>
    <row r="105" spans="1:46" x14ac:dyDescent="0.2">
      <c r="A105" s="3">
        <v>45087</v>
      </c>
      <c r="B105" s="2" t="s">
        <v>1825</v>
      </c>
      <c r="C105" s="2" t="s">
        <v>2747</v>
      </c>
      <c r="D105" s="2">
        <v>539</v>
      </c>
      <c r="E105" s="2" t="s">
        <v>2746</v>
      </c>
      <c r="F105" s="2" t="s">
        <v>42</v>
      </c>
      <c r="G105" s="2" t="s">
        <v>42</v>
      </c>
      <c r="H105" s="2" t="s">
        <v>2750</v>
      </c>
      <c r="I105" s="2" t="s">
        <v>42</v>
      </c>
      <c r="J105" s="2" t="s">
        <v>2748</v>
      </c>
      <c r="K105" s="2" t="s">
        <v>1420</v>
      </c>
      <c r="L105" s="2">
        <v>626</v>
      </c>
      <c r="M105" s="2" t="s">
        <v>42</v>
      </c>
      <c r="N105" s="2" t="s">
        <v>114</v>
      </c>
      <c r="O105" s="4" t="s">
        <v>114</v>
      </c>
      <c r="P105" s="2" t="s">
        <v>2749</v>
      </c>
      <c r="Q105" s="5" t="s">
        <v>2727</v>
      </c>
      <c r="R105" s="2" t="s">
        <v>1607</v>
      </c>
      <c r="S105" s="2" t="s">
        <v>1607</v>
      </c>
      <c r="T105" s="2">
        <v>1632</v>
      </c>
      <c r="U105" s="2" t="s">
        <v>3035</v>
      </c>
      <c r="V105" s="10" t="b">
        <v>1</v>
      </c>
      <c r="W105" s="10" t="b">
        <v>1</v>
      </c>
      <c r="X105" s="2">
        <v>1640</v>
      </c>
      <c r="Y105" s="2" t="s">
        <v>3033</v>
      </c>
      <c r="Z105" s="10" t="b">
        <v>0</v>
      </c>
      <c r="AA105" s="2">
        <v>1</v>
      </c>
      <c r="AB105" s="10" t="b">
        <v>0</v>
      </c>
      <c r="AC105" s="1">
        <v>8</v>
      </c>
      <c r="AD105" s="2" t="s">
        <v>3038</v>
      </c>
      <c r="AE105" s="2" t="s">
        <v>3038</v>
      </c>
      <c r="AF105" s="2" t="s">
        <v>3044</v>
      </c>
      <c r="AG105" s="4" t="s">
        <v>3016</v>
      </c>
      <c r="AH105" s="1" t="s">
        <v>3228</v>
      </c>
      <c r="AI105" s="2">
        <v>10</v>
      </c>
      <c r="AJ105" s="2">
        <v>6</v>
      </c>
      <c r="AK105" s="2" t="s">
        <v>167</v>
      </c>
      <c r="AL105" s="2" t="s">
        <v>40</v>
      </c>
      <c r="AM105" s="2" t="s">
        <v>39</v>
      </c>
      <c r="AN105" s="2" t="s">
        <v>167</v>
      </c>
      <c r="AO105" s="2" t="s">
        <v>330</v>
      </c>
      <c r="AP105" s="2" t="s">
        <v>39</v>
      </c>
      <c r="AQ105" s="14" t="s">
        <v>2649</v>
      </c>
      <c r="AR105" s="2" t="s">
        <v>118</v>
      </c>
      <c r="AS105" s="2" t="s">
        <v>42</v>
      </c>
      <c r="AT105" s="2" t="s">
        <v>42</v>
      </c>
    </row>
    <row r="106" spans="1:46" x14ac:dyDescent="0.2">
      <c r="A106" s="3">
        <v>-84382</v>
      </c>
      <c r="B106" s="2" t="s">
        <v>427</v>
      </c>
      <c r="C106" s="2" t="s">
        <v>428</v>
      </c>
      <c r="D106" s="2"/>
      <c r="E106" s="2" t="s">
        <v>426</v>
      </c>
      <c r="F106" s="2" t="s">
        <v>42</v>
      </c>
      <c r="G106" s="2" t="s">
        <v>42</v>
      </c>
      <c r="H106" s="2" t="s">
        <v>429</v>
      </c>
      <c r="I106" s="2" t="s">
        <v>42</v>
      </c>
      <c r="J106" s="2" t="s">
        <v>430</v>
      </c>
      <c r="K106" s="2" t="s">
        <v>42</v>
      </c>
      <c r="L106" s="2">
        <v>770</v>
      </c>
      <c r="M106" s="2" t="s">
        <v>42</v>
      </c>
      <c r="N106" s="2" t="s">
        <v>34</v>
      </c>
      <c r="O106" s="4" t="s">
        <v>34</v>
      </c>
      <c r="P106" s="2" t="s">
        <v>431</v>
      </c>
      <c r="Q106" s="5" t="s">
        <v>2992</v>
      </c>
      <c r="R106" s="2" t="s">
        <v>50</v>
      </c>
      <c r="S106" s="2" t="s">
        <v>50</v>
      </c>
      <c r="T106" s="2">
        <v>1625</v>
      </c>
      <c r="U106" s="2" t="s">
        <v>3035</v>
      </c>
      <c r="V106" s="10" t="b">
        <v>1</v>
      </c>
      <c r="W106" s="10" t="b">
        <v>1</v>
      </c>
      <c r="X106" s="2">
        <v>1633</v>
      </c>
      <c r="Y106" s="2" t="s">
        <v>3035</v>
      </c>
      <c r="Z106" s="10" t="b">
        <v>0</v>
      </c>
      <c r="AA106" s="2">
        <v>0</v>
      </c>
      <c r="AB106" s="10" t="b">
        <v>0</v>
      </c>
      <c r="AC106" s="1">
        <v>8</v>
      </c>
      <c r="AD106" s="2" t="s">
        <v>3038</v>
      </c>
      <c r="AE106" s="2" t="s">
        <v>3038</v>
      </c>
      <c r="AF106" s="2" t="s">
        <v>3044</v>
      </c>
      <c r="AG106" s="4" t="s">
        <v>3018</v>
      </c>
      <c r="AH106" s="1" t="s">
        <v>3081</v>
      </c>
      <c r="AI106" s="2">
        <v>18</v>
      </c>
      <c r="AJ106" s="2">
        <v>12</v>
      </c>
      <c r="AK106" s="2" t="s">
        <v>37</v>
      </c>
      <c r="AL106" s="2" t="s">
        <v>211</v>
      </c>
      <c r="AM106" s="2" t="s">
        <v>317</v>
      </c>
      <c r="AN106" s="2" t="s">
        <v>37</v>
      </c>
      <c r="AO106" s="2" t="s">
        <v>106</v>
      </c>
      <c r="AP106" s="2" t="s">
        <v>54</v>
      </c>
      <c r="AQ106" s="14" t="s">
        <v>37</v>
      </c>
      <c r="AR106" s="2" t="s">
        <v>432</v>
      </c>
      <c r="AS106" s="2" t="s">
        <v>42</v>
      </c>
      <c r="AT106" s="2" t="s">
        <v>42</v>
      </c>
    </row>
    <row r="107" spans="1:46" x14ac:dyDescent="0.2">
      <c r="A107" s="3">
        <v>44937</v>
      </c>
      <c r="B107" s="2" t="s">
        <v>475</v>
      </c>
      <c r="C107" s="2" t="s">
        <v>470</v>
      </c>
      <c r="D107" s="2">
        <v>262</v>
      </c>
      <c r="E107" s="2" t="s">
        <v>469</v>
      </c>
      <c r="F107" s="2" t="s">
        <v>42</v>
      </c>
      <c r="G107" s="2" t="s">
        <v>42</v>
      </c>
      <c r="H107" s="2" t="s">
        <v>474</v>
      </c>
      <c r="I107" s="2" t="s">
        <v>42</v>
      </c>
      <c r="J107" s="2" t="s">
        <v>471</v>
      </c>
      <c r="K107" s="2" t="s">
        <v>42</v>
      </c>
      <c r="L107" s="2">
        <v>437</v>
      </c>
      <c r="M107" s="2" t="s">
        <v>42</v>
      </c>
      <c r="N107" s="2" t="s">
        <v>96</v>
      </c>
      <c r="O107" s="4" t="s">
        <v>2102</v>
      </c>
      <c r="P107" s="2" t="s">
        <v>472</v>
      </c>
      <c r="Q107" s="5" t="s">
        <v>2992</v>
      </c>
      <c r="R107" s="2" t="s">
        <v>50</v>
      </c>
      <c r="S107" s="2" t="s">
        <v>50</v>
      </c>
      <c r="T107" s="2">
        <v>1625</v>
      </c>
      <c r="U107" s="2" t="s">
        <v>3035</v>
      </c>
      <c r="V107" s="10" t="b">
        <v>1</v>
      </c>
      <c r="W107" s="10" t="b">
        <v>1</v>
      </c>
      <c r="X107" s="2">
        <v>1633</v>
      </c>
      <c r="Y107" s="2" t="s">
        <v>3035</v>
      </c>
      <c r="Z107" s="10" t="b">
        <v>0</v>
      </c>
      <c r="AA107" s="2">
        <v>0</v>
      </c>
      <c r="AB107" s="10" t="b">
        <v>0</v>
      </c>
      <c r="AC107" s="1">
        <v>8</v>
      </c>
      <c r="AD107" s="2" t="s">
        <v>3038</v>
      </c>
      <c r="AE107" s="2" t="s">
        <v>3038</v>
      </c>
      <c r="AF107" s="2" t="s">
        <v>3044</v>
      </c>
      <c r="AG107" s="4" t="s">
        <v>3018</v>
      </c>
      <c r="AH107" s="1" t="s">
        <v>3081</v>
      </c>
      <c r="AI107" s="2">
        <v>11</v>
      </c>
      <c r="AJ107" s="2">
        <v>1</v>
      </c>
      <c r="AK107" s="2" t="s">
        <v>167</v>
      </c>
      <c r="AL107" s="2" t="s">
        <v>76</v>
      </c>
      <c r="AM107" s="2" t="s">
        <v>38</v>
      </c>
      <c r="AN107" s="2" t="s">
        <v>167</v>
      </c>
      <c r="AO107" s="2" t="s">
        <v>64</v>
      </c>
      <c r="AP107" s="2" t="s">
        <v>141</v>
      </c>
      <c r="AQ107" s="14" t="s">
        <v>37</v>
      </c>
      <c r="AR107" s="2" t="s">
        <v>473</v>
      </c>
      <c r="AS107" s="2" t="s">
        <v>42</v>
      </c>
      <c r="AT107" s="2" t="s">
        <v>42</v>
      </c>
    </row>
    <row r="108" spans="1:46" x14ac:dyDescent="0.2">
      <c r="A108" s="3"/>
      <c r="B108" s="2" t="s">
        <v>42</v>
      </c>
      <c r="C108" s="2" t="s">
        <v>327</v>
      </c>
      <c r="D108" s="2">
        <v>267</v>
      </c>
      <c r="E108" s="2" t="s">
        <v>505</v>
      </c>
      <c r="F108" s="2" t="s">
        <v>42</v>
      </c>
      <c r="G108" s="2" t="s">
        <v>511</v>
      </c>
      <c r="H108" s="2" t="s">
        <v>510</v>
      </c>
      <c r="I108" s="2" t="s">
        <v>507</v>
      </c>
      <c r="J108" s="2" t="s">
        <v>506</v>
      </c>
      <c r="K108" s="2" t="s">
        <v>42</v>
      </c>
      <c r="L108" s="2">
        <v>135</v>
      </c>
      <c r="M108" s="2" t="s">
        <v>42</v>
      </c>
      <c r="N108" s="2" t="s">
        <v>114</v>
      </c>
      <c r="O108" s="4" t="s">
        <v>114</v>
      </c>
      <c r="P108" s="2" t="s">
        <v>329</v>
      </c>
      <c r="Q108" s="4" t="s">
        <v>2990</v>
      </c>
      <c r="R108" s="2" t="s">
        <v>50</v>
      </c>
      <c r="S108" s="2" t="s">
        <v>50</v>
      </c>
      <c r="T108" s="2">
        <v>1625</v>
      </c>
      <c r="U108" s="2" t="s">
        <v>3035</v>
      </c>
      <c r="V108" s="10" t="b">
        <v>1</v>
      </c>
      <c r="W108" s="10" t="b">
        <v>1</v>
      </c>
      <c r="X108" s="2">
        <v>1633</v>
      </c>
      <c r="Y108" s="2" t="s">
        <v>3035</v>
      </c>
      <c r="Z108" s="10" t="b">
        <v>0</v>
      </c>
      <c r="AA108" s="2">
        <v>0</v>
      </c>
      <c r="AB108" s="10" t="b">
        <v>0</v>
      </c>
      <c r="AC108" s="1">
        <v>8</v>
      </c>
      <c r="AD108" s="2" t="s">
        <v>3038</v>
      </c>
      <c r="AE108" s="2" t="s">
        <v>3038</v>
      </c>
      <c r="AF108" s="2" t="s">
        <v>3044</v>
      </c>
      <c r="AG108" s="4" t="s">
        <v>3018</v>
      </c>
      <c r="AH108" s="1" t="s">
        <v>3072</v>
      </c>
      <c r="AI108" s="2"/>
      <c r="AJ108" s="2"/>
      <c r="AK108" s="2" t="s">
        <v>42</v>
      </c>
      <c r="AL108" s="2" t="s">
        <v>42</v>
      </c>
      <c r="AM108" s="2" t="s">
        <v>42</v>
      </c>
      <c r="AN108" s="2" t="s">
        <v>42</v>
      </c>
      <c r="AO108" s="2" t="s">
        <v>82</v>
      </c>
      <c r="AP108" s="2" t="s">
        <v>38</v>
      </c>
      <c r="AQ108" s="14" t="s">
        <v>459</v>
      </c>
      <c r="AR108" s="2" t="s">
        <v>508</v>
      </c>
      <c r="AS108" s="2" t="s">
        <v>509</v>
      </c>
      <c r="AT108" s="2" t="s">
        <v>42</v>
      </c>
    </row>
    <row r="109" spans="1:46" x14ac:dyDescent="0.2">
      <c r="A109" s="3">
        <v>-84263</v>
      </c>
      <c r="B109" s="2" t="s">
        <v>513</v>
      </c>
      <c r="C109" s="2" t="s">
        <v>470</v>
      </c>
      <c r="D109" s="2"/>
      <c r="E109" s="2" t="s">
        <v>597</v>
      </c>
      <c r="F109" s="2" t="s">
        <v>42</v>
      </c>
      <c r="G109" s="2" t="s">
        <v>42</v>
      </c>
      <c r="H109" s="2" t="s">
        <v>596</v>
      </c>
      <c r="I109" s="2" t="s">
        <v>42</v>
      </c>
      <c r="J109" s="2" t="s">
        <v>598</v>
      </c>
      <c r="K109" s="2" t="s">
        <v>42</v>
      </c>
      <c r="L109" s="2">
        <v>261</v>
      </c>
      <c r="M109" s="2" t="s">
        <v>42</v>
      </c>
      <c r="N109" s="2" t="s">
        <v>599</v>
      </c>
      <c r="O109" s="4" t="s">
        <v>599</v>
      </c>
      <c r="P109" s="2" t="s">
        <v>472</v>
      </c>
      <c r="Q109" s="5" t="s">
        <v>2992</v>
      </c>
      <c r="R109" s="2" t="s">
        <v>50</v>
      </c>
      <c r="S109" s="2" t="s">
        <v>50</v>
      </c>
      <c r="T109" s="2">
        <v>1625</v>
      </c>
      <c r="U109" s="2" t="s">
        <v>3035</v>
      </c>
      <c r="V109" s="10" t="b">
        <v>1</v>
      </c>
      <c r="W109" s="10" t="b">
        <v>1</v>
      </c>
      <c r="X109" s="2">
        <v>1633</v>
      </c>
      <c r="Y109" s="2" t="s">
        <v>3035</v>
      </c>
      <c r="Z109" s="10" t="b">
        <v>0</v>
      </c>
      <c r="AA109" s="2">
        <v>0</v>
      </c>
      <c r="AB109" s="10" t="b">
        <v>0</v>
      </c>
      <c r="AC109" s="1">
        <v>8</v>
      </c>
      <c r="AD109" s="2" t="s">
        <v>3038</v>
      </c>
      <c r="AE109" s="2" t="s">
        <v>3038</v>
      </c>
      <c r="AF109" s="2" t="s">
        <v>3044</v>
      </c>
      <c r="AG109" s="4" t="s">
        <v>3018</v>
      </c>
      <c r="AH109" s="1" t="s">
        <v>3081</v>
      </c>
      <c r="AI109" s="2">
        <v>16</v>
      </c>
      <c r="AJ109" s="2">
        <v>4</v>
      </c>
      <c r="AK109" s="2" t="s">
        <v>459</v>
      </c>
      <c r="AL109" s="2" t="s">
        <v>148</v>
      </c>
      <c r="AM109" s="2" t="s">
        <v>148</v>
      </c>
      <c r="AN109" s="2" t="s">
        <v>459</v>
      </c>
      <c r="AO109" s="2" t="s">
        <v>89</v>
      </c>
      <c r="AP109" s="2" t="s">
        <v>52</v>
      </c>
      <c r="AQ109" s="14" t="s">
        <v>459</v>
      </c>
      <c r="AR109" s="2" t="s">
        <v>91</v>
      </c>
      <c r="AS109" s="2" t="s">
        <v>42</v>
      </c>
      <c r="AT109" s="2" t="s">
        <v>42</v>
      </c>
    </row>
    <row r="110" spans="1:46" x14ac:dyDescent="0.2">
      <c r="A110" s="3"/>
      <c r="B110" s="2" t="s">
        <v>42</v>
      </c>
      <c r="C110" s="2" t="s">
        <v>2967</v>
      </c>
      <c r="D110" s="2">
        <v>570</v>
      </c>
      <c r="E110" s="2" t="s">
        <v>2966</v>
      </c>
      <c r="F110" s="2" t="s">
        <v>42</v>
      </c>
      <c r="G110" s="2" t="s">
        <v>42</v>
      </c>
      <c r="H110" s="2" t="s">
        <v>2973</v>
      </c>
      <c r="I110" s="2" t="s">
        <v>2970</v>
      </c>
      <c r="J110" s="2" t="s">
        <v>2968</v>
      </c>
      <c r="K110" s="2" t="s">
        <v>1420</v>
      </c>
      <c r="L110" s="2">
        <v>597</v>
      </c>
      <c r="M110" s="2" t="s">
        <v>2969</v>
      </c>
      <c r="N110" s="2" t="s">
        <v>96</v>
      </c>
      <c r="O110" s="4" t="s">
        <v>2102</v>
      </c>
      <c r="P110" s="2" t="s">
        <v>2971</v>
      </c>
      <c r="Q110" s="4" t="s">
        <v>2971</v>
      </c>
      <c r="R110" s="2" t="s">
        <v>2972</v>
      </c>
      <c r="S110" s="2" t="s">
        <v>2972</v>
      </c>
      <c r="T110" s="2">
        <v>1633</v>
      </c>
      <c r="U110" s="2" t="s">
        <v>3035</v>
      </c>
      <c r="V110" s="10" t="b">
        <v>0</v>
      </c>
      <c r="W110" s="10" t="b">
        <v>0</v>
      </c>
      <c r="X110" s="2">
        <v>1625</v>
      </c>
      <c r="Y110" s="2" t="s">
        <v>3035</v>
      </c>
      <c r="Z110" s="2" t="s">
        <v>3251</v>
      </c>
      <c r="AA110" s="2">
        <v>0</v>
      </c>
      <c r="AB110" s="10" t="b">
        <v>0</v>
      </c>
      <c r="AC110" s="1">
        <v>8</v>
      </c>
      <c r="AD110" s="2" t="s">
        <v>3038</v>
      </c>
      <c r="AE110" s="2" t="s">
        <v>3038</v>
      </c>
      <c r="AF110" s="2" t="s">
        <v>3044</v>
      </c>
      <c r="AG110" s="4" t="s">
        <v>3017</v>
      </c>
      <c r="AH110" s="1" t="s">
        <v>3240</v>
      </c>
      <c r="AI110" s="2"/>
      <c r="AJ110" s="2"/>
      <c r="AK110" s="2" t="s">
        <v>42</v>
      </c>
      <c r="AL110" s="2" t="s">
        <v>42</v>
      </c>
      <c r="AM110" s="2" t="s">
        <v>42</v>
      </c>
      <c r="AN110" s="2" t="s">
        <v>42</v>
      </c>
      <c r="AO110" s="2" t="s">
        <v>159</v>
      </c>
      <c r="AP110" s="2" t="s">
        <v>52</v>
      </c>
      <c r="AQ110" s="14" t="s">
        <v>587</v>
      </c>
      <c r="AR110" s="2" t="s">
        <v>331</v>
      </c>
      <c r="AS110" s="2" t="s">
        <v>42</v>
      </c>
      <c r="AT110" s="2" t="s">
        <v>2974</v>
      </c>
    </row>
    <row r="111" spans="1:46" x14ac:dyDescent="0.2">
      <c r="A111" s="3"/>
      <c r="B111" s="2" t="s">
        <v>42</v>
      </c>
      <c r="C111" s="2" t="s">
        <v>2952</v>
      </c>
      <c r="D111" s="2">
        <v>571</v>
      </c>
      <c r="E111" s="2" t="s">
        <v>2975</v>
      </c>
      <c r="F111" s="2" t="s">
        <v>42</v>
      </c>
      <c r="G111" s="2" t="s">
        <v>42</v>
      </c>
      <c r="H111" s="2" t="s">
        <v>2978</v>
      </c>
      <c r="I111" s="2" t="s">
        <v>42</v>
      </c>
      <c r="J111" s="2" t="s">
        <v>2976</v>
      </c>
      <c r="K111" s="2" t="s">
        <v>1420</v>
      </c>
      <c r="L111" s="2">
        <v>582</v>
      </c>
      <c r="M111" s="2" t="s">
        <v>2977</v>
      </c>
      <c r="N111" s="2" t="s">
        <v>96</v>
      </c>
      <c r="O111" s="4" t="s">
        <v>2102</v>
      </c>
      <c r="P111" s="2" t="s">
        <v>2956</v>
      </c>
      <c r="Q111" s="5" t="s">
        <v>2971</v>
      </c>
      <c r="R111" s="2" t="s">
        <v>2956</v>
      </c>
      <c r="S111" s="2" t="s">
        <v>2972</v>
      </c>
      <c r="T111" s="2">
        <v>1633</v>
      </c>
      <c r="U111" s="2" t="s">
        <v>3035</v>
      </c>
      <c r="V111" s="10" t="b">
        <v>0</v>
      </c>
      <c r="W111" s="10" t="b">
        <v>0</v>
      </c>
      <c r="X111" s="2">
        <v>1625</v>
      </c>
      <c r="Y111" s="2" t="s">
        <v>3035</v>
      </c>
      <c r="Z111" s="2" t="s">
        <v>3251</v>
      </c>
      <c r="AA111" s="2">
        <v>0</v>
      </c>
      <c r="AB111" s="10" t="b">
        <v>0</v>
      </c>
      <c r="AC111" s="1">
        <v>8</v>
      </c>
      <c r="AD111" s="2" t="s">
        <v>3038</v>
      </c>
      <c r="AE111" s="2" t="s">
        <v>3038</v>
      </c>
      <c r="AF111" s="2" t="s">
        <v>3044</v>
      </c>
      <c r="AG111" s="4" t="s">
        <v>3017</v>
      </c>
      <c r="AH111" s="1" t="s">
        <v>3240</v>
      </c>
      <c r="AI111" s="2"/>
      <c r="AJ111" s="2"/>
      <c r="AK111" s="2" t="s">
        <v>42</v>
      </c>
      <c r="AL111" s="2" t="s">
        <v>42</v>
      </c>
      <c r="AM111" s="2" t="s">
        <v>42</v>
      </c>
      <c r="AN111" s="2" t="s">
        <v>42</v>
      </c>
      <c r="AO111" s="2" t="s">
        <v>38</v>
      </c>
      <c r="AP111" s="2" t="s">
        <v>124</v>
      </c>
      <c r="AQ111" s="14" t="s">
        <v>587</v>
      </c>
      <c r="AR111" s="2" t="s">
        <v>331</v>
      </c>
      <c r="AS111" s="2" t="s">
        <v>42</v>
      </c>
      <c r="AT111" s="2" t="s">
        <v>2979</v>
      </c>
    </row>
    <row r="112" spans="1:46" x14ac:dyDescent="0.2">
      <c r="A112" s="3"/>
      <c r="B112" s="2" t="s">
        <v>42</v>
      </c>
      <c r="C112" s="2" t="s">
        <v>2952</v>
      </c>
      <c r="D112" s="2">
        <v>571</v>
      </c>
      <c r="E112" s="2" t="s">
        <v>2980</v>
      </c>
      <c r="F112" s="2" t="s">
        <v>42</v>
      </c>
      <c r="G112" s="2" t="s">
        <v>42</v>
      </c>
      <c r="H112" s="2" t="s">
        <v>2983</v>
      </c>
      <c r="I112" s="2" t="s">
        <v>42</v>
      </c>
      <c r="J112" s="2" t="s">
        <v>2981</v>
      </c>
      <c r="K112" s="2" t="s">
        <v>1420</v>
      </c>
      <c r="L112" s="2">
        <v>1220</v>
      </c>
      <c r="M112" s="2" t="s">
        <v>2982</v>
      </c>
      <c r="N112" s="2" t="s">
        <v>96</v>
      </c>
      <c r="O112" s="4" t="s">
        <v>2102</v>
      </c>
      <c r="P112" s="2" t="s">
        <v>2956</v>
      </c>
      <c r="Q112" s="5" t="s">
        <v>2971</v>
      </c>
      <c r="R112" s="2" t="s">
        <v>2956</v>
      </c>
      <c r="S112" s="2" t="s">
        <v>2972</v>
      </c>
      <c r="T112" s="2">
        <v>1633</v>
      </c>
      <c r="U112" s="2" t="s">
        <v>3035</v>
      </c>
      <c r="V112" s="10" t="b">
        <v>0</v>
      </c>
      <c r="W112" s="10" t="b">
        <v>0</v>
      </c>
      <c r="X112" s="2">
        <v>1625</v>
      </c>
      <c r="Y112" s="2" t="s">
        <v>3035</v>
      </c>
      <c r="Z112" s="2" t="s">
        <v>3251</v>
      </c>
      <c r="AA112" s="2">
        <v>0</v>
      </c>
      <c r="AB112" s="10" t="b">
        <v>0</v>
      </c>
      <c r="AC112" s="1">
        <v>8</v>
      </c>
      <c r="AD112" s="2" t="s">
        <v>3038</v>
      </c>
      <c r="AE112" s="2" t="s">
        <v>3038</v>
      </c>
      <c r="AF112" s="2" t="s">
        <v>3044</v>
      </c>
      <c r="AG112" s="4" t="s">
        <v>3017</v>
      </c>
      <c r="AH112" s="1" t="s">
        <v>3240</v>
      </c>
      <c r="AI112" s="2"/>
      <c r="AJ112" s="2"/>
      <c r="AK112" s="2" t="s">
        <v>42</v>
      </c>
      <c r="AL112" s="2" t="s">
        <v>42</v>
      </c>
      <c r="AM112" s="2" t="s">
        <v>42</v>
      </c>
      <c r="AN112" s="2" t="s">
        <v>42</v>
      </c>
      <c r="AO112" s="2" t="s">
        <v>75</v>
      </c>
      <c r="AP112" s="2" t="s">
        <v>90</v>
      </c>
      <c r="AQ112" s="14" t="s">
        <v>587</v>
      </c>
      <c r="AR112" s="2" t="s">
        <v>331</v>
      </c>
      <c r="AS112" s="2" t="s">
        <v>42</v>
      </c>
      <c r="AT112" s="2" t="s">
        <v>42</v>
      </c>
    </row>
    <row r="113" spans="1:46" x14ac:dyDescent="0.2">
      <c r="A113" s="3">
        <v>45162</v>
      </c>
      <c r="B113" s="2" t="s">
        <v>712</v>
      </c>
      <c r="C113" s="2" t="s">
        <v>706</v>
      </c>
      <c r="D113" s="2">
        <v>288</v>
      </c>
      <c r="E113" s="2" t="s">
        <v>705</v>
      </c>
      <c r="F113" s="2" t="s">
        <v>42</v>
      </c>
      <c r="G113" s="2" t="s">
        <v>42</v>
      </c>
      <c r="H113" s="2" t="s">
        <v>711</v>
      </c>
      <c r="I113" s="2" t="s">
        <v>708</v>
      </c>
      <c r="J113" s="2" t="s">
        <v>707</v>
      </c>
      <c r="K113" s="2" t="s">
        <v>42</v>
      </c>
      <c r="L113" s="2">
        <v>450</v>
      </c>
      <c r="M113" s="2" t="s">
        <v>42</v>
      </c>
      <c r="N113" s="2" t="s">
        <v>96</v>
      </c>
      <c r="O113" s="4" t="s">
        <v>2102</v>
      </c>
      <c r="P113" s="2" t="s">
        <v>709</v>
      </c>
      <c r="Q113" s="4" t="s">
        <v>465</v>
      </c>
      <c r="R113" s="2" t="s">
        <v>50</v>
      </c>
      <c r="S113" s="2" t="s">
        <v>50</v>
      </c>
      <c r="T113" s="2">
        <v>1640</v>
      </c>
      <c r="U113" s="2" t="s">
        <v>3033</v>
      </c>
      <c r="V113" s="10" t="b">
        <v>0</v>
      </c>
      <c r="W113" s="10" t="b">
        <v>0</v>
      </c>
      <c r="X113" s="2">
        <v>1633</v>
      </c>
      <c r="Y113" s="2" t="s">
        <v>3035</v>
      </c>
      <c r="Z113" s="10" t="b">
        <v>0</v>
      </c>
      <c r="AA113" s="2">
        <v>1</v>
      </c>
      <c r="AB113" s="10" t="b">
        <v>0</v>
      </c>
      <c r="AC113" s="1">
        <v>7</v>
      </c>
      <c r="AD113" s="2" t="s">
        <v>3038</v>
      </c>
      <c r="AE113" s="2" t="s">
        <v>3038</v>
      </c>
      <c r="AF113" s="2" t="s">
        <v>3044</v>
      </c>
      <c r="AG113" s="4" t="s">
        <v>3018</v>
      </c>
      <c r="AH113" s="1" t="s">
        <v>3083</v>
      </c>
      <c r="AI113" s="2">
        <v>14</v>
      </c>
      <c r="AJ113" s="2">
        <v>8</v>
      </c>
      <c r="AK113" s="2" t="s">
        <v>42</v>
      </c>
      <c r="AL113" s="2" t="s">
        <v>42</v>
      </c>
      <c r="AM113" s="2" t="s">
        <v>42</v>
      </c>
      <c r="AN113" s="2" t="s">
        <v>42</v>
      </c>
      <c r="AO113" s="2" t="s">
        <v>139</v>
      </c>
      <c r="AP113" s="2" t="s">
        <v>65</v>
      </c>
      <c r="AQ113" s="14" t="s">
        <v>459</v>
      </c>
      <c r="AR113" s="2" t="s">
        <v>710</v>
      </c>
      <c r="AS113" s="2" t="s">
        <v>42</v>
      </c>
      <c r="AT113" s="2" t="s">
        <v>42</v>
      </c>
    </row>
    <row r="114" spans="1:46" x14ac:dyDescent="0.2">
      <c r="A114" s="3"/>
      <c r="B114" s="2" t="s">
        <v>42</v>
      </c>
      <c r="C114" s="2" t="s">
        <v>1888</v>
      </c>
      <c r="D114" s="2">
        <v>419</v>
      </c>
      <c r="E114" s="2" t="s">
        <v>1887</v>
      </c>
      <c r="F114" s="2" t="s">
        <v>42</v>
      </c>
      <c r="G114" s="2" t="s">
        <v>42</v>
      </c>
      <c r="H114" s="2" t="s">
        <v>1893</v>
      </c>
      <c r="I114" s="2" t="s">
        <v>1891</v>
      </c>
      <c r="J114" s="2" t="s">
        <v>1889</v>
      </c>
      <c r="K114" s="2" t="s">
        <v>1420</v>
      </c>
      <c r="L114" s="2">
        <v>395</v>
      </c>
      <c r="M114" s="2" t="s">
        <v>1890</v>
      </c>
      <c r="N114" s="2" t="s">
        <v>114</v>
      </c>
      <c r="O114" s="4" t="s">
        <v>114</v>
      </c>
      <c r="P114" s="2" t="s">
        <v>1892</v>
      </c>
      <c r="Q114" s="4" t="s">
        <v>1892</v>
      </c>
      <c r="R114" s="2" t="s">
        <v>1607</v>
      </c>
      <c r="S114" s="2" t="s">
        <v>1607</v>
      </c>
      <c r="T114" s="2">
        <v>1647</v>
      </c>
      <c r="U114" s="2" t="s">
        <v>3033</v>
      </c>
      <c r="V114" s="10" t="b">
        <v>0</v>
      </c>
      <c r="W114" s="10" t="b">
        <v>0</v>
      </c>
      <c r="X114" s="2">
        <v>1640</v>
      </c>
      <c r="Y114" s="2" t="s">
        <v>3033</v>
      </c>
      <c r="Z114" s="10" t="b">
        <v>0</v>
      </c>
      <c r="AA114" s="2">
        <v>0</v>
      </c>
      <c r="AB114" s="10" t="b">
        <v>0</v>
      </c>
      <c r="AC114" s="1">
        <v>7</v>
      </c>
      <c r="AD114" s="2" t="s">
        <v>3038</v>
      </c>
      <c r="AE114" s="2" t="s">
        <v>3038</v>
      </c>
      <c r="AF114" s="2" t="s">
        <v>3044</v>
      </c>
      <c r="AG114" s="4" t="s">
        <v>3016</v>
      </c>
      <c r="AH114" s="1" t="s">
        <v>3183</v>
      </c>
      <c r="AI114" s="2"/>
      <c r="AJ114" s="2"/>
      <c r="AK114" s="2" t="s">
        <v>42</v>
      </c>
      <c r="AL114" s="2" t="s">
        <v>42</v>
      </c>
      <c r="AM114" s="2" t="s">
        <v>42</v>
      </c>
      <c r="AN114" s="2" t="s">
        <v>42</v>
      </c>
      <c r="AO114" s="2" t="s">
        <v>317</v>
      </c>
      <c r="AP114" s="2" t="s">
        <v>141</v>
      </c>
      <c r="AQ114" s="14" t="s">
        <v>1631</v>
      </c>
      <c r="AR114" s="2" t="s">
        <v>1044</v>
      </c>
      <c r="AS114" s="2" t="s">
        <v>42</v>
      </c>
      <c r="AT114" s="2" t="s">
        <v>42</v>
      </c>
    </row>
    <row r="115" spans="1:46" x14ac:dyDescent="0.2">
      <c r="A115" s="3">
        <v>45201</v>
      </c>
      <c r="B115" s="2" t="s">
        <v>1331</v>
      </c>
      <c r="C115" s="2" t="s">
        <v>1919</v>
      </c>
      <c r="D115" s="2"/>
      <c r="E115" s="2" t="s">
        <v>1918</v>
      </c>
      <c r="F115" s="2" t="s">
        <v>42</v>
      </c>
      <c r="G115" s="2" t="s">
        <v>42</v>
      </c>
      <c r="H115" s="2" t="s">
        <v>1917</v>
      </c>
      <c r="I115" s="2" t="s">
        <v>42</v>
      </c>
      <c r="J115" s="2" t="s">
        <v>1920</v>
      </c>
      <c r="K115" s="2" t="s">
        <v>1420</v>
      </c>
      <c r="L115" s="2">
        <v>266</v>
      </c>
      <c r="M115" s="2" t="s">
        <v>42</v>
      </c>
      <c r="N115" s="2" t="s">
        <v>114</v>
      </c>
      <c r="O115" s="4" t="s">
        <v>114</v>
      </c>
      <c r="P115" s="2" t="s">
        <v>1921</v>
      </c>
      <c r="Q115" s="4" t="s">
        <v>1892</v>
      </c>
      <c r="R115" s="2" t="s">
        <v>1607</v>
      </c>
      <c r="S115" s="2" t="s">
        <v>1607</v>
      </c>
      <c r="T115" s="2">
        <v>1647</v>
      </c>
      <c r="U115" s="2" t="s">
        <v>3033</v>
      </c>
      <c r="V115" s="10" t="b">
        <v>0</v>
      </c>
      <c r="W115" s="10" t="b">
        <v>0</v>
      </c>
      <c r="X115" s="2">
        <v>1640</v>
      </c>
      <c r="Y115" s="2" t="s">
        <v>3033</v>
      </c>
      <c r="Z115" s="10" t="b">
        <v>0</v>
      </c>
      <c r="AA115" s="2">
        <v>0</v>
      </c>
      <c r="AB115" s="10" t="b">
        <v>0</v>
      </c>
      <c r="AC115" s="1">
        <v>7</v>
      </c>
      <c r="AD115" s="2" t="s">
        <v>3038</v>
      </c>
      <c r="AE115" s="2" t="s">
        <v>3038</v>
      </c>
      <c r="AF115" s="2" t="s">
        <v>3044</v>
      </c>
      <c r="AG115" s="4" t="s">
        <v>3016</v>
      </c>
      <c r="AH115" s="1" t="s">
        <v>3183</v>
      </c>
      <c r="AI115" s="2">
        <v>2</v>
      </c>
      <c r="AJ115" s="2">
        <v>10</v>
      </c>
      <c r="AK115" s="2" t="s">
        <v>167</v>
      </c>
      <c r="AL115" s="2" t="s">
        <v>39</v>
      </c>
      <c r="AM115" s="2" t="s">
        <v>261</v>
      </c>
      <c r="AN115" s="2" t="s">
        <v>167</v>
      </c>
      <c r="AO115" s="2" t="s">
        <v>317</v>
      </c>
      <c r="AP115" s="2" t="s">
        <v>261</v>
      </c>
      <c r="AQ115" s="14" t="s">
        <v>1631</v>
      </c>
      <c r="AR115" s="2" t="s">
        <v>1044</v>
      </c>
      <c r="AS115" s="2" t="s">
        <v>42</v>
      </c>
      <c r="AT115" s="2" t="s">
        <v>42</v>
      </c>
    </row>
    <row r="116" spans="1:46" x14ac:dyDescent="0.2">
      <c r="A116" s="3">
        <v>45044</v>
      </c>
      <c r="B116" s="2" t="s">
        <v>2715</v>
      </c>
      <c r="C116" s="2" t="s">
        <v>2710</v>
      </c>
      <c r="D116" s="2"/>
      <c r="E116" s="2" t="s">
        <v>2709</v>
      </c>
      <c r="F116" s="2" t="s">
        <v>42</v>
      </c>
      <c r="G116" s="2" t="s">
        <v>42</v>
      </c>
      <c r="H116" s="2" t="s">
        <v>2711</v>
      </c>
      <c r="I116" s="2" t="s">
        <v>42</v>
      </c>
      <c r="J116" s="2" t="s">
        <v>2712</v>
      </c>
      <c r="K116" s="2" t="s">
        <v>42</v>
      </c>
      <c r="L116" s="2">
        <v>343</v>
      </c>
      <c r="M116" s="2" t="s">
        <v>42</v>
      </c>
      <c r="N116" s="2" t="s">
        <v>96</v>
      </c>
      <c r="O116" s="4" t="s">
        <v>2102</v>
      </c>
      <c r="P116" s="2" t="s">
        <v>2713</v>
      </c>
      <c r="Q116" s="4" t="s">
        <v>3011</v>
      </c>
      <c r="R116" s="2" t="s">
        <v>1607</v>
      </c>
      <c r="S116" s="2" t="s">
        <v>1607</v>
      </c>
      <c r="T116" s="2">
        <v>1633</v>
      </c>
      <c r="U116" s="2" t="s">
        <v>3035</v>
      </c>
      <c r="V116" s="10" t="b">
        <v>1</v>
      </c>
      <c r="W116" s="10" t="b">
        <v>1</v>
      </c>
      <c r="X116" s="2">
        <v>1640</v>
      </c>
      <c r="Y116" s="2" t="s">
        <v>3033</v>
      </c>
      <c r="Z116" s="10" t="b">
        <v>0</v>
      </c>
      <c r="AA116" s="2">
        <v>1</v>
      </c>
      <c r="AB116" s="10" t="b">
        <v>0</v>
      </c>
      <c r="AC116" s="1">
        <v>7</v>
      </c>
      <c r="AD116" s="2" t="s">
        <v>3038</v>
      </c>
      <c r="AE116" s="2" t="s">
        <v>3038</v>
      </c>
      <c r="AF116" s="2" t="s">
        <v>3044</v>
      </c>
      <c r="AG116" s="4" t="s">
        <v>3016</v>
      </c>
      <c r="AH116" s="1" t="s">
        <v>3226</v>
      </c>
      <c r="AI116" s="2">
        <v>28</v>
      </c>
      <c r="AJ116" s="2">
        <v>4</v>
      </c>
      <c r="AK116" s="2" t="s">
        <v>167</v>
      </c>
      <c r="AL116" s="2" t="s">
        <v>261</v>
      </c>
      <c r="AM116" s="2" t="s">
        <v>90</v>
      </c>
      <c r="AN116" s="2" t="s">
        <v>167</v>
      </c>
      <c r="AO116" s="2" t="s">
        <v>139</v>
      </c>
      <c r="AP116" s="2" t="s">
        <v>124</v>
      </c>
      <c r="AQ116" s="14" t="s">
        <v>2649</v>
      </c>
      <c r="AR116" s="2" t="s">
        <v>2714</v>
      </c>
      <c r="AS116" s="2" t="s">
        <v>42</v>
      </c>
      <c r="AT116" s="2" t="s">
        <v>42</v>
      </c>
    </row>
    <row r="117" spans="1:46" x14ac:dyDescent="0.2">
      <c r="A117" s="3">
        <v>-84365</v>
      </c>
      <c r="B117" s="2" t="s">
        <v>468</v>
      </c>
      <c r="C117" s="2" t="s">
        <v>462</v>
      </c>
      <c r="D117" s="2">
        <v>261</v>
      </c>
      <c r="E117" s="2" t="s">
        <v>461</v>
      </c>
      <c r="F117" s="2" t="s">
        <v>42</v>
      </c>
      <c r="G117" s="2" t="s">
        <v>42</v>
      </c>
      <c r="H117" s="2" t="s">
        <v>467</v>
      </c>
      <c r="I117" s="2" t="s">
        <v>464</v>
      </c>
      <c r="J117" s="2" t="s">
        <v>463</v>
      </c>
      <c r="K117" s="2" t="s">
        <v>42</v>
      </c>
      <c r="L117" s="2">
        <v>439</v>
      </c>
      <c r="M117" s="2" t="s">
        <v>42</v>
      </c>
      <c r="N117" s="2" t="s">
        <v>96</v>
      </c>
      <c r="O117" s="4" t="s">
        <v>2102</v>
      </c>
      <c r="P117" s="2" t="s">
        <v>465</v>
      </c>
      <c r="Q117" s="4" t="s">
        <v>465</v>
      </c>
      <c r="R117" s="2" t="s">
        <v>50</v>
      </c>
      <c r="S117" s="2" t="s">
        <v>50</v>
      </c>
      <c r="T117" s="2">
        <v>1640</v>
      </c>
      <c r="U117" s="2" t="s">
        <v>3033</v>
      </c>
      <c r="V117" s="10" t="b">
        <v>0</v>
      </c>
      <c r="W117" s="10" t="b">
        <v>0</v>
      </c>
      <c r="X117" s="2">
        <v>1633</v>
      </c>
      <c r="Y117" s="2" t="s">
        <v>3035</v>
      </c>
      <c r="Z117" s="10" t="b">
        <v>0</v>
      </c>
      <c r="AA117" s="2">
        <v>1</v>
      </c>
      <c r="AB117" s="10" t="b">
        <v>0</v>
      </c>
      <c r="AC117" s="1">
        <v>7</v>
      </c>
      <c r="AD117" s="2" t="s">
        <v>3038</v>
      </c>
      <c r="AE117" s="2" t="s">
        <v>3038</v>
      </c>
      <c r="AF117" s="2" t="s">
        <v>3044</v>
      </c>
      <c r="AG117" s="4" t="s">
        <v>3018</v>
      </c>
      <c r="AH117" s="1" t="s">
        <v>3083</v>
      </c>
      <c r="AI117" s="2">
        <v>4</v>
      </c>
      <c r="AJ117" s="2">
        <v>1</v>
      </c>
      <c r="AK117" s="2" t="s">
        <v>459</v>
      </c>
      <c r="AL117" s="2" t="s">
        <v>141</v>
      </c>
      <c r="AM117" s="2" t="s">
        <v>38</v>
      </c>
      <c r="AN117" s="2" t="s">
        <v>167</v>
      </c>
      <c r="AO117" s="2" t="s">
        <v>317</v>
      </c>
      <c r="AP117" s="2" t="s">
        <v>317</v>
      </c>
      <c r="AQ117" s="14" t="s">
        <v>37</v>
      </c>
      <c r="AR117" s="2" t="s">
        <v>91</v>
      </c>
      <c r="AS117" s="2" t="s">
        <v>466</v>
      </c>
      <c r="AT117" s="2" t="s">
        <v>42</v>
      </c>
    </row>
    <row r="118" spans="1:46" x14ac:dyDescent="0.2">
      <c r="A118" s="3">
        <v>45239</v>
      </c>
      <c r="B118" s="2" t="s">
        <v>1610</v>
      </c>
      <c r="C118" s="2" t="s">
        <v>1603</v>
      </c>
      <c r="D118" s="2">
        <v>387</v>
      </c>
      <c r="E118" s="2" t="s">
        <v>1602</v>
      </c>
      <c r="F118" s="2" t="s">
        <v>42</v>
      </c>
      <c r="G118" s="2" t="s">
        <v>42</v>
      </c>
      <c r="H118" s="2" t="s">
        <v>1609</v>
      </c>
      <c r="I118" s="2" t="s">
        <v>1606</v>
      </c>
      <c r="J118" s="2" t="s">
        <v>1604</v>
      </c>
      <c r="K118" s="2" t="s">
        <v>42</v>
      </c>
      <c r="L118" s="2">
        <v>430</v>
      </c>
      <c r="M118" s="2" t="s">
        <v>1605</v>
      </c>
      <c r="N118" s="2" t="s">
        <v>114</v>
      </c>
      <c r="O118" s="4" t="s">
        <v>114</v>
      </c>
      <c r="P118" s="2" t="s">
        <v>158</v>
      </c>
      <c r="Q118" s="4" t="s">
        <v>115</v>
      </c>
      <c r="R118" s="2" t="s">
        <v>1607</v>
      </c>
      <c r="S118" s="2" t="s">
        <v>1607</v>
      </c>
      <c r="T118" s="2">
        <v>1634</v>
      </c>
      <c r="U118" s="2" t="s">
        <v>3035</v>
      </c>
      <c r="V118" s="10" t="b">
        <v>1</v>
      </c>
      <c r="W118" s="10" t="b">
        <v>1</v>
      </c>
      <c r="X118" s="2">
        <v>1640</v>
      </c>
      <c r="Y118" s="2" t="s">
        <v>3033</v>
      </c>
      <c r="Z118" s="10" t="b">
        <v>0</v>
      </c>
      <c r="AA118" s="2">
        <v>1</v>
      </c>
      <c r="AB118" s="10" t="b">
        <v>0</v>
      </c>
      <c r="AC118" s="1">
        <v>6</v>
      </c>
      <c r="AD118" s="2" t="s">
        <v>3038</v>
      </c>
      <c r="AE118" s="2" t="s">
        <v>3038</v>
      </c>
      <c r="AF118" s="2" t="s">
        <v>3044</v>
      </c>
      <c r="AG118" s="4" t="s">
        <v>3020</v>
      </c>
      <c r="AH118" s="1" t="s">
        <v>3153</v>
      </c>
      <c r="AI118" s="2">
        <v>9</v>
      </c>
      <c r="AJ118" s="2">
        <v>11</v>
      </c>
      <c r="AK118" s="2" t="s">
        <v>167</v>
      </c>
      <c r="AL118" s="2" t="s">
        <v>54</v>
      </c>
      <c r="AM118" s="2" t="s">
        <v>54</v>
      </c>
      <c r="AN118" s="2" t="s">
        <v>167</v>
      </c>
      <c r="AO118" s="2" t="s">
        <v>51</v>
      </c>
      <c r="AP118" s="2" t="s">
        <v>54</v>
      </c>
      <c r="AQ118" s="14" t="s">
        <v>1433</v>
      </c>
      <c r="AR118" s="2" t="s">
        <v>1608</v>
      </c>
      <c r="AS118" s="2" t="s">
        <v>42</v>
      </c>
      <c r="AT118" s="2" t="s">
        <v>42</v>
      </c>
    </row>
    <row r="119" spans="1:46" x14ac:dyDescent="0.2">
      <c r="A119" s="3">
        <v>45257</v>
      </c>
      <c r="B119" s="2" t="s">
        <v>1627</v>
      </c>
      <c r="C119" s="2" t="s">
        <v>1603</v>
      </c>
      <c r="D119" s="2">
        <v>389</v>
      </c>
      <c r="E119" s="2" t="s">
        <v>1623</v>
      </c>
      <c r="F119" s="2" t="s">
        <v>42</v>
      </c>
      <c r="G119" s="2" t="s">
        <v>42</v>
      </c>
      <c r="H119" s="2" t="s">
        <v>1626</v>
      </c>
      <c r="I119" s="2" t="s">
        <v>42</v>
      </c>
      <c r="J119" s="2" t="s">
        <v>1624</v>
      </c>
      <c r="K119" s="2" t="s">
        <v>1420</v>
      </c>
      <c r="L119" s="2">
        <v>982</v>
      </c>
      <c r="M119" s="2" t="s">
        <v>1625</v>
      </c>
      <c r="N119" s="2" t="s">
        <v>114</v>
      </c>
      <c r="O119" s="4" t="s">
        <v>114</v>
      </c>
      <c r="P119" s="2" t="s">
        <v>158</v>
      </c>
      <c r="Q119" s="4" t="s">
        <v>115</v>
      </c>
      <c r="R119" s="2" t="s">
        <v>1607</v>
      </c>
      <c r="S119" s="2" t="s">
        <v>1607</v>
      </c>
      <c r="T119" s="2">
        <v>1634</v>
      </c>
      <c r="U119" s="2" t="s">
        <v>3035</v>
      </c>
      <c r="V119" s="10" t="b">
        <v>1</v>
      </c>
      <c r="W119" s="10" t="b">
        <v>1</v>
      </c>
      <c r="X119" s="2">
        <v>1640</v>
      </c>
      <c r="Y119" s="2" t="s">
        <v>3033</v>
      </c>
      <c r="Z119" s="10" t="b">
        <v>0</v>
      </c>
      <c r="AA119" s="2">
        <v>1</v>
      </c>
      <c r="AB119" s="10" t="b">
        <v>0</v>
      </c>
      <c r="AC119" s="1">
        <v>6</v>
      </c>
      <c r="AD119" s="2" t="s">
        <v>3038</v>
      </c>
      <c r="AE119" s="2" t="s">
        <v>3038</v>
      </c>
      <c r="AF119" s="2" t="s">
        <v>3044</v>
      </c>
      <c r="AG119" s="4" t="s">
        <v>3020</v>
      </c>
      <c r="AH119" s="1" t="s">
        <v>3153</v>
      </c>
      <c r="AI119" s="2">
        <v>27</v>
      </c>
      <c r="AJ119" s="2">
        <v>11</v>
      </c>
      <c r="AK119" s="2" t="s">
        <v>167</v>
      </c>
      <c r="AL119" s="2" t="s">
        <v>53</v>
      </c>
      <c r="AM119" s="2" t="s">
        <v>54</v>
      </c>
      <c r="AN119" s="2" t="s">
        <v>167</v>
      </c>
      <c r="AO119" s="2" t="s">
        <v>116</v>
      </c>
      <c r="AP119" s="2" t="s">
        <v>54</v>
      </c>
      <c r="AQ119" s="14" t="s">
        <v>1433</v>
      </c>
      <c r="AR119" s="2" t="s">
        <v>118</v>
      </c>
      <c r="AS119" s="2" t="s">
        <v>42</v>
      </c>
      <c r="AT119" s="2" t="s">
        <v>42</v>
      </c>
    </row>
    <row r="120" spans="1:46" x14ac:dyDescent="0.2">
      <c r="A120" s="3">
        <v>45280</v>
      </c>
      <c r="B120" s="2" t="s">
        <v>1638</v>
      </c>
      <c r="C120" s="2" t="s">
        <v>1603</v>
      </c>
      <c r="D120" s="2">
        <v>391</v>
      </c>
      <c r="E120" s="2" t="s">
        <v>1633</v>
      </c>
      <c r="F120" s="2" t="s">
        <v>42</v>
      </c>
      <c r="G120" s="2" t="s">
        <v>42</v>
      </c>
      <c r="H120" s="2" t="s">
        <v>1636</v>
      </c>
      <c r="I120" s="2" t="s">
        <v>42</v>
      </c>
      <c r="J120" s="2" t="s">
        <v>1634</v>
      </c>
      <c r="K120" s="2" t="s">
        <v>1420</v>
      </c>
      <c r="L120" s="2">
        <v>541</v>
      </c>
      <c r="M120" s="2" t="s">
        <v>1635</v>
      </c>
      <c r="N120" s="2" t="s">
        <v>114</v>
      </c>
      <c r="O120" s="4" t="s">
        <v>114</v>
      </c>
      <c r="P120" s="2" t="s">
        <v>158</v>
      </c>
      <c r="Q120" s="4" t="s">
        <v>115</v>
      </c>
      <c r="R120" s="2" t="s">
        <v>1607</v>
      </c>
      <c r="S120" s="2" t="s">
        <v>1607</v>
      </c>
      <c r="T120" s="2">
        <v>1634</v>
      </c>
      <c r="U120" s="2" t="s">
        <v>3035</v>
      </c>
      <c r="V120" s="10" t="b">
        <v>1</v>
      </c>
      <c r="W120" s="10" t="b">
        <v>1</v>
      </c>
      <c r="X120" s="2">
        <v>1640</v>
      </c>
      <c r="Y120" s="2" t="s">
        <v>3033</v>
      </c>
      <c r="Z120" s="10" t="b">
        <v>0</v>
      </c>
      <c r="AA120" s="2">
        <v>1</v>
      </c>
      <c r="AB120" s="10" t="b">
        <v>0</v>
      </c>
      <c r="AC120" s="1">
        <v>6</v>
      </c>
      <c r="AD120" s="2" t="s">
        <v>3038</v>
      </c>
      <c r="AE120" s="2" t="s">
        <v>3038</v>
      </c>
      <c r="AF120" s="2" t="s">
        <v>3044</v>
      </c>
      <c r="AG120" s="4" t="s">
        <v>3020</v>
      </c>
      <c r="AH120" s="1" t="s">
        <v>3153</v>
      </c>
      <c r="AI120" s="2">
        <v>20</v>
      </c>
      <c r="AJ120" s="2">
        <v>12</v>
      </c>
      <c r="AK120" s="2" t="s">
        <v>167</v>
      </c>
      <c r="AL120" s="2" t="s">
        <v>106</v>
      </c>
      <c r="AM120" s="2" t="s">
        <v>317</v>
      </c>
      <c r="AN120" s="2" t="s">
        <v>167</v>
      </c>
      <c r="AO120" s="2" t="s">
        <v>210</v>
      </c>
      <c r="AP120" s="2" t="s">
        <v>317</v>
      </c>
      <c r="AQ120" s="14" t="s">
        <v>1433</v>
      </c>
      <c r="AR120" s="2" t="s">
        <v>118</v>
      </c>
      <c r="AS120" s="2" t="s">
        <v>42</v>
      </c>
      <c r="AT120" s="2" t="s">
        <v>1637</v>
      </c>
    </row>
    <row r="121" spans="1:46" x14ac:dyDescent="0.2">
      <c r="A121" s="3">
        <v>-81821</v>
      </c>
      <c r="B121" s="2" t="s">
        <v>1664</v>
      </c>
      <c r="C121" s="2" t="s">
        <v>1658</v>
      </c>
      <c r="D121" s="2">
        <v>394</v>
      </c>
      <c r="E121" s="2" t="s">
        <v>1657</v>
      </c>
      <c r="F121" s="2" t="s">
        <v>42</v>
      </c>
      <c r="G121" s="2" t="s">
        <v>42</v>
      </c>
      <c r="H121" s="2" t="s">
        <v>1663</v>
      </c>
      <c r="I121" s="2" t="s">
        <v>1661</v>
      </c>
      <c r="J121" s="2" t="s">
        <v>1659</v>
      </c>
      <c r="K121" s="2" t="s">
        <v>1420</v>
      </c>
      <c r="L121" s="2">
        <v>617</v>
      </c>
      <c r="M121" s="2" t="s">
        <v>1660</v>
      </c>
      <c r="N121" s="2" t="s">
        <v>34</v>
      </c>
      <c r="O121" s="4" t="s">
        <v>34</v>
      </c>
      <c r="P121" s="2" t="s">
        <v>1662</v>
      </c>
      <c r="Q121" s="4" t="s">
        <v>1662</v>
      </c>
      <c r="R121" s="2" t="s">
        <v>1607</v>
      </c>
      <c r="S121" s="2" t="s">
        <v>1607</v>
      </c>
      <c r="T121" s="2">
        <v>1646</v>
      </c>
      <c r="U121" s="2" t="s">
        <v>3033</v>
      </c>
      <c r="V121" s="10" t="b">
        <v>0</v>
      </c>
      <c r="W121" s="10" t="b">
        <v>0</v>
      </c>
      <c r="X121" s="2">
        <v>1640</v>
      </c>
      <c r="Y121" s="2" t="s">
        <v>3033</v>
      </c>
      <c r="Z121" s="10" t="b">
        <v>0</v>
      </c>
      <c r="AA121" s="2">
        <v>0</v>
      </c>
      <c r="AB121" s="10" t="b">
        <v>0</v>
      </c>
      <c r="AC121" s="1">
        <v>6</v>
      </c>
      <c r="AD121" s="2" t="s">
        <v>3038</v>
      </c>
      <c r="AE121" s="2" t="s">
        <v>3038</v>
      </c>
      <c r="AF121" s="2" t="s">
        <v>3044</v>
      </c>
      <c r="AG121" s="4" t="s">
        <v>3017</v>
      </c>
      <c r="AH121" s="1" t="s">
        <v>3158</v>
      </c>
      <c r="AI121" s="2">
        <v>23</v>
      </c>
      <c r="AJ121" s="2">
        <v>12</v>
      </c>
      <c r="AK121" s="2" t="s">
        <v>1433</v>
      </c>
      <c r="AL121" s="2" t="s">
        <v>64</v>
      </c>
      <c r="AM121" s="2" t="s">
        <v>38</v>
      </c>
      <c r="AN121" s="2" t="s">
        <v>1631</v>
      </c>
      <c r="AO121" s="2" t="s">
        <v>211</v>
      </c>
      <c r="AP121" s="2" t="s">
        <v>317</v>
      </c>
      <c r="AQ121" s="14" t="s">
        <v>1433</v>
      </c>
      <c r="AR121" s="2" t="s">
        <v>107</v>
      </c>
      <c r="AS121" s="2" t="s">
        <v>42</v>
      </c>
      <c r="AT121" s="2" t="s">
        <v>42</v>
      </c>
    </row>
    <row r="122" spans="1:46" x14ac:dyDescent="0.2">
      <c r="A122" s="3">
        <v>45219</v>
      </c>
      <c r="B122" s="2" t="s">
        <v>1131</v>
      </c>
      <c r="C122" s="2" t="s">
        <v>1987</v>
      </c>
      <c r="D122" s="2">
        <v>433</v>
      </c>
      <c r="E122" s="2" t="s">
        <v>1986</v>
      </c>
      <c r="F122" s="2" t="s">
        <v>42</v>
      </c>
      <c r="G122" s="2" t="s">
        <v>42</v>
      </c>
      <c r="H122" s="2" t="s">
        <v>1991</v>
      </c>
      <c r="I122" s="2" t="s">
        <v>1989</v>
      </c>
      <c r="J122" s="2" t="s">
        <v>1988</v>
      </c>
      <c r="K122" s="2" t="s">
        <v>1420</v>
      </c>
      <c r="L122" s="2">
        <v>745</v>
      </c>
      <c r="M122" s="2" t="s">
        <v>42</v>
      </c>
      <c r="N122" s="2" t="s">
        <v>96</v>
      </c>
      <c r="O122" s="4" t="s">
        <v>2102</v>
      </c>
      <c r="P122" s="2" t="s">
        <v>1990</v>
      </c>
      <c r="Q122" s="4" t="s">
        <v>1662</v>
      </c>
      <c r="R122" s="2" t="s">
        <v>1607</v>
      </c>
      <c r="S122" s="2" t="s">
        <v>1607</v>
      </c>
      <c r="T122" s="2">
        <v>1646</v>
      </c>
      <c r="U122" s="2" t="s">
        <v>3033</v>
      </c>
      <c r="V122" s="10" t="b">
        <v>0</v>
      </c>
      <c r="W122" s="10" t="b">
        <v>0</v>
      </c>
      <c r="X122" s="2">
        <v>1640</v>
      </c>
      <c r="Y122" s="2" t="s">
        <v>3033</v>
      </c>
      <c r="Z122" s="10" t="b">
        <v>0</v>
      </c>
      <c r="AA122" s="2">
        <v>0</v>
      </c>
      <c r="AB122" s="10" t="b">
        <v>0</v>
      </c>
      <c r="AC122" s="1">
        <v>6</v>
      </c>
      <c r="AD122" s="2" t="s">
        <v>3038</v>
      </c>
      <c r="AE122" s="2" t="s">
        <v>3038</v>
      </c>
      <c r="AF122" s="2" t="s">
        <v>3044</v>
      </c>
      <c r="AG122" s="4" t="s">
        <v>3017</v>
      </c>
      <c r="AH122" s="1" t="s">
        <v>3158</v>
      </c>
      <c r="AI122" s="2">
        <v>20</v>
      </c>
      <c r="AJ122" s="2">
        <v>10</v>
      </c>
      <c r="AK122" s="2" t="s">
        <v>167</v>
      </c>
      <c r="AL122" s="2" t="s">
        <v>117</v>
      </c>
      <c r="AM122" s="2" t="s">
        <v>54</v>
      </c>
      <c r="AN122" s="2" t="s">
        <v>167</v>
      </c>
      <c r="AO122" s="2" t="s">
        <v>89</v>
      </c>
      <c r="AP122" s="2" t="s">
        <v>255</v>
      </c>
      <c r="AQ122" s="14" t="s">
        <v>1631</v>
      </c>
      <c r="AR122" s="2" t="s">
        <v>107</v>
      </c>
      <c r="AS122" s="2" t="s">
        <v>42</v>
      </c>
      <c r="AT122" s="2" t="s">
        <v>42</v>
      </c>
    </row>
    <row r="123" spans="1:46" x14ac:dyDescent="0.2">
      <c r="A123" s="3">
        <v>45277</v>
      </c>
      <c r="B123" s="2" t="s">
        <v>2356</v>
      </c>
      <c r="C123" s="2" t="s">
        <v>1987</v>
      </c>
      <c r="D123" s="2">
        <v>487</v>
      </c>
      <c r="E123" s="2" t="s">
        <v>2350</v>
      </c>
      <c r="F123" s="2" t="s">
        <v>42</v>
      </c>
      <c r="G123" s="2" t="s">
        <v>42</v>
      </c>
      <c r="H123" s="2" t="s">
        <v>2354</v>
      </c>
      <c r="I123" s="2" t="s">
        <v>2353</v>
      </c>
      <c r="J123" s="2" t="s">
        <v>2351</v>
      </c>
      <c r="K123" s="2" t="s">
        <v>1420</v>
      </c>
      <c r="L123" s="2">
        <v>422</v>
      </c>
      <c r="M123" s="2" t="s">
        <v>2352</v>
      </c>
      <c r="N123" s="2" t="s">
        <v>96</v>
      </c>
      <c r="O123" s="4" t="s">
        <v>2102</v>
      </c>
      <c r="P123" s="2" t="s">
        <v>1990</v>
      </c>
      <c r="Q123" s="4" t="s">
        <v>1662</v>
      </c>
      <c r="R123" s="2" t="s">
        <v>1607</v>
      </c>
      <c r="S123" s="2" t="s">
        <v>1607</v>
      </c>
      <c r="T123" s="2">
        <v>1646</v>
      </c>
      <c r="U123" s="2" t="s">
        <v>3033</v>
      </c>
      <c r="V123" s="10" t="b">
        <v>0</v>
      </c>
      <c r="W123" s="10" t="b">
        <v>0</v>
      </c>
      <c r="X123" s="2">
        <v>1640</v>
      </c>
      <c r="Y123" s="2" t="s">
        <v>3033</v>
      </c>
      <c r="Z123" s="10" t="b">
        <v>0</v>
      </c>
      <c r="AA123" s="2">
        <v>0</v>
      </c>
      <c r="AB123" s="10" t="b">
        <v>0</v>
      </c>
      <c r="AC123" s="1">
        <v>6</v>
      </c>
      <c r="AD123" s="2" t="s">
        <v>3038</v>
      </c>
      <c r="AE123" s="2" t="s">
        <v>3038</v>
      </c>
      <c r="AF123" s="2" t="s">
        <v>3044</v>
      </c>
      <c r="AG123" s="4" t="s">
        <v>3017</v>
      </c>
      <c r="AH123" s="1" t="s">
        <v>3158</v>
      </c>
      <c r="AI123" s="2">
        <v>17</v>
      </c>
      <c r="AJ123" s="2">
        <v>12</v>
      </c>
      <c r="AK123" s="2" t="s">
        <v>167</v>
      </c>
      <c r="AL123" s="2" t="s">
        <v>159</v>
      </c>
      <c r="AM123" s="2" t="s">
        <v>317</v>
      </c>
      <c r="AN123" s="2" t="s">
        <v>167</v>
      </c>
      <c r="AO123" s="2" t="s">
        <v>211</v>
      </c>
      <c r="AP123" s="2" t="s">
        <v>317</v>
      </c>
      <c r="AQ123" s="14" t="s">
        <v>2039</v>
      </c>
      <c r="AR123" s="2" t="s">
        <v>107</v>
      </c>
      <c r="AS123" s="2" t="s">
        <v>42</v>
      </c>
      <c r="AT123" s="2" t="s">
        <v>2355</v>
      </c>
    </row>
    <row r="124" spans="1:46" x14ac:dyDescent="0.2">
      <c r="A124" s="3">
        <v>44996</v>
      </c>
      <c r="B124" s="2" t="s">
        <v>2934</v>
      </c>
      <c r="C124" s="2" t="s">
        <v>1987</v>
      </c>
      <c r="D124" s="2">
        <v>564</v>
      </c>
      <c r="E124" s="2" t="s">
        <v>2935</v>
      </c>
      <c r="F124" s="2" t="s">
        <v>42</v>
      </c>
      <c r="G124" s="2" t="s">
        <v>42</v>
      </c>
      <c r="H124" s="2" t="s">
        <v>2938</v>
      </c>
      <c r="I124" s="2" t="s">
        <v>42</v>
      </c>
      <c r="J124" s="2" t="s">
        <v>2936</v>
      </c>
      <c r="K124" s="2" t="s">
        <v>1420</v>
      </c>
      <c r="L124" s="2">
        <v>306</v>
      </c>
      <c r="M124" s="2" t="s">
        <v>2937</v>
      </c>
      <c r="N124" s="2" t="s">
        <v>96</v>
      </c>
      <c r="O124" s="4" t="s">
        <v>2102</v>
      </c>
      <c r="P124" s="2" t="s">
        <v>1990</v>
      </c>
      <c r="Q124" s="4" t="s">
        <v>1662</v>
      </c>
      <c r="R124" s="2" t="s">
        <v>1607</v>
      </c>
      <c r="S124" s="2" t="s">
        <v>1607</v>
      </c>
      <c r="T124" s="2">
        <v>1646</v>
      </c>
      <c r="U124" s="2" t="s">
        <v>3033</v>
      </c>
      <c r="V124" s="10" t="b">
        <v>0</v>
      </c>
      <c r="W124" s="10" t="b">
        <v>0</v>
      </c>
      <c r="X124" s="2">
        <v>1640</v>
      </c>
      <c r="Y124" s="2" t="s">
        <v>3033</v>
      </c>
      <c r="Z124" s="2" t="s">
        <v>3251</v>
      </c>
      <c r="AA124" s="2">
        <v>0</v>
      </c>
      <c r="AB124" s="10" t="b">
        <v>0</v>
      </c>
      <c r="AC124" s="1">
        <v>6</v>
      </c>
      <c r="AD124" s="2" t="s">
        <v>3038</v>
      </c>
      <c r="AE124" s="2" t="s">
        <v>3038</v>
      </c>
      <c r="AF124" s="2" t="s">
        <v>3044</v>
      </c>
      <c r="AG124" s="4" t="s">
        <v>3017</v>
      </c>
      <c r="AH124" s="1" t="s">
        <v>3158</v>
      </c>
      <c r="AI124" s="2">
        <v>11</v>
      </c>
      <c r="AJ124" s="2">
        <v>3</v>
      </c>
      <c r="AK124" s="2" t="s">
        <v>167</v>
      </c>
      <c r="AL124" s="2" t="s">
        <v>40</v>
      </c>
      <c r="AM124" s="2" t="s">
        <v>52</v>
      </c>
      <c r="AN124" s="2" t="s">
        <v>167</v>
      </c>
      <c r="AO124" s="2" t="s">
        <v>141</v>
      </c>
      <c r="AP124" s="2" t="s">
        <v>52</v>
      </c>
      <c r="AQ124" s="14" t="s">
        <v>2836</v>
      </c>
      <c r="AR124" s="2" t="s">
        <v>107</v>
      </c>
      <c r="AS124" s="2" t="s">
        <v>42</v>
      </c>
      <c r="AT124" s="2" t="s">
        <v>2939</v>
      </c>
    </row>
    <row r="125" spans="1:46" x14ac:dyDescent="0.2">
      <c r="A125" s="3">
        <v>45099</v>
      </c>
      <c r="B125" s="2" t="s">
        <v>42</v>
      </c>
      <c r="C125" s="2" t="s">
        <v>1535</v>
      </c>
      <c r="D125" s="2">
        <v>379</v>
      </c>
      <c r="E125" s="2" t="s">
        <v>1534</v>
      </c>
      <c r="F125" s="2" t="s">
        <v>42</v>
      </c>
      <c r="G125" s="2" t="s">
        <v>42</v>
      </c>
      <c r="H125" s="2" t="s">
        <v>1538</v>
      </c>
      <c r="I125" s="2" t="s">
        <v>42</v>
      </c>
      <c r="J125" s="2" t="s">
        <v>1536</v>
      </c>
      <c r="K125" s="2" t="s">
        <v>1420</v>
      </c>
      <c r="L125" s="2">
        <v>266</v>
      </c>
      <c r="M125" s="2" t="s">
        <v>42</v>
      </c>
      <c r="N125" s="2" t="s">
        <v>96</v>
      </c>
      <c r="O125" s="4" t="s">
        <v>2102</v>
      </c>
      <c r="P125" s="2" t="s">
        <v>1537</v>
      </c>
      <c r="Q125" s="4" t="s">
        <v>1537</v>
      </c>
      <c r="R125" s="2" t="s">
        <v>900</v>
      </c>
      <c r="S125" s="2" t="s">
        <v>900</v>
      </c>
      <c r="T125" s="2">
        <v>1632</v>
      </c>
      <c r="U125" s="2" t="s">
        <v>3035</v>
      </c>
      <c r="V125" s="10" t="b">
        <v>1</v>
      </c>
      <c r="W125" s="10" t="b">
        <v>1</v>
      </c>
      <c r="X125" s="2">
        <v>1637</v>
      </c>
      <c r="Y125" s="2" t="s">
        <v>3035</v>
      </c>
      <c r="Z125" s="10" t="b">
        <v>0</v>
      </c>
      <c r="AA125" s="2">
        <v>0</v>
      </c>
      <c r="AB125" s="10" t="b">
        <v>0</v>
      </c>
      <c r="AC125" s="1">
        <v>5</v>
      </c>
      <c r="AD125" s="2" t="s">
        <v>3038</v>
      </c>
      <c r="AE125" s="2" t="s">
        <v>3039</v>
      </c>
      <c r="AF125" s="2" t="s">
        <v>3045</v>
      </c>
      <c r="AG125" s="4" t="s">
        <v>3018</v>
      </c>
      <c r="AH125" s="1" t="s">
        <v>3148</v>
      </c>
      <c r="AI125" s="2">
        <v>22</v>
      </c>
      <c r="AJ125" s="2">
        <v>6</v>
      </c>
      <c r="AK125" s="2" t="s">
        <v>167</v>
      </c>
      <c r="AL125" s="2" t="s">
        <v>51</v>
      </c>
      <c r="AM125" s="2" t="s">
        <v>65</v>
      </c>
      <c r="AN125" s="2" t="s">
        <v>167</v>
      </c>
      <c r="AO125" s="2" t="s">
        <v>116</v>
      </c>
      <c r="AP125" s="2" t="s">
        <v>90</v>
      </c>
      <c r="AQ125" s="14" t="s">
        <v>1433</v>
      </c>
      <c r="AR125" s="2" t="s">
        <v>91</v>
      </c>
      <c r="AS125" s="2" t="s">
        <v>42</v>
      </c>
      <c r="AT125" s="2" t="s">
        <v>42</v>
      </c>
    </row>
    <row r="126" spans="1:46" x14ac:dyDescent="0.2">
      <c r="A126" s="3">
        <v>-84666</v>
      </c>
      <c r="B126" s="2" t="s">
        <v>58</v>
      </c>
      <c r="C126" s="2" t="s">
        <v>59</v>
      </c>
      <c r="D126" s="2">
        <v>222</v>
      </c>
      <c r="E126" s="2" t="s">
        <v>57</v>
      </c>
      <c r="F126" s="2" t="s">
        <v>42</v>
      </c>
      <c r="G126" s="2" t="s">
        <v>42</v>
      </c>
      <c r="H126" s="2" t="s">
        <v>60</v>
      </c>
      <c r="I126" s="2" t="s">
        <v>62</v>
      </c>
      <c r="J126" s="2" t="s">
        <v>61</v>
      </c>
      <c r="K126" s="2" t="s">
        <v>42</v>
      </c>
      <c r="L126" s="2">
        <v>180</v>
      </c>
      <c r="M126" s="2" t="s">
        <v>42</v>
      </c>
      <c r="N126" s="2" t="s">
        <v>34</v>
      </c>
      <c r="O126" s="4" t="s">
        <v>34</v>
      </c>
      <c r="P126" s="2" t="s">
        <v>63</v>
      </c>
      <c r="Q126" s="4" t="s">
        <v>63</v>
      </c>
      <c r="R126" s="2" t="s">
        <v>50</v>
      </c>
      <c r="S126" s="2" t="s">
        <v>50</v>
      </c>
      <c r="T126" s="2">
        <v>1628</v>
      </c>
      <c r="U126" s="2" t="s">
        <v>3035</v>
      </c>
      <c r="V126" s="10" t="b">
        <v>0</v>
      </c>
      <c r="W126" s="10" t="b">
        <v>1</v>
      </c>
      <c r="X126" s="2">
        <v>1633</v>
      </c>
      <c r="Y126" s="2" t="s">
        <v>3035</v>
      </c>
      <c r="Z126" s="10" t="b">
        <v>0</v>
      </c>
      <c r="AA126" s="2">
        <v>0</v>
      </c>
      <c r="AB126" s="10" t="b">
        <v>0</v>
      </c>
      <c r="AC126" s="1">
        <v>5</v>
      </c>
      <c r="AD126" s="2" t="s">
        <v>3038</v>
      </c>
      <c r="AE126" s="2" t="s">
        <v>3038</v>
      </c>
      <c r="AF126" s="2" t="s">
        <v>3044</v>
      </c>
      <c r="AG126" s="4" t="s">
        <v>3016</v>
      </c>
      <c r="AH126" s="1" t="s">
        <v>3053</v>
      </c>
      <c r="AI126" s="2">
        <v>9</v>
      </c>
      <c r="AJ126" s="2">
        <v>3</v>
      </c>
      <c r="AK126" s="2" t="s">
        <v>37</v>
      </c>
      <c r="AL126" s="2" t="s">
        <v>64</v>
      </c>
      <c r="AM126" s="2" t="s">
        <v>52</v>
      </c>
      <c r="AN126" s="2" t="s">
        <v>37</v>
      </c>
      <c r="AO126" s="2" t="s">
        <v>65</v>
      </c>
      <c r="AP126" s="2" t="s">
        <v>52</v>
      </c>
      <c r="AQ126" s="14" t="s">
        <v>37</v>
      </c>
      <c r="AR126" s="2" t="s">
        <v>66</v>
      </c>
      <c r="AS126" s="2" t="s">
        <v>67</v>
      </c>
      <c r="AT126" s="2" t="s">
        <v>42</v>
      </c>
    </row>
    <row r="127" spans="1:46" x14ac:dyDescent="0.2">
      <c r="A127" s="3">
        <v>-84567</v>
      </c>
      <c r="B127" s="2" t="s">
        <v>184</v>
      </c>
      <c r="C127" s="2" t="s">
        <v>185</v>
      </c>
      <c r="D127" s="2">
        <v>233</v>
      </c>
      <c r="E127" s="2" t="s">
        <v>183</v>
      </c>
      <c r="F127" s="2" t="s">
        <v>42</v>
      </c>
      <c r="G127" s="2" t="s">
        <v>42</v>
      </c>
      <c r="H127" s="2" t="s">
        <v>190</v>
      </c>
      <c r="I127" s="2" t="s">
        <v>187</v>
      </c>
      <c r="J127" s="2" t="s">
        <v>186</v>
      </c>
      <c r="K127" s="2" t="s">
        <v>42</v>
      </c>
      <c r="L127" s="2">
        <v>431</v>
      </c>
      <c r="M127" s="2" t="s">
        <v>42</v>
      </c>
      <c r="N127" s="2" t="s">
        <v>96</v>
      </c>
      <c r="O127" s="4" t="s">
        <v>2102</v>
      </c>
      <c r="P127" s="2" t="s">
        <v>188</v>
      </c>
      <c r="Q127" s="4" t="s">
        <v>104</v>
      </c>
      <c r="R127" s="2" t="s">
        <v>50</v>
      </c>
      <c r="S127" s="2" t="s">
        <v>50</v>
      </c>
      <c r="T127" s="2">
        <v>1629</v>
      </c>
      <c r="U127" s="2" t="s">
        <v>3035</v>
      </c>
      <c r="V127" s="10" t="b">
        <v>0</v>
      </c>
      <c r="W127" s="10" t="b">
        <v>1</v>
      </c>
      <c r="X127" s="2">
        <v>1633</v>
      </c>
      <c r="Y127" s="2" t="s">
        <v>3035</v>
      </c>
      <c r="Z127" s="10" t="b">
        <v>0</v>
      </c>
      <c r="AA127" s="2">
        <v>0</v>
      </c>
      <c r="AB127" s="10" t="b">
        <v>0</v>
      </c>
      <c r="AC127" s="1">
        <v>4</v>
      </c>
      <c r="AD127" s="2" t="s">
        <v>3038</v>
      </c>
      <c r="AE127" s="2" t="s">
        <v>3038</v>
      </c>
      <c r="AF127" s="2" t="s">
        <v>3044</v>
      </c>
      <c r="AG127" s="4" t="s">
        <v>3018</v>
      </c>
      <c r="AH127" s="1" t="s">
        <v>3057</v>
      </c>
      <c r="AI127" s="2">
        <v>16</v>
      </c>
      <c r="AJ127" s="2">
        <v>6</v>
      </c>
      <c r="AK127" s="2" t="s">
        <v>37</v>
      </c>
      <c r="AL127" s="2" t="s">
        <v>189</v>
      </c>
      <c r="AM127" s="2" t="s">
        <v>39</v>
      </c>
      <c r="AN127" s="2" t="s">
        <v>37</v>
      </c>
      <c r="AO127" s="2" t="s">
        <v>82</v>
      </c>
      <c r="AP127" s="2" t="s">
        <v>39</v>
      </c>
      <c r="AQ127" s="14" t="s">
        <v>37</v>
      </c>
      <c r="AR127" s="2" t="s">
        <v>107</v>
      </c>
      <c r="AS127" s="2" t="s">
        <v>42</v>
      </c>
      <c r="AT127" s="2" t="s">
        <v>42</v>
      </c>
    </row>
    <row r="128" spans="1:46" x14ac:dyDescent="0.2">
      <c r="A128" s="3">
        <v>-84484</v>
      </c>
      <c r="B128" s="2" t="s">
        <v>278</v>
      </c>
      <c r="C128" s="2" t="s">
        <v>185</v>
      </c>
      <c r="D128" s="2"/>
      <c r="E128" s="2" t="s">
        <v>277</v>
      </c>
      <c r="F128" s="2" t="s">
        <v>42</v>
      </c>
      <c r="G128" s="2" t="s">
        <v>42</v>
      </c>
      <c r="H128" s="2" t="s">
        <v>279</v>
      </c>
      <c r="I128" s="2" t="s">
        <v>281</v>
      </c>
      <c r="J128" s="2" t="s">
        <v>280</v>
      </c>
      <c r="K128" s="2" t="s">
        <v>42</v>
      </c>
      <c r="L128" s="2">
        <v>502</v>
      </c>
      <c r="M128" s="2" t="s">
        <v>42</v>
      </c>
      <c r="N128" s="2" t="s">
        <v>96</v>
      </c>
      <c r="O128" s="4" t="s">
        <v>2102</v>
      </c>
      <c r="P128" s="2" t="s">
        <v>188</v>
      </c>
      <c r="Q128" s="4" t="s">
        <v>104</v>
      </c>
      <c r="R128" s="2" t="s">
        <v>50</v>
      </c>
      <c r="S128" s="2" t="s">
        <v>50</v>
      </c>
      <c r="T128" s="2">
        <v>1629</v>
      </c>
      <c r="U128" s="2" t="s">
        <v>3035</v>
      </c>
      <c r="V128" s="10" t="b">
        <v>0</v>
      </c>
      <c r="W128" s="10" t="b">
        <v>1</v>
      </c>
      <c r="X128" s="2">
        <v>1633</v>
      </c>
      <c r="Y128" s="2" t="s">
        <v>3035</v>
      </c>
      <c r="Z128" s="10" t="b">
        <v>0</v>
      </c>
      <c r="AA128" s="2">
        <v>0</v>
      </c>
      <c r="AB128" s="10" t="b">
        <v>0</v>
      </c>
      <c r="AC128" s="1">
        <v>4</v>
      </c>
      <c r="AD128" s="2" t="s">
        <v>3038</v>
      </c>
      <c r="AE128" s="2" t="s">
        <v>3038</v>
      </c>
      <c r="AF128" s="2" t="s">
        <v>3044</v>
      </c>
      <c r="AG128" s="4" t="s">
        <v>3018</v>
      </c>
      <c r="AH128" s="1" t="s">
        <v>3057</v>
      </c>
      <c r="AI128" s="2">
        <v>7</v>
      </c>
      <c r="AJ128" s="2">
        <v>9</v>
      </c>
      <c r="AK128" s="2" t="s">
        <v>37</v>
      </c>
      <c r="AL128" s="2" t="s">
        <v>141</v>
      </c>
      <c r="AM128" s="2" t="s">
        <v>261</v>
      </c>
      <c r="AN128" s="2" t="s">
        <v>37</v>
      </c>
      <c r="AO128" s="2" t="s">
        <v>64</v>
      </c>
      <c r="AP128" s="2" t="s">
        <v>261</v>
      </c>
      <c r="AQ128" s="14" t="s">
        <v>37</v>
      </c>
      <c r="AR128" s="2" t="s">
        <v>282</v>
      </c>
      <c r="AS128" s="2" t="s">
        <v>42</v>
      </c>
      <c r="AT128" s="2" t="s">
        <v>42</v>
      </c>
    </row>
    <row r="129" spans="1:46" x14ac:dyDescent="0.2">
      <c r="A129" s="3">
        <v>-84420</v>
      </c>
      <c r="B129" s="2" t="s">
        <v>380</v>
      </c>
      <c r="C129" s="2" t="s">
        <v>185</v>
      </c>
      <c r="D129" s="2">
        <v>253</v>
      </c>
      <c r="E129" s="2" t="s">
        <v>379</v>
      </c>
      <c r="F129" s="2" t="s">
        <v>42</v>
      </c>
      <c r="G129" s="2" t="s">
        <v>383</v>
      </c>
      <c r="H129" s="2" t="s">
        <v>382</v>
      </c>
      <c r="I129" s="2" t="s">
        <v>42</v>
      </c>
      <c r="J129" s="2" t="s">
        <v>381</v>
      </c>
      <c r="K129" s="2" t="s">
        <v>42</v>
      </c>
      <c r="L129" s="2">
        <v>441</v>
      </c>
      <c r="M129" s="2" t="s">
        <v>42</v>
      </c>
      <c r="N129" s="2" t="s">
        <v>96</v>
      </c>
      <c r="O129" s="4" t="s">
        <v>2102</v>
      </c>
      <c r="P129" s="2" t="s">
        <v>188</v>
      </c>
      <c r="Q129" s="4" t="s">
        <v>104</v>
      </c>
      <c r="R129" s="2" t="s">
        <v>50</v>
      </c>
      <c r="S129" s="2" t="s">
        <v>50</v>
      </c>
      <c r="T129" s="2">
        <v>1629</v>
      </c>
      <c r="U129" s="2" t="s">
        <v>3035</v>
      </c>
      <c r="V129" s="10" t="b">
        <v>0</v>
      </c>
      <c r="W129" s="10" t="b">
        <v>1</v>
      </c>
      <c r="X129" s="2">
        <v>1633</v>
      </c>
      <c r="Y129" s="2" t="s">
        <v>3035</v>
      </c>
      <c r="Z129" s="10" t="b">
        <v>0</v>
      </c>
      <c r="AA129" s="2">
        <v>0</v>
      </c>
      <c r="AB129" s="10" t="b">
        <v>0</v>
      </c>
      <c r="AC129" s="1">
        <v>4</v>
      </c>
      <c r="AD129" s="2" t="s">
        <v>3038</v>
      </c>
      <c r="AE129" s="2" t="s">
        <v>3038</v>
      </c>
      <c r="AF129" s="2" t="s">
        <v>3044</v>
      </c>
      <c r="AG129" s="4" t="s">
        <v>3018</v>
      </c>
      <c r="AH129" s="1" t="s">
        <v>3057</v>
      </c>
      <c r="AI129" s="2">
        <v>10</v>
      </c>
      <c r="AJ129" s="2">
        <v>11</v>
      </c>
      <c r="AK129" s="2" t="s">
        <v>37</v>
      </c>
      <c r="AL129" s="2" t="s">
        <v>330</v>
      </c>
      <c r="AM129" s="2" t="s">
        <v>54</v>
      </c>
      <c r="AN129" s="2" t="s">
        <v>37</v>
      </c>
      <c r="AO129" s="2" t="s">
        <v>40</v>
      </c>
      <c r="AP129" s="2" t="s">
        <v>54</v>
      </c>
      <c r="AQ129" s="14" t="s">
        <v>37</v>
      </c>
      <c r="AR129" s="2" t="s">
        <v>107</v>
      </c>
      <c r="AS129" s="2" t="s">
        <v>42</v>
      </c>
      <c r="AT129" s="2" t="s">
        <v>42</v>
      </c>
    </row>
    <row r="130" spans="1:46" x14ac:dyDescent="0.2">
      <c r="A130" s="3">
        <v>-84407</v>
      </c>
      <c r="B130" s="2" t="s">
        <v>391</v>
      </c>
      <c r="C130" s="2" t="s">
        <v>185</v>
      </c>
      <c r="D130" s="2">
        <v>254</v>
      </c>
      <c r="E130" s="2" t="s">
        <v>390</v>
      </c>
      <c r="F130" s="2" t="s">
        <v>42</v>
      </c>
      <c r="G130" s="2" t="s">
        <v>42</v>
      </c>
      <c r="H130" s="2" t="s">
        <v>393</v>
      </c>
      <c r="I130" s="2" t="s">
        <v>42</v>
      </c>
      <c r="J130" s="2" t="s">
        <v>392</v>
      </c>
      <c r="K130" s="2" t="s">
        <v>42</v>
      </c>
      <c r="L130" s="2">
        <v>133</v>
      </c>
      <c r="M130" s="2" t="s">
        <v>42</v>
      </c>
      <c r="N130" s="2" t="s">
        <v>96</v>
      </c>
      <c r="O130" s="4" t="s">
        <v>2102</v>
      </c>
      <c r="P130" s="2" t="s">
        <v>188</v>
      </c>
      <c r="Q130" s="4" t="s">
        <v>104</v>
      </c>
      <c r="R130" s="2" t="s">
        <v>50</v>
      </c>
      <c r="S130" s="2" t="s">
        <v>50</v>
      </c>
      <c r="T130" s="2">
        <v>1629</v>
      </c>
      <c r="U130" s="2" t="s">
        <v>3035</v>
      </c>
      <c r="V130" s="10" t="b">
        <v>0</v>
      </c>
      <c r="W130" s="10" t="b">
        <v>1</v>
      </c>
      <c r="X130" s="2">
        <v>1633</v>
      </c>
      <c r="Y130" s="2" t="s">
        <v>3035</v>
      </c>
      <c r="Z130" s="10" t="b">
        <v>0</v>
      </c>
      <c r="AA130" s="2">
        <v>0</v>
      </c>
      <c r="AB130" s="10" t="b">
        <v>0</v>
      </c>
      <c r="AC130" s="1">
        <v>4</v>
      </c>
      <c r="AD130" s="2" t="s">
        <v>3038</v>
      </c>
      <c r="AE130" s="2" t="s">
        <v>3038</v>
      </c>
      <c r="AF130" s="2" t="s">
        <v>3044</v>
      </c>
      <c r="AG130" s="4" t="s">
        <v>3018</v>
      </c>
      <c r="AH130" s="1" t="s">
        <v>3057</v>
      </c>
      <c r="AI130" s="2">
        <v>23</v>
      </c>
      <c r="AJ130" s="2">
        <v>11</v>
      </c>
      <c r="AK130" s="2" t="s">
        <v>37</v>
      </c>
      <c r="AL130" s="2" t="s">
        <v>211</v>
      </c>
      <c r="AM130" s="2" t="s">
        <v>54</v>
      </c>
      <c r="AN130" s="2" t="s">
        <v>37</v>
      </c>
      <c r="AO130" s="2" t="s">
        <v>75</v>
      </c>
      <c r="AP130" s="2" t="s">
        <v>54</v>
      </c>
      <c r="AQ130" s="14" t="s">
        <v>37</v>
      </c>
      <c r="AR130" s="2" t="s">
        <v>107</v>
      </c>
      <c r="AS130" s="2" t="s">
        <v>42</v>
      </c>
      <c r="AT130" s="2" t="s">
        <v>42</v>
      </c>
    </row>
    <row r="131" spans="1:46" x14ac:dyDescent="0.2">
      <c r="A131" s="3">
        <v>-78085</v>
      </c>
      <c r="B131" s="2" t="s">
        <v>69</v>
      </c>
      <c r="C131" s="2" t="s">
        <v>101</v>
      </c>
      <c r="D131" s="2">
        <v>225</v>
      </c>
      <c r="E131" s="2" t="s">
        <v>100</v>
      </c>
      <c r="F131" s="2" t="s">
        <v>42</v>
      </c>
      <c r="G131" s="2" t="s">
        <v>42</v>
      </c>
      <c r="H131" s="2" t="s">
        <v>108</v>
      </c>
      <c r="I131" s="2" t="s">
        <v>103</v>
      </c>
      <c r="J131" s="2" t="s">
        <v>102</v>
      </c>
      <c r="K131" s="2" t="s">
        <v>42</v>
      </c>
      <c r="L131" s="2">
        <v>323</v>
      </c>
      <c r="M131" s="2" t="s">
        <v>42</v>
      </c>
      <c r="N131" s="2" t="s">
        <v>96</v>
      </c>
      <c r="O131" s="4" t="s">
        <v>2102</v>
      </c>
      <c r="P131" s="2" t="s">
        <v>104</v>
      </c>
      <c r="Q131" s="4" t="s">
        <v>104</v>
      </c>
      <c r="R131" s="2" t="s">
        <v>50</v>
      </c>
      <c r="S131" s="2" t="s">
        <v>50</v>
      </c>
      <c r="T131" s="2">
        <v>1629</v>
      </c>
      <c r="U131" s="2" t="s">
        <v>3035</v>
      </c>
      <c r="V131" s="10" t="b">
        <v>0</v>
      </c>
      <c r="W131" s="10" t="b">
        <v>1</v>
      </c>
      <c r="X131" s="2">
        <v>1633</v>
      </c>
      <c r="Y131" s="2" t="s">
        <v>3035</v>
      </c>
      <c r="Z131" s="10" t="b">
        <v>0</v>
      </c>
      <c r="AA131" s="2">
        <v>0</v>
      </c>
      <c r="AB131" s="10" t="b">
        <v>0</v>
      </c>
      <c r="AC131" s="1">
        <v>4</v>
      </c>
      <c r="AD131" s="2" t="s">
        <v>3038</v>
      </c>
      <c r="AE131" s="2" t="s">
        <v>3038</v>
      </c>
      <c r="AF131" s="2" t="s">
        <v>3044</v>
      </c>
      <c r="AG131" s="4" t="s">
        <v>3018</v>
      </c>
      <c r="AH131" s="1" t="s">
        <v>3057</v>
      </c>
      <c r="AI131" s="2">
        <v>16</v>
      </c>
      <c r="AJ131" s="2">
        <v>3</v>
      </c>
      <c r="AK131" s="2" t="s">
        <v>105</v>
      </c>
      <c r="AL131" s="2" t="s">
        <v>75</v>
      </c>
      <c r="AM131" s="2" t="s">
        <v>52</v>
      </c>
      <c r="AN131" s="2" t="s">
        <v>37</v>
      </c>
      <c r="AO131" s="2" t="s">
        <v>106</v>
      </c>
      <c r="AP131" s="2" t="s">
        <v>52</v>
      </c>
      <c r="AQ131" s="14" t="s">
        <v>37</v>
      </c>
      <c r="AR131" s="2" t="s">
        <v>107</v>
      </c>
      <c r="AS131" s="2" t="s">
        <v>42</v>
      </c>
      <c r="AT131" s="2" t="s">
        <v>42</v>
      </c>
    </row>
    <row r="132" spans="1:46" x14ac:dyDescent="0.2">
      <c r="A132" s="3">
        <v>-82154</v>
      </c>
      <c r="B132" s="2" t="s">
        <v>1713</v>
      </c>
      <c r="C132" s="2" t="s">
        <v>1714</v>
      </c>
      <c r="D132" s="2">
        <v>400</v>
      </c>
      <c r="E132" s="2" t="s">
        <v>1712</v>
      </c>
      <c r="F132" s="2" t="s">
        <v>42</v>
      </c>
      <c r="G132" s="2" t="s">
        <v>42</v>
      </c>
      <c r="H132" s="2" t="s">
        <v>1718</v>
      </c>
      <c r="I132" s="2" t="s">
        <v>42</v>
      </c>
      <c r="J132" s="2" t="s">
        <v>1715</v>
      </c>
      <c r="K132" s="2" t="s">
        <v>1420</v>
      </c>
      <c r="L132" s="2">
        <v>387</v>
      </c>
      <c r="M132" s="2" t="s">
        <v>1716</v>
      </c>
      <c r="N132" s="2" t="s">
        <v>114</v>
      </c>
      <c r="O132" s="4" t="s">
        <v>114</v>
      </c>
      <c r="P132" s="2" t="s">
        <v>1717</v>
      </c>
      <c r="Q132" s="4" t="s">
        <v>1717</v>
      </c>
      <c r="R132" s="2" t="s">
        <v>1607</v>
      </c>
      <c r="S132" s="2" t="s">
        <v>1607</v>
      </c>
      <c r="T132" s="2">
        <v>1638</v>
      </c>
      <c r="U132" s="2" t="s">
        <v>3035</v>
      </c>
      <c r="V132" s="10" t="b">
        <v>0</v>
      </c>
      <c r="W132" s="10" t="b">
        <v>1</v>
      </c>
      <c r="X132" s="2">
        <v>1640</v>
      </c>
      <c r="Y132" s="2" t="s">
        <v>3033</v>
      </c>
      <c r="Z132" s="10" t="b">
        <v>0</v>
      </c>
      <c r="AA132" s="2">
        <v>1</v>
      </c>
      <c r="AB132" s="10" t="b">
        <v>0</v>
      </c>
      <c r="AC132" s="1">
        <v>2</v>
      </c>
      <c r="AD132" s="2" t="s">
        <v>3038</v>
      </c>
      <c r="AE132" s="2" t="s">
        <v>3038</v>
      </c>
      <c r="AF132" s="2" t="s">
        <v>3044</v>
      </c>
      <c r="AG132" s="4" t="s">
        <v>3021</v>
      </c>
      <c r="AH132" s="1" t="s">
        <v>3164</v>
      </c>
      <c r="AI132" s="2">
        <v>24</v>
      </c>
      <c r="AJ132" s="2">
        <v>1</v>
      </c>
      <c r="AK132" s="2" t="s">
        <v>1433</v>
      </c>
      <c r="AL132" s="2" t="s">
        <v>211</v>
      </c>
      <c r="AM132" s="2" t="s">
        <v>38</v>
      </c>
      <c r="AN132" s="2" t="s">
        <v>1433</v>
      </c>
      <c r="AO132" s="2" t="s">
        <v>117</v>
      </c>
      <c r="AP132" s="2" t="s">
        <v>38</v>
      </c>
      <c r="AQ132" s="14" t="s">
        <v>1631</v>
      </c>
      <c r="AR132" s="2" t="s">
        <v>118</v>
      </c>
      <c r="AS132" s="2" t="s">
        <v>42</v>
      </c>
      <c r="AT132" s="2" t="s">
        <v>42</v>
      </c>
    </row>
    <row r="133" spans="1:46" x14ac:dyDescent="0.2">
      <c r="A133" s="3"/>
      <c r="B133" s="2" t="s">
        <v>1916</v>
      </c>
      <c r="C133" s="2" t="s">
        <v>1923</v>
      </c>
      <c r="D133" s="2">
        <v>424</v>
      </c>
      <c r="E133" s="2" t="s">
        <v>1922</v>
      </c>
      <c r="F133" s="2" t="s">
        <v>42</v>
      </c>
      <c r="G133" s="2" t="s">
        <v>42</v>
      </c>
      <c r="H133" s="2" t="s">
        <v>1927</v>
      </c>
      <c r="I133" s="2" t="s">
        <v>42</v>
      </c>
      <c r="J133" s="2" t="s">
        <v>1924</v>
      </c>
      <c r="K133" s="2" t="s">
        <v>1420</v>
      </c>
      <c r="L133" s="2">
        <v>453</v>
      </c>
      <c r="M133" s="2" t="s">
        <v>1925</v>
      </c>
      <c r="N133" s="2" t="s">
        <v>494</v>
      </c>
      <c r="O133" s="4" t="s">
        <v>114</v>
      </c>
      <c r="P133" s="2" t="s">
        <v>1926</v>
      </c>
      <c r="Q133" s="4" t="s">
        <v>1926</v>
      </c>
      <c r="R133" s="2" t="s">
        <v>1607</v>
      </c>
      <c r="S133" s="2" t="s">
        <v>1607</v>
      </c>
      <c r="T133" s="2">
        <v>1642</v>
      </c>
      <c r="U133" s="2" t="s">
        <v>3033</v>
      </c>
      <c r="V133" s="10" t="b">
        <v>0</v>
      </c>
      <c r="W133" s="10" t="b">
        <v>0</v>
      </c>
      <c r="X133" s="2">
        <v>1640</v>
      </c>
      <c r="Y133" s="2" t="s">
        <v>3033</v>
      </c>
      <c r="Z133" s="10" t="b">
        <v>0</v>
      </c>
      <c r="AA133" s="2">
        <v>0</v>
      </c>
      <c r="AB133" s="10" t="b">
        <v>0</v>
      </c>
      <c r="AC133" s="1">
        <v>2</v>
      </c>
      <c r="AD133" s="2" t="s">
        <v>3038</v>
      </c>
      <c r="AE133" s="2" t="s">
        <v>3038</v>
      </c>
      <c r="AF133" s="2" t="s">
        <v>3044</v>
      </c>
      <c r="AG133" s="4" t="s">
        <v>3017</v>
      </c>
      <c r="AH133" s="1" t="s">
        <v>3186</v>
      </c>
      <c r="AI133" s="2">
        <v>9</v>
      </c>
      <c r="AJ133" s="2">
        <v>9</v>
      </c>
      <c r="AK133" s="2" t="s">
        <v>167</v>
      </c>
      <c r="AL133" s="2" t="s">
        <v>159</v>
      </c>
      <c r="AM133" s="2" t="s">
        <v>261</v>
      </c>
      <c r="AN133" s="2" t="s">
        <v>167</v>
      </c>
      <c r="AO133" s="2" t="s">
        <v>76</v>
      </c>
      <c r="AP133" s="2" t="s">
        <v>261</v>
      </c>
      <c r="AQ133" s="14" t="s">
        <v>1631</v>
      </c>
      <c r="AR133" s="2" t="s">
        <v>118</v>
      </c>
      <c r="AS133" s="2" t="s">
        <v>42</v>
      </c>
      <c r="AT133" s="2" t="s">
        <v>1928</v>
      </c>
    </row>
    <row r="134" spans="1:46" x14ac:dyDescent="0.2">
      <c r="A134" s="3">
        <v>45226</v>
      </c>
      <c r="B134" s="2" t="s">
        <v>779</v>
      </c>
      <c r="C134" s="2" t="s">
        <v>154</v>
      </c>
      <c r="D134" s="2">
        <v>300</v>
      </c>
      <c r="E134" s="2" t="s">
        <v>794</v>
      </c>
      <c r="F134" s="2" t="s">
        <v>42</v>
      </c>
      <c r="G134" s="2" t="s">
        <v>42</v>
      </c>
      <c r="H134" s="2" t="s">
        <v>798</v>
      </c>
      <c r="I134" s="2" t="s">
        <v>797</v>
      </c>
      <c r="J134" s="2" t="s">
        <v>795</v>
      </c>
      <c r="K134" s="2" t="s">
        <v>42</v>
      </c>
      <c r="L134" s="2">
        <v>490</v>
      </c>
      <c r="M134" s="2" t="s">
        <v>796</v>
      </c>
      <c r="N134" s="2" t="s">
        <v>114</v>
      </c>
      <c r="O134" s="4" t="s">
        <v>114</v>
      </c>
      <c r="P134" s="2" t="s">
        <v>158</v>
      </c>
      <c r="Q134" s="4" t="s">
        <v>115</v>
      </c>
      <c r="R134" s="2" t="s">
        <v>50</v>
      </c>
      <c r="S134" s="2" t="s">
        <v>50</v>
      </c>
      <c r="T134" s="2">
        <v>1634</v>
      </c>
      <c r="U134" s="2" t="s">
        <v>3035</v>
      </c>
      <c r="V134" s="10" t="b">
        <v>0</v>
      </c>
      <c r="W134" s="10" t="b">
        <v>0</v>
      </c>
      <c r="X134" s="2">
        <v>1633</v>
      </c>
      <c r="Y134" s="2" t="s">
        <v>3035</v>
      </c>
      <c r="Z134" s="10" t="b">
        <v>0</v>
      </c>
      <c r="AA134" s="2">
        <v>0</v>
      </c>
      <c r="AB134" s="10" t="b">
        <v>0</v>
      </c>
      <c r="AC134" s="1">
        <v>1</v>
      </c>
      <c r="AD134" s="2" t="s">
        <v>3038</v>
      </c>
      <c r="AE134" s="2" t="s">
        <v>3038</v>
      </c>
      <c r="AF134" s="2" t="s">
        <v>3044</v>
      </c>
      <c r="AG134" s="4" t="s">
        <v>3016</v>
      </c>
      <c r="AH134" s="1" t="s">
        <v>3058</v>
      </c>
      <c r="AI134" s="2">
        <v>27</v>
      </c>
      <c r="AJ134" s="2">
        <v>10</v>
      </c>
      <c r="AK134" s="2" t="s">
        <v>42</v>
      </c>
      <c r="AL134" s="2" t="s">
        <v>42</v>
      </c>
      <c r="AM134" s="2" t="s">
        <v>42</v>
      </c>
      <c r="AN134" s="2" t="s">
        <v>42</v>
      </c>
      <c r="AO134" s="2" t="s">
        <v>38</v>
      </c>
      <c r="AP134" s="2" t="s">
        <v>54</v>
      </c>
      <c r="AQ134" s="14" t="s">
        <v>459</v>
      </c>
      <c r="AR134" s="2" t="s">
        <v>118</v>
      </c>
      <c r="AS134" s="2" t="s">
        <v>42</v>
      </c>
      <c r="AT134" s="2" t="s">
        <v>42</v>
      </c>
    </row>
    <row r="135" spans="1:46" x14ac:dyDescent="0.2">
      <c r="A135" s="3">
        <v>45273</v>
      </c>
      <c r="B135" s="2" t="s">
        <v>841</v>
      </c>
      <c r="C135" s="2" t="s">
        <v>154</v>
      </c>
      <c r="D135" s="2">
        <v>307</v>
      </c>
      <c r="E135" s="2" t="s">
        <v>836</v>
      </c>
      <c r="F135" s="2" t="s">
        <v>42</v>
      </c>
      <c r="G135" s="2" t="s">
        <v>42</v>
      </c>
      <c r="H135" s="2" t="s">
        <v>839</v>
      </c>
      <c r="I135" s="2" t="s">
        <v>42</v>
      </c>
      <c r="J135" s="2" t="s">
        <v>837</v>
      </c>
      <c r="K135" s="2" t="s">
        <v>42</v>
      </c>
      <c r="L135" s="2">
        <v>329</v>
      </c>
      <c r="M135" s="2" t="s">
        <v>838</v>
      </c>
      <c r="N135" s="2" t="s">
        <v>114</v>
      </c>
      <c r="O135" s="4" t="s">
        <v>114</v>
      </c>
      <c r="P135" s="2" t="s">
        <v>158</v>
      </c>
      <c r="Q135" s="4" t="s">
        <v>115</v>
      </c>
      <c r="R135" s="2" t="s">
        <v>50</v>
      </c>
      <c r="S135" s="2" t="s">
        <v>50</v>
      </c>
      <c r="T135" s="2">
        <v>1634</v>
      </c>
      <c r="U135" s="2" t="s">
        <v>3035</v>
      </c>
      <c r="V135" s="10" t="b">
        <v>0</v>
      </c>
      <c r="W135" s="10" t="b">
        <v>0</v>
      </c>
      <c r="X135" s="2">
        <v>1633</v>
      </c>
      <c r="Y135" s="2" t="s">
        <v>3035</v>
      </c>
      <c r="Z135" s="10" t="b">
        <v>0</v>
      </c>
      <c r="AA135" s="2">
        <v>0</v>
      </c>
      <c r="AB135" s="10" t="b">
        <v>0</v>
      </c>
      <c r="AC135" s="1">
        <v>1</v>
      </c>
      <c r="AD135" s="2" t="s">
        <v>3038</v>
      </c>
      <c r="AE135" s="2" t="s">
        <v>3038</v>
      </c>
      <c r="AF135" s="2" t="s">
        <v>3044</v>
      </c>
      <c r="AG135" s="4" t="s">
        <v>3016</v>
      </c>
      <c r="AH135" s="1" t="s">
        <v>3058</v>
      </c>
      <c r="AI135" s="2">
        <v>9</v>
      </c>
      <c r="AJ135" s="2">
        <v>12</v>
      </c>
      <c r="AK135" s="2" t="s">
        <v>42</v>
      </c>
      <c r="AL135" s="2" t="s">
        <v>42</v>
      </c>
      <c r="AM135" s="2" t="s">
        <v>42</v>
      </c>
      <c r="AN135" s="2" t="s">
        <v>42</v>
      </c>
      <c r="AO135" s="2" t="s">
        <v>330</v>
      </c>
      <c r="AP135" s="2" t="s">
        <v>317</v>
      </c>
      <c r="AQ135" s="14" t="s">
        <v>459</v>
      </c>
      <c r="AR135" s="2" t="s">
        <v>118</v>
      </c>
      <c r="AS135" s="2" t="s">
        <v>42</v>
      </c>
      <c r="AT135" s="2" t="s">
        <v>840</v>
      </c>
    </row>
    <row r="136" spans="1:46" x14ac:dyDescent="0.2">
      <c r="A136" s="3">
        <v>44985</v>
      </c>
      <c r="B136" s="2" t="s">
        <v>880</v>
      </c>
      <c r="C136" s="2" t="s">
        <v>154</v>
      </c>
      <c r="D136" s="2">
        <v>313</v>
      </c>
      <c r="E136" s="2" t="s">
        <v>890</v>
      </c>
      <c r="F136" s="2" t="s">
        <v>42</v>
      </c>
      <c r="G136" s="2" t="s">
        <v>42</v>
      </c>
      <c r="H136" s="2" t="s">
        <v>895</v>
      </c>
      <c r="I136" s="2" t="s">
        <v>893</v>
      </c>
      <c r="J136" s="2" t="s">
        <v>891</v>
      </c>
      <c r="K136" s="2" t="s">
        <v>42</v>
      </c>
      <c r="L136" s="2">
        <v>191</v>
      </c>
      <c r="M136" s="2" t="s">
        <v>892</v>
      </c>
      <c r="N136" s="2" t="s">
        <v>894</v>
      </c>
      <c r="O136" s="4" t="s">
        <v>114</v>
      </c>
      <c r="P136" s="2" t="s">
        <v>158</v>
      </c>
      <c r="Q136" s="4" t="s">
        <v>115</v>
      </c>
      <c r="R136" s="2" t="s">
        <v>50</v>
      </c>
      <c r="S136" s="2" t="s">
        <v>50</v>
      </c>
      <c r="T136" s="2">
        <v>1634</v>
      </c>
      <c r="U136" s="2" t="s">
        <v>3035</v>
      </c>
      <c r="V136" s="10" t="b">
        <v>0</v>
      </c>
      <c r="W136" s="10" t="b">
        <v>0</v>
      </c>
      <c r="X136" s="2">
        <v>1633</v>
      </c>
      <c r="Y136" s="2" t="s">
        <v>3035</v>
      </c>
      <c r="Z136" s="10" t="b">
        <v>0</v>
      </c>
      <c r="AA136" s="2">
        <v>0</v>
      </c>
      <c r="AB136" s="10" t="b">
        <v>0</v>
      </c>
      <c r="AC136" s="1">
        <v>1</v>
      </c>
      <c r="AD136" s="2" t="s">
        <v>3038</v>
      </c>
      <c r="AE136" s="2" t="s">
        <v>3038</v>
      </c>
      <c r="AF136" s="2" t="s">
        <v>3044</v>
      </c>
      <c r="AG136" s="4" t="s">
        <v>3016</v>
      </c>
      <c r="AH136" s="1" t="s">
        <v>3058</v>
      </c>
      <c r="AI136" s="2">
        <v>28</v>
      </c>
      <c r="AJ136" s="2">
        <v>2</v>
      </c>
      <c r="AK136" s="2" t="s">
        <v>167</v>
      </c>
      <c r="AL136" s="2" t="s">
        <v>148</v>
      </c>
      <c r="AM136" s="2" t="s">
        <v>148</v>
      </c>
      <c r="AN136" s="2" t="s">
        <v>587</v>
      </c>
      <c r="AO136" s="2" t="s">
        <v>124</v>
      </c>
      <c r="AP136" s="2" t="s">
        <v>52</v>
      </c>
      <c r="AQ136" s="14" t="s">
        <v>587</v>
      </c>
      <c r="AR136" s="2" t="s">
        <v>118</v>
      </c>
      <c r="AS136" s="2" t="s">
        <v>42</v>
      </c>
      <c r="AT136" s="2" t="s">
        <v>42</v>
      </c>
    </row>
    <row r="137" spans="1:46" x14ac:dyDescent="0.2">
      <c r="A137" s="3">
        <v>-84601</v>
      </c>
      <c r="B137" s="2" t="s">
        <v>153</v>
      </c>
      <c r="C137" s="2" t="s">
        <v>154</v>
      </c>
      <c r="D137" s="2"/>
      <c r="E137" s="2" t="s">
        <v>152</v>
      </c>
      <c r="F137" s="2" t="s">
        <v>42</v>
      </c>
      <c r="G137" s="2" t="s">
        <v>42</v>
      </c>
      <c r="H137" s="2" t="s">
        <v>160</v>
      </c>
      <c r="I137" s="2" t="s">
        <v>157</v>
      </c>
      <c r="J137" s="2" t="s">
        <v>155</v>
      </c>
      <c r="K137" s="2" t="s">
        <v>42</v>
      </c>
      <c r="L137" s="2">
        <v>552</v>
      </c>
      <c r="M137" s="2" t="s">
        <v>156</v>
      </c>
      <c r="N137" s="2" t="s">
        <v>114</v>
      </c>
      <c r="O137" s="4" t="s">
        <v>114</v>
      </c>
      <c r="P137" s="2" t="s">
        <v>158</v>
      </c>
      <c r="Q137" s="4" t="s">
        <v>115</v>
      </c>
      <c r="R137" s="2" t="s">
        <v>50</v>
      </c>
      <c r="S137" s="2" t="s">
        <v>50</v>
      </c>
      <c r="T137" s="2">
        <v>1634</v>
      </c>
      <c r="U137" s="2" t="s">
        <v>3035</v>
      </c>
      <c r="V137" s="10" t="b">
        <v>0</v>
      </c>
      <c r="W137" s="10" t="b">
        <v>0</v>
      </c>
      <c r="X137" s="2">
        <v>1633</v>
      </c>
      <c r="Y137" s="2" t="s">
        <v>3035</v>
      </c>
      <c r="Z137" s="10" t="b">
        <v>0</v>
      </c>
      <c r="AA137" s="2">
        <v>0</v>
      </c>
      <c r="AB137" s="10" t="b">
        <v>0</v>
      </c>
      <c r="AC137" s="1">
        <v>1</v>
      </c>
      <c r="AD137" s="2" t="s">
        <v>3038</v>
      </c>
      <c r="AE137" s="2" t="s">
        <v>3038</v>
      </c>
      <c r="AF137" s="2" t="s">
        <v>3044</v>
      </c>
      <c r="AG137" s="4" t="s">
        <v>3016</v>
      </c>
      <c r="AH137" s="1" t="s">
        <v>3058</v>
      </c>
      <c r="AI137" s="2">
        <v>13</v>
      </c>
      <c r="AJ137" s="2">
        <v>5</v>
      </c>
      <c r="AK137" s="2" t="s">
        <v>37</v>
      </c>
      <c r="AL137" s="2" t="s">
        <v>159</v>
      </c>
      <c r="AM137" s="2" t="s">
        <v>90</v>
      </c>
      <c r="AN137" s="2" t="s">
        <v>37</v>
      </c>
      <c r="AO137" s="2" t="s">
        <v>40</v>
      </c>
      <c r="AP137" s="2" t="s">
        <v>90</v>
      </c>
      <c r="AQ137" s="14" t="s">
        <v>37</v>
      </c>
      <c r="AR137" s="2" t="s">
        <v>118</v>
      </c>
      <c r="AS137" s="2" t="s">
        <v>42</v>
      </c>
      <c r="AT137" s="2" t="s">
        <v>42</v>
      </c>
    </row>
    <row r="138" spans="1:46" x14ac:dyDescent="0.2">
      <c r="A138" s="3">
        <v>-84520</v>
      </c>
      <c r="B138" s="2" t="s">
        <v>143</v>
      </c>
      <c r="C138" s="2" t="s">
        <v>154</v>
      </c>
      <c r="D138" s="2">
        <v>241</v>
      </c>
      <c r="E138" s="2" t="s">
        <v>257</v>
      </c>
      <c r="F138" s="2" t="s">
        <v>42</v>
      </c>
      <c r="G138" s="2" t="s">
        <v>42</v>
      </c>
      <c r="H138" s="2" t="s">
        <v>262</v>
      </c>
      <c r="I138" s="2" t="s">
        <v>260</v>
      </c>
      <c r="J138" s="2" t="s">
        <v>258</v>
      </c>
      <c r="K138" s="2" t="s">
        <v>42</v>
      </c>
      <c r="L138" s="2">
        <v>458</v>
      </c>
      <c r="M138" s="2" t="s">
        <v>259</v>
      </c>
      <c r="N138" s="2" t="s">
        <v>114</v>
      </c>
      <c r="O138" s="4" t="s">
        <v>114</v>
      </c>
      <c r="P138" s="2" t="s">
        <v>158</v>
      </c>
      <c r="Q138" s="4" t="s">
        <v>115</v>
      </c>
      <c r="R138" s="2" t="s">
        <v>50</v>
      </c>
      <c r="S138" s="2" t="s">
        <v>50</v>
      </c>
      <c r="T138" s="2">
        <v>1634</v>
      </c>
      <c r="U138" s="2" t="s">
        <v>3035</v>
      </c>
      <c r="V138" s="10" t="b">
        <v>0</v>
      </c>
      <c r="W138" s="10" t="b">
        <v>0</v>
      </c>
      <c r="X138" s="2">
        <v>1633</v>
      </c>
      <c r="Y138" s="2" t="s">
        <v>3035</v>
      </c>
      <c r="Z138" s="10" t="b">
        <v>0</v>
      </c>
      <c r="AA138" s="2">
        <v>0</v>
      </c>
      <c r="AB138" s="10" t="b">
        <v>0</v>
      </c>
      <c r="AC138" s="1">
        <v>1</v>
      </c>
      <c r="AD138" s="2" t="s">
        <v>3038</v>
      </c>
      <c r="AE138" s="2" t="s">
        <v>3038</v>
      </c>
      <c r="AF138" s="2" t="s">
        <v>3044</v>
      </c>
      <c r="AG138" s="4" t="s">
        <v>3016</v>
      </c>
      <c r="AH138" s="1" t="s">
        <v>3058</v>
      </c>
      <c r="AI138" s="2">
        <v>2</v>
      </c>
      <c r="AJ138" s="2">
        <v>8</v>
      </c>
      <c r="AK138" s="2" t="s">
        <v>37</v>
      </c>
      <c r="AL138" s="2" t="s">
        <v>148</v>
      </c>
      <c r="AM138" s="2" t="s">
        <v>148</v>
      </c>
      <c r="AN138" s="2" t="s">
        <v>37</v>
      </c>
      <c r="AO138" s="2" t="s">
        <v>38</v>
      </c>
      <c r="AP138" s="2" t="s">
        <v>261</v>
      </c>
      <c r="AQ138" s="14" t="s">
        <v>37</v>
      </c>
      <c r="AR138" s="2" t="s">
        <v>118</v>
      </c>
      <c r="AS138" s="2" t="s">
        <v>42</v>
      </c>
      <c r="AT138" s="2" t="s">
        <v>263</v>
      </c>
    </row>
    <row r="139" spans="1:46" x14ac:dyDescent="0.2">
      <c r="A139" s="3">
        <v>-84461</v>
      </c>
      <c r="B139" s="2" t="s">
        <v>294</v>
      </c>
      <c r="C139" s="2" t="s">
        <v>154</v>
      </c>
      <c r="D139" s="2">
        <v>245</v>
      </c>
      <c r="E139" s="2" t="s">
        <v>293</v>
      </c>
      <c r="F139" s="2" t="s">
        <v>42</v>
      </c>
      <c r="G139" s="2" t="s">
        <v>42</v>
      </c>
      <c r="H139" s="2" t="s">
        <v>297</v>
      </c>
      <c r="I139" s="2" t="s">
        <v>42</v>
      </c>
      <c r="J139" s="2" t="s">
        <v>295</v>
      </c>
      <c r="K139" s="2" t="s">
        <v>42</v>
      </c>
      <c r="L139" s="2">
        <v>238</v>
      </c>
      <c r="M139" s="2" t="s">
        <v>296</v>
      </c>
      <c r="N139" s="2" t="s">
        <v>114</v>
      </c>
      <c r="O139" s="4" t="s">
        <v>114</v>
      </c>
      <c r="P139" s="2" t="s">
        <v>158</v>
      </c>
      <c r="Q139" s="4" t="s">
        <v>115</v>
      </c>
      <c r="R139" s="2" t="s">
        <v>50</v>
      </c>
      <c r="S139" s="2" t="s">
        <v>50</v>
      </c>
      <c r="T139" s="2">
        <v>1634</v>
      </c>
      <c r="U139" s="2" t="s">
        <v>3035</v>
      </c>
      <c r="V139" s="10" t="b">
        <v>0</v>
      </c>
      <c r="W139" s="10" t="b">
        <v>0</v>
      </c>
      <c r="X139" s="2">
        <v>1633</v>
      </c>
      <c r="Y139" s="2" t="s">
        <v>3035</v>
      </c>
      <c r="Z139" s="10" t="b">
        <v>0</v>
      </c>
      <c r="AA139" s="2">
        <v>0</v>
      </c>
      <c r="AB139" s="10" t="b">
        <v>0</v>
      </c>
      <c r="AC139" s="1">
        <v>1</v>
      </c>
      <c r="AD139" s="2" t="s">
        <v>3038</v>
      </c>
      <c r="AE139" s="2" t="s">
        <v>3038</v>
      </c>
      <c r="AF139" s="2" t="s">
        <v>3044</v>
      </c>
      <c r="AG139" s="4" t="s">
        <v>3016</v>
      </c>
      <c r="AH139" s="1" t="s">
        <v>3058</v>
      </c>
      <c r="AI139" s="2">
        <v>30</v>
      </c>
      <c r="AJ139" s="2">
        <v>9</v>
      </c>
      <c r="AK139" s="2" t="s">
        <v>37</v>
      </c>
      <c r="AL139" s="2" t="s">
        <v>38</v>
      </c>
      <c r="AM139" s="2" t="s">
        <v>255</v>
      </c>
      <c r="AN139" s="2" t="s">
        <v>37</v>
      </c>
      <c r="AO139" s="2" t="s">
        <v>39</v>
      </c>
      <c r="AP139" s="2" t="s">
        <v>255</v>
      </c>
      <c r="AQ139" s="14" t="s">
        <v>37</v>
      </c>
      <c r="AR139" s="2" t="s">
        <v>118</v>
      </c>
      <c r="AS139" s="2" t="s">
        <v>42</v>
      </c>
      <c r="AT139" s="2" t="s">
        <v>42</v>
      </c>
    </row>
    <row r="140" spans="1:46" x14ac:dyDescent="0.2">
      <c r="A140" s="3">
        <v>-84651</v>
      </c>
      <c r="B140" s="2" t="s">
        <v>110</v>
      </c>
      <c r="C140" s="2" t="s">
        <v>111</v>
      </c>
      <c r="D140" s="2">
        <v>226</v>
      </c>
      <c r="E140" s="2" t="s">
        <v>109</v>
      </c>
      <c r="F140" s="2" t="s">
        <v>42</v>
      </c>
      <c r="G140" s="2" t="s">
        <v>42</v>
      </c>
      <c r="H140" s="2" t="s">
        <v>119</v>
      </c>
      <c r="I140" s="2" t="s">
        <v>42</v>
      </c>
      <c r="J140" s="2" t="s">
        <v>112</v>
      </c>
      <c r="K140" s="2" t="s">
        <v>42</v>
      </c>
      <c r="L140" s="2">
        <v>338</v>
      </c>
      <c r="M140" s="2" t="s">
        <v>113</v>
      </c>
      <c r="N140" s="2" t="s">
        <v>114</v>
      </c>
      <c r="O140" s="4" t="s">
        <v>114</v>
      </c>
      <c r="P140" s="2" t="s">
        <v>115</v>
      </c>
      <c r="Q140" s="4" t="s">
        <v>115</v>
      </c>
      <c r="R140" s="2" t="s">
        <v>50</v>
      </c>
      <c r="S140" s="2" t="s">
        <v>50</v>
      </c>
      <c r="T140" s="2">
        <v>1634</v>
      </c>
      <c r="U140" s="2" t="s">
        <v>3035</v>
      </c>
      <c r="V140" s="10" t="b">
        <v>0</v>
      </c>
      <c r="W140" s="10" t="b">
        <v>0</v>
      </c>
      <c r="X140" s="2">
        <v>1633</v>
      </c>
      <c r="Y140" s="2" t="s">
        <v>3035</v>
      </c>
      <c r="Z140" s="10" t="b">
        <v>0</v>
      </c>
      <c r="AA140" s="2">
        <v>0</v>
      </c>
      <c r="AB140" s="10" t="b">
        <v>0</v>
      </c>
      <c r="AC140" s="1">
        <v>1</v>
      </c>
      <c r="AD140" s="2" t="s">
        <v>3038</v>
      </c>
      <c r="AE140" s="2" t="s">
        <v>3038</v>
      </c>
      <c r="AF140" s="2" t="s">
        <v>3044</v>
      </c>
      <c r="AG140" s="4" t="s">
        <v>3016</v>
      </c>
      <c r="AH140" s="1" t="s">
        <v>3058</v>
      </c>
      <c r="AI140" s="2">
        <v>24</v>
      </c>
      <c r="AJ140" s="2">
        <v>3</v>
      </c>
      <c r="AK140" s="2" t="s">
        <v>37</v>
      </c>
      <c r="AL140" s="2" t="s">
        <v>116</v>
      </c>
      <c r="AM140" s="2" t="s">
        <v>52</v>
      </c>
      <c r="AN140" s="2" t="s">
        <v>37</v>
      </c>
      <c r="AO140" s="2" t="s">
        <v>117</v>
      </c>
      <c r="AP140" s="2" t="s">
        <v>52</v>
      </c>
      <c r="AQ140" s="14" t="s">
        <v>37</v>
      </c>
      <c r="AR140" s="2" t="s">
        <v>118</v>
      </c>
      <c r="AS140" s="2" t="s">
        <v>42</v>
      </c>
      <c r="AT140" s="2" t="s">
        <v>42</v>
      </c>
    </row>
    <row r="141" spans="1:46" x14ac:dyDescent="0.2">
      <c r="A141" s="3">
        <v>45196</v>
      </c>
      <c r="B141" s="2" t="s">
        <v>753</v>
      </c>
      <c r="C141" s="2" t="s">
        <v>747</v>
      </c>
      <c r="D141" s="2">
        <v>293</v>
      </c>
      <c r="E141" s="2" t="s">
        <v>746</v>
      </c>
      <c r="F141" s="2" t="s">
        <v>42</v>
      </c>
      <c r="G141" s="2" t="s">
        <v>42</v>
      </c>
      <c r="H141" s="2" t="s">
        <v>751</v>
      </c>
      <c r="I141" s="2" t="s">
        <v>749</v>
      </c>
      <c r="J141" s="2" t="s">
        <v>748</v>
      </c>
      <c r="K141" s="2" t="s">
        <v>42</v>
      </c>
      <c r="L141" s="2">
        <v>405</v>
      </c>
      <c r="M141" s="2" t="s">
        <v>42</v>
      </c>
      <c r="N141" s="2" t="s">
        <v>34</v>
      </c>
      <c r="O141" s="4" t="s">
        <v>34</v>
      </c>
      <c r="P141" s="2" t="s">
        <v>750</v>
      </c>
      <c r="Q141" s="4" t="s">
        <v>621</v>
      </c>
      <c r="R141" s="2" t="s">
        <v>50</v>
      </c>
      <c r="S141" s="2" t="s">
        <v>50</v>
      </c>
      <c r="T141" s="2">
        <v>1633</v>
      </c>
      <c r="U141" s="2" t="s">
        <v>3035</v>
      </c>
      <c r="V141" s="10" t="b">
        <v>0</v>
      </c>
      <c r="W141" s="10" t="b">
        <v>0</v>
      </c>
      <c r="X141" s="2">
        <v>1633</v>
      </c>
      <c r="Y141" s="2" t="s">
        <v>3035</v>
      </c>
      <c r="Z141" s="10" t="b">
        <v>0</v>
      </c>
      <c r="AA141" s="2">
        <v>0</v>
      </c>
      <c r="AB141" s="10" t="b">
        <v>0</v>
      </c>
      <c r="AC141" s="1">
        <v>0</v>
      </c>
      <c r="AD141" s="2" t="s">
        <v>3038</v>
      </c>
      <c r="AE141" s="2" t="s">
        <v>3038</v>
      </c>
      <c r="AF141" s="2" t="s">
        <v>3044</v>
      </c>
      <c r="AG141" s="4" t="s">
        <v>3016</v>
      </c>
      <c r="AH141" s="1" t="s">
        <v>3091</v>
      </c>
      <c r="AI141" s="2">
        <v>27</v>
      </c>
      <c r="AJ141" s="2">
        <v>9</v>
      </c>
      <c r="AK141" s="2" t="s">
        <v>42</v>
      </c>
      <c r="AL141" s="2" t="s">
        <v>42</v>
      </c>
      <c r="AM141" s="2" t="s">
        <v>42</v>
      </c>
      <c r="AN141" s="2" t="s">
        <v>42</v>
      </c>
      <c r="AO141" s="2" t="s">
        <v>82</v>
      </c>
      <c r="AP141" s="2" t="s">
        <v>261</v>
      </c>
      <c r="AQ141" s="14" t="s">
        <v>459</v>
      </c>
      <c r="AR141" s="2" t="s">
        <v>622</v>
      </c>
      <c r="AS141" s="2" t="s">
        <v>42</v>
      </c>
      <c r="AT141" s="2" t="s">
        <v>752</v>
      </c>
    </row>
    <row r="142" spans="1:46" x14ac:dyDescent="0.2">
      <c r="A142" s="3">
        <v>45088</v>
      </c>
      <c r="B142" s="2" t="s">
        <v>624</v>
      </c>
      <c r="C142" s="2" t="s">
        <v>618</v>
      </c>
      <c r="D142" s="2">
        <v>279</v>
      </c>
      <c r="E142" s="2" t="s">
        <v>617</v>
      </c>
      <c r="F142" s="2" t="s">
        <v>42</v>
      </c>
      <c r="G142" s="2" t="s">
        <v>42</v>
      </c>
      <c r="H142" s="2" t="s">
        <v>623</v>
      </c>
      <c r="I142" s="2" t="s">
        <v>620</v>
      </c>
      <c r="J142" s="2" t="s">
        <v>619</v>
      </c>
      <c r="K142" s="2" t="s">
        <v>42</v>
      </c>
      <c r="L142" s="2">
        <v>291</v>
      </c>
      <c r="M142" s="2" t="s">
        <v>42</v>
      </c>
      <c r="N142" s="2" t="s">
        <v>34</v>
      </c>
      <c r="O142" s="4" t="s">
        <v>34</v>
      </c>
      <c r="P142" s="2" t="s">
        <v>621</v>
      </c>
      <c r="Q142" s="4" t="s">
        <v>621</v>
      </c>
      <c r="R142" s="2" t="s">
        <v>50</v>
      </c>
      <c r="S142" s="2" t="s">
        <v>50</v>
      </c>
      <c r="T142" s="2">
        <v>1633</v>
      </c>
      <c r="U142" s="2" t="s">
        <v>3035</v>
      </c>
      <c r="V142" s="10" t="b">
        <v>0</v>
      </c>
      <c r="W142" s="10" t="b">
        <v>0</v>
      </c>
      <c r="X142" s="2">
        <v>1633</v>
      </c>
      <c r="Y142" s="2" t="s">
        <v>3035</v>
      </c>
      <c r="Z142" s="10" t="b">
        <v>0</v>
      </c>
      <c r="AA142" s="2">
        <v>0</v>
      </c>
      <c r="AB142" s="10" t="b">
        <v>0</v>
      </c>
      <c r="AC142" s="1">
        <v>0</v>
      </c>
      <c r="AD142" s="2" t="s">
        <v>3038</v>
      </c>
      <c r="AE142" s="2" t="s">
        <v>3038</v>
      </c>
      <c r="AF142" s="2" t="s">
        <v>3044</v>
      </c>
      <c r="AG142" s="4" t="s">
        <v>3016</v>
      </c>
      <c r="AH142" s="1" t="s">
        <v>3091</v>
      </c>
      <c r="AI142" s="2">
        <v>11</v>
      </c>
      <c r="AJ142" s="2">
        <v>6</v>
      </c>
      <c r="AK142" s="2" t="s">
        <v>167</v>
      </c>
      <c r="AL142" s="2" t="s">
        <v>317</v>
      </c>
      <c r="AM142" s="2" t="s">
        <v>39</v>
      </c>
      <c r="AN142" s="2" t="s">
        <v>167</v>
      </c>
      <c r="AO142" s="2" t="s">
        <v>65</v>
      </c>
      <c r="AP142" s="2" t="s">
        <v>39</v>
      </c>
      <c r="AQ142" s="14" t="s">
        <v>459</v>
      </c>
      <c r="AR142" s="2" t="s">
        <v>622</v>
      </c>
      <c r="AS142" s="2" t="s">
        <v>42</v>
      </c>
      <c r="AT142" s="2" t="s">
        <v>42</v>
      </c>
    </row>
    <row r="143" spans="1:46" x14ac:dyDescent="0.2">
      <c r="A143" s="3">
        <v>45181</v>
      </c>
      <c r="B143" s="2" t="s">
        <v>1344</v>
      </c>
      <c r="C143" s="2" t="s">
        <v>2795</v>
      </c>
      <c r="D143" s="2">
        <v>544</v>
      </c>
      <c r="E143" s="2" t="s">
        <v>2794</v>
      </c>
      <c r="F143" s="2" t="s">
        <v>42</v>
      </c>
      <c r="G143" s="2" t="s">
        <v>42</v>
      </c>
      <c r="H143" s="2" t="s">
        <v>2799</v>
      </c>
      <c r="I143" s="2" t="s">
        <v>2797</v>
      </c>
      <c r="J143" s="2" t="s">
        <v>2796</v>
      </c>
      <c r="K143" s="2" t="s">
        <v>1420</v>
      </c>
      <c r="L143" s="2">
        <v>568</v>
      </c>
      <c r="M143" s="2" t="s">
        <v>42</v>
      </c>
      <c r="N143" s="2" t="s">
        <v>96</v>
      </c>
      <c r="O143" s="4" t="s">
        <v>2102</v>
      </c>
      <c r="P143" s="2" t="s">
        <v>2798</v>
      </c>
      <c r="Q143" s="4" t="s">
        <v>2772</v>
      </c>
      <c r="R143" s="2" t="s">
        <v>1607</v>
      </c>
      <c r="S143" s="2" t="s">
        <v>1607</v>
      </c>
      <c r="T143" s="2" t="s">
        <v>3036</v>
      </c>
      <c r="U143" s="2" t="s">
        <v>3036</v>
      </c>
      <c r="V143" s="10" t="s">
        <v>3036</v>
      </c>
      <c r="W143" s="10" t="s">
        <v>3036</v>
      </c>
      <c r="X143" s="2">
        <v>1640</v>
      </c>
      <c r="Y143" s="2" t="s">
        <v>3033</v>
      </c>
      <c r="Z143" s="10" t="b">
        <v>0</v>
      </c>
      <c r="AA143" s="2" t="s">
        <v>3036</v>
      </c>
      <c r="AB143" s="10" t="s">
        <v>3036</v>
      </c>
      <c r="AD143" s="2" t="s">
        <v>3038</v>
      </c>
      <c r="AE143" s="2" t="s">
        <v>3038</v>
      </c>
      <c r="AF143" s="2" t="s">
        <v>3044</v>
      </c>
      <c r="AG143" s="4" t="s">
        <v>3017</v>
      </c>
      <c r="AH143" s="1" t="s">
        <v>3231</v>
      </c>
      <c r="AI143" s="2">
        <v>12</v>
      </c>
      <c r="AJ143" s="2">
        <v>9</v>
      </c>
      <c r="AK143" s="2" t="s">
        <v>42</v>
      </c>
      <c r="AL143" s="2" t="s">
        <v>42</v>
      </c>
      <c r="AM143" s="2" t="s">
        <v>42</v>
      </c>
      <c r="AN143" s="2" t="s">
        <v>42</v>
      </c>
      <c r="AO143" s="2" t="s">
        <v>90</v>
      </c>
      <c r="AP143" s="2" t="s">
        <v>261</v>
      </c>
      <c r="AQ143" s="14" t="s">
        <v>2649</v>
      </c>
      <c r="AR143" s="2" t="s">
        <v>77</v>
      </c>
      <c r="AS143" s="2" t="s">
        <v>42</v>
      </c>
      <c r="AT143" s="2" t="s">
        <v>42</v>
      </c>
    </row>
    <row r="144" spans="1:46" x14ac:dyDescent="0.2">
      <c r="A144" s="3">
        <v>45021</v>
      </c>
      <c r="B144" s="2" t="s">
        <v>595</v>
      </c>
      <c r="C144" s="2" t="s">
        <v>1019</v>
      </c>
      <c r="D144" s="2">
        <v>343</v>
      </c>
      <c r="E144" s="2" t="s">
        <v>1197</v>
      </c>
      <c r="F144" s="2" t="s">
        <v>42</v>
      </c>
      <c r="G144" s="2" t="s">
        <v>42</v>
      </c>
      <c r="H144" s="2" t="s">
        <v>1199</v>
      </c>
      <c r="I144" s="2" t="s">
        <v>42</v>
      </c>
      <c r="J144" s="2" t="s">
        <v>1198</v>
      </c>
      <c r="K144" s="2" t="s">
        <v>916</v>
      </c>
      <c r="L144" s="2">
        <v>136</v>
      </c>
      <c r="M144" s="2" t="s">
        <v>42</v>
      </c>
      <c r="N144" s="2" t="s">
        <v>34</v>
      </c>
      <c r="O144" s="4" t="s">
        <v>34</v>
      </c>
      <c r="P144" s="2" t="s">
        <v>254</v>
      </c>
      <c r="Q144" s="4" t="s">
        <v>233</v>
      </c>
      <c r="R144" s="2" t="s">
        <v>921</v>
      </c>
      <c r="S144" s="2" t="s">
        <v>921</v>
      </c>
      <c r="T144" s="2" t="s">
        <v>3036</v>
      </c>
      <c r="U144" s="2" t="s">
        <v>3036</v>
      </c>
      <c r="V144" s="10" t="s">
        <v>3036</v>
      </c>
      <c r="W144" s="10" t="s">
        <v>3036</v>
      </c>
      <c r="X144" s="2" t="s">
        <v>3040</v>
      </c>
      <c r="Y144" s="2" t="s">
        <v>3035</v>
      </c>
      <c r="Z144" s="10" t="b">
        <v>0</v>
      </c>
      <c r="AA144" s="2" t="s">
        <v>3036</v>
      </c>
      <c r="AB144" s="10" t="s">
        <v>3036</v>
      </c>
      <c r="AD144" s="2" t="s">
        <v>3038</v>
      </c>
      <c r="AE144" s="2" t="s">
        <v>3040</v>
      </c>
      <c r="AF144" s="2" t="s">
        <v>3046</v>
      </c>
      <c r="AG144" s="4" t="s">
        <v>3015</v>
      </c>
      <c r="AH144" s="1" t="s">
        <v>3111</v>
      </c>
      <c r="AI144" s="2">
        <v>5</v>
      </c>
      <c r="AJ144" s="2">
        <v>4</v>
      </c>
      <c r="AK144" s="2" t="s">
        <v>42</v>
      </c>
      <c r="AL144" s="2" t="s">
        <v>42</v>
      </c>
      <c r="AM144" s="2" t="s">
        <v>42</v>
      </c>
      <c r="AN144" s="2" t="s">
        <v>42</v>
      </c>
      <c r="AO144" s="2" t="s">
        <v>51</v>
      </c>
      <c r="AP144" s="2" t="s">
        <v>124</v>
      </c>
      <c r="AQ144" s="14" t="s">
        <v>1152</v>
      </c>
      <c r="AR144" s="2" t="s">
        <v>234</v>
      </c>
      <c r="AS144" s="2" t="s">
        <v>42</v>
      </c>
      <c r="AT144" s="2" t="s">
        <v>42</v>
      </c>
    </row>
    <row r="145" spans="1:46" x14ac:dyDescent="0.2">
      <c r="A145" s="3">
        <v>45024</v>
      </c>
      <c r="B145" s="2" t="s">
        <v>1206</v>
      </c>
      <c r="C145" s="2" t="s">
        <v>925</v>
      </c>
      <c r="D145" s="2">
        <v>343</v>
      </c>
      <c r="E145" s="2" t="s">
        <v>1200</v>
      </c>
      <c r="F145" s="2" t="s">
        <v>42</v>
      </c>
      <c r="G145" s="2" t="s">
        <v>42</v>
      </c>
      <c r="H145" s="2" t="s">
        <v>1204</v>
      </c>
      <c r="I145" s="2" t="s">
        <v>1202</v>
      </c>
      <c r="J145" s="2" t="s">
        <v>1201</v>
      </c>
      <c r="K145" s="2" t="s">
        <v>916</v>
      </c>
      <c r="L145" s="2">
        <v>379</v>
      </c>
      <c r="M145" s="2" t="s">
        <v>42</v>
      </c>
      <c r="N145" s="2" t="s">
        <v>34</v>
      </c>
      <c r="O145" s="4" t="s">
        <v>34</v>
      </c>
      <c r="P145" s="2" t="s">
        <v>927</v>
      </c>
      <c r="Q145" s="4" t="s">
        <v>517</v>
      </c>
      <c r="R145" s="2" t="s">
        <v>921</v>
      </c>
      <c r="S145" s="2" t="s">
        <v>921</v>
      </c>
      <c r="T145" s="2">
        <v>1605</v>
      </c>
      <c r="U145" s="2" t="s">
        <v>3035</v>
      </c>
      <c r="V145" s="10" t="b">
        <v>1</v>
      </c>
      <c r="W145" s="10" t="b">
        <v>1</v>
      </c>
      <c r="X145" s="2" t="s">
        <v>3040</v>
      </c>
      <c r="Y145" s="2" t="s">
        <v>3035</v>
      </c>
      <c r="Z145" s="10" t="b">
        <v>0</v>
      </c>
      <c r="AA145" s="2">
        <v>1</v>
      </c>
      <c r="AB145" s="10" t="b">
        <v>1</v>
      </c>
      <c r="AD145" s="2" t="s">
        <v>3038</v>
      </c>
      <c r="AE145" s="2" t="s">
        <v>3040</v>
      </c>
      <c r="AF145" s="2" t="s">
        <v>3046</v>
      </c>
      <c r="AG145" s="4" t="s">
        <v>3018</v>
      </c>
      <c r="AH145" s="1" t="s">
        <v>3100</v>
      </c>
      <c r="AI145" s="2">
        <v>8</v>
      </c>
      <c r="AJ145" s="2">
        <v>4</v>
      </c>
      <c r="AK145" s="2" t="s">
        <v>42</v>
      </c>
      <c r="AL145" s="2" t="s">
        <v>42</v>
      </c>
      <c r="AM145" s="2" t="s">
        <v>42</v>
      </c>
      <c r="AN145" s="2" t="s">
        <v>42</v>
      </c>
      <c r="AO145" s="2" t="s">
        <v>317</v>
      </c>
      <c r="AP145" s="2" t="s">
        <v>124</v>
      </c>
      <c r="AQ145" s="14" t="s">
        <v>1152</v>
      </c>
      <c r="AR145" s="2" t="s">
        <v>107</v>
      </c>
      <c r="AS145" s="2" t="s">
        <v>1203</v>
      </c>
      <c r="AT145" s="2" t="s">
        <v>1205</v>
      </c>
    </row>
    <row r="146" spans="1:46" x14ac:dyDescent="0.2">
      <c r="A146" s="3">
        <v>-84645</v>
      </c>
      <c r="B146" s="2" t="s">
        <v>120</v>
      </c>
      <c r="C146" s="2" t="s">
        <v>121</v>
      </c>
      <c r="D146" s="2">
        <v>227</v>
      </c>
      <c r="E146" s="2" t="s">
        <v>3043</v>
      </c>
      <c r="F146" s="2" t="s">
        <v>42</v>
      </c>
      <c r="G146" s="2" t="s">
        <v>42</v>
      </c>
      <c r="H146" s="2" t="s">
        <v>125</v>
      </c>
      <c r="I146" s="2" t="s">
        <v>42</v>
      </c>
      <c r="J146" s="2" t="s">
        <v>122</v>
      </c>
      <c r="K146" s="2" t="s">
        <v>42</v>
      </c>
      <c r="L146" s="2">
        <v>191</v>
      </c>
      <c r="M146" s="2" t="s">
        <v>42</v>
      </c>
      <c r="N146" s="2" t="s">
        <v>34</v>
      </c>
      <c r="O146" s="4" t="s">
        <v>2102</v>
      </c>
      <c r="P146" s="2" t="s">
        <v>123</v>
      </c>
      <c r="Q146" s="4" t="s">
        <v>3024</v>
      </c>
      <c r="R146" s="2" t="s">
        <v>50</v>
      </c>
      <c r="S146" s="2" t="s">
        <v>50</v>
      </c>
      <c r="T146" s="2" t="s">
        <v>3040</v>
      </c>
      <c r="U146" s="2" t="s">
        <v>3035</v>
      </c>
      <c r="V146" s="10" t="s">
        <v>3040</v>
      </c>
      <c r="W146" s="10" t="b">
        <v>1</v>
      </c>
      <c r="X146" s="2">
        <v>1633</v>
      </c>
      <c r="Y146" s="2" t="s">
        <v>3035</v>
      </c>
      <c r="Z146" s="10" t="b">
        <v>0</v>
      </c>
      <c r="AA146" s="2">
        <v>0</v>
      </c>
      <c r="AB146" s="10" t="b">
        <v>0</v>
      </c>
      <c r="AD146" s="2" t="s">
        <v>3038</v>
      </c>
      <c r="AE146" s="2" t="s">
        <v>3038</v>
      </c>
      <c r="AF146" s="2" t="s">
        <v>3044</v>
      </c>
      <c r="AG146" s="4" t="s">
        <v>3018</v>
      </c>
      <c r="AH146" s="1" t="s">
        <v>3059</v>
      </c>
      <c r="AI146" s="2">
        <v>30</v>
      </c>
      <c r="AJ146" s="2">
        <v>3</v>
      </c>
      <c r="AK146" s="2" t="s">
        <v>37</v>
      </c>
      <c r="AL146" s="2" t="s">
        <v>52</v>
      </c>
      <c r="AM146" s="2" t="s">
        <v>124</v>
      </c>
      <c r="AN146" s="2" t="s">
        <v>37</v>
      </c>
      <c r="AO146" s="2" t="s">
        <v>53</v>
      </c>
      <c r="AP146" s="2" t="s">
        <v>51</v>
      </c>
      <c r="AQ146" s="14" t="s">
        <v>37</v>
      </c>
      <c r="AR146" s="2" t="s">
        <v>91</v>
      </c>
      <c r="AS146" s="2" t="s">
        <v>42</v>
      </c>
      <c r="AT146" s="2" t="s">
        <v>42</v>
      </c>
    </row>
    <row r="147" spans="1:46" x14ac:dyDescent="0.2">
      <c r="A147" s="3">
        <v>45159</v>
      </c>
      <c r="B147" s="2" t="s">
        <v>716</v>
      </c>
      <c r="C147" s="2" t="s">
        <v>285</v>
      </c>
      <c r="D147" s="2">
        <v>289</v>
      </c>
      <c r="E147" s="2" t="s">
        <v>713</v>
      </c>
      <c r="F147" s="2" t="s">
        <v>42</v>
      </c>
      <c r="G147" s="2" t="s">
        <v>42</v>
      </c>
      <c r="H147" s="2" t="s">
        <v>715</v>
      </c>
      <c r="I147" s="2" t="s">
        <v>42</v>
      </c>
      <c r="J147" s="2" t="s">
        <v>714</v>
      </c>
      <c r="K147" s="2" t="s">
        <v>42</v>
      </c>
      <c r="L147" s="2">
        <v>474</v>
      </c>
      <c r="M147" s="2" t="s">
        <v>42</v>
      </c>
      <c r="N147" s="2" t="s">
        <v>96</v>
      </c>
      <c r="O147" s="4" t="s">
        <v>2102</v>
      </c>
      <c r="P147" s="2" t="s">
        <v>287</v>
      </c>
      <c r="Q147" s="4" t="s">
        <v>287</v>
      </c>
      <c r="R147" s="2" t="s">
        <v>50</v>
      </c>
      <c r="S147" s="2" t="s">
        <v>50</v>
      </c>
      <c r="T147" s="2" t="s">
        <v>3040</v>
      </c>
      <c r="U147" s="2" t="s">
        <v>3035</v>
      </c>
      <c r="V147" s="10" t="s">
        <v>3040</v>
      </c>
      <c r="W147" s="10" t="s">
        <v>3040</v>
      </c>
      <c r="X147" s="2">
        <v>1633</v>
      </c>
      <c r="Y147" s="2" t="s">
        <v>3035</v>
      </c>
      <c r="Z147" s="10" t="b">
        <v>0</v>
      </c>
      <c r="AA147" s="2">
        <v>0</v>
      </c>
      <c r="AB147" s="10" t="s">
        <v>3036</v>
      </c>
      <c r="AD147" s="2" t="s">
        <v>3038</v>
      </c>
      <c r="AE147" s="2" t="s">
        <v>3038</v>
      </c>
      <c r="AF147" s="2" t="s">
        <v>3044</v>
      </c>
      <c r="AG147" s="4" t="s">
        <v>3018</v>
      </c>
      <c r="AH147" s="1" t="s">
        <v>3071</v>
      </c>
      <c r="AI147" s="2">
        <v>21</v>
      </c>
      <c r="AJ147" s="2">
        <v>8</v>
      </c>
      <c r="AK147" s="2" t="s">
        <v>42</v>
      </c>
      <c r="AL147" s="2" t="s">
        <v>42</v>
      </c>
      <c r="AM147" s="2" t="s">
        <v>42</v>
      </c>
      <c r="AN147" s="2" t="s">
        <v>42</v>
      </c>
      <c r="AO147" s="2" t="s">
        <v>211</v>
      </c>
      <c r="AP147" s="2" t="s">
        <v>65</v>
      </c>
      <c r="AQ147" s="14" t="s">
        <v>459</v>
      </c>
      <c r="AR147" s="2" t="s">
        <v>91</v>
      </c>
      <c r="AS147" s="2" t="s">
        <v>42</v>
      </c>
      <c r="AT147" s="2" t="s">
        <v>42</v>
      </c>
    </row>
    <row r="148" spans="1:46" x14ac:dyDescent="0.2">
      <c r="A148" s="3">
        <v>45159</v>
      </c>
      <c r="B148" s="2" t="s">
        <v>722</v>
      </c>
      <c r="C148" s="2" t="s">
        <v>177</v>
      </c>
      <c r="D148" s="2">
        <v>289</v>
      </c>
      <c r="E148" s="2" t="s">
        <v>717</v>
      </c>
      <c r="F148" s="2" t="s">
        <v>42</v>
      </c>
      <c r="G148" s="2" t="s">
        <v>42</v>
      </c>
      <c r="H148" s="2" t="s">
        <v>720</v>
      </c>
      <c r="I148" s="2" t="s">
        <v>42</v>
      </c>
      <c r="J148" s="2" t="s">
        <v>718</v>
      </c>
      <c r="K148" s="2" t="s">
        <v>42</v>
      </c>
      <c r="L148" s="2">
        <v>320</v>
      </c>
      <c r="M148" s="2" t="s">
        <v>719</v>
      </c>
      <c r="N148" s="2" t="s">
        <v>387</v>
      </c>
      <c r="O148" s="4" t="s">
        <v>2102</v>
      </c>
      <c r="P148" s="2" t="s">
        <v>180</v>
      </c>
      <c r="Q148" s="4" t="s">
        <v>130</v>
      </c>
      <c r="R148" s="2" t="s">
        <v>50</v>
      </c>
      <c r="S148" s="2" t="s">
        <v>50</v>
      </c>
      <c r="T148" s="2" t="s">
        <v>3040</v>
      </c>
      <c r="U148" s="2" t="s">
        <v>3036</v>
      </c>
      <c r="V148" s="10" t="s">
        <v>3040</v>
      </c>
      <c r="W148" s="10" t="s">
        <v>3040</v>
      </c>
      <c r="X148" s="2">
        <v>1633</v>
      </c>
      <c r="Y148" s="2" t="s">
        <v>3035</v>
      </c>
      <c r="Z148" s="10" t="b">
        <v>0</v>
      </c>
      <c r="AA148" s="2" t="s">
        <v>3036</v>
      </c>
      <c r="AB148" s="10" t="s">
        <v>3036</v>
      </c>
      <c r="AD148" s="2" t="s">
        <v>3038</v>
      </c>
      <c r="AE148" s="2" t="s">
        <v>3038</v>
      </c>
      <c r="AF148" s="2" t="s">
        <v>3044</v>
      </c>
      <c r="AG148" s="4" t="s">
        <v>3015</v>
      </c>
      <c r="AH148" s="1" t="s">
        <v>3060</v>
      </c>
      <c r="AI148" s="2">
        <v>21</v>
      </c>
      <c r="AJ148" s="2">
        <v>8</v>
      </c>
      <c r="AK148" s="2" t="s">
        <v>42</v>
      </c>
      <c r="AL148" s="2" t="s">
        <v>42</v>
      </c>
      <c r="AM148" s="2" t="s">
        <v>42</v>
      </c>
      <c r="AN148" s="2" t="s">
        <v>42</v>
      </c>
      <c r="AO148" s="2" t="s">
        <v>89</v>
      </c>
      <c r="AP148" s="2" t="s">
        <v>141</v>
      </c>
      <c r="AQ148" s="14" t="s">
        <v>459</v>
      </c>
      <c r="AR148" s="2" t="s">
        <v>107</v>
      </c>
      <c r="AS148" s="2" t="s">
        <v>42</v>
      </c>
      <c r="AT148" s="2" t="s">
        <v>721</v>
      </c>
    </row>
    <row r="149" spans="1:46" x14ac:dyDescent="0.2">
      <c r="A149" s="3">
        <v>45172</v>
      </c>
      <c r="B149" s="2" t="s">
        <v>728</v>
      </c>
      <c r="C149" s="2" t="s">
        <v>654</v>
      </c>
      <c r="D149" s="2">
        <v>290</v>
      </c>
      <c r="E149" s="2" t="s">
        <v>723</v>
      </c>
      <c r="F149" s="2" t="s">
        <v>42</v>
      </c>
      <c r="G149" s="2" t="s">
        <v>42</v>
      </c>
      <c r="H149" s="2" t="s">
        <v>727</v>
      </c>
      <c r="I149" s="2" t="s">
        <v>725</v>
      </c>
      <c r="J149" s="2" t="s">
        <v>724</v>
      </c>
      <c r="K149" s="2" t="s">
        <v>42</v>
      </c>
      <c r="L149" s="2">
        <v>287</v>
      </c>
      <c r="M149" s="2" t="s">
        <v>42</v>
      </c>
      <c r="N149" s="2" t="s">
        <v>34</v>
      </c>
      <c r="O149" s="4" t="s">
        <v>34</v>
      </c>
      <c r="P149" s="2" t="s">
        <v>656</v>
      </c>
      <c r="Q149" s="4" t="s">
        <v>528</v>
      </c>
      <c r="R149" s="2" t="s">
        <v>50</v>
      </c>
      <c r="S149" s="2" t="s">
        <v>50</v>
      </c>
      <c r="T149" s="2" t="s">
        <v>3036</v>
      </c>
      <c r="U149" s="2" t="s">
        <v>3036</v>
      </c>
      <c r="V149" s="10" t="s">
        <v>3036</v>
      </c>
      <c r="W149" s="10" t="s">
        <v>3036</v>
      </c>
      <c r="X149" s="2">
        <v>1633</v>
      </c>
      <c r="Y149" s="2" t="s">
        <v>3035</v>
      </c>
      <c r="Z149" s="10" t="b">
        <v>0</v>
      </c>
      <c r="AA149" s="2" t="s">
        <v>3036</v>
      </c>
      <c r="AB149" s="10" t="s">
        <v>3036</v>
      </c>
      <c r="AD149" s="2" t="s">
        <v>3038</v>
      </c>
      <c r="AE149" s="2" t="s">
        <v>3038</v>
      </c>
      <c r="AF149" s="2" t="s">
        <v>3044</v>
      </c>
      <c r="AG149" s="4" t="s">
        <v>3015</v>
      </c>
      <c r="AH149" s="1" t="s">
        <v>3087</v>
      </c>
      <c r="AI149" s="2">
        <v>3</v>
      </c>
      <c r="AJ149" s="2">
        <v>9</v>
      </c>
      <c r="AK149" s="2" t="s">
        <v>42</v>
      </c>
      <c r="AL149" s="2" t="s">
        <v>42</v>
      </c>
      <c r="AM149" s="2" t="s">
        <v>42</v>
      </c>
      <c r="AN149" s="2" t="s">
        <v>42</v>
      </c>
      <c r="AO149" s="2" t="s">
        <v>38</v>
      </c>
      <c r="AP149" s="2" t="s">
        <v>261</v>
      </c>
      <c r="AQ149" s="14" t="s">
        <v>459</v>
      </c>
      <c r="AR149" s="2" t="s">
        <v>66</v>
      </c>
      <c r="AS149" s="2" t="s">
        <v>726</v>
      </c>
      <c r="AT149" s="2" t="s">
        <v>42</v>
      </c>
    </row>
    <row r="150" spans="1:46" x14ac:dyDescent="0.2">
      <c r="A150" s="3">
        <v>45177</v>
      </c>
      <c r="B150" s="2" t="s">
        <v>734</v>
      </c>
      <c r="C150" s="2" t="s">
        <v>730</v>
      </c>
      <c r="D150" s="2">
        <v>291</v>
      </c>
      <c r="E150" s="2" t="s">
        <v>729</v>
      </c>
      <c r="F150" s="2" t="s">
        <v>42</v>
      </c>
      <c r="G150" s="2" t="s">
        <v>182</v>
      </c>
      <c r="H150" s="2" t="s">
        <v>733</v>
      </c>
      <c r="I150" s="2" t="s">
        <v>42</v>
      </c>
      <c r="J150" s="2" t="s">
        <v>731</v>
      </c>
      <c r="K150" s="2" t="s">
        <v>42</v>
      </c>
      <c r="L150" s="2">
        <v>481</v>
      </c>
      <c r="M150" s="2" t="s">
        <v>42</v>
      </c>
      <c r="N150" s="2" t="s">
        <v>96</v>
      </c>
      <c r="O150" s="4" t="s">
        <v>2102</v>
      </c>
      <c r="P150" s="2" t="s">
        <v>732</v>
      </c>
      <c r="Q150" s="4" t="s">
        <v>2993</v>
      </c>
      <c r="R150" s="2" t="s">
        <v>50</v>
      </c>
      <c r="S150" s="2" t="s">
        <v>50</v>
      </c>
      <c r="T150" s="2" t="s">
        <v>3036</v>
      </c>
      <c r="U150" s="2" t="s">
        <v>3036</v>
      </c>
      <c r="V150" s="10" t="s">
        <v>3036</v>
      </c>
      <c r="W150" s="10" t="s">
        <v>3036</v>
      </c>
      <c r="X150" s="2">
        <v>1633</v>
      </c>
      <c r="Y150" s="2" t="s">
        <v>3035</v>
      </c>
      <c r="Z150" s="10" t="b">
        <v>0</v>
      </c>
      <c r="AA150" s="2" t="s">
        <v>3036</v>
      </c>
      <c r="AB150" s="10" t="s">
        <v>3036</v>
      </c>
      <c r="AD150" s="2" t="s">
        <v>3038</v>
      </c>
      <c r="AE150" s="2" t="s">
        <v>3038</v>
      </c>
      <c r="AF150" s="2" t="s">
        <v>3044</v>
      </c>
      <c r="AG150" s="4" t="s">
        <v>3017</v>
      </c>
      <c r="AH150" s="1" t="s">
        <v>3094</v>
      </c>
      <c r="AI150" s="2">
        <v>8</v>
      </c>
      <c r="AJ150" s="2">
        <v>9</v>
      </c>
      <c r="AK150" s="2" t="s">
        <v>42</v>
      </c>
      <c r="AL150" s="2" t="s">
        <v>42</v>
      </c>
      <c r="AM150" s="2" t="s">
        <v>42</v>
      </c>
      <c r="AN150" s="2" t="s">
        <v>42</v>
      </c>
      <c r="AO150" s="2" t="s">
        <v>247</v>
      </c>
      <c r="AP150" s="2" t="s">
        <v>141</v>
      </c>
      <c r="AQ150" s="14" t="s">
        <v>459</v>
      </c>
      <c r="AR150" s="2" t="s">
        <v>77</v>
      </c>
      <c r="AS150" s="2" t="s">
        <v>42</v>
      </c>
      <c r="AT150" s="2" t="s">
        <v>42</v>
      </c>
    </row>
    <row r="151" spans="1:46" x14ac:dyDescent="0.2">
      <c r="A151" s="3">
        <v>45182</v>
      </c>
      <c r="B151" s="2" t="s">
        <v>738</v>
      </c>
      <c r="C151" s="2" t="s">
        <v>654</v>
      </c>
      <c r="D151" s="2">
        <v>291</v>
      </c>
      <c r="E151" s="2" t="s">
        <v>735</v>
      </c>
      <c r="F151" s="2" t="s">
        <v>42</v>
      </c>
      <c r="G151" s="2" t="s">
        <v>42</v>
      </c>
      <c r="H151" s="2" t="s">
        <v>737</v>
      </c>
      <c r="I151" s="2" t="s">
        <v>42</v>
      </c>
      <c r="J151" s="2" t="s">
        <v>736</v>
      </c>
      <c r="K151" s="2" t="s">
        <v>42</v>
      </c>
      <c r="L151" s="2">
        <v>416</v>
      </c>
      <c r="M151" s="2" t="s">
        <v>42</v>
      </c>
      <c r="N151" s="2" t="s">
        <v>34</v>
      </c>
      <c r="O151" s="4" t="s">
        <v>34</v>
      </c>
      <c r="P151" s="2" t="s">
        <v>656</v>
      </c>
      <c r="Q151" s="4" t="s">
        <v>528</v>
      </c>
      <c r="R151" s="2" t="s">
        <v>50</v>
      </c>
      <c r="S151" s="2" t="s">
        <v>50</v>
      </c>
      <c r="T151" s="2" t="s">
        <v>3036</v>
      </c>
      <c r="U151" s="2" t="s">
        <v>3036</v>
      </c>
      <c r="V151" s="10" t="s">
        <v>3036</v>
      </c>
      <c r="W151" s="10" t="s">
        <v>3036</v>
      </c>
      <c r="X151" s="2">
        <v>1633</v>
      </c>
      <c r="Y151" s="2" t="s">
        <v>3035</v>
      </c>
      <c r="Z151" s="10" t="b">
        <v>0</v>
      </c>
      <c r="AA151" s="2" t="s">
        <v>3036</v>
      </c>
      <c r="AB151" s="10" t="s">
        <v>3036</v>
      </c>
      <c r="AD151" s="2" t="s">
        <v>3038</v>
      </c>
      <c r="AE151" s="2" t="s">
        <v>3038</v>
      </c>
      <c r="AF151" s="2" t="s">
        <v>3044</v>
      </c>
      <c r="AG151" s="4" t="s">
        <v>3015</v>
      </c>
      <c r="AH151" s="1" t="s">
        <v>3087</v>
      </c>
      <c r="AI151" s="2">
        <v>13</v>
      </c>
      <c r="AJ151" s="2">
        <v>9</v>
      </c>
      <c r="AK151" s="2" t="s">
        <v>42</v>
      </c>
      <c r="AL151" s="2" t="s">
        <v>42</v>
      </c>
      <c r="AM151" s="2" t="s">
        <v>42</v>
      </c>
      <c r="AN151" s="2" t="s">
        <v>42</v>
      </c>
      <c r="AO151" s="2" t="s">
        <v>54</v>
      </c>
      <c r="AP151" s="2" t="s">
        <v>261</v>
      </c>
      <c r="AQ151" s="14" t="s">
        <v>459</v>
      </c>
      <c r="AR151" s="2" t="s">
        <v>66</v>
      </c>
      <c r="AS151" s="2" t="s">
        <v>42</v>
      </c>
      <c r="AT151" s="2" t="s">
        <v>42</v>
      </c>
    </row>
    <row r="152" spans="1:46" x14ac:dyDescent="0.2">
      <c r="A152" s="3"/>
      <c r="B152" s="2" t="s">
        <v>120</v>
      </c>
      <c r="C152" s="2" t="s">
        <v>127</v>
      </c>
      <c r="D152" s="2">
        <v>227</v>
      </c>
      <c r="E152" s="2" t="s">
        <v>126</v>
      </c>
      <c r="F152" s="2" t="s">
        <v>42</v>
      </c>
      <c r="G152" s="2" t="s">
        <v>42</v>
      </c>
      <c r="H152" s="2" t="s">
        <v>131</v>
      </c>
      <c r="I152" s="2" t="s">
        <v>42</v>
      </c>
      <c r="J152" s="2" t="s">
        <v>128</v>
      </c>
      <c r="K152" s="2" t="s">
        <v>42</v>
      </c>
      <c r="L152" s="2">
        <v>575</v>
      </c>
      <c r="M152" s="2" t="s">
        <v>129</v>
      </c>
      <c r="N152" s="2" t="s">
        <v>96</v>
      </c>
      <c r="O152" s="4" t="s">
        <v>2102</v>
      </c>
      <c r="P152" s="2" t="s">
        <v>130</v>
      </c>
      <c r="Q152" s="4" t="s">
        <v>130</v>
      </c>
      <c r="R152" s="2" t="s">
        <v>50</v>
      </c>
      <c r="S152" s="2" t="s">
        <v>50</v>
      </c>
      <c r="T152" s="2" t="s">
        <v>3040</v>
      </c>
      <c r="U152" s="2" t="s">
        <v>3036</v>
      </c>
      <c r="V152" s="10" t="s">
        <v>3040</v>
      </c>
      <c r="W152" s="10" t="s">
        <v>3040</v>
      </c>
      <c r="X152" s="2">
        <v>1633</v>
      </c>
      <c r="Y152" s="2" t="s">
        <v>3035</v>
      </c>
      <c r="Z152" s="10" t="b">
        <v>0</v>
      </c>
      <c r="AA152" s="2" t="s">
        <v>3036</v>
      </c>
      <c r="AB152" s="10" t="s">
        <v>3036</v>
      </c>
      <c r="AD152" s="2" t="s">
        <v>3038</v>
      </c>
      <c r="AE152" s="2" t="s">
        <v>3038</v>
      </c>
      <c r="AF152" s="2" t="s">
        <v>3044</v>
      </c>
      <c r="AG152" s="4" t="s">
        <v>3015</v>
      </c>
      <c r="AH152" s="1" t="s">
        <v>3060</v>
      </c>
      <c r="AI152" s="2"/>
      <c r="AJ152" s="2"/>
      <c r="AK152" s="2" t="s">
        <v>42</v>
      </c>
      <c r="AL152" s="2" t="s">
        <v>52</v>
      </c>
      <c r="AM152" s="2" t="s">
        <v>124</v>
      </c>
      <c r="AN152" s="2" t="s">
        <v>37</v>
      </c>
      <c r="AO152" s="2" t="s">
        <v>39</v>
      </c>
      <c r="AP152" s="2" t="s">
        <v>124</v>
      </c>
      <c r="AQ152" s="14" t="s">
        <v>37</v>
      </c>
      <c r="AR152" s="2" t="s">
        <v>107</v>
      </c>
      <c r="AS152" s="2" t="s">
        <v>42</v>
      </c>
      <c r="AT152" s="2" t="s">
        <v>132</v>
      </c>
    </row>
    <row r="153" spans="1:46" x14ac:dyDescent="0.2">
      <c r="A153" s="3">
        <v>45214</v>
      </c>
      <c r="B153" s="2" t="s">
        <v>763</v>
      </c>
      <c r="C153" s="2" t="s">
        <v>532</v>
      </c>
      <c r="D153" s="2">
        <v>295</v>
      </c>
      <c r="E153" s="2" t="s">
        <v>759</v>
      </c>
      <c r="F153" s="2" t="s">
        <v>42</v>
      </c>
      <c r="G153" s="2" t="s">
        <v>42</v>
      </c>
      <c r="H153" s="2" t="s">
        <v>762</v>
      </c>
      <c r="I153" s="2" t="s">
        <v>761</v>
      </c>
      <c r="J153" s="2" t="s">
        <v>760</v>
      </c>
      <c r="K153" s="2" t="s">
        <v>42</v>
      </c>
      <c r="L153" s="2">
        <v>368</v>
      </c>
      <c r="M153" s="2" t="s">
        <v>42</v>
      </c>
      <c r="N153" s="2" t="s">
        <v>34</v>
      </c>
      <c r="O153" s="4" t="s">
        <v>34</v>
      </c>
      <c r="P153" s="2" t="s">
        <v>535</v>
      </c>
      <c r="Q153" s="4" t="s">
        <v>226</v>
      </c>
      <c r="R153" s="2" t="s">
        <v>50</v>
      </c>
      <c r="S153" s="2" t="s">
        <v>50</v>
      </c>
      <c r="T153" s="2" t="s">
        <v>3036</v>
      </c>
      <c r="U153" s="2" t="s">
        <v>3036</v>
      </c>
      <c r="V153" s="10" t="s">
        <v>3036</v>
      </c>
      <c r="W153" s="10" t="s">
        <v>3036</v>
      </c>
      <c r="X153" s="2">
        <v>1633</v>
      </c>
      <c r="Y153" s="2" t="s">
        <v>3035</v>
      </c>
      <c r="Z153" s="10" t="b">
        <v>0</v>
      </c>
      <c r="AA153" s="2" t="s">
        <v>3036</v>
      </c>
      <c r="AB153" s="10" t="s">
        <v>3036</v>
      </c>
      <c r="AD153" s="2" t="s">
        <v>3038</v>
      </c>
      <c r="AE153" s="2" t="s">
        <v>3038</v>
      </c>
      <c r="AF153" s="2" t="s">
        <v>3044</v>
      </c>
      <c r="AG153" s="4" t="s">
        <v>3017</v>
      </c>
      <c r="AH153" s="1" t="s">
        <v>3066</v>
      </c>
      <c r="AI153" s="2">
        <v>15</v>
      </c>
      <c r="AJ153" s="2">
        <v>10</v>
      </c>
      <c r="AK153" s="2" t="s">
        <v>42</v>
      </c>
      <c r="AL153" s="2" t="s">
        <v>42</v>
      </c>
      <c r="AM153" s="2" t="s">
        <v>42</v>
      </c>
      <c r="AN153" s="2" t="s">
        <v>42</v>
      </c>
      <c r="AO153" s="2" t="s">
        <v>51</v>
      </c>
      <c r="AP153" s="2" t="s">
        <v>255</v>
      </c>
      <c r="AQ153" s="14" t="s">
        <v>459</v>
      </c>
      <c r="AR153" s="2" t="s">
        <v>227</v>
      </c>
      <c r="AS153" s="2" t="s">
        <v>42</v>
      </c>
      <c r="AT153" s="2" t="s">
        <v>42</v>
      </c>
    </row>
    <row r="154" spans="1:46" x14ac:dyDescent="0.2">
      <c r="A154" s="3">
        <v>45218</v>
      </c>
      <c r="B154" s="2" t="s">
        <v>769</v>
      </c>
      <c r="C154" s="2" t="s">
        <v>177</v>
      </c>
      <c r="D154" s="2">
        <v>296</v>
      </c>
      <c r="E154" s="2" t="s">
        <v>770</v>
      </c>
      <c r="F154" s="2" t="s">
        <v>42</v>
      </c>
      <c r="G154" s="2" t="s">
        <v>42</v>
      </c>
      <c r="H154" s="2" t="s">
        <v>774</v>
      </c>
      <c r="I154" s="2" t="s">
        <v>773</v>
      </c>
      <c r="J154" s="2" t="s">
        <v>771</v>
      </c>
      <c r="K154" s="2" t="s">
        <v>42</v>
      </c>
      <c r="L154" s="2">
        <v>524</v>
      </c>
      <c r="M154" s="2" t="s">
        <v>772</v>
      </c>
      <c r="N154" s="2" t="s">
        <v>96</v>
      </c>
      <c r="O154" s="4" t="s">
        <v>2102</v>
      </c>
      <c r="P154" s="2" t="s">
        <v>180</v>
      </c>
      <c r="Q154" s="4" t="s">
        <v>130</v>
      </c>
      <c r="R154" s="2" t="s">
        <v>50</v>
      </c>
      <c r="S154" s="2" t="s">
        <v>50</v>
      </c>
      <c r="T154" s="2" t="s">
        <v>3040</v>
      </c>
      <c r="U154" s="2" t="s">
        <v>3036</v>
      </c>
      <c r="V154" s="10" t="s">
        <v>3040</v>
      </c>
      <c r="W154" s="10" t="s">
        <v>3040</v>
      </c>
      <c r="X154" s="2">
        <v>1633</v>
      </c>
      <c r="Y154" s="2" t="s">
        <v>3035</v>
      </c>
      <c r="Z154" s="10" t="b">
        <v>0</v>
      </c>
      <c r="AA154" s="2" t="s">
        <v>3036</v>
      </c>
      <c r="AB154" s="10" t="s">
        <v>3036</v>
      </c>
      <c r="AD154" s="2" t="s">
        <v>3038</v>
      </c>
      <c r="AE154" s="2" t="s">
        <v>3038</v>
      </c>
      <c r="AF154" s="2" t="s">
        <v>3044</v>
      </c>
      <c r="AG154" s="4" t="s">
        <v>3015</v>
      </c>
      <c r="AH154" s="1" t="s">
        <v>3060</v>
      </c>
      <c r="AI154" s="2">
        <v>19</v>
      </c>
      <c r="AJ154" s="2">
        <v>10</v>
      </c>
      <c r="AK154" s="2" t="s">
        <v>42</v>
      </c>
      <c r="AL154" s="2" t="s">
        <v>42</v>
      </c>
      <c r="AM154" s="2" t="s">
        <v>42</v>
      </c>
      <c r="AN154" s="2" t="s">
        <v>42</v>
      </c>
      <c r="AO154" s="2" t="s">
        <v>76</v>
      </c>
      <c r="AP154" s="2" t="s">
        <v>255</v>
      </c>
      <c r="AQ154" s="14" t="s">
        <v>459</v>
      </c>
      <c r="AR154" s="2" t="s">
        <v>107</v>
      </c>
      <c r="AS154" s="2" t="s">
        <v>42</v>
      </c>
      <c r="AT154" s="2" t="s">
        <v>42</v>
      </c>
    </row>
    <row r="155" spans="1:46" x14ac:dyDescent="0.2">
      <c r="A155" s="3">
        <v>45219</v>
      </c>
      <c r="B155" s="2" t="s">
        <v>779</v>
      </c>
      <c r="C155" s="2" t="s">
        <v>532</v>
      </c>
      <c r="D155" s="2">
        <v>297</v>
      </c>
      <c r="E155" s="2" t="s">
        <v>775</v>
      </c>
      <c r="F155" s="2" t="s">
        <v>42</v>
      </c>
      <c r="G155" s="2" t="s">
        <v>42</v>
      </c>
      <c r="H155" s="2" t="s">
        <v>778</v>
      </c>
      <c r="I155" s="2" t="s">
        <v>42</v>
      </c>
      <c r="J155" s="2" t="s">
        <v>776</v>
      </c>
      <c r="K155" s="2" t="s">
        <v>42</v>
      </c>
      <c r="L155" s="2">
        <v>372</v>
      </c>
      <c r="M155" s="2" t="s">
        <v>42</v>
      </c>
      <c r="N155" s="2" t="s">
        <v>34</v>
      </c>
      <c r="O155" s="4" t="s">
        <v>34</v>
      </c>
      <c r="P155" s="2" t="s">
        <v>535</v>
      </c>
      <c r="Q155" s="4" t="s">
        <v>226</v>
      </c>
      <c r="R155" s="2" t="s">
        <v>50</v>
      </c>
      <c r="S155" s="2" t="s">
        <v>50</v>
      </c>
      <c r="T155" s="2" t="s">
        <v>3036</v>
      </c>
      <c r="U155" s="2" t="s">
        <v>3036</v>
      </c>
      <c r="V155" s="10" t="s">
        <v>3036</v>
      </c>
      <c r="W155" s="10" t="s">
        <v>3036</v>
      </c>
      <c r="X155" s="2">
        <v>1633</v>
      </c>
      <c r="Y155" s="2" t="s">
        <v>3035</v>
      </c>
      <c r="Z155" s="10" t="b">
        <v>0</v>
      </c>
      <c r="AA155" s="2" t="s">
        <v>3036</v>
      </c>
      <c r="AB155" s="10" t="s">
        <v>3036</v>
      </c>
      <c r="AD155" s="2" t="s">
        <v>3038</v>
      </c>
      <c r="AE155" s="2" t="s">
        <v>3038</v>
      </c>
      <c r="AF155" s="2" t="s">
        <v>3044</v>
      </c>
      <c r="AG155" s="4" t="s">
        <v>3017</v>
      </c>
      <c r="AH155" s="1" t="s">
        <v>3066</v>
      </c>
      <c r="AI155" s="2">
        <v>20</v>
      </c>
      <c r="AJ155" s="2">
        <v>10</v>
      </c>
      <c r="AK155" s="2" t="s">
        <v>42</v>
      </c>
      <c r="AL155" s="2" t="s">
        <v>42</v>
      </c>
      <c r="AM155" s="2" t="s">
        <v>42</v>
      </c>
      <c r="AN155" s="2" t="s">
        <v>42</v>
      </c>
      <c r="AO155" s="2" t="s">
        <v>159</v>
      </c>
      <c r="AP155" s="2" t="s">
        <v>255</v>
      </c>
      <c r="AQ155" s="14" t="s">
        <v>459</v>
      </c>
      <c r="AR155" s="2" t="s">
        <v>227</v>
      </c>
      <c r="AS155" s="2" t="s">
        <v>777</v>
      </c>
      <c r="AT155" s="2" t="s">
        <v>42</v>
      </c>
    </row>
    <row r="156" spans="1:46" x14ac:dyDescent="0.2">
      <c r="A156" s="3">
        <v>45225</v>
      </c>
      <c r="B156" s="2" t="s">
        <v>783</v>
      </c>
      <c r="C156" s="2" t="s">
        <v>285</v>
      </c>
      <c r="D156" s="2">
        <v>298</v>
      </c>
      <c r="E156" s="2" t="s">
        <v>780</v>
      </c>
      <c r="F156" s="2" t="s">
        <v>42</v>
      </c>
      <c r="G156" s="2" t="s">
        <v>42</v>
      </c>
      <c r="H156" s="2" t="s">
        <v>782</v>
      </c>
      <c r="I156" s="2" t="s">
        <v>42</v>
      </c>
      <c r="J156" s="2" t="s">
        <v>781</v>
      </c>
      <c r="K156" s="2" t="s">
        <v>42</v>
      </c>
      <c r="L156" s="2">
        <v>649</v>
      </c>
      <c r="M156" s="2" t="s">
        <v>42</v>
      </c>
      <c r="N156" s="2" t="s">
        <v>96</v>
      </c>
      <c r="O156" s="4" t="s">
        <v>2102</v>
      </c>
      <c r="P156" s="2" t="s">
        <v>287</v>
      </c>
      <c r="Q156" s="4" t="s">
        <v>287</v>
      </c>
      <c r="R156" s="2" t="s">
        <v>50</v>
      </c>
      <c r="S156" s="2" t="s">
        <v>50</v>
      </c>
      <c r="T156" s="2" t="s">
        <v>3040</v>
      </c>
      <c r="U156" s="2" t="s">
        <v>3035</v>
      </c>
      <c r="V156" s="10" t="s">
        <v>3040</v>
      </c>
      <c r="W156" s="10" t="s">
        <v>3040</v>
      </c>
      <c r="X156" s="2">
        <v>1633</v>
      </c>
      <c r="Y156" s="2" t="s">
        <v>3035</v>
      </c>
      <c r="Z156" s="10" t="b">
        <v>0</v>
      </c>
      <c r="AA156" s="2">
        <v>0</v>
      </c>
      <c r="AB156" s="10" t="s">
        <v>3036</v>
      </c>
      <c r="AD156" s="2" t="s">
        <v>3038</v>
      </c>
      <c r="AE156" s="2" t="s">
        <v>3038</v>
      </c>
      <c r="AF156" s="2" t="s">
        <v>3044</v>
      </c>
      <c r="AG156" s="4" t="s">
        <v>3018</v>
      </c>
      <c r="AH156" s="1" t="s">
        <v>3071</v>
      </c>
      <c r="AI156" s="2">
        <v>26</v>
      </c>
      <c r="AJ156" s="2">
        <v>10</v>
      </c>
      <c r="AK156" s="2" t="s">
        <v>42</v>
      </c>
      <c r="AL156" s="2" t="s">
        <v>42</v>
      </c>
      <c r="AM156" s="2" t="s">
        <v>42</v>
      </c>
      <c r="AN156" s="2" t="s">
        <v>42</v>
      </c>
      <c r="AO156" s="2" t="s">
        <v>288</v>
      </c>
      <c r="AP156" s="2" t="s">
        <v>261</v>
      </c>
      <c r="AQ156" s="14" t="s">
        <v>459</v>
      </c>
      <c r="AR156" s="2" t="s">
        <v>91</v>
      </c>
      <c r="AS156" s="2" t="s">
        <v>42</v>
      </c>
      <c r="AT156" s="2" t="s">
        <v>42</v>
      </c>
    </row>
    <row r="157" spans="1:46" x14ac:dyDescent="0.2">
      <c r="A157" s="3">
        <v>45248</v>
      </c>
      <c r="B157" s="2" t="s">
        <v>803</v>
      </c>
      <c r="C157" s="2" t="s">
        <v>420</v>
      </c>
      <c r="D157" s="2">
        <v>301</v>
      </c>
      <c r="E157" s="2" t="s">
        <v>799</v>
      </c>
      <c r="F157" s="2" t="s">
        <v>42</v>
      </c>
      <c r="G157" s="2" t="s">
        <v>42</v>
      </c>
      <c r="H157" s="2" t="s">
        <v>802</v>
      </c>
      <c r="I157" s="2" t="s">
        <v>801</v>
      </c>
      <c r="J157" s="2" t="s">
        <v>800</v>
      </c>
      <c r="K157" s="2" t="s">
        <v>42</v>
      </c>
      <c r="L157" s="2">
        <v>648</v>
      </c>
      <c r="M157" s="2" t="s">
        <v>42</v>
      </c>
      <c r="N157" s="2" t="s">
        <v>96</v>
      </c>
      <c r="O157" s="4" t="s">
        <v>2102</v>
      </c>
      <c r="P157" s="2" t="s">
        <v>423</v>
      </c>
      <c r="Q157" s="4" t="s">
        <v>376</v>
      </c>
      <c r="R157" s="2" t="s">
        <v>50</v>
      </c>
      <c r="S157" s="2" t="s">
        <v>50</v>
      </c>
      <c r="T157" s="2" t="s">
        <v>3036</v>
      </c>
      <c r="U157" s="2" t="s">
        <v>3036</v>
      </c>
      <c r="V157" s="10" t="s">
        <v>3036</v>
      </c>
      <c r="W157" s="10" t="s">
        <v>3036</v>
      </c>
      <c r="X157" s="2">
        <v>1633</v>
      </c>
      <c r="Y157" s="2" t="s">
        <v>3035</v>
      </c>
      <c r="Z157" s="10" t="b">
        <v>0</v>
      </c>
      <c r="AA157" s="2" t="s">
        <v>3036</v>
      </c>
      <c r="AB157" s="10" t="s">
        <v>3036</v>
      </c>
      <c r="AD157" s="2" t="s">
        <v>3038</v>
      </c>
      <c r="AE157" s="2" t="s">
        <v>3038</v>
      </c>
      <c r="AF157" s="2" t="s">
        <v>3044</v>
      </c>
      <c r="AG157" s="4" t="s">
        <v>3015</v>
      </c>
      <c r="AH157" s="1" t="s">
        <v>3077</v>
      </c>
      <c r="AI157" s="2">
        <v>18</v>
      </c>
      <c r="AJ157" s="2">
        <v>11</v>
      </c>
      <c r="AK157" s="2" t="s">
        <v>42</v>
      </c>
      <c r="AL157" s="2" t="s">
        <v>42</v>
      </c>
      <c r="AM157" s="2" t="s">
        <v>42</v>
      </c>
      <c r="AN157" s="2" t="s">
        <v>42</v>
      </c>
      <c r="AO157" s="2" t="s">
        <v>288</v>
      </c>
      <c r="AP157" s="2" t="s">
        <v>255</v>
      </c>
      <c r="AQ157" s="14" t="s">
        <v>459</v>
      </c>
      <c r="AR157" s="2" t="s">
        <v>377</v>
      </c>
      <c r="AS157" s="2" t="s">
        <v>42</v>
      </c>
      <c r="AT157" s="2" t="s">
        <v>42</v>
      </c>
    </row>
    <row r="158" spans="1:46" x14ac:dyDescent="0.2">
      <c r="A158" s="3">
        <v>45250</v>
      </c>
      <c r="B158" s="2" t="s">
        <v>808</v>
      </c>
      <c r="C158" s="2" t="s">
        <v>539</v>
      </c>
      <c r="D158" s="2">
        <v>302</v>
      </c>
      <c r="E158" s="2" t="s">
        <v>804</v>
      </c>
      <c r="F158" s="2" t="s">
        <v>42</v>
      </c>
      <c r="G158" s="2" t="s">
        <v>42</v>
      </c>
      <c r="H158" s="2" t="s">
        <v>807</v>
      </c>
      <c r="I158" s="2" t="s">
        <v>42</v>
      </c>
      <c r="J158" s="2" t="s">
        <v>805</v>
      </c>
      <c r="K158" s="2" t="s">
        <v>42</v>
      </c>
      <c r="L158" s="2">
        <v>323</v>
      </c>
      <c r="M158" s="2" t="s">
        <v>806</v>
      </c>
      <c r="N158" s="2" t="s">
        <v>96</v>
      </c>
      <c r="O158" s="4" t="s">
        <v>2102</v>
      </c>
      <c r="P158" s="2" t="s">
        <v>541</v>
      </c>
      <c r="Q158" s="4" t="s">
        <v>436</v>
      </c>
      <c r="R158" s="2" t="s">
        <v>50</v>
      </c>
      <c r="S158" s="2" t="s">
        <v>50</v>
      </c>
      <c r="T158" s="2" t="s">
        <v>3036</v>
      </c>
      <c r="U158" s="2" t="s">
        <v>3036</v>
      </c>
      <c r="V158" s="10" t="s">
        <v>3036</v>
      </c>
      <c r="W158" s="10" t="s">
        <v>3036</v>
      </c>
      <c r="X158" s="2">
        <v>1633</v>
      </c>
      <c r="Y158" s="2" t="s">
        <v>3035</v>
      </c>
      <c r="Z158" s="10" t="b">
        <v>0</v>
      </c>
      <c r="AA158" s="2" t="s">
        <v>3036</v>
      </c>
      <c r="AB158" s="10" t="s">
        <v>3036</v>
      </c>
      <c r="AD158" s="2" t="s">
        <v>3038</v>
      </c>
      <c r="AE158" s="2" t="s">
        <v>3038</v>
      </c>
      <c r="AF158" s="2" t="s">
        <v>3044</v>
      </c>
      <c r="AG158" s="4" t="s">
        <v>3017</v>
      </c>
      <c r="AH158" s="1" t="s">
        <v>3082</v>
      </c>
      <c r="AI158" s="2">
        <v>20</v>
      </c>
      <c r="AJ158" s="2">
        <v>11</v>
      </c>
      <c r="AK158" s="2" t="s">
        <v>42</v>
      </c>
      <c r="AL158" s="2" t="s">
        <v>42</v>
      </c>
      <c r="AM158" s="2" t="s">
        <v>42</v>
      </c>
      <c r="AN158" s="2" t="s">
        <v>42</v>
      </c>
      <c r="AO158" s="2" t="s">
        <v>317</v>
      </c>
      <c r="AP158" s="2" t="s">
        <v>54</v>
      </c>
      <c r="AQ158" s="14" t="s">
        <v>459</v>
      </c>
      <c r="AR158" s="2" t="s">
        <v>77</v>
      </c>
      <c r="AS158" s="2" t="s">
        <v>42</v>
      </c>
      <c r="AT158" s="2" t="s">
        <v>42</v>
      </c>
    </row>
    <row r="159" spans="1:46" x14ac:dyDescent="0.2">
      <c r="A159" s="3"/>
      <c r="B159" s="2" t="s">
        <v>42</v>
      </c>
      <c r="C159" s="2" t="s">
        <v>134</v>
      </c>
      <c r="D159" s="2">
        <v>228</v>
      </c>
      <c r="E159" s="2" t="s">
        <v>133</v>
      </c>
      <c r="F159" s="2" t="s">
        <v>42</v>
      </c>
      <c r="G159" s="2" t="s">
        <v>42</v>
      </c>
      <c r="H159" s="2" t="s">
        <v>140</v>
      </c>
      <c r="I159" s="2" t="s">
        <v>137</v>
      </c>
      <c r="J159" s="2" t="s">
        <v>135</v>
      </c>
      <c r="K159" s="2" t="s">
        <v>42</v>
      </c>
      <c r="L159" s="2">
        <v>380</v>
      </c>
      <c r="M159" s="2" t="s">
        <v>136</v>
      </c>
      <c r="N159" s="2" t="s">
        <v>96</v>
      </c>
      <c r="O159" s="4" t="s">
        <v>2102</v>
      </c>
      <c r="P159" s="2" t="s">
        <v>138</v>
      </c>
      <c r="Q159" s="4" t="s">
        <v>138</v>
      </c>
      <c r="R159" s="2" t="s">
        <v>50</v>
      </c>
      <c r="S159" s="2" t="s">
        <v>50</v>
      </c>
      <c r="T159" s="2" t="s">
        <v>3036</v>
      </c>
      <c r="U159" s="2" t="s">
        <v>3036</v>
      </c>
      <c r="V159" s="10" t="s">
        <v>3036</v>
      </c>
      <c r="W159" s="10" t="s">
        <v>3036</v>
      </c>
      <c r="X159" s="2">
        <v>1633</v>
      </c>
      <c r="Y159" s="2" t="s">
        <v>3035</v>
      </c>
      <c r="Z159" s="10" t="b">
        <v>0</v>
      </c>
      <c r="AA159" s="2" t="s">
        <v>3036</v>
      </c>
      <c r="AB159" s="10" t="s">
        <v>3036</v>
      </c>
      <c r="AD159" s="2" t="s">
        <v>3038</v>
      </c>
      <c r="AE159" s="2" t="s">
        <v>3038</v>
      </c>
      <c r="AF159" s="2" t="s">
        <v>3044</v>
      </c>
      <c r="AG159" s="4" t="s">
        <v>3017</v>
      </c>
      <c r="AH159" s="1" t="s">
        <v>3061</v>
      </c>
      <c r="AI159" s="2">
        <v>6</v>
      </c>
      <c r="AJ159" s="2">
        <v>5</v>
      </c>
      <c r="AK159" s="2" t="s">
        <v>42</v>
      </c>
      <c r="AL159" s="2" t="s">
        <v>42</v>
      </c>
      <c r="AM159" s="2" t="s">
        <v>42</v>
      </c>
      <c r="AN159" s="2" t="s">
        <v>42</v>
      </c>
      <c r="AO159" s="2" t="s">
        <v>139</v>
      </c>
      <c r="AP159" s="2" t="s">
        <v>124</v>
      </c>
      <c r="AQ159" s="14" t="s">
        <v>37</v>
      </c>
      <c r="AR159" s="2" t="s">
        <v>77</v>
      </c>
      <c r="AS159" s="2" t="s">
        <v>42</v>
      </c>
      <c r="AT159" s="2" t="s">
        <v>42</v>
      </c>
    </row>
    <row r="160" spans="1:46" x14ac:dyDescent="0.2">
      <c r="A160" s="3">
        <v>45250</v>
      </c>
      <c r="B160" s="2" t="s">
        <v>819</v>
      </c>
      <c r="C160" s="2" t="s">
        <v>814</v>
      </c>
      <c r="D160" s="2">
        <v>303</v>
      </c>
      <c r="E160" s="2" t="s">
        <v>813</v>
      </c>
      <c r="F160" s="2" t="s">
        <v>42</v>
      </c>
      <c r="G160" s="2" t="s">
        <v>42</v>
      </c>
      <c r="H160" s="2" t="s">
        <v>818</v>
      </c>
      <c r="I160" s="2" t="s">
        <v>816</v>
      </c>
      <c r="J160" s="2" t="s">
        <v>815</v>
      </c>
      <c r="K160" s="2" t="s">
        <v>42</v>
      </c>
      <c r="L160" s="2">
        <v>562</v>
      </c>
      <c r="M160" s="2" t="s">
        <v>42</v>
      </c>
      <c r="N160" s="2" t="s">
        <v>96</v>
      </c>
      <c r="O160" s="4" t="s">
        <v>2102</v>
      </c>
      <c r="P160" s="2" t="s">
        <v>817</v>
      </c>
      <c r="Q160" s="4" t="s">
        <v>817</v>
      </c>
      <c r="R160" s="2" t="s">
        <v>50</v>
      </c>
      <c r="S160" s="2" t="s">
        <v>50</v>
      </c>
      <c r="T160" s="2" t="s">
        <v>3036</v>
      </c>
      <c r="U160" s="2" t="s">
        <v>3036</v>
      </c>
      <c r="V160" s="10" t="s">
        <v>3036</v>
      </c>
      <c r="W160" s="10" t="s">
        <v>3036</v>
      </c>
      <c r="X160" s="2">
        <v>1633</v>
      </c>
      <c r="Y160" s="2" t="s">
        <v>3035</v>
      </c>
      <c r="Z160" s="10" t="b">
        <v>0</v>
      </c>
      <c r="AA160" s="2" t="s">
        <v>3036</v>
      </c>
      <c r="AB160" s="10" t="s">
        <v>3036</v>
      </c>
      <c r="AD160" s="2" t="s">
        <v>3038</v>
      </c>
      <c r="AE160" s="2" t="s">
        <v>3038</v>
      </c>
      <c r="AF160" s="2" t="s">
        <v>3044</v>
      </c>
      <c r="AG160" s="4" t="s">
        <v>3017</v>
      </c>
      <c r="AH160" s="1" t="s">
        <v>3095</v>
      </c>
      <c r="AI160" s="2">
        <v>20</v>
      </c>
      <c r="AJ160" s="2">
        <v>11</v>
      </c>
      <c r="AK160" s="2" t="s">
        <v>42</v>
      </c>
      <c r="AL160" s="2" t="s">
        <v>42</v>
      </c>
      <c r="AM160" s="2" t="s">
        <v>42</v>
      </c>
      <c r="AN160" s="2" t="s">
        <v>42</v>
      </c>
      <c r="AO160" s="2" t="s">
        <v>330</v>
      </c>
      <c r="AP160" s="2" t="s">
        <v>54</v>
      </c>
      <c r="AQ160" s="14" t="s">
        <v>459</v>
      </c>
      <c r="AR160" s="2" t="s">
        <v>77</v>
      </c>
      <c r="AS160" s="2" t="s">
        <v>42</v>
      </c>
      <c r="AT160" s="2" t="s">
        <v>42</v>
      </c>
    </row>
    <row r="161" spans="1:46" x14ac:dyDescent="0.2">
      <c r="A161" s="3">
        <v>45259</v>
      </c>
      <c r="B161" s="2" t="s">
        <v>824</v>
      </c>
      <c r="C161" s="2" t="s">
        <v>285</v>
      </c>
      <c r="D161" s="2">
        <v>304</v>
      </c>
      <c r="E161" s="2" t="s">
        <v>820</v>
      </c>
      <c r="F161" s="2" t="s">
        <v>42</v>
      </c>
      <c r="G161" s="2" t="s">
        <v>42</v>
      </c>
      <c r="H161" s="2" t="s">
        <v>823</v>
      </c>
      <c r="I161" s="2" t="s">
        <v>822</v>
      </c>
      <c r="J161" s="2" t="s">
        <v>821</v>
      </c>
      <c r="K161" s="2" t="s">
        <v>42</v>
      </c>
      <c r="L161" s="2">
        <v>601</v>
      </c>
      <c r="M161" s="2" t="s">
        <v>42</v>
      </c>
      <c r="N161" s="2" t="s">
        <v>96</v>
      </c>
      <c r="O161" s="4" t="s">
        <v>2102</v>
      </c>
      <c r="P161" s="2" t="s">
        <v>287</v>
      </c>
      <c r="Q161" s="4" t="s">
        <v>287</v>
      </c>
      <c r="R161" s="2" t="s">
        <v>50</v>
      </c>
      <c r="S161" s="2" t="s">
        <v>50</v>
      </c>
      <c r="T161" s="2" t="s">
        <v>3040</v>
      </c>
      <c r="U161" s="2" t="s">
        <v>3035</v>
      </c>
      <c r="V161" s="10" t="s">
        <v>3040</v>
      </c>
      <c r="W161" s="10" t="s">
        <v>3040</v>
      </c>
      <c r="X161" s="2">
        <v>1633</v>
      </c>
      <c r="Y161" s="2" t="s">
        <v>3035</v>
      </c>
      <c r="Z161" s="10" t="b">
        <v>0</v>
      </c>
      <c r="AA161" s="2">
        <v>0</v>
      </c>
      <c r="AB161" s="10" t="s">
        <v>3036</v>
      </c>
      <c r="AD161" s="2" t="s">
        <v>3038</v>
      </c>
      <c r="AE161" s="2" t="s">
        <v>3038</v>
      </c>
      <c r="AF161" s="2" t="s">
        <v>3044</v>
      </c>
      <c r="AG161" s="4" t="s">
        <v>3018</v>
      </c>
      <c r="AH161" s="1" t="s">
        <v>3071</v>
      </c>
      <c r="AI161" s="2">
        <v>29</v>
      </c>
      <c r="AJ161" s="2">
        <v>11</v>
      </c>
      <c r="AK161" s="2" t="s">
        <v>42</v>
      </c>
      <c r="AL161" s="2" t="s">
        <v>42</v>
      </c>
      <c r="AM161" s="2" t="s">
        <v>42</v>
      </c>
      <c r="AN161" s="2" t="s">
        <v>42</v>
      </c>
      <c r="AO161" s="2" t="s">
        <v>261</v>
      </c>
      <c r="AP161" s="2" t="s">
        <v>255</v>
      </c>
      <c r="AQ161" s="14" t="s">
        <v>459</v>
      </c>
      <c r="AR161" s="2" t="s">
        <v>91</v>
      </c>
      <c r="AS161" s="2" t="s">
        <v>42</v>
      </c>
      <c r="AT161" s="2" t="s">
        <v>42</v>
      </c>
    </row>
    <row r="162" spans="1:46" x14ac:dyDescent="0.2">
      <c r="A162" s="3">
        <v>45260</v>
      </c>
      <c r="B162" s="2" t="s">
        <v>824</v>
      </c>
      <c r="C162" s="2" t="s">
        <v>420</v>
      </c>
      <c r="D162" s="2">
        <v>305</v>
      </c>
      <c r="E162" s="2" t="s">
        <v>825</v>
      </c>
      <c r="F162" s="2" t="s">
        <v>42</v>
      </c>
      <c r="G162" s="2" t="s">
        <v>42</v>
      </c>
      <c r="H162" s="2" t="s">
        <v>830</v>
      </c>
      <c r="I162" s="2" t="s">
        <v>828</v>
      </c>
      <c r="J162" s="2" t="s">
        <v>826</v>
      </c>
      <c r="K162" s="2" t="s">
        <v>42</v>
      </c>
      <c r="L162" s="2">
        <v>857</v>
      </c>
      <c r="M162" s="2" t="s">
        <v>827</v>
      </c>
      <c r="N162" s="2" t="s">
        <v>96</v>
      </c>
      <c r="O162" s="4" t="s">
        <v>2102</v>
      </c>
      <c r="P162" s="2" t="s">
        <v>423</v>
      </c>
      <c r="Q162" s="4" t="s">
        <v>376</v>
      </c>
      <c r="R162" s="2" t="s">
        <v>50</v>
      </c>
      <c r="S162" s="2" t="s">
        <v>50</v>
      </c>
      <c r="T162" s="2" t="s">
        <v>3036</v>
      </c>
      <c r="U162" s="2" t="s">
        <v>3036</v>
      </c>
      <c r="V162" s="10" t="s">
        <v>3036</v>
      </c>
      <c r="W162" s="10" t="s">
        <v>3036</v>
      </c>
      <c r="X162" s="2">
        <v>1633</v>
      </c>
      <c r="Y162" s="2" t="s">
        <v>3035</v>
      </c>
      <c r="Z162" s="10" t="b">
        <v>0</v>
      </c>
      <c r="AA162" s="2" t="s">
        <v>3036</v>
      </c>
      <c r="AB162" s="10" t="s">
        <v>3036</v>
      </c>
      <c r="AD162" s="2" t="s">
        <v>3038</v>
      </c>
      <c r="AE162" s="2" t="s">
        <v>3038</v>
      </c>
      <c r="AF162" s="2" t="s">
        <v>3044</v>
      </c>
      <c r="AG162" s="4" t="s">
        <v>3015</v>
      </c>
      <c r="AH162" s="1" t="s">
        <v>3077</v>
      </c>
      <c r="AI162" s="2">
        <v>30</v>
      </c>
      <c r="AJ162" s="2">
        <v>11</v>
      </c>
      <c r="AK162" s="2" t="s">
        <v>42</v>
      </c>
      <c r="AL162" s="2" t="s">
        <v>42</v>
      </c>
      <c r="AM162" s="2" t="s">
        <v>42</v>
      </c>
      <c r="AN162" s="2" t="s">
        <v>42</v>
      </c>
      <c r="AO162" s="2" t="s">
        <v>189</v>
      </c>
      <c r="AP162" s="2" t="s">
        <v>54</v>
      </c>
      <c r="AQ162" s="14" t="s">
        <v>459</v>
      </c>
      <c r="AR162" s="2" t="s">
        <v>377</v>
      </c>
      <c r="AS162" s="2" t="s">
        <v>829</v>
      </c>
      <c r="AT162" s="2" t="s">
        <v>831</v>
      </c>
    </row>
    <row r="163" spans="1:46" x14ac:dyDescent="0.2">
      <c r="A163" s="3">
        <v>-84022</v>
      </c>
      <c r="B163" s="2" t="s">
        <v>846</v>
      </c>
      <c r="C163" s="2" t="s">
        <v>500</v>
      </c>
      <c r="D163" s="2">
        <v>307</v>
      </c>
      <c r="E163" s="2" t="s">
        <v>842</v>
      </c>
      <c r="F163" s="2" t="s">
        <v>42</v>
      </c>
      <c r="G163" s="2" t="s">
        <v>42</v>
      </c>
      <c r="H163" s="2" t="s">
        <v>845</v>
      </c>
      <c r="I163" s="2" t="s">
        <v>844</v>
      </c>
      <c r="J163" s="2" t="s">
        <v>843</v>
      </c>
      <c r="K163" s="2" t="s">
        <v>42</v>
      </c>
      <c r="L163" s="2">
        <v>367</v>
      </c>
      <c r="M163" s="2" t="s">
        <v>42</v>
      </c>
      <c r="N163" s="2" t="s">
        <v>96</v>
      </c>
      <c r="O163" s="4" t="s">
        <v>2102</v>
      </c>
      <c r="P163" s="2" t="s">
        <v>502</v>
      </c>
      <c r="Q163" s="4" t="s">
        <v>3037</v>
      </c>
      <c r="R163" s="2" t="s">
        <v>50</v>
      </c>
      <c r="S163" s="2" t="s">
        <v>50</v>
      </c>
      <c r="T163" s="2" t="s">
        <v>3036</v>
      </c>
      <c r="U163" s="2" t="s">
        <v>3036</v>
      </c>
      <c r="V163" s="10" t="s">
        <v>3036</v>
      </c>
      <c r="W163" s="10" t="s">
        <v>3036</v>
      </c>
      <c r="X163" s="2">
        <v>1633</v>
      </c>
      <c r="Y163" s="2" t="s">
        <v>3035</v>
      </c>
      <c r="Z163" s="10" t="b">
        <v>0</v>
      </c>
      <c r="AA163" s="2" t="s">
        <v>3036</v>
      </c>
      <c r="AB163" s="10" t="s">
        <v>3036</v>
      </c>
      <c r="AD163" s="2" t="s">
        <v>3038</v>
      </c>
      <c r="AE163" s="2" t="s">
        <v>3038</v>
      </c>
      <c r="AF163" s="2" t="s">
        <v>3044</v>
      </c>
      <c r="AG163" s="4" t="s">
        <v>3017</v>
      </c>
      <c r="AH163" s="1" t="s">
        <v>3069</v>
      </c>
      <c r="AI163" s="2">
        <v>13</v>
      </c>
      <c r="AJ163" s="2">
        <v>12</v>
      </c>
      <c r="AK163" s="2" t="s">
        <v>42</v>
      </c>
      <c r="AL163" s="2" t="s">
        <v>42</v>
      </c>
      <c r="AM163" s="2" t="s">
        <v>42</v>
      </c>
      <c r="AN163" s="2" t="s">
        <v>42</v>
      </c>
      <c r="AO163" s="2" t="s">
        <v>665</v>
      </c>
      <c r="AP163" s="2" t="s">
        <v>54</v>
      </c>
      <c r="AQ163" s="14" t="s">
        <v>459</v>
      </c>
      <c r="AR163" s="2" t="s">
        <v>77</v>
      </c>
      <c r="AS163" s="2" t="s">
        <v>42</v>
      </c>
      <c r="AT163" s="2" t="s">
        <v>42</v>
      </c>
    </row>
    <row r="164" spans="1:46" x14ac:dyDescent="0.2">
      <c r="A164" s="3">
        <v>45277</v>
      </c>
      <c r="B164" s="2" t="s">
        <v>851</v>
      </c>
      <c r="C164" s="2" t="s">
        <v>441</v>
      </c>
      <c r="D164" s="2">
        <v>308</v>
      </c>
      <c r="E164" s="2" t="s">
        <v>847</v>
      </c>
      <c r="F164" s="2" t="s">
        <v>42</v>
      </c>
      <c r="G164" s="2" t="s">
        <v>42</v>
      </c>
      <c r="H164" s="2" t="s">
        <v>850</v>
      </c>
      <c r="I164" s="2" t="s">
        <v>42</v>
      </c>
      <c r="J164" s="2" t="s">
        <v>848</v>
      </c>
      <c r="K164" s="2" t="s">
        <v>42</v>
      </c>
      <c r="L164" s="2">
        <v>222</v>
      </c>
      <c r="M164" s="2" t="s">
        <v>42</v>
      </c>
      <c r="N164" s="2" t="s">
        <v>34</v>
      </c>
      <c r="O164" s="4" t="s">
        <v>34</v>
      </c>
      <c r="P164" s="2" t="s">
        <v>443</v>
      </c>
      <c r="Q164" s="4" t="s">
        <v>147</v>
      </c>
      <c r="R164" s="2" t="s">
        <v>50</v>
      </c>
      <c r="S164" s="2" t="s">
        <v>50</v>
      </c>
      <c r="T164" s="2" t="s">
        <v>3036</v>
      </c>
      <c r="U164" s="2" t="s">
        <v>3036</v>
      </c>
      <c r="V164" s="10" t="s">
        <v>3036</v>
      </c>
      <c r="W164" s="10" t="s">
        <v>3036</v>
      </c>
      <c r="X164" s="2">
        <v>1633</v>
      </c>
      <c r="Y164" s="2" t="s">
        <v>3035</v>
      </c>
      <c r="Z164" s="10" t="b">
        <v>0</v>
      </c>
      <c r="AA164" s="2" t="s">
        <v>3036</v>
      </c>
      <c r="AB164" s="10" t="s">
        <v>3036</v>
      </c>
      <c r="AD164" s="2" t="s">
        <v>3038</v>
      </c>
      <c r="AE164" s="2" t="s">
        <v>3038</v>
      </c>
      <c r="AF164" s="2" t="s">
        <v>3044</v>
      </c>
      <c r="AG164" s="4" t="s">
        <v>3016</v>
      </c>
      <c r="AH164" s="1" t="s">
        <v>3062</v>
      </c>
      <c r="AI164" s="2">
        <v>17</v>
      </c>
      <c r="AJ164" s="2">
        <v>12</v>
      </c>
      <c r="AK164" s="2" t="s">
        <v>42</v>
      </c>
      <c r="AL164" s="2" t="s">
        <v>42</v>
      </c>
      <c r="AM164" s="2" t="s">
        <v>42</v>
      </c>
      <c r="AN164" s="2" t="s">
        <v>42</v>
      </c>
      <c r="AO164" s="2" t="s">
        <v>330</v>
      </c>
      <c r="AP164" s="2" t="s">
        <v>317</v>
      </c>
      <c r="AQ164" s="14" t="s">
        <v>459</v>
      </c>
      <c r="AR164" s="2" t="s">
        <v>849</v>
      </c>
      <c r="AS164" s="2" t="s">
        <v>42</v>
      </c>
      <c r="AT164" s="2" t="s">
        <v>42</v>
      </c>
    </row>
    <row r="165" spans="1:46" x14ac:dyDescent="0.2">
      <c r="A165" s="3">
        <v>44931</v>
      </c>
      <c r="B165" s="2" t="s">
        <v>468</v>
      </c>
      <c r="C165" s="2" t="s">
        <v>654</v>
      </c>
      <c r="D165" s="2">
        <v>308</v>
      </c>
      <c r="E165" s="2" t="s">
        <v>852</v>
      </c>
      <c r="F165" s="2" t="s">
        <v>42</v>
      </c>
      <c r="G165" s="2" t="s">
        <v>42</v>
      </c>
      <c r="H165" s="2" t="s">
        <v>855</v>
      </c>
      <c r="I165" s="2" t="s">
        <v>42</v>
      </c>
      <c r="J165" s="2" t="s">
        <v>853</v>
      </c>
      <c r="K165" s="2" t="s">
        <v>42</v>
      </c>
      <c r="L165" s="2">
        <v>262</v>
      </c>
      <c r="M165" s="2" t="s">
        <v>42</v>
      </c>
      <c r="N165" s="2" t="s">
        <v>34</v>
      </c>
      <c r="O165" s="4" t="s">
        <v>34</v>
      </c>
      <c r="P165" s="2" t="s">
        <v>656</v>
      </c>
      <c r="Q165" s="4" t="s">
        <v>528</v>
      </c>
      <c r="R165" s="2" t="s">
        <v>50</v>
      </c>
      <c r="S165" s="2" t="s">
        <v>50</v>
      </c>
      <c r="T165" s="2" t="s">
        <v>3036</v>
      </c>
      <c r="U165" s="2" t="s">
        <v>3036</v>
      </c>
      <c r="V165" s="10" t="s">
        <v>3036</v>
      </c>
      <c r="W165" s="10" t="s">
        <v>3036</v>
      </c>
      <c r="X165" s="2">
        <v>1633</v>
      </c>
      <c r="Y165" s="2" t="s">
        <v>3035</v>
      </c>
      <c r="Z165" s="10" t="b">
        <v>0</v>
      </c>
      <c r="AA165" s="2" t="s">
        <v>3036</v>
      </c>
      <c r="AB165" s="10" t="s">
        <v>3036</v>
      </c>
      <c r="AD165" s="2" t="s">
        <v>3038</v>
      </c>
      <c r="AE165" s="2" t="s">
        <v>3038</v>
      </c>
      <c r="AF165" s="2" t="s">
        <v>3044</v>
      </c>
      <c r="AG165" s="4" t="s">
        <v>3015</v>
      </c>
      <c r="AH165" s="1" t="s">
        <v>3087</v>
      </c>
      <c r="AI165" s="2">
        <v>5</v>
      </c>
      <c r="AJ165" s="2">
        <v>1</v>
      </c>
      <c r="AK165" s="2" t="s">
        <v>42</v>
      </c>
      <c r="AL165" s="2" t="s">
        <v>42</v>
      </c>
      <c r="AM165" s="2" t="s">
        <v>42</v>
      </c>
      <c r="AN165" s="2" t="s">
        <v>42</v>
      </c>
      <c r="AO165" s="2" t="s">
        <v>52</v>
      </c>
      <c r="AP165" s="2" t="s">
        <v>38</v>
      </c>
      <c r="AQ165" s="14" t="s">
        <v>587</v>
      </c>
      <c r="AR165" s="2" t="s">
        <v>66</v>
      </c>
      <c r="AS165" s="2" t="s">
        <v>854</v>
      </c>
      <c r="AT165" s="2" t="s">
        <v>42</v>
      </c>
    </row>
    <row r="166" spans="1:46" x14ac:dyDescent="0.2">
      <c r="A166" s="3"/>
      <c r="B166" s="2" t="s">
        <v>860</v>
      </c>
      <c r="C166" s="2" t="s">
        <v>638</v>
      </c>
      <c r="D166" s="2">
        <v>309</v>
      </c>
      <c r="E166" s="2" t="s">
        <v>856</v>
      </c>
      <c r="F166" s="2" t="s">
        <v>42</v>
      </c>
      <c r="G166" s="2" t="s">
        <v>42</v>
      </c>
      <c r="H166" s="2" t="s">
        <v>859</v>
      </c>
      <c r="I166" s="2" t="s">
        <v>858</v>
      </c>
      <c r="J166" s="2" t="s">
        <v>857</v>
      </c>
      <c r="K166" s="2" t="s">
        <v>42</v>
      </c>
      <c r="L166" s="2">
        <v>373</v>
      </c>
      <c r="M166" s="2" t="s">
        <v>42</v>
      </c>
      <c r="N166" s="2" t="s">
        <v>96</v>
      </c>
      <c r="O166" s="4" t="s">
        <v>2102</v>
      </c>
      <c r="P166" s="2" t="s">
        <v>640</v>
      </c>
      <c r="Q166" s="4" t="s">
        <v>3024</v>
      </c>
      <c r="R166" s="2" t="s">
        <v>50</v>
      </c>
      <c r="S166" s="2" t="s">
        <v>50</v>
      </c>
      <c r="T166" s="2" t="s">
        <v>3040</v>
      </c>
      <c r="U166" s="2" t="s">
        <v>3035</v>
      </c>
      <c r="V166" s="10" t="s">
        <v>3040</v>
      </c>
      <c r="W166" s="10" t="b">
        <v>1</v>
      </c>
      <c r="X166" s="2">
        <v>1633</v>
      </c>
      <c r="Y166" s="2" t="s">
        <v>3035</v>
      </c>
      <c r="Z166" s="10" t="b">
        <v>0</v>
      </c>
      <c r="AA166" s="2">
        <v>0</v>
      </c>
      <c r="AB166" s="10" t="b">
        <v>0</v>
      </c>
      <c r="AD166" s="2" t="s">
        <v>3038</v>
      </c>
      <c r="AE166" s="2" t="s">
        <v>3038</v>
      </c>
      <c r="AF166" s="2" t="s">
        <v>3044</v>
      </c>
      <c r="AG166" s="4" t="s">
        <v>3018</v>
      </c>
      <c r="AH166" s="1" t="s">
        <v>3059</v>
      </c>
      <c r="AI166" s="2">
        <v>8</v>
      </c>
      <c r="AJ166" s="2">
        <v>1</v>
      </c>
      <c r="AK166" s="2" t="s">
        <v>42</v>
      </c>
      <c r="AL166" s="2" t="s">
        <v>42</v>
      </c>
      <c r="AM166" s="2" t="s">
        <v>42</v>
      </c>
      <c r="AN166" s="2" t="s">
        <v>42</v>
      </c>
      <c r="AO166" s="2" t="s">
        <v>54</v>
      </c>
      <c r="AP166" s="2" t="s">
        <v>317</v>
      </c>
      <c r="AQ166" s="14" t="s">
        <v>459</v>
      </c>
      <c r="AR166" s="2" t="s">
        <v>91</v>
      </c>
      <c r="AS166" s="2" t="s">
        <v>42</v>
      </c>
      <c r="AT166" s="2" t="s">
        <v>42</v>
      </c>
    </row>
    <row r="167" spans="1:46" x14ac:dyDescent="0.2">
      <c r="A167" s="3">
        <v>-84608</v>
      </c>
      <c r="B167" s="2" t="s">
        <v>143</v>
      </c>
      <c r="C167" s="2" t="s">
        <v>144</v>
      </c>
      <c r="D167" s="2">
        <v>229</v>
      </c>
      <c r="E167" s="2" t="s">
        <v>142</v>
      </c>
      <c r="F167" s="2" t="s">
        <v>42</v>
      </c>
      <c r="G167" s="2" t="s">
        <v>42</v>
      </c>
      <c r="H167" s="2" t="s">
        <v>151</v>
      </c>
      <c r="I167" s="2" t="s">
        <v>146</v>
      </c>
      <c r="J167" s="2" t="s">
        <v>145</v>
      </c>
      <c r="K167" s="2" t="s">
        <v>42</v>
      </c>
      <c r="L167" s="2">
        <v>306</v>
      </c>
      <c r="M167" s="2" t="s">
        <v>42</v>
      </c>
      <c r="N167" s="2" t="s">
        <v>34</v>
      </c>
      <c r="O167" s="4" t="s">
        <v>34</v>
      </c>
      <c r="P167" s="2" t="s">
        <v>147</v>
      </c>
      <c r="Q167" s="4" t="s">
        <v>147</v>
      </c>
      <c r="R167" s="2" t="s">
        <v>50</v>
      </c>
      <c r="S167" s="2" t="s">
        <v>50</v>
      </c>
      <c r="T167" s="2" t="s">
        <v>3036</v>
      </c>
      <c r="U167" s="2" t="s">
        <v>3036</v>
      </c>
      <c r="V167" s="10" t="s">
        <v>3036</v>
      </c>
      <c r="W167" s="10" t="s">
        <v>3036</v>
      </c>
      <c r="X167" s="2">
        <v>1633</v>
      </c>
      <c r="Y167" s="2" t="s">
        <v>3035</v>
      </c>
      <c r="Z167" s="10" t="b">
        <v>0</v>
      </c>
      <c r="AA167" s="2" t="s">
        <v>3036</v>
      </c>
      <c r="AB167" s="10" t="s">
        <v>3036</v>
      </c>
      <c r="AD167" s="2" t="s">
        <v>3038</v>
      </c>
      <c r="AE167" s="2" t="s">
        <v>3038</v>
      </c>
      <c r="AF167" s="2" t="s">
        <v>3044</v>
      </c>
      <c r="AG167" s="4" t="s">
        <v>3016</v>
      </c>
      <c r="AH167" s="1" t="s">
        <v>3062</v>
      </c>
      <c r="AI167" s="2">
        <v>6</v>
      </c>
      <c r="AJ167" s="2">
        <v>5</v>
      </c>
      <c r="AK167" s="2" t="s">
        <v>37</v>
      </c>
      <c r="AL167" s="2" t="s">
        <v>148</v>
      </c>
      <c r="AM167" s="2" t="s">
        <v>148</v>
      </c>
      <c r="AN167" s="2" t="s">
        <v>37</v>
      </c>
      <c r="AO167" s="2" t="s">
        <v>51</v>
      </c>
      <c r="AP167" s="2" t="s">
        <v>90</v>
      </c>
      <c r="AQ167" s="14" t="s">
        <v>37</v>
      </c>
      <c r="AR167" s="2" t="s">
        <v>149</v>
      </c>
      <c r="AS167" s="2" t="s">
        <v>150</v>
      </c>
      <c r="AT167" s="2" t="s">
        <v>42</v>
      </c>
    </row>
    <row r="168" spans="1:46" x14ac:dyDescent="0.2">
      <c r="A168" s="3">
        <v>44934</v>
      </c>
      <c r="B168" s="2" t="s">
        <v>860</v>
      </c>
      <c r="C168" s="2" t="s">
        <v>285</v>
      </c>
      <c r="D168" s="2">
        <v>310</v>
      </c>
      <c r="E168" s="2" t="s">
        <v>861</v>
      </c>
      <c r="F168" s="2" t="s">
        <v>42</v>
      </c>
      <c r="G168" s="2" t="s">
        <v>42</v>
      </c>
      <c r="H168" s="2" t="s">
        <v>859</v>
      </c>
      <c r="I168" s="2" t="s">
        <v>863</v>
      </c>
      <c r="J168" s="2" t="s">
        <v>862</v>
      </c>
      <c r="K168" s="2" t="s">
        <v>42</v>
      </c>
      <c r="L168" s="2">
        <v>402</v>
      </c>
      <c r="M168" s="2" t="s">
        <v>42</v>
      </c>
      <c r="N168" s="2" t="s">
        <v>96</v>
      </c>
      <c r="O168" s="4" t="s">
        <v>2102</v>
      </c>
      <c r="P168" s="2" t="s">
        <v>287</v>
      </c>
      <c r="Q168" s="4" t="s">
        <v>287</v>
      </c>
      <c r="R168" s="2" t="s">
        <v>50</v>
      </c>
      <c r="S168" s="2" t="s">
        <v>50</v>
      </c>
      <c r="T168" s="2" t="s">
        <v>3040</v>
      </c>
      <c r="U168" s="2" t="s">
        <v>3035</v>
      </c>
      <c r="V168" s="10" t="s">
        <v>3040</v>
      </c>
      <c r="W168" s="10" t="s">
        <v>3040</v>
      </c>
      <c r="X168" s="2">
        <v>1633</v>
      </c>
      <c r="Y168" s="2" t="s">
        <v>3035</v>
      </c>
      <c r="Z168" s="10" t="b">
        <v>0</v>
      </c>
      <c r="AA168" s="2">
        <v>0</v>
      </c>
      <c r="AB168" s="10" t="s">
        <v>3036</v>
      </c>
      <c r="AD168" s="2" t="s">
        <v>3038</v>
      </c>
      <c r="AE168" s="2" t="s">
        <v>3038</v>
      </c>
      <c r="AF168" s="2" t="s">
        <v>3044</v>
      </c>
      <c r="AG168" s="4" t="s">
        <v>3018</v>
      </c>
      <c r="AH168" s="1" t="s">
        <v>3071</v>
      </c>
      <c r="AI168" s="2">
        <v>8</v>
      </c>
      <c r="AJ168" s="2">
        <v>1</v>
      </c>
      <c r="AK168" s="2" t="s">
        <v>167</v>
      </c>
      <c r="AL168" s="2" t="s">
        <v>54</v>
      </c>
      <c r="AM168" s="2" t="s">
        <v>38</v>
      </c>
      <c r="AN168" s="2" t="s">
        <v>167</v>
      </c>
      <c r="AO168" s="2" t="s">
        <v>54</v>
      </c>
      <c r="AP168" s="2" t="s">
        <v>317</v>
      </c>
      <c r="AQ168" s="14" t="s">
        <v>459</v>
      </c>
      <c r="AR168" s="2" t="s">
        <v>91</v>
      </c>
      <c r="AS168" s="2" t="s">
        <v>42</v>
      </c>
      <c r="AT168" s="2" t="s">
        <v>42</v>
      </c>
    </row>
    <row r="169" spans="1:46" x14ac:dyDescent="0.2">
      <c r="A169" s="3">
        <v>44951</v>
      </c>
      <c r="B169" s="2" t="s">
        <v>870</v>
      </c>
      <c r="C169" s="2" t="s">
        <v>865</v>
      </c>
      <c r="D169" s="2">
        <v>310</v>
      </c>
      <c r="E169" s="2" t="s">
        <v>864</v>
      </c>
      <c r="F169" s="2" t="s">
        <v>42</v>
      </c>
      <c r="G169" s="2" t="s">
        <v>42</v>
      </c>
      <c r="H169" s="2" t="s">
        <v>866</v>
      </c>
      <c r="I169" s="2" t="s">
        <v>868</v>
      </c>
      <c r="J169" s="2" t="s">
        <v>867</v>
      </c>
      <c r="K169" s="2" t="s">
        <v>42</v>
      </c>
      <c r="L169" s="2">
        <v>543</v>
      </c>
      <c r="M169" s="2" t="s">
        <v>42</v>
      </c>
      <c r="N169" s="2" t="s">
        <v>96</v>
      </c>
      <c r="O169" s="4" t="s">
        <v>2102</v>
      </c>
      <c r="P169" s="2" t="s">
        <v>869</v>
      </c>
      <c r="Q169" s="4" t="s">
        <v>817</v>
      </c>
      <c r="R169" s="2" t="s">
        <v>50</v>
      </c>
      <c r="S169" s="2" t="s">
        <v>50</v>
      </c>
      <c r="T169" s="2" t="s">
        <v>3036</v>
      </c>
      <c r="U169" s="2" t="s">
        <v>3036</v>
      </c>
      <c r="V169" s="10" t="s">
        <v>3036</v>
      </c>
      <c r="W169" s="10" t="s">
        <v>3036</v>
      </c>
      <c r="X169" s="2">
        <v>1633</v>
      </c>
      <c r="Y169" s="2" t="s">
        <v>3035</v>
      </c>
      <c r="Z169" s="10" t="b">
        <v>0</v>
      </c>
      <c r="AA169" s="2" t="s">
        <v>3036</v>
      </c>
      <c r="AB169" s="10" t="s">
        <v>3036</v>
      </c>
      <c r="AD169" s="2" t="s">
        <v>3038</v>
      </c>
      <c r="AE169" s="2" t="s">
        <v>3038</v>
      </c>
      <c r="AF169" s="2" t="s">
        <v>3044</v>
      </c>
      <c r="AG169" s="4" t="s">
        <v>3017</v>
      </c>
      <c r="AH169" s="1" t="s">
        <v>3095</v>
      </c>
      <c r="AI169" s="2">
        <v>25</v>
      </c>
      <c r="AJ169" s="2">
        <v>1</v>
      </c>
      <c r="AK169" s="2" t="s">
        <v>167</v>
      </c>
      <c r="AL169" s="2" t="s">
        <v>288</v>
      </c>
      <c r="AM169" s="2" t="s">
        <v>38</v>
      </c>
      <c r="AN169" s="2" t="s">
        <v>167</v>
      </c>
      <c r="AO169" s="2" t="s">
        <v>64</v>
      </c>
      <c r="AP169" s="2" t="s">
        <v>38</v>
      </c>
      <c r="AQ169" s="14" t="s">
        <v>587</v>
      </c>
      <c r="AR169" s="2" t="s">
        <v>77</v>
      </c>
      <c r="AS169" s="2" t="s">
        <v>42</v>
      </c>
      <c r="AT169" s="2" t="s">
        <v>42</v>
      </c>
    </row>
    <row r="170" spans="1:46" x14ac:dyDescent="0.2">
      <c r="A170" s="3"/>
      <c r="B170" s="2" t="s">
        <v>42</v>
      </c>
      <c r="C170" s="2" t="s">
        <v>872</v>
      </c>
      <c r="D170" s="2">
        <v>311</v>
      </c>
      <c r="E170" s="2" t="s">
        <v>871</v>
      </c>
      <c r="F170" s="2" t="s">
        <v>42</v>
      </c>
      <c r="G170" s="2" t="s">
        <v>42</v>
      </c>
      <c r="H170" s="2" t="s">
        <v>878</v>
      </c>
      <c r="I170" s="2" t="s">
        <v>875</v>
      </c>
      <c r="J170" s="2" t="s">
        <v>873</v>
      </c>
      <c r="K170" s="2" t="s">
        <v>42</v>
      </c>
      <c r="L170" s="2">
        <v>238</v>
      </c>
      <c r="M170" s="2" t="s">
        <v>874</v>
      </c>
      <c r="N170" s="2" t="s">
        <v>34</v>
      </c>
      <c r="O170" s="4" t="s">
        <v>34</v>
      </c>
      <c r="P170" s="2" t="s">
        <v>876</v>
      </c>
      <c r="Q170" s="4" t="s">
        <v>876</v>
      </c>
      <c r="R170" s="2" t="s">
        <v>877</v>
      </c>
      <c r="S170" s="2" t="s">
        <v>877</v>
      </c>
      <c r="T170" s="2" t="s">
        <v>3040</v>
      </c>
      <c r="U170" s="2" t="s">
        <v>3036</v>
      </c>
      <c r="V170" s="10" t="s">
        <v>3040</v>
      </c>
      <c r="W170" s="10" t="s">
        <v>3040</v>
      </c>
      <c r="X170" s="2">
        <v>1633</v>
      </c>
      <c r="Y170" s="2" t="s">
        <v>3035</v>
      </c>
      <c r="Z170" s="10" t="b">
        <v>0</v>
      </c>
      <c r="AA170" s="2" t="s">
        <v>3036</v>
      </c>
      <c r="AB170" s="10" t="s">
        <v>3036</v>
      </c>
      <c r="AD170" s="2" t="s">
        <v>3038</v>
      </c>
      <c r="AE170" s="2" t="s">
        <v>3038</v>
      </c>
      <c r="AF170" s="2" t="s">
        <v>3044</v>
      </c>
      <c r="AG170" s="4" t="s">
        <v>3015</v>
      </c>
      <c r="AH170" s="1" t="s">
        <v>3096</v>
      </c>
      <c r="AI170" s="2"/>
      <c r="AJ170" s="2"/>
      <c r="AK170" s="2" t="s">
        <v>42</v>
      </c>
      <c r="AL170" s="2" t="s">
        <v>42</v>
      </c>
      <c r="AM170" s="2" t="s">
        <v>42</v>
      </c>
      <c r="AN170" s="2" t="s">
        <v>42</v>
      </c>
      <c r="AO170" s="2" t="s">
        <v>42</v>
      </c>
      <c r="AP170" s="2" t="s">
        <v>42</v>
      </c>
      <c r="AQ170" s="14" t="s">
        <v>42</v>
      </c>
      <c r="AR170" s="2" t="s">
        <v>41</v>
      </c>
      <c r="AS170" s="2" t="s">
        <v>42</v>
      </c>
      <c r="AT170" s="2" t="s">
        <v>42</v>
      </c>
    </row>
    <row r="171" spans="1:46" x14ac:dyDescent="0.2">
      <c r="A171" s="3">
        <v>-83959</v>
      </c>
      <c r="B171" s="2" t="s">
        <v>880</v>
      </c>
      <c r="C171" s="2" t="s">
        <v>881</v>
      </c>
      <c r="D171" s="2">
        <v>312</v>
      </c>
      <c r="E171" s="2" t="s">
        <v>879</v>
      </c>
      <c r="F171" s="2" t="s">
        <v>42</v>
      </c>
      <c r="G171" s="2" t="s">
        <v>42</v>
      </c>
      <c r="H171" s="2" t="s">
        <v>885</v>
      </c>
      <c r="I171" s="2" t="s">
        <v>42</v>
      </c>
      <c r="J171" s="2" t="s">
        <v>882</v>
      </c>
      <c r="K171" s="2" t="s">
        <v>42</v>
      </c>
      <c r="L171" s="2">
        <v>277</v>
      </c>
      <c r="M171" s="2" t="s">
        <v>883</v>
      </c>
      <c r="N171" s="2" t="s">
        <v>114</v>
      </c>
      <c r="O171" s="4" t="s">
        <v>114</v>
      </c>
      <c r="P171" s="2" t="s">
        <v>884</v>
      </c>
      <c r="Q171" s="4" t="s">
        <v>495</v>
      </c>
      <c r="R171" s="2" t="s">
        <v>50</v>
      </c>
      <c r="S171" s="2" t="s">
        <v>50</v>
      </c>
      <c r="T171" s="2" t="s">
        <v>3036</v>
      </c>
      <c r="U171" s="2" t="s">
        <v>3036</v>
      </c>
      <c r="V171" s="10" t="s">
        <v>3036</v>
      </c>
      <c r="W171" s="10" t="s">
        <v>3036</v>
      </c>
      <c r="X171" s="2">
        <v>1633</v>
      </c>
      <c r="Y171" s="2" t="s">
        <v>3035</v>
      </c>
      <c r="Z171" s="10" t="b">
        <v>0</v>
      </c>
      <c r="AA171" s="2" t="s">
        <v>3036</v>
      </c>
      <c r="AB171" s="10" t="s">
        <v>3036</v>
      </c>
      <c r="AD171" s="2" t="s">
        <v>3038</v>
      </c>
      <c r="AE171" s="2" t="s">
        <v>3038</v>
      </c>
      <c r="AF171" s="2" t="s">
        <v>3044</v>
      </c>
      <c r="AG171" s="4" t="s">
        <v>3016</v>
      </c>
      <c r="AH171" s="1" t="s">
        <v>3085</v>
      </c>
      <c r="AI171" s="2">
        <v>14</v>
      </c>
      <c r="AJ171" s="2">
        <v>2</v>
      </c>
      <c r="AK171" s="2" t="s">
        <v>587</v>
      </c>
      <c r="AL171" s="2" t="s">
        <v>148</v>
      </c>
      <c r="AM171" s="2" t="s">
        <v>148</v>
      </c>
      <c r="AN171" s="2" t="s">
        <v>587</v>
      </c>
      <c r="AO171" s="2" t="s">
        <v>89</v>
      </c>
      <c r="AP171" s="2" t="s">
        <v>38</v>
      </c>
      <c r="AQ171" s="14" t="s">
        <v>587</v>
      </c>
      <c r="AR171" s="2" t="s">
        <v>496</v>
      </c>
      <c r="AS171" s="2" t="s">
        <v>42</v>
      </c>
      <c r="AT171" s="2" t="s">
        <v>42</v>
      </c>
    </row>
    <row r="172" spans="1:46" x14ac:dyDescent="0.2">
      <c r="A172" s="3">
        <v>-83959</v>
      </c>
      <c r="B172" s="2" t="s">
        <v>880</v>
      </c>
      <c r="C172" s="2" t="s">
        <v>881</v>
      </c>
      <c r="D172" s="2"/>
      <c r="E172" s="2" t="s">
        <v>886</v>
      </c>
      <c r="F172" s="2" t="s">
        <v>42</v>
      </c>
      <c r="G172" s="2" t="s">
        <v>42</v>
      </c>
      <c r="H172" s="2" t="s">
        <v>887</v>
      </c>
      <c r="I172" s="2" t="s">
        <v>42</v>
      </c>
      <c r="J172" s="2" t="s">
        <v>888</v>
      </c>
      <c r="K172" s="2" t="s">
        <v>42</v>
      </c>
      <c r="L172" s="2">
        <v>273</v>
      </c>
      <c r="M172" s="2" t="s">
        <v>889</v>
      </c>
      <c r="N172" s="2" t="s">
        <v>34</v>
      </c>
      <c r="O172" s="4" t="s">
        <v>34</v>
      </c>
      <c r="P172" s="2" t="s">
        <v>884</v>
      </c>
      <c r="Q172" s="4" t="s">
        <v>495</v>
      </c>
      <c r="R172" s="2" t="s">
        <v>50</v>
      </c>
      <c r="S172" s="2" t="s">
        <v>50</v>
      </c>
      <c r="T172" s="2" t="s">
        <v>3036</v>
      </c>
      <c r="U172" s="2" t="s">
        <v>3036</v>
      </c>
      <c r="V172" s="10" t="s">
        <v>3036</v>
      </c>
      <c r="W172" s="10" t="s">
        <v>3036</v>
      </c>
      <c r="X172" s="2">
        <v>1633</v>
      </c>
      <c r="Y172" s="2" t="s">
        <v>3035</v>
      </c>
      <c r="Z172" s="10" t="b">
        <v>0</v>
      </c>
      <c r="AA172" s="2" t="s">
        <v>3036</v>
      </c>
      <c r="AB172" s="10" t="s">
        <v>3036</v>
      </c>
      <c r="AD172" s="2" t="s">
        <v>3038</v>
      </c>
      <c r="AE172" s="2" t="s">
        <v>3038</v>
      </c>
      <c r="AF172" s="2" t="s">
        <v>3044</v>
      </c>
      <c r="AG172" s="4" t="s">
        <v>3016</v>
      </c>
      <c r="AH172" s="1" t="s">
        <v>3085</v>
      </c>
      <c r="AI172" s="2">
        <v>14</v>
      </c>
      <c r="AJ172" s="2">
        <v>2</v>
      </c>
      <c r="AK172" s="2" t="s">
        <v>587</v>
      </c>
      <c r="AL172" s="2" t="s">
        <v>148</v>
      </c>
      <c r="AM172" s="2" t="s">
        <v>148</v>
      </c>
      <c r="AN172" s="2" t="s">
        <v>587</v>
      </c>
      <c r="AO172" s="2" t="s">
        <v>39</v>
      </c>
      <c r="AP172" s="2" t="s">
        <v>51</v>
      </c>
      <c r="AQ172" s="14" t="s">
        <v>587</v>
      </c>
      <c r="AR172" s="2" t="s">
        <v>496</v>
      </c>
      <c r="AS172" s="2" t="s">
        <v>42</v>
      </c>
      <c r="AT172" s="2" t="s">
        <v>42</v>
      </c>
    </row>
    <row r="173" spans="1:46" x14ac:dyDescent="0.2">
      <c r="A173" s="3">
        <v>-83574</v>
      </c>
      <c r="B173" s="2" t="s">
        <v>910</v>
      </c>
      <c r="C173" s="2" t="s">
        <v>911</v>
      </c>
      <c r="D173" s="2">
        <v>315</v>
      </c>
      <c r="E173" s="2" t="s">
        <v>909</v>
      </c>
      <c r="F173" s="2" t="s">
        <v>42</v>
      </c>
      <c r="G173" s="2" t="s">
        <v>42</v>
      </c>
      <c r="H173" s="2" t="s">
        <v>915</v>
      </c>
      <c r="I173" s="2" t="s">
        <v>42</v>
      </c>
      <c r="J173" s="2" t="s">
        <v>912</v>
      </c>
      <c r="K173" s="2" t="s">
        <v>916</v>
      </c>
      <c r="L173" s="2">
        <v>136</v>
      </c>
      <c r="M173" s="2" t="s">
        <v>42</v>
      </c>
      <c r="N173" s="2" t="s">
        <v>34</v>
      </c>
      <c r="O173" s="4" t="s">
        <v>34</v>
      </c>
      <c r="P173" s="2" t="s">
        <v>656</v>
      </c>
      <c r="Q173" s="4" t="s">
        <v>528</v>
      </c>
      <c r="R173" s="2" t="s">
        <v>913</v>
      </c>
      <c r="S173" s="2" t="s">
        <v>913</v>
      </c>
      <c r="T173" s="2" t="s">
        <v>3036</v>
      </c>
      <c r="U173" s="2" t="s">
        <v>3036</v>
      </c>
      <c r="V173" s="10" t="s">
        <v>3036</v>
      </c>
      <c r="W173" s="10" t="s">
        <v>3036</v>
      </c>
      <c r="X173" s="2">
        <v>1636</v>
      </c>
      <c r="Y173" s="2" t="s">
        <v>3035</v>
      </c>
      <c r="Z173" s="10" t="b">
        <v>0</v>
      </c>
      <c r="AA173" s="2" t="s">
        <v>3036</v>
      </c>
      <c r="AB173" s="10" t="s">
        <v>3036</v>
      </c>
      <c r="AD173" s="2" t="s">
        <v>3038</v>
      </c>
      <c r="AE173" s="2" t="s">
        <v>3038</v>
      </c>
      <c r="AF173" s="2" t="s">
        <v>3044</v>
      </c>
      <c r="AG173" s="4" t="s">
        <v>3015</v>
      </c>
      <c r="AH173" s="1" t="s">
        <v>3098</v>
      </c>
      <c r="AI173" s="2">
        <v>6</v>
      </c>
      <c r="AJ173" s="2">
        <v>3</v>
      </c>
      <c r="AK173" s="2" t="s">
        <v>914</v>
      </c>
      <c r="AL173" s="2" t="s">
        <v>159</v>
      </c>
      <c r="AM173" s="2" t="s">
        <v>124</v>
      </c>
      <c r="AN173" s="2" t="s">
        <v>914</v>
      </c>
      <c r="AO173" s="2" t="s">
        <v>124</v>
      </c>
      <c r="AP173" s="2" t="s">
        <v>52</v>
      </c>
      <c r="AQ173" s="14" t="s">
        <v>914</v>
      </c>
      <c r="AR173" s="2" t="s">
        <v>66</v>
      </c>
      <c r="AS173" s="2" t="s">
        <v>42</v>
      </c>
      <c r="AT173" s="2" t="s">
        <v>42</v>
      </c>
    </row>
    <row r="174" spans="1:46" x14ac:dyDescent="0.2">
      <c r="A174" s="3">
        <v>45019</v>
      </c>
      <c r="B174" s="2" t="s">
        <v>923</v>
      </c>
      <c r="C174" s="2" t="s">
        <v>918</v>
      </c>
      <c r="D174" s="2">
        <v>315</v>
      </c>
      <c r="E174" s="2" t="s">
        <v>917</v>
      </c>
      <c r="F174" s="2" t="s">
        <v>42</v>
      </c>
      <c r="G174" s="2" t="s">
        <v>42</v>
      </c>
      <c r="H174" s="2" t="s">
        <v>922</v>
      </c>
      <c r="I174" s="2" t="s">
        <v>920</v>
      </c>
      <c r="J174" s="2" t="s">
        <v>919</v>
      </c>
      <c r="K174" s="2" t="s">
        <v>916</v>
      </c>
      <c r="L174" s="2">
        <v>290</v>
      </c>
      <c r="M174" s="2" t="s">
        <v>42</v>
      </c>
      <c r="N174" s="2" t="s">
        <v>96</v>
      </c>
      <c r="O174" s="4" t="s">
        <v>2102</v>
      </c>
      <c r="P174" s="2" t="s">
        <v>188</v>
      </c>
      <c r="Q174" s="4" t="s">
        <v>104</v>
      </c>
      <c r="R174" s="2" t="s">
        <v>921</v>
      </c>
      <c r="S174" s="2" t="s">
        <v>921</v>
      </c>
      <c r="T174" s="2">
        <v>1629</v>
      </c>
      <c r="U174" s="2" t="s">
        <v>3035</v>
      </c>
      <c r="V174" s="10" t="b">
        <v>1</v>
      </c>
      <c r="W174" s="10" t="b">
        <v>1</v>
      </c>
      <c r="X174" s="2" t="s">
        <v>3040</v>
      </c>
      <c r="Y174" s="2" t="s">
        <v>3035</v>
      </c>
      <c r="Z174" s="10" t="b">
        <v>0</v>
      </c>
      <c r="AA174" s="2">
        <v>0</v>
      </c>
      <c r="AB174" s="10" t="b">
        <v>0</v>
      </c>
      <c r="AD174" s="2" t="s">
        <v>3038</v>
      </c>
      <c r="AE174" s="2" t="s">
        <v>3040</v>
      </c>
      <c r="AF174" s="2" t="s">
        <v>3046</v>
      </c>
      <c r="AG174" s="4" t="s">
        <v>3018</v>
      </c>
      <c r="AH174" s="1" t="s">
        <v>3099</v>
      </c>
      <c r="AI174" s="2">
        <v>3</v>
      </c>
      <c r="AJ174" s="2">
        <v>4</v>
      </c>
      <c r="AK174" s="2" t="s">
        <v>167</v>
      </c>
      <c r="AL174" s="2" t="s">
        <v>124</v>
      </c>
      <c r="AM174" s="2" t="s">
        <v>124</v>
      </c>
      <c r="AN174" s="2" t="s">
        <v>167</v>
      </c>
      <c r="AO174" s="2" t="s">
        <v>255</v>
      </c>
      <c r="AP174" s="2" t="s">
        <v>124</v>
      </c>
      <c r="AQ174" s="14" t="s">
        <v>914</v>
      </c>
      <c r="AR174" s="2" t="s">
        <v>107</v>
      </c>
      <c r="AS174" s="2" t="s">
        <v>42</v>
      </c>
      <c r="AT174" s="2" t="s">
        <v>42</v>
      </c>
    </row>
    <row r="175" spans="1:46" x14ac:dyDescent="0.2">
      <c r="A175" s="3">
        <v>45019</v>
      </c>
      <c r="B175" s="2" t="s">
        <v>928</v>
      </c>
      <c r="C175" s="2" t="s">
        <v>925</v>
      </c>
      <c r="D175" s="2">
        <v>316</v>
      </c>
      <c r="E175" s="2" t="s">
        <v>924</v>
      </c>
      <c r="F175" s="2" t="s">
        <v>42</v>
      </c>
      <c r="G175" s="2" t="s">
        <v>42</v>
      </c>
      <c r="H175" s="2" t="s">
        <v>922</v>
      </c>
      <c r="I175" s="2" t="s">
        <v>42</v>
      </c>
      <c r="J175" s="2" t="s">
        <v>926</v>
      </c>
      <c r="K175" s="2" t="s">
        <v>916</v>
      </c>
      <c r="L175" s="2">
        <v>383</v>
      </c>
      <c r="M175" s="2" t="s">
        <v>42</v>
      </c>
      <c r="N175" s="2" t="s">
        <v>96</v>
      </c>
      <c r="O175" s="4" t="s">
        <v>2102</v>
      </c>
      <c r="P175" s="2" t="s">
        <v>927</v>
      </c>
      <c r="Q175" s="4" t="s">
        <v>517</v>
      </c>
      <c r="R175" s="2" t="s">
        <v>921</v>
      </c>
      <c r="S175" s="2" t="s">
        <v>921</v>
      </c>
      <c r="T175" s="2">
        <v>1605</v>
      </c>
      <c r="U175" s="2" t="s">
        <v>3035</v>
      </c>
      <c r="V175" s="10" t="b">
        <v>1</v>
      </c>
      <c r="W175" s="10" t="b">
        <v>1</v>
      </c>
      <c r="X175" s="2" t="s">
        <v>3040</v>
      </c>
      <c r="Y175" s="2" t="s">
        <v>3035</v>
      </c>
      <c r="Z175" s="10" t="b">
        <v>0</v>
      </c>
      <c r="AA175" s="2">
        <v>1</v>
      </c>
      <c r="AB175" s="10" t="b">
        <v>1</v>
      </c>
      <c r="AD175" s="2" t="s">
        <v>3038</v>
      </c>
      <c r="AE175" s="2" t="s">
        <v>3040</v>
      </c>
      <c r="AF175" s="2" t="s">
        <v>3046</v>
      </c>
      <c r="AG175" s="4" t="s">
        <v>3018</v>
      </c>
      <c r="AH175" s="1" t="s">
        <v>3100</v>
      </c>
      <c r="AI175" s="2">
        <v>3</v>
      </c>
      <c r="AJ175" s="2">
        <v>4</v>
      </c>
      <c r="AK175" s="2" t="s">
        <v>167</v>
      </c>
      <c r="AL175" s="2" t="s">
        <v>65</v>
      </c>
      <c r="AM175" s="2" t="s">
        <v>124</v>
      </c>
      <c r="AN175" s="2" t="s">
        <v>167</v>
      </c>
      <c r="AO175" s="2" t="s">
        <v>255</v>
      </c>
      <c r="AP175" s="2" t="s">
        <v>124</v>
      </c>
      <c r="AQ175" s="14" t="s">
        <v>914</v>
      </c>
      <c r="AR175" s="2" t="s">
        <v>107</v>
      </c>
      <c r="AS175" s="2" t="s">
        <v>42</v>
      </c>
      <c r="AT175" s="2" t="s">
        <v>42</v>
      </c>
    </row>
    <row r="176" spans="1:46" x14ac:dyDescent="0.2">
      <c r="A176" s="3">
        <v>-83541</v>
      </c>
      <c r="B176" s="2" t="s">
        <v>930</v>
      </c>
      <c r="C176" s="2" t="s">
        <v>931</v>
      </c>
      <c r="D176" s="2">
        <v>316</v>
      </c>
      <c r="E176" s="2" t="s">
        <v>929</v>
      </c>
      <c r="F176" s="2" t="s">
        <v>42</v>
      </c>
      <c r="G176" s="2" t="s">
        <v>42</v>
      </c>
      <c r="H176" s="2" t="s">
        <v>934</v>
      </c>
      <c r="I176" s="2" t="s">
        <v>933</v>
      </c>
      <c r="J176" s="2" t="s">
        <v>932</v>
      </c>
      <c r="K176" s="2" t="s">
        <v>42</v>
      </c>
      <c r="L176" s="2">
        <v>256</v>
      </c>
      <c r="M176" s="2" t="s">
        <v>42</v>
      </c>
      <c r="N176" s="2" t="s">
        <v>96</v>
      </c>
      <c r="O176" s="4" t="s">
        <v>2102</v>
      </c>
      <c r="P176" s="2" t="s">
        <v>585</v>
      </c>
      <c r="Q176" s="4" t="s">
        <v>554</v>
      </c>
      <c r="R176" s="2" t="s">
        <v>921</v>
      </c>
      <c r="S176" s="2" t="s">
        <v>921</v>
      </c>
      <c r="T176" s="2">
        <v>1601</v>
      </c>
      <c r="U176" s="2" t="s">
        <v>3035</v>
      </c>
      <c r="V176" s="10" t="b">
        <v>1</v>
      </c>
      <c r="W176" s="10" t="b">
        <v>1</v>
      </c>
      <c r="X176" s="2" t="s">
        <v>3040</v>
      </c>
      <c r="Y176" s="2" t="s">
        <v>3035</v>
      </c>
      <c r="Z176" s="10" t="b">
        <v>0</v>
      </c>
      <c r="AA176" s="2">
        <v>0</v>
      </c>
      <c r="AB176" s="10" t="b">
        <v>1</v>
      </c>
      <c r="AD176" s="2" t="s">
        <v>3038</v>
      </c>
      <c r="AE176" s="2" t="s">
        <v>3040</v>
      </c>
      <c r="AF176" s="2" t="s">
        <v>3046</v>
      </c>
      <c r="AG176" s="4" t="s">
        <v>3018</v>
      </c>
      <c r="AH176" s="1" t="s">
        <v>3101</v>
      </c>
      <c r="AI176" s="2"/>
      <c r="AJ176" s="2"/>
      <c r="AK176" s="2" t="s">
        <v>42</v>
      </c>
      <c r="AL176" s="2" t="s">
        <v>42</v>
      </c>
      <c r="AM176" s="2" t="s">
        <v>42</v>
      </c>
      <c r="AN176" s="2" t="s">
        <v>42</v>
      </c>
      <c r="AO176" s="2" t="s">
        <v>189</v>
      </c>
      <c r="AP176" s="2" t="s">
        <v>52</v>
      </c>
      <c r="AQ176" s="14" t="s">
        <v>914</v>
      </c>
      <c r="AR176" s="2" t="s">
        <v>555</v>
      </c>
      <c r="AS176" s="2" t="s">
        <v>42</v>
      </c>
      <c r="AT176" s="2" t="s">
        <v>42</v>
      </c>
    </row>
    <row r="177" spans="1:46" x14ac:dyDescent="0.2">
      <c r="A177" s="3">
        <v>45024</v>
      </c>
      <c r="B177" s="2" t="s">
        <v>940</v>
      </c>
      <c r="C177" s="2" t="s">
        <v>936</v>
      </c>
      <c r="D177" s="2"/>
      <c r="E177" s="2" t="s">
        <v>935</v>
      </c>
      <c r="F177" s="2" t="s">
        <v>42</v>
      </c>
      <c r="G177" s="2" t="s">
        <v>42</v>
      </c>
      <c r="H177" s="2" t="s">
        <v>937</v>
      </c>
      <c r="I177" s="2" t="s">
        <v>42</v>
      </c>
      <c r="J177" s="2" t="s">
        <v>938</v>
      </c>
      <c r="K177" s="2" t="s">
        <v>916</v>
      </c>
      <c r="L177" s="2">
        <v>279</v>
      </c>
      <c r="M177" s="2" t="s">
        <v>42</v>
      </c>
      <c r="N177" s="2" t="s">
        <v>34</v>
      </c>
      <c r="O177" s="4" t="s">
        <v>34</v>
      </c>
      <c r="P177" s="2" t="s">
        <v>939</v>
      </c>
      <c r="Q177" s="4" t="s">
        <v>3024</v>
      </c>
      <c r="R177" s="2" t="s">
        <v>921</v>
      </c>
      <c r="S177" s="2" t="s">
        <v>921</v>
      </c>
      <c r="T177" s="2" t="s">
        <v>3040</v>
      </c>
      <c r="U177" s="2" t="s">
        <v>3035</v>
      </c>
      <c r="V177" s="10" t="b">
        <v>1</v>
      </c>
      <c r="W177" s="10" t="b">
        <v>1</v>
      </c>
      <c r="X177" s="2" t="s">
        <v>3040</v>
      </c>
      <c r="Y177" s="2" t="s">
        <v>3035</v>
      </c>
      <c r="Z177" s="10" t="b">
        <v>0</v>
      </c>
      <c r="AA177" s="2">
        <v>0</v>
      </c>
      <c r="AB177" s="10" t="b">
        <v>0</v>
      </c>
      <c r="AD177" s="2" t="s">
        <v>3038</v>
      </c>
      <c r="AE177" s="2" t="s">
        <v>3040</v>
      </c>
      <c r="AF177" s="2" t="s">
        <v>3046</v>
      </c>
      <c r="AG177" s="4" t="s">
        <v>3018</v>
      </c>
      <c r="AH177" s="1" t="s">
        <v>3102</v>
      </c>
      <c r="AI177" s="2">
        <v>8</v>
      </c>
      <c r="AJ177" s="2">
        <v>4</v>
      </c>
      <c r="AK177" s="2" t="s">
        <v>167</v>
      </c>
      <c r="AL177" s="2" t="s">
        <v>54</v>
      </c>
      <c r="AM177" s="2" t="s">
        <v>124</v>
      </c>
      <c r="AN177" s="2" t="s">
        <v>167</v>
      </c>
      <c r="AO177" s="2" t="s">
        <v>159</v>
      </c>
      <c r="AP177" s="2" t="s">
        <v>52</v>
      </c>
      <c r="AQ177" s="14" t="s">
        <v>914</v>
      </c>
      <c r="AR177" s="2" t="s">
        <v>91</v>
      </c>
      <c r="AS177" s="2" t="s">
        <v>42</v>
      </c>
      <c r="AT177" s="2" t="s">
        <v>42</v>
      </c>
    </row>
    <row r="178" spans="1:46" x14ac:dyDescent="0.2">
      <c r="A178" s="3"/>
      <c r="B178" s="2" t="s">
        <v>945</v>
      </c>
      <c r="C178" s="2" t="s">
        <v>942</v>
      </c>
      <c r="D178" s="2">
        <v>317</v>
      </c>
      <c r="E178" s="2" t="s">
        <v>941</v>
      </c>
      <c r="F178" s="2" t="s">
        <v>42</v>
      </c>
      <c r="G178" s="2" t="s">
        <v>42</v>
      </c>
      <c r="H178" s="2" t="s">
        <v>944</v>
      </c>
      <c r="I178" s="2" t="s">
        <v>42</v>
      </c>
      <c r="J178" s="2" t="s">
        <v>943</v>
      </c>
      <c r="K178" s="2" t="s">
        <v>916</v>
      </c>
      <c r="L178" s="2">
        <v>251</v>
      </c>
      <c r="M178" s="2" t="s">
        <v>42</v>
      </c>
      <c r="N178" s="2" t="s">
        <v>96</v>
      </c>
      <c r="O178" s="4" t="s">
        <v>2102</v>
      </c>
      <c r="P178" s="2" t="s">
        <v>287</v>
      </c>
      <c r="Q178" s="4" t="s">
        <v>287</v>
      </c>
      <c r="R178" s="2" t="s">
        <v>921</v>
      </c>
      <c r="S178" s="2" t="s">
        <v>921</v>
      </c>
      <c r="T178" s="2" t="s">
        <v>3040</v>
      </c>
      <c r="U178" s="2" t="s">
        <v>3035</v>
      </c>
      <c r="V178" s="10" t="s">
        <v>3040</v>
      </c>
      <c r="W178" s="10" t="s">
        <v>3040</v>
      </c>
      <c r="X178" s="2" t="s">
        <v>3040</v>
      </c>
      <c r="Y178" s="2" t="s">
        <v>3035</v>
      </c>
      <c r="Z178" s="10" t="b">
        <v>0</v>
      </c>
      <c r="AA178" s="2">
        <v>0</v>
      </c>
      <c r="AB178" s="10" t="s">
        <v>3036</v>
      </c>
      <c r="AD178" s="2" t="s">
        <v>3038</v>
      </c>
      <c r="AE178" s="2" t="s">
        <v>3040</v>
      </c>
      <c r="AF178" s="2" t="s">
        <v>3046</v>
      </c>
      <c r="AG178" s="4" t="s">
        <v>3018</v>
      </c>
      <c r="AH178" s="1" t="s">
        <v>3103</v>
      </c>
      <c r="AI178" s="2">
        <v>22</v>
      </c>
      <c r="AJ178" s="2">
        <v>4</v>
      </c>
      <c r="AK178" s="2" t="s">
        <v>167</v>
      </c>
      <c r="AL178" s="2" t="s">
        <v>117</v>
      </c>
      <c r="AM178" s="2" t="s">
        <v>124</v>
      </c>
      <c r="AN178" s="2" t="s">
        <v>167</v>
      </c>
      <c r="AO178" s="2" t="s">
        <v>38</v>
      </c>
      <c r="AP178" s="2" t="s">
        <v>124</v>
      </c>
      <c r="AQ178" s="14" t="s">
        <v>914</v>
      </c>
      <c r="AR178" s="2" t="s">
        <v>91</v>
      </c>
      <c r="AS178" s="2" t="s">
        <v>42</v>
      </c>
      <c r="AT178" s="2" t="s">
        <v>42</v>
      </c>
    </row>
    <row r="179" spans="1:46" x14ac:dyDescent="0.2">
      <c r="A179" s="3">
        <v>45043</v>
      </c>
      <c r="B179" s="2" t="s">
        <v>950</v>
      </c>
      <c r="C179" s="2" t="s">
        <v>931</v>
      </c>
      <c r="D179" s="2">
        <v>318</v>
      </c>
      <c r="E179" s="2" t="s">
        <v>946</v>
      </c>
      <c r="F179" s="2" t="s">
        <v>42</v>
      </c>
      <c r="G179" s="2" t="s">
        <v>42</v>
      </c>
      <c r="H179" s="2" t="s">
        <v>949</v>
      </c>
      <c r="I179" s="2" t="s">
        <v>948</v>
      </c>
      <c r="J179" s="2" t="s">
        <v>947</v>
      </c>
      <c r="K179" s="2" t="s">
        <v>916</v>
      </c>
      <c r="L179" s="2">
        <v>360</v>
      </c>
      <c r="M179" s="2" t="s">
        <v>42</v>
      </c>
      <c r="N179" s="2" t="s">
        <v>96</v>
      </c>
      <c r="O179" s="4" t="s">
        <v>2102</v>
      </c>
      <c r="P179" s="2" t="s">
        <v>585</v>
      </c>
      <c r="Q179" s="4" t="s">
        <v>554</v>
      </c>
      <c r="R179" s="2" t="s">
        <v>921</v>
      </c>
      <c r="S179" s="2" t="s">
        <v>921</v>
      </c>
      <c r="T179" s="2">
        <v>1601</v>
      </c>
      <c r="U179" s="2" t="s">
        <v>3035</v>
      </c>
      <c r="V179" s="10" t="b">
        <v>1</v>
      </c>
      <c r="W179" s="10" t="b">
        <v>1</v>
      </c>
      <c r="X179" s="2" t="s">
        <v>3040</v>
      </c>
      <c r="Y179" s="2" t="s">
        <v>3035</v>
      </c>
      <c r="Z179" s="10" t="b">
        <v>0</v>
      </c>
      <c r="AA179" s="2">
        <v>0</v>
      </c>
      <c r="AB179" s="10" t="b">
        <v>1</v>
      </c>
      <c r="AD179" s="2" t="s">
        <v>3038</v>
      </c>
      <c r="AE179" s="2" t="s">
        <v>3040</v>
      </c>
      <c r="AF179" s="2" t="s">
        <v>3046</v>
      </c>
      <c r="AG179" s="4" t="s">
        <v>3018</v>
      </c>
      <c r="AH179" s="1" t="s">
        <v>3101</v>
      </c>
      <c r="AI179" s="2">
        <v>27</v>
      </c>
      <c r="AJ179" s="2">
        <v>4</v>
      </c>
      <c r="AK179" s="2" t="s">
        <v>167</v>
      </c>
      <c r="AL179" s="2" t="s">
        <v>90</v>
      </c>
      <c r="AM179" s="2" t="s">
        <v>90</v>
      </c>
      <c r="AN179" s="2" t="s">
        <v>167</v>
      </c>
      <c r="AO179" s="2" t="s">
        <v>38</v>
      </c>
      <c r="AP179" s="2" t="s">
        <v>124</v>
      </c>
      <c r="AQ179" s="14" t="s">
        <v>914</v>
      </c>
      <c r="AR179" s="2" t="s">
        <v>555</v>
      </c>
      <c r="AS179" s="2" t="s">
        <v>42</v>
      </c>
      <c r="AT179" s="2" t="s">
        <v>42</v>
      </c>
    </row>
    <row r="180" spans="1:46" x14ac:dyDescent="0.2">
      <c r="A180" s="3">
        <v>45054</v>
      </c>
      <c r="B180" s="2" t="s">
        <v>958</v>
      </c>
      <c r="C180" s="2" t="s">
        <v>952</v>
      </c>
      <c r="D180" s="2">
        <v>318</v>
      </c>
      <c r="E180" s="2" t="s">
        <v>951</v>
      </c>
      <c r="F180" s="2" t="s">
        <v>42</v>
      </c>
      <c r="G180" s="2" t="s">
        <v>42</v>
      </c>
      <c r="H180" s="2" t="s">
        <v>957</v>
      </c>
      <c r="I180" s="2" t="s">
        <v>955</v>
      </c>
      <c r="J180" s="2" t="s">
        <v>953</v>
      </c>
      <c r="K180" s="2" t="s">
        <v>916</v>
      </c>
      <c r="L180" s="2">
        <v>386</v>
      </c>
      <c r="M180" s="2" t="s">
        <v>954</v>
      </c>
      <c r="N180" s="2" t="s">
        <v>96</v>
      </c>
      <c r="O180" s="4" t="s">
        <v>2102</v>
      </c>
      <c r="P180" s="2" t="s">
        <v>956</v>
      </c>
      <c r="Q180" s="4" t="s">
        <v>956</v>
      </c>
      <c r="R180" s="2" t="s">
        <v>921</v>
      </c>
      <c r="S180" s="2" t="s">
        <v>921</v>
      </c>
      <c r="T180" s="2" t="s">
        <v>3036</v>
      </c>
      <c r="U180" s="2" t="s">
        <v>3036</v>
      </c>
      <c r="V180" s="10" t="s">
        <v>3036</v>
      </c>
      <c r="W180" s="10" t="s">
        <v>3036</v>
      </c>
      <c r="X180" s="2" t="s">
        <v>3040</v>
      </c>
      <c r="Y180" s="2" t="s">
        <v>3035</v>
      </c>
      <c r="Z180" s="10" t="b">
        <v>0</v>
      </c>
      <c r="AA180" s="2" t="s">
        <v>3036</v>
      </c>
      <c r="AB180" s="10" t="s">
        <v>3036</v>
      </c>
      <c r="AD180" s="2" t="s">
        <v>3038</v>
      </c>
      <c r="AE180" s="2" t="s">
        <v>3040</v>
      </c>
      <c r="AF180" s="2" t="s">
        <v>3046</v>
      </c>
      <c r="AG180" s="4" t="s">
        <v>3017</v>
      </c>
      <c r="AH180" s="1" t="s">
        <v>3104</v>
      </c>
      <c r="AI180" s="2">
        <v>8</v>
      </c>
      <c r="AJ180" s="2">
        <v>5</v>
      </c>
      <c r="AK180" s="2" t="s">
        <v>167</v>
      </c>
      <c r="AL180" s="2" t="s">
        <v>317</v>
      </c>
      <c r="AM180" s="2" t="s">
        <v>90</v>
      </c>
      <c r="AN180" s="2" t="s">
        <v>167</v>
      </c>
      <c r="AO180" s="2" t="s">
        <v>117</v>
      </c>
      <c r="AP180" s="2" t="s">
        <v>124</v>
      </c>
      <c r="AQ180" s="14" t="s">
        <v>914</v>
      </c>
      <c r="AR180" s="2" t="s">
        <v>77</v>
      </c>
      <c r="AS180" s="2" t="s">
        <v>42</v>
      </c>
      <c r="AT180" s="2" t="s">
        <v>42</v>
      </c>
    </row>
    <row r="181" spans="1:46" x14ac:dyDescent="0.2">
      <c r="A181" s="3">
        <v>45054</v>
      </c>
      <c r="B181" s="2" t="s">
        <v>958</v>
      </c>
      <c r="C181" s="2" t="s">
        <v>925</v>
      </c>
      <c r="D181" s="2">
        <v>319</v>
      </c>
      <c r="E181" s="2" t="s">
        <v>959</v>
      </c>
      <c r="F181" s="2" t="s">
        <v>42</v>
      </c>
      <c r="G181" s="2" t="s">
        <v>42</v>
      </c>
      <c r="H181" s="2" t="s">
        <v>962</v>
      </c>
      <c r="I181" s="2" t="s">
        <v>961</v>
      </c>
      <c r="J181" s="2" t="s">
        <v>960</v>
      </c>
      <c r="K181" s="2" t="s">
        <v>916</v>
      </c>
      <c r="L181" s="2">
        <v>292</v>
      </c>
      <c r="M181" s="2" t="s">
        <v>42</v>
      </c>
      <c r="N181" s="2" t="s">
        <v>96</v>
      </c>
      <c r="O181" s="4" t="s">
        <v>2102</v>
      </c>
      <c r="P181" s="2" t="s">
        <v>927</v>
      </c>
      <c r="Q181" s="4" t="s">
        <v>517</v>
      </c>
      <c r="R181" s="2" t="s">
        <v>921</v>
      </c>
      <c r="S181" s="2" t="s">
        <v>921</v>
      </c>
      <c r="T181" s="2">
        <v>1605</v>
      </c>
      <c r="U181" s="2" t="s">
        <v>3035</v>
      </c>
      <c r="V181" s="10" t="b">
        <v>1</v>
      </c>
      <c r="W181" s="10" t="b">
        <v>1</v>
      </c>
      <c r="X181" s="2" t="s">
        <v>3040</v>
      </c>
      <c r="Y181" s="2" t="s">
        <v>3035</v>
      </c>
      <c r="Z181" s="10" t="b">
        <v>0</v>
      </c>
      <c r="AA181" s="2">
        <v>1</v>
      </c>
      <c r="AB181" s="10" t="b">
        <v>1</v>
      </c>
      <c r="AD181" s="2" t="s">
        <v>3038</v>
      </c>
      <c r="AE181" s="2" t="s">
        <v>3040</v>
      </c>
      <c r="AF181" s="2" t="s">
        <v>3046</v>
      </c>
      <c r="AG181" s="4" t="s">
        <v>3018</v>
      </c>
      <c r="AH181" s="1" t="s">
        <v>3100</v>
      </c>
      <c r="AI181" s="2">
        <v>8</v>
      </c>
      <c r="AJ181" s="2">
        <v>5</v>
      </c>
      <c r="AK181" s="2" t="s">
        <v>167</v>
      </c>
      <c r="AL181" s="2" t="s">
        <v>317</v>
      </c>
      <c r="AM181" s="2" t="s">
        <v>90</v>
      </c>
      <c r="AN181" s="2" t="s">
        <v>167</v>
      </c>
      <c r="AO181" s="2" t="s">
        <v>76</v>
      </c>
      <c r="AP181" s="2" t="s">
        <v>90</v>
      </c>
      <c r="AQ181" s="14" t="s">
        <v>914</v>
      </c>
      <c r="AR181" s="2" t="s">
        <v>107</v>
      </c>
      <c r="AS181" s="2" t="s">
        <v>42</v>
      </c>
      <c r="AT181" s="2" t="s">
        <v>42</v>
      </c>
    </row>
    <row r="182" spans="1:46" x14ac:dyDescent="0.2">
      <c r="A182" s="3">
        <v>45059</v>
      </c>
      <c r="B182" s="2" t="s">
        <v>968</v>
      </c>
      <c r="C182" s="2" t="s">
        <v>964</v>
      </c>
      <c r="D182" s="2">
        <v>320</v>
      </c>
      <c r="E182" s="2" t="s">
        <v>963</v>
      </c>
      <c r="F182" s="2" t="s">
        <v>42</v>
      </c>
      <c r="G182" s="2" t="s">
        <v>42</v>
      </c>
      <c r="H182" s="2" t="s">
        <v>967</v>
      </c>
      <c r="I182" s="2" t="s">
        <v>966</v>
      </c>
      <c r="J182" s="2" t="s">
        <v>965</v>
      </c>
      <c r="K182" s="2" t="s">
        <v>916</v>
      </c>
      <c r="L182" s="2">
        <v>180</v>
      </c>
      <c r="M182" s="2" t="s">
        <v>42</v>
      </c>
      <c r="N182" s="2" t="s">
        <v>96</v>
      </c>
      <c r="O182" s="4" t="s">
        <v>2102</v>
      </c>
      <c r="P182" s="2" t="s">
        <v>791</v>
      </c>
      <c r="Q182" s="5" t="s">
        <v>2992</v>
      </c>
      <c r="R182" s="2" t="s">
        <v>921</v>
      </c>
      <c r="S182" s="2" t="s">
        <v>921</v>
      </c>
      <c r="T182" s="2">
        <v>1625</v>
      </c>
      <c r="U182" s="2" t="s">
        <v>3035</v>
      </c>
      <c r="V182" s="10" t="b">
        <v>1</v>
      </c>
      <c r="W182" s="10" t="b">
        <v>1</v>
      </c>
      <c r="X182" s="2" t="s">
        <v>3040</v>
      </c>
      <c r="Y182" s="2" t="s">
        <v>3035</v>
      </c>
      <c r="Z182" s="10" t="b">
        <v>0</v>
      </c>
      <c r="AA182" s="2">
        <v>0</v>
      </c>
      <c r="AB182" s="10" t="b">
        <v>0</v>
      </c>
      <c r="AD182" s="2" t="s">
        <v>3038</v>
      </c>
      <c r="AE182" s="2" t="s">
        <v>3040</v>
      </c>
      <c r="AF182" s="2" t="s">
        <v>3046</v>
      </c>
      <c r="AG182" s="4" t="s">
        <v>3018</v>
      </c>
      <c r="AH182" s="1" t="s">
        <v>3105</v>
      </c>
      <c r="AI182" s="2">
        <v>13</v>
      </c>
      <c r="AJ182" s="2">
        <v>5</v>
      </c>
      <c r="AK182" s="2" t="s">
        <v>167</v>
      </c>
      <c r="AL182" s="2" t="s">
        <v>40</v>
      </c>
      <c r="AM182" s="2" t="s">
        <v>90</v>
      </c>
      <c r="AN182" s="2" t="s">
        <v>167</v>
      </c>
      <c r="AO182" s="2" t="s">
        <v>82</v>
      </c>
      <c r="AP182" s="2" t="s">
        <v>124</v>
      </c>
      <c r="AQ182" s="14" t="s">
        <v>914</v>
      </c>
      <c r="AR182" s="2" t="s">
        <v>91</v>
      </c>
      <c r="AS182" s="2" t="s">
        <v>42</v>
      </c>
      <c r="AT182" s="2" t="s">
        <v>42</v>
      </c>
    </row>
    <row r="183" spans="1:46" x14ac:dyDescent="0.2">
      <c r="A183" s="3">
        <v>45059</v>
      </c>
      <c r="B183" s="2" t="s">
        <v>975</v>
      </c>
      <c r="C183" s="2" t="s">
        <v>970</v>
      </c>
      <c r="D183" s="2">
        <v>320</v>
      </c>
      <c r="E183" s="2" t="s">
        <v>969</v>
      </c>
      <c r="F183" s="2" t="s">
        <v>42</v>
      </c>
      <c r="G183" s="2" t="s">
        <v>42</v>
      </c>
      <c r="H183" s="2" t="s">
        <v>974</v>
      </c>
      <c r="I183" s="2" t="s">
        <v>42</v>
      </c>
      <c r="J183" s="2" t="s">
        <v>971</v>
      </c>
      <c r="K183" s="2" t="s">
        <v>916</v>
      </c>
      <c r="L183" s="2">
        <v>407</v>
      </c>
      <c r="M183" s="2" t="s">
        <v>42</v>
      </c>
      <c r="N183" s="2" t="s">
        <v>114</v>
      </c>
      <c r="O183" s="4" t="s">
        <v>114</v>
      </c>
      <c r="P183" s="2" t="s">
        <v>972</v>
      </c>
      <c r="Q183" s="4" t="s">
        <v>2994</v>
      </c>
      <c r="R183" s="2" t="s">
        <v>900</v>
      </c>
      <c r="S183" s="2" t="s">
        <v>900</v>
      </c>
      <c r="T183" s="2" t="s">
        <v>3040</v>
      </c>
      <c r="U183" s="2" t="s">
        <v>3036</v>
      </c>
      <c r="V183" s="10" t="s">
        <v>3040</v>
      </c>
      <c r="W183" s="10" t="s">
        <v>3040</v>
      </c>
      <c r="X183" s="2">
        <v>1637</v>
      </c>
      <c r="Y183" s="2" t="s">
        <v>3035</v>
      </c>
      <c r="Z183" s="10" t="b">
        <v>0</v>
      </c>
      <c r="AA183" s="2" t="s">
        <v>3036</v>
      </c>
      <c r="AB183" s="10" t="s">
        <v>3036</v>
      </c>
      <c r="AD183" s="2" t="s">
        <v>3038</v>
      </c>
      <c r="AE183" s="2" t="s">
        <v>3039</v>
      </c>
      <c r="AF183" s="2" t="s">
        <v>3045</v>
      </c>
      <c r="AG183" s="4" t="s">
        <v>3017</v>
      </c>
      <c r="AH183" s="1" t="s">
        <v>3106</v>
      </c>
      <c r="AI183" s="2">
        <v>13</v>
      </c>
      <c r="AJ183" s="2">
        <v>5</v>
      </c>
      <c r="AK183" s="2" t="s">
        <v>167</v>
      </c>
      <c r="AL183" s="2" t="s">
        <v>189</v>
      </c>
      <c r="AM183" s="2" t="s">
        <v>90</v>
      </c>
      <c r="AN183" s="2" t="s">
        <v>167</v>
      </c>
      <c r="AO183" s="2" t="s">
        <v>40</v>
      </c>
      <c r="AP183" s="2" t="s">
        <v>90</v>
      </c>
      <c r="AQ183" s="14" t="s">
        <v>914</v>
      </c>
      <c r="AR183" s="2" t="s">
        <v>973</v>
      </c>
      <c r="AS183" s="2" t="s">
        <v>42</v>
      </c>
      <c r="AT183" s="2" t="s">
        <v>42</v>
      </c>
    </row>
    <row r="184" spans="1:46" x14ac:dyDescent="0.2">
      <c r="A184" s="3">
        <v>45062</v>
      </c>
      <c r="B184" s="2" t="s">
        <v>982</v>
      </c>
      <c r="C184" s="2" t="s">
        <v>977</v>
      </c>
      <c r="D184" s="2">
        <v>321</v>
      </c>
      <c r="E184" s="2" t="s">
        <v>976</v>
      </c>
      <c r="F184" s="2" t="s">
        <v>42</v>
      </c>
      <c r="G184" s="2" t="s">
        <v>42</v>
      </c>
      <c r="H184" s="2" t="s">
        <v>981</v>
      </c>
      <c r="I184" s="2" t="s">
        <v>979</v>
      </c>
      <c r="J184" s="2" t="s">
        <v>978</v>
      </c>
      <c r="K184" s="2" t="s">
        <v>916</v>
      </c>
      <c r="L184" s="2">
        <v>250</v>
      </c>
      <c r="M184" s="2" t="s">
        <v>42</v>
      </c>
      <c r="N184" s="2" t="s">
        <v>114</v>
      </c>
      <c r="O184" s="4" t="s">
        <v>114</v>
      </c>
      <c r="P184" s="2" t="s">
        <v>980</v>
      </c>
      <c r="Q184" s="4" t="s">
        <v>980</v>
      </c>
      <c r="R184" s="2" t="s">
        <v>900</v>
      </c>
      <c r="S184" s="2" t="s">
        <v>900</v>
      </c>
      <c r="T184" s="2" t="s">
        <v>3036</v>
      </c>
      <c r="U184" s="2" t="s">
        <v>3036</v>
      </c>
      <c r="V184" s="10" t="s">
        <v>3036</v>
      </c>
      <c r="W184" s="10" t="s">
        <v>3036</v>
      </c>
      <c r="X184" s="2">
        <v>1637</v>
      </c>
      <c r="Y184" s="2" t="s">
        <v>3035</v>
      </c>
      <c r="Z184" s="10" t="b">
        <v>0</v>
      </c>
      <c r="AA184" s="2" t="s">
        <v>3036</v>
      </c>
      <c r="AB184" s="10" t="s">
        <v>3036</v>
      </c>
      <c r="AD184" s="2" t="s">
        <v>3038</v>
      </c>
      <c r="AE184" s="2" t="s">
        <v>3039</v>
      </c>
      <c r="AF184" s="2" t="s">
        <v>3045</v>
      </c>
      <c r="AG184" s="4" t="s">
        <v>3016</v>
      </c>
      <c r="AH184" s="1" t="s">
        <v>3107</v>
      </c>
      <c r="AI184" s="2">
        <v>16</v>
      </c>
      <c r="AJ184" s="2">
        <v>5</v>
      </c>
      <c r="AK184" s="2" t="s">
        <v>167</v>
      </c>
      <c r="AL184" s="2" t="s">
        <v>116</v>
      </c>
      <c r="AM184" s="2" t="s">
        <v>90</v>
      </c>
      <c r="AN184" s="2" t="s">
        <v>167</v>
      </c>
      <c r="AO184" s="2" t="s">
        <v>106</v>
      </c>
      <c r="AP184" s="2" t="s">
        <v>90</v>
      </c>
      <c r="AQ184" s="14" t="s">
        <v>914</v>
      </c>
      <c r="AR184" s="2" t="s">
        <v>973</v>
      </c>
      <c r="AS184" s="2" t="s">
        <v>42</v>
      </c>
      <c r="AT184" s="2" t="s">
        <v>42</v>
      </c>
    </row>
    <row r="185" spans="1:46" x14ac:dyDescent="0.2">
      <c r="A185" s="3">
        <v>45063</v>
      </c>
      <c r="B185" s="2" t="s">
        <v>989</v>
      </c>
      <c r="C185" s="2" t="s">
        <v>984</v>
      </c>
      <c r="D185" s="2">
        <v>321</v>
      </c>
      <c r="E185" s="2" t="s">
        <v>983</v>
      </c>
      <c r="F185" s="2" t="s">
        <v>42</v>
      </c>
      <c r="G185" s="2" t="s">
        <v>42</v>
      </c>
      <c r="H185" s="2" t="s">
        <v>988</v>
      </c>
      <c r="I185" s="2" t="s">
        <v>987</v>
      </c>
      <c r="J185" s="2" t="s">
        <v>985</v>
      </c>
      <c r="K185" s="2" t="s">
        <v>916</v>
      </c>
      <c r="L185" s="2">
        <v>281</v>
      </c>
      <c r="M185" s="2" t="s">
        <v>986</v>
      </c>
      <c r="N185" s="2" t="s">
        <v>96</v>
      </c>
      <c r="O185" s="4" t="s">
        <v>2102</v>
      </c>
      <c r="P185" s="2" t="s">
        <v>605</v>
      </c>
      <c r="Q185" s="4" t="s">
        <v>219</v>
      </c>
      <c r="R185" s="2" t="s">
        <v>921</v>
      </c>
      <c r="S185" s="2" t="s">
        <v>921</v>
      </c>
      <c r="T185" s="2" t="s">
        <v>3036</v>
      </c>
      <c r="U185" s="2" t="s">
        <v>3036</v>
      </c>
      <c r="V185" s="10" t="s">
        <v>3036</v>
      </c>
      <c r="W185" s="10" t="s">
        <v>3036</v>
      </c>
      <c r="X185" s="2" t="s">
        <v>3040</v>
      </c>
      <c r="Y185" s="2" t="s">
        <v>3035</v>
      </c>
      <c r="Z185" s="10" t="b">
        <v>0</v>
      </c>
      <c r="AA185" s="2" t="s">
        <v>3036</v>
      </c>
      <c r="AB185" s="10" t="s">
        <v>3036</v>
      </c>
      <c r="AD185" s="2" t="s">
        <v>3038</v>
      </c>
      <c r="AE185" s="2" t="s">
        <v>3040</v>
      </c>
      <c r="AF185" s="2" t="s">
        <v>3046</v>
      </c>
      <c r="AG185" s="4" t="s">
        <v>3017</v>
      </c>
      <c r="AH185" s="1" t="s">
        <v>3108</v>
      </c>
      <c r="AI185" s="2">
        <v>17</v>
      </c>
      <c r="AJ185" s="2">
        <v>5</v>
      </c>
      <c r="AK185" s="2" t="s">
        <v>167</v>
      </c>
      <c r="AL185" s="2" t="s">
        <v>106</v>
      </c>
      <c r="AM185" s="2" t="s">
        <v>90</v>
      </c>
      <c r="AN185" s="2" t="s">
        <v>167</v>
      </c>
      <c r="AO185" s="2" t="s">
        <v>261</v>
      </c>
      <c r="AP185" s="2" t="s">
        <v>90</v>
      </c>
      <c r="AQ185" s="14" t="s">
        <v>914</v>
      </c>
      <c r="AR185" s="2" t="s">
        <v>77</v>
      </c>
      <c r="AS185" s="2" t="s">
        <v>42</v>
      </c>
      <c r="AT185" s="2" t="s">
        <v>42</v>
      </c>
    </row>
    <row r="186" spans="1:46" x14ac:dyDescent="0.2">
      <c r="A186" s="3">
        <v>-83499</v>
      </c>
      <c r="B186" s="2" t="s">
        <v>991</v>
      </c>
      <c r="C186" s="2" t="s">
        <v>992</v>
      </c>
      <c r="D186" s="2">
        <v>322</v>
      </c>
      <c r="E186" s="2" t="s">
        <v>990</v>
      </c>
      <c r="F186" s="2" t="s">
        <v>42</v>
      </c>
      <c r="G186" s="2" t="s">
        <v>42</v>
      </c>
      <c r="H186" s="2" t="s">
        <v>996</v>
      </c>
      <c r="I186" s="2" t="s">
        <v>994</v>
      </c>
      <c r="J186" s="2" t="s">
        <v>993</v>
      </c>
      <c r="K186" s="2" t="s">
        <v>42</v>
      </c>
      <c r="L186" s="2">
        <v>360</v>
      </c>
      <c r="M186" s="2" t="s">
        <v>42</v>
      </c>
      <c r="N186" s="2" t="s">
        <v>96</v>
      </c>
      <c r="O186" s="4" t="s">
        <v>2102</v>
      </c>
      <c r="P186" s="2" t="s">
        <v>585</v>
      </c>
      <c r="Q186" s="4" t="s">
        <v>554</v>
      </c>
      <c r="R186" s="2" t="s">
        <v>995</v>
      </c>
      <c r="S186" s="2" t="s">
        <v>921</v>
      </c>
      <c r="T186" s="2">
        <v>1601</v>
      </c>
      <c r="U186" s="2" t="s">
        <v>3035</v>
      </c>
      <c r="V186" s="10" t="b">
        <v>1</v>
      </c>
      <c r="W186" s="10" t="b">
        <v>1</v>
      </c>
      <c r="X186" s="2" t="s">
        <v>3040</v>
      </c>
      <c r="Y186" s="2" t="s">
        <v>3035</v>
      </c>
      <c r="Z186" s="10" t="b">
        <v>0</v>
      </c>
      <c r="AA186" s="2">
        <v>0</v>
      </c>
      <c r="AB186" s="10" t="b">
        <v>1</v>
      </c>
      <c r="AD186" s="2" t="s">
        <v>3038</v>
      </c>
      <c r="AE186" s="2" t="s">
        <v>3040</v>
      </c>
      <c r="AF186" s="2" t="s">
        <v>3046</v>
      </c>
      <c r="AG186" s="4" t="s">
        <v>3018</v>
      </c>
      <c r="AH186" s="1" t="s">
        <v>3101</v>
      </c>
      <c r="AI186" s="2">
        <v>20</v>
      </c>
      <c r="AJ186" s="2">
        <v>5</v>
      </c>
      <c r="AK186" s="2" t="s">
        <v>914</v>
      </c>
      <c r="AL186" s="2" t="s">
        <v>116</v>
      </c>
      <c r="AM186" s="2" t="s">
        <v>90</v>
      </c>
      <c r="AN186" s="2" t="s">
        <v>914</v>
      </c>
      <c r="AO186" s="2" t="s">
        <v>665</v>
      </c>
      <c r="AP186" s="2" t="s">
        <v>124</v>
      </c>
      <c r="AQ186" s="14" t="s">
        <v>914</v>
      </c>
      <c r="AR186" s="2" t="s">
        <v>555</v>
      </c>
      <c r="AS186" s="2" t="s">
        <v>42</v>
      </c>
      <c r="AT186" s="2" t="s">
        <v>42</v>
      </c>
    </row>
    <row r="187" spans="1:46" x14ac:dyDescent="0.2">
      <c r="A187" s="3">
        <v>-83476</v>
      </c>
      <c r="B187" s="2" t="s">
        <v>998</v>
      </c>
      <c r="C187" s="2" t="s">
        <v>999</v>
      </c>
      <c r="D187" s="2"/>
      <c r="E187" s="2" t="s">
        <v>997</v>
      </c>
      <c r="F187" s="2" t="s">
        <v>42</v>
      </c>
      <c r="G187" s="2" t="s">
        <v>42</v>
      </c>
      <c r="H187" s="2" t="s">
        <v>1000</v>
      </c>
      <c r="I187" s="2" t="s">
        <v>42</v>
      </c>
      <c r="J187" s="2" t="s">
        <v>1001</v>
      </c>
      <c r="K187" s="2" t="s">
        <v>916</v>
      </c>
      <c r="L187" s="2">
        <v>564</v>
      </c>
      <c r="M187" s="2" t="s">
        <v>42</v>
      </c>
      <c r="N187" s="2" t="s">
        <v>96</v>
      </c>
      <c r="O187" s="4" t="s">
        <v>2102</v>
      </c>
      <c r="P187" s="2" t="s">
        <v>357</v>
      </c>
      <c r="Q187" s="4" t="s">
        <v>308</v>
      </c>
      <c r="R187" s="2" t="s">
        <v>921</v>
      </c>
      <c r="S187" s="2" t="s">
        <v>921</v>
      </c>
      <c r="T187" s="2">
        <v>1603</v>
      </c>
      <c r="U187" s="2" t="s">
        <v>3035</v>
      </c>
      <c r="V187" s="10" t="b">
        <v>1</v>
      </c>
      <c r="W187" s="10" t="b">
        <v>1</v>
      </c>
      <c r="X187" s="2" t="s">
        <v>3040</v>
      </c>
      <c r="Y187" s="2" t="s">
        <v>3035</v>
      </c>
      <c r="Z187" s="10" t="b">
        <v>0</v>
      </c>
      <c r="AA187" s="2">
        <v>0</v>
      </c>
      <c r="AB187" s="10" t="b">
        <v>1</v>
      </c>
      <c r="AD187" s="2" t="s">
        <v>3038</v>
      </c>
      <c r="AE187" s="2" t="s">
        <v>3040</v>
      </c>
      <c r="AF187" s="2" t="s">
        <v>3046</v>
      </c>
      <c r="AG187" s="4" t="s">
        <v>3018</v>
      </c>
      <c r="AH187" s="1" t="s">
        <v>3109</v>
      </c>
      <c r="AI187" s="2">
        <v>12</v>
      </c>
      <c r="AJ187" s="2">
        <v>6</v>
      </c>
      <c r="AK187" s="2" t="s">
        <v>914</v>
      </c>
      <c r="AL187" s="2" t="s">
        <v>40</v>
      </c>
      <c r="AM187" s="2" t="s">
        <v>39</v>
      </c>
      <c r="AN187" s="2" t="s">
        <v>914</v>
      </c>
      <c r="AO187" s="2" t="s">
        <v>1002</v>
      </c>
      <c r="AP187" s="2" t="s">
        <v>90</v>
      </c>
      <c r="AQ187" s="14" t="s">
        <v>914</v>
      </c>
      <c r="AR187" s="2" t="s">
        <v>309</v>
      </c>
      <c r="AS187" s="2" t="s">
        <v>42</v>
      </c>
      <c r="AT187" s="2" t="s">
        <v>42</v>
      </c>
    </row>
    <row r="188" spans="1:46" x14ac:dyDescent="0.2">
      <c r="A188" s="3"/>
      <c r="B188" s="2" t="s">
        <v>1008</v>
      </c>
      <c r="C188" s="2" t="s">
        <v>1004</v>
      </c>
      <c r="D188" s="2">
        <v>323</v>
      </c>
      <c r="E188" s="2" t="s">
        <v>1003</v>
      </c>
      <c r="F188" s="2" t="s">
        <v>42</v>
      </c>
      <c r="G188" s="2" t="s">
        <v>42</v>
      </c>
      <c r="H188" s="2" t="s">
        <v>1007</v>
      </c>
      <c r="I188" s="2" t="s">
        <v>42</v>
      </c>
      <c r="J188" s="2" t="s">
        <v>1005</v>
      </c>
      <c r="K188" s="2" t="s">
        <v>916</v>
      </c>
      <c r="L188" s="2">
        <v>493</v>
      </c>
      <c r="M188" s="2" t="s">
        <v>42</v>
      </c>
      <c r="N188" s="2" t="s">
        <v>114</v>
      </c>
      <c r="O188" s="4" t="s">
        <v>114</v>
      </c>
      <c r="P188" s="2" t="s">
        <v>1006</v>
      </c>
      <c r="Q188" s="4" t="s">
        <v>2994</v>
      </c>
      <c r="R188" s="2" t="s">
        <v>900</v>
      </c>
      <c r="S188" s="2" t="s">
        <v>900</v>
      </c>
      <c r="T188" s="2" t="s">
        <v>3040</v>
      </c>
      <c r="U188" s="2" t="s">
        <v>3036</v>
      </c>
      <c r="V188" s="10" t="s">
        <v>3040</v>
      </c>
      <c r="W188" s="10" t="s">
        <v>3040</v>
      </c>
      <c r="X188" s="2">
        <v>1637</v>
      </c>
      <c r="Y188" s="2" t="s">
        <v>3035</v>
      </c>
      <c r="Z188" s="10" t="b">
        <v>0</v>
      </c>
      <c r="AA188" s="2" t="s">
        <v>3036</v>
      </c>
      <c r="AB188" s="10" t="s">
        <v>3036</v>
      </c>
      <c r="AD188" s="2" t="s">
        <v>3038</v>
      </c>
      <c r="AE188" s="2" t="s">
        <v>3039</v>
      </c>
      <c r="AF188" s="2" t="s">
        <v>3045</v>
      </c>
      <c r="AG188" s="4" t="s">
        <v>3017</v>
      </c>
      <c r="AH188" s="1" t="s">
        <v>3106</v>
      </c>
      <c r="AI188" s="2">
        <v>22</v>
      </c>
      <c r="AJ188" s="2">
        <v>6</v>
      </c>
      <c r="AK188" s="2" t="s">
        <v>167</v>
      </c>
      <c r="AL188" s="2" t="s">
        <v>89</v>
      </c>
      <c r="AM188" s="2" t="s">
        <v>39</v>
      </c>
      <c r="AN188" s="2" t="s">
        <v>167</v>
      </c>
      <c r="AO188" s="2" t="s">
        <v>89</v>
      </c>
      <c r="AP188" s="2" t="s">
        <v>39</v>
      </c>
      <c r="AQ188" s="14" t="s">
        <v>914</v>
      </c>
      <c r="AR188" s="2" t="s">
        <v>973</v>
      </c>
      <c r="AS188" s="2" t="s">
        <v>42</v>
      </c>
      <c r="AT188" s="2" t="s">
        <v>42</v>
      </c>
    </row>
    <row r="189" spans="1:46" x14ac:dyDescent="0.2">
      <c r="A189" s="3">
        <v>45110</v>
      </c>
      <c r="B189" s="2" t="s">
        <v>1012</v>
      </c>
      <c r="C189" s="2" t="s">
        <v>942</v>
      </c>
      <c r="D189" s="2">
        <v>324</v>
      </c>
      <c r="E189" s="2" t="s">
        <v>1009</v>
      </c>
      <c r="F189" s="2" t="s">
        <v>42</v>
      </c>
      <c r="G189" s="2" t="s">
        <v>42</v>
      </c>
      <c r="H189" s="2" t="s">
        <v>1011</v>
      </c>
      <c r="I189" s="2" t="s">
        <v>42</v>
      </c>
      <c r="J189" s="2" t="s">
        <v>1010</v>
      </c>
      <c r="K189" s="2" t="s">
        <v>916</v>
      </c>
      <c r="L189" s="2">
        <v>288</v>
      </c>
      <c r="M189" s="2" t="s">
        <v>42</v>
      </c>
      <c r="N189" s="2" t="s">
        <v>96</v>
      </c>
      <c r="O189" s="4" t="s">
        <v>2102</v>
      </c>
      <c r="P189" s="2" t="s">
        <v>287</v>
      </c>
      <c r="Q189" s="4" t="s">
        <v>287</v>
      </c>
      <c r="R189" s="2" t="s">
        <v>921</v>
      </c>
      <c r="S189" s="2" t="s">
        <v>921</v>
      </c>
      <c r="T189" s="2" t="s">
        <v>3040</v>
      </c>
      <c r="U189" s="2" t="s">
        <v>3035</v>
      </c>
      <c r="V189" s="10" t="s">
        <v>3040</v>
      </c>
      <c r="W189" s="10" t="s">
        <v>3040</v>
      </c>
      <c r="X189" s="2" t="s">
        <v>3040</v>
      </c>
      <c r="Y189" s="2" t="s">
        <v>3035</v>
      </c>
      <c r="Z189" s="10" t="b">
        <v>0</v>
      </c>
      <c r="AA189" s="2">
        <v>0</v>
      </c>
      <c r="AB189" s="10" t="s">
        <v>3036</v>
      </c>
      <c r="AD189" s="2" t="s">
        <v>3038</v>
      </c>
      <c r="AE189" s="2" t="s">
        <v>3040</v>
      </c>
      <c r="AF189" s="2" t="s">
        <v>3046</v>
      </c>
      <c r="AG189" s="4" t="s">
        <v>3018</v>
      </c>
      <c r="AH189" s="1" t="s">
        <v>3103</v>
      </c>
      <c r="AI189" s="2">
        <v>3</v>
      </c>
      <c r="AJ189" s="2">
        <v>7</v>
      </c>
      <c r="AK189" s="2" t="s">
        <v>167</v>
      </c>
      <c r="AL189" s="2" t="s">
        <v>64</v>
      </c>
      <c r="AM189" s="2" t="s">
        <v>65</v>
      </c>
      <c r="AN189" s="2" t="s">
        <v>167</v>
      </c>
      <c r="AO189" s="2" t="s">
        <v>255</v>
      </c>
      <c r="AP189" s="2" t="s">
        <v>39</v>
      </c>
      <c r="AQ189" s="14" t="s">
        <v>914</v>
      </c>
      <c r="AR189" s="2" t="s">
        <v>91</v>
      </c>
      <c r="AS189" s="2" t="s">
        <v>42</v>
      </c>
      <c r="AT189" s="2" t="s">
        <v>42</v>
      </c>
    </row>
    <row r="190" spans="1:46" x14ac:dyDescent="0.2">
      <c r="A190" s="3"/>
      <c r="B190" s="2" t="s">
        <v>42</v>
      </c>
      <c r="C190" s="2" t="s">
        <v>1014</v>
      </c>
      <c r="D190" s="2">
        <v>325</v>
      </c>
      <c r="E190" s="2" t="s">
        <v>1013</v>
      </c>
      <c r="F190" s="2" t="s">
        <v>42</v>
      </c>
      <c r="G190" s="2" t="s">
        <v>42</v>
      </c>
      <c r="H190" s="2" t="s">
        <v>1017</v>
      </c>
      <c r="I190" s="2" t="s">
        <v>42</v>
      </c>
      <c r="J190" s="2" t="s">
        <v>1015</v>
      </c>
      <c r="K190" s="2" t="s">
        <v>916</v>
      </c>
      <c r="L190" s="2">
        <v>360</v>
      </c>
      <c r="M190" s="2" t="s">
        <v>1016</v>
      </c>
      <c r="N190" s="2" t="s">
        <v>96</v>
      </c>
      <c r="O190" s="4" t="s">
        <v>2102</v>
      </c>
      <c r="P190" s="2" t="s">
        <v>180</v>
      </c>
      <c r="Q190" s="4" t="s">
        <v>130</v>
      </c>
      <c r="R190" s="2" t="s">
        <v>921</v>
      </c>
      <c r="S190" s="2" t="s">
        <v>921</v>
      </c>
      <c r="T190" s="2" t="s">
        <v>3040</v>
      </c>
      <c r="U190" s="2" t="s">
        <v>3036</v>
      </c>
      <c r="V190" s="10" t="s">
        <v>3040</v>
      </c>
      <c r="W190" s="10" t="s">
        <v>3040</v>
      </c>
      <c r="X190" s="2" t="s">
        <v>3040</v>
      </c>
      <c r="Y190" s="2" t="s">
        <v>3035</v>
      </c>
      <c r="Z190" s="10" t="b">
        <v>0</v>
      </c>
      <c r="AA190" s="2" t="s">
        <v>3036</v>
      </c>
      <c r="AB190" s="10" t="s">
        <v>3036</v>
      </c>
      <c r="AD190" s="2" t="s">
        <v>3038</v>
      </c>
      <c r="AE190" s="2" t="s">
        <v>3040</v>
      </c>
      <c r="AF190" s="2" t="s">
        <v>3046</v>
      </c>
      <c r="AG190" s="4" t="s">
        <v>3015</v>
      </c>
      <c r="AH190" s="1" t="s">
        <v>3110</v>
      </c>
      <c r="AI190" s="2"/>
      <c r="AJ190" s="2"/>
      <c r="AK190" s="2" t="s">
        <v>42</v>
      </c>
      <c r="AL190" s="2" t="s">
        <v>42</v>
      </c>
      <c r="AM190" s="2" t="s">
        <v>42</v>
      </c>
      <c r="AN190" s="2" t="s">
        <v>42</v>
      </c>
      <c r="AO190" s="2" t="s">
        <v>65</v>
      </c>
      <c r="AP190" s="2" t="s">
        <v>65</v>
      </c>
      <c r="AQ190" s="14" t="s">
        <v>914</v>
      </c>
      <c r="AR190" s="2" t="s">
        <v>107</v>
      </c>
      <c r="AS190" s="2" t="s">
        <v>42</v>
      </c>
      <c r="AT190" s="2" t="s">
        <v>42</v>
      </c>
    </row>
    <row r="191" spans="1:46" x14ac:dyDescent="0.2">
      <c r="A191" s="3">
        <v>45117</v>
      </c>
      <c r="B191" s="2" t="s">
        <v>1023</v>
      </c>
      <c r="C191" s="2" t="s">
        <v>1019</v>
      </c>
      <c r="D191" s="2">
        <v>326</v>
      </c>
      <c r="E191" s="2" t="s">
        <v>1018</v>
      </c>
      <c r="F191" s="2" t="s">
        <v>42</v>
      </c>
      <c r="G191" s="2" t="s">
        <v>42</v>
      </c>
      <c r="H191" s="2" t="s">
        <v>1022</v>
      </c>
      <c r="I191" s="2" t="s">
        <v>1021</v>
      </c>
      <c r="J191" s="2" t="s">
        <v>1020</v>
      </c>
      <c r="K191" s="2" t="s">
        <v>916</v>
      </c>
      <c r="L191" s="2">
        <v>238</v>
      </c>
      <c r="M191" s="2" t="s">
        <v>42</v>
      </c>
      <c r="N191" s="2" t="s">
        <v>34</v>
      </c>
      <c r="O191" s="4" t="s">
        <v>34</v>
      </c>
      <c r="P191" s="2" t="s">
        <v>254</v>
      </c>
      <c r="Q191" s="4" t="s">
        <v>233</v>
      </c>
      <c r="R191" s="2" t="s">
        <v>921</v>
      </c>
      <c r="S191" s="2" t="s">
        <v>921</v>
      </c>
      <c r="T191" s="2" t="s">
        <v>3036</v>
      </c>
      <c r="U191" s="2" t="s">
        <v>3036</v>
      </c>
      <c r="V191" s="10" t="s">
        <v>3036</v>
      </c>
      <c r="W191" s="10" t="s">
        <v>3036</v>
      </c>
      <c r="X191" s="2" t="s">
        <v>3040</v>
      </c>
      <c r="Y191" s="2" t="s">
        <v>3035</v>
      </c>
      <c r="Z191" s="10" t="b">
        <v>0</v>
      </c>
      <c r="AA191" s="2" t="s">
        <v>3036</v>
      </c>
      <c r="AB191" s="10" t="s">
        <v>3036</v>
      </c>
      <c r="AD191" s="2" t="s">
        <v>3038</v>
      </c>
      <c r="AE191" s="2" t="s">
        <v>3040</v>
      </c>
      <c r="AF191" s="2" t="s">
        <v>3046</v>
      </c>
      <c r="AG191" s="4" t="s">
        <v>3015</v>
      </c>
      <c r="AH191" s="1" t="s">
        <v>3111</v>
      </c>
      <c r="AI191" s="2">
        <v>10</v>
      </c>
      <c r="AJ191" s="2">
        <v>7</v>
      </c>
      <c r="AK191" s="2" t="s">
        <v>167</v>
      </c>
      <c r="AL191" s="2" t="s">
        <v>317</v>
      </c>
      <c r="AM191" s="2" t="s">
        <v>65</v>
      </c>
      <c r="AN191" s="2" t="s">
        <v>167</v>
      </c>
      <c r="AO191" s="2" t="s">
        <v>65</v>
      </c>
      <c r="AP191" s="2" t="s">
        <v>65</v>
      </c>
      <c r="AQ191" s="14" t="s">
        <v>914</v>
      </c>
      <c r="AR191" s="2" t="s">
        <v>234</v>
      </c>
      <c r="AS191" s="2" t="s">
        <v>42</v>
      </c>
      <c r="AT191" s="2" t="s">
        <v>42</v>
      </c>
    </row>
    <row r="192" spans="1:46" x14ac:dyDescent="0.2">
      <c r="A192" s="3">
        <v>45119</v>
      </c>
      <c r="B192" s="2" t="s">
        <v>1023</v>
      </c>
      <c r="C192" s="2" t="s">
        <v>1014</v>
      </c>
      <c r="D192" s="2">
        <v>326</v>
      </c>
      <c r="E192" s="2" t="s">
        <v>1024</v>
      </c>
      <c r="F192" s="2" t="s">
        <v>42</v>
      </c>
      <c r="G192" s="2" t="s">
        <v>42</v>
      </c>
      <c r="H192" s="2" t="s">
        <v>1028</v>
      </c>
      <c r="I192" s="2" t="s">
        <v>1027</v>
      </c>
      <c r="J192" s="2" t="s">
        <v>1025</v>
      </c>
      <c r="K192" s="2" t="s">
        <v>916</v>
      </c>
      <c r="L192" s="2">
        <v>369</v>
      </c>
      <c r="M192" s="2" t="s">
        <v>1026</v>
      </c>
      <c r="N192" s="2" t="s">
        <v>96</v>
      </c>
      <c r="O192" s="4" t="s">
        <v>2102</v>
      </c>
      <c r="P192" s="2" t="s">
        <v>180</v>
      </c>
      <c r="Q192" s="4" t="s">
        <v>130</v>
      </c>
      <c r="R192" s="2" t="s">
        <v>921</v>
      </c>
      <c r="S192" s="2" t="s">
        <v>921</v>
      </c>
      <c r="T192" s="2" t="s">
        <v>3040</v>
      </c>
      <c r="U192" s="2" t="s">
        <v>3036</v>
      </c>
      <c r="V192" s="10" t="s">
        <v>3040</v>
      </c>
      <c r="W192" s="10" t="s">
        <v>3040</v>
      </c>
      <c r="X192" s="2" t="s">
        <v>3040</v>
      </c>
      <c r="Y192" s="2" t="s">
        <v>3035</v>
      </c>
      <c r="Z192" s="10" t="b">
        <v>0</v>
      </c>
      <c r="AA192" s="2" t="s">
        <v>3036</v>
      </c>
      <c r="AB192" s="10" t="s">
        <v>3036</v>
      </c>
      <c r="AD192" s="2" t="s">
        <v>3038</v>
      </c>
      <c r="AE192" s="2" t="s">
        <v>3040</v>
      </c>
      <c r="AF192" s="2" t="s">
        <v>3046</v>
      </c>
      <c r="AG192" s="4" t="s">
        <v>3015</v>
      </c>
      <c r="AH192" s="1" t="s">
        <v>3110</v>
      </c>
      <c r="AI192" s="2">
        <v>12</v>
      </c>
      <c r="AJ192" s="2">
        <v>7</v>
      </c>
      <c r="AK192" s="2" t="s">
        <v>167</v>
      </c>
      <c r="AL192" s="2" t="s">
        <v>317</v>
      </c>
      <c r="AM192" s="2" t="s">
        <v>65</v>
      </c>
      <c r="AN192" s="2" t="s">
        <v>167</v>
      </c>
      <c r="AO192" s="2" t="s">
        <v>159</v>
      </c>
      <c r="AP192" s="2" t="s">
        <v>65</v>
      </c>
      <c r="AQ192" s="14" t="s">
        <v>914</v>
      </c>
      <c r="AR192" s="2" t="s">
        <v>107</v>
      </c>
      <c r="AS192" s="2" t="s">
        <v>42</v>
      </c>
      <c r="AT192" s="2" t="s">
        <v>42</v>
      </c>
    </row>
    <row r="193" spans="1:46" x14ac:dyDescent="0.2">
      <c r="A193" s="3">
        <v>45120</v>
      </c>
      <c r="B193" s="2" t="s">
        <v>1033</v>
      </c>
      <c r="C193" s="2" t="s">
        <v>999</v>
      </c>
      <c r="D193" s="2">
        <v>327</v>
      </c>
      <c r="E193" s="2" t="s">
        <v>1029</v>
      </c>
      <c r="F193" s="2" t="s">
        <v>42</v>
      </c>
      <c r="G193" s="2" t="s">
        <v>42</v>
      </c>
      <c r="H193" s="2" t="s">
        <v>1032</v>
      </c>
      <c r="I193" s="2" t="s">
        <v>1031</v>
      </c>
      <c r="J193" s="2" t="s">
        <v>1030</v>
      </c>
      <c r="K193" s="2" t="s">
        <v>916</v>
      </c>
      <c r="L193" s="2">
        <v>243</v>
      </c>
      <c r="M193" s="2" t="s">
        <v>42</v>
      </c>
      <c r="N193" s="2" t="s">
        <v>96</v>
      </c>
      <c r="O193" s="4" t="s">
        <v>2102</v>
      </c>
      <c r="P193" s="2" t="s">
        <v>357</v>
      </c>
      <c r="Q193" s="4" t="s">
        <v>308</v>
      </c>
      <c r="R193" s="2" t="s">
        <v>921</v>
      </c>
      <c r="S193" s="2" t="s">
        <v>921</v>
      </c>
      <c r="T193" s="2">
        <v>1603</v>
      </c>
      <c r="U193" s="2" t="s">
        <v>3035</v>
      </c>
      <c r="V193" s="10" t="b">
        <v>1</v>
      </c>
      <c r="W193" s="10" t="b">
        <v>1</v>
      </c>
      <c r="X193" s="2" t="s">
        <v>3040</v>
      </c>
      <c r="Y193" s="2" t="s">
        <v>3035</v>
      </c>
      <c r="Z193" s="10" t="b">
        <v>0</v>
      </c>
      <c r="AA193" s="2">
        <v>0</v>
      </c>
      <c r="AB193" s="10" t="b">
        <v>1</v>
      </c>
      <c r="AD193" s="2" t="s">
        <v>3038</v>
      </c>
      <c r="AE193" s="2" t="s">
        <v>3040</v>
      </c>
      <c r="AF193" s="2" t="s">
        <v>3046</v>
      </c>
      <c r="AG193" s="4" t="s">
        <v>3018</v>
      </c>
      <c r="AH193" s="1" t="s">
        <v>3109</v>
      </c>
      <c r="AI193" s="2">
        <v>13</v>
      </c>
      <c r="AJ193" s="2">
        <v>7</v>
      </c>
      <c r="AK193" s="2" t="s">
        <v>167</v>
      </c>
      <c r="AL193" s="2" t="s">
        <v>139</v>
      </c>
      <c r="AM193" s="2" t="s">
        <v>65</v>
      </c>
      <c r="AN193" s="2" t="s">
        <v>167</v>
      </c>
      <c r="AO193" s="2" t="s">
        <v>255</v>
      </c>
      <c r="AP193" s="2" t="s">
        <v>39</v>
      </c>
      <c r="AQ193" s="14" t="s">
        <v>914</v>
      </c>
      <c r="AR193" s="2" t="s">
        <v>309</v>
      </c>
      <c r="AS193" s="2" t="s">
        <v>42</v>
      </c>
      <c r="AT193" s="2" t="s">
        <v>42</v>
      </c>
    </row>
    <row r="194" spans="1:46" x14ac:dyDescent="0.2">
      <c r="A194" s="3">
        <v>-84591</v>
      </c>
      <c r="B194" s="2" t="s">
        <v>170</v>
      </c>
      <c r="C194" s="2" t="s">
        <v>171</v>
      </c>
      <c r="D194" s="2">
        <v>231</v>
      </c>
      <c r="E194" s="2" t="s">
        <v>169</v>
      </c>
      <c r="F194" s="2" t="s">
        <v>42</v>
      </c>
      <c r="G194" s="2" t="s">
        <v>42</v>
      </c>
      <c r="H194" s="2" t="s">
        <v>168</v>
      </c>
      <c r="I194" s="2" t="s">
        <v>174</v>
      </c>
      <c r="J194" s="2" t="s">
        <v>172</v>
      </c>
      <c r="K194" s="2" t="s">
        <v>42</v>
      </c>
      <c r="L194" s="2">
        <v>436</v>
      </c>
      <c r="M194" s="2" t="s">
        <v>173</v>
      </c>
      <c r="N194" s="2" t="s">
        <v>114</v>
      </c>
      <c r="O194" s="4" t="s">
        <v>114</v>
      </c>
      <c r="P194" s="2" t="s">
        <v>175</v>
      </c>
      <c r="Q194" s="4" t="s">
        <v>175</v>
      </c>
      <c r="R194" s="2" t="s">
        <v>50</v>
      </c>
      <c r="S194" s="2" t="s">
        <v>50</v>
      </c>
      <c r="T194" s="2" t="s">
        <v>3036</v>
      </c>
      <c r="U194" s="2" t="s">
        <v>3036</v>
      </c>
      <c r="V194" s="10" t="s">
        <v>3036</v>
      </c>
      <c r="W194" s="10" t="s">
        <v>3036</v>
      </c>
      <c r="X194" s="2">
        <v>1633</v>
      </c>
      <c r="Y194" s="2" t="s">
        <v>3035</v>
      </c>
      <c r="Z194" s="10" t="b">
        <v>0</v>
      </c>
      <c r="AA194" s="2" t="s">
        <v>3036</v>
      </c>
      <c r="AB194" s="10" t="s">
        <v>3036</v>
      </c>
      <c r="AD194" s="2" t="s">
        <v>3038</v>
      </c>
      <c r="AE194" s="2" t="s">
        <v>3038</v>
      </c>
      <c r="AF194" s="2" t="s">
        <v>3044</v>
      </c>
      <c r="AG194" s="4" t="s">
        <v>3016</v>
      </c>
      <c r="AH194" s="1" t="s">
        <v>3063</v>
      </c>
      <c r="AI194" s="2">
        <v>23</v>
      </c>
      <c r="AJ194" s="2">
        <v>5</v>
      </c>
      <c r="AK194" s="2" t="s">
        <v>37</v>
      </c>
      <c r="AL194" s="2" t="s">
        <v>53</v>
      </c>
      <c r="AM194" s="2" t="s">
        <v>90</v>
      </c>
      <c r="AN194" s="2" t="s">
        <v>37</v>
      </c>
      <c r="AO194" s="2" t="s">
        <v>40</v>
      </c>
      <c r="AP194" s="2" t="s">
        <v>90</v>
      </c>
      <c r="AQ194" s="14" t="s">
        <v>37</v>
      </c>
      <c r="AR194" s="2" t="s">
        <v>77</v>
      </c>
      <c r="AS194" s="2" t="s">
        <v>42</v>
      </c>
      <c r="AT194" s="2" t="s">
        <v>42</v>
      </c>
    </row>
    <row r="195" spans="1:46" x14ac:dyDescent="0.2">
      <c r="A195" s="3">
        <v>45128</v>
      </c>
      <c r="B195" s="2" t="s">
        <v>1038</v>
      </c>
      <c r="C195" s="2" t="s">
        <v>918</v>
      </c>
      <c r="D195" s="2">
        <v>327</v>
      </c>
      <c r="E195" s="2" t="s">
        <v>1034</v>
      </c>
      <c r="F195" s="2" t="s">
        <v>42</v>
      </c>
      <c r="G195" s="2" t="s">
        <v>42</v>
      </c>
      <c r="H195" s="2" t="s">
        <v>1037</v>
      </c>
      <c r="I195" s="2" t="s">
        <v>1036</v>
      </c>
      <c r="J195" s="2" t="s">
        <v>1035</v>
      </c>
      <c r="K195" s="2" t="s">
        <v>916</v>
      </c>
      <c r="L195" s="2">
        <v>173</v>
      </c>
      <c r="M195" s="2" t="s">
        <v>42</v>
      </c>
      <c r="N195" s="2" t="s">
        <v>387</v>
      </c>
      <c r="O195" s="4" t="s">
        <v>2102</v>
      </c>
      <c r="P195" s="2" t="s">
        <v>188</v>
      </c>
      <c r="Q195" s="4" t="s">
        <v>104</v>
      </c>
      <c r="R195" s="2" t="s">
        <v>921</v>
      </c>
      <c r="S195" s="2" t="s">
        <v>921</v>
      </c>
      <c r="T195" s="2">
        <v>1629</v>
      </c>
      <c r="U195" s="2" t="s">
        <v>3035</v>
      </c>
      <c r="V195" s="10" t="b">
        <v>1</v>
      </c>
      <c r="W195" s="10" t="b">
        <v>1</v>
      </c>
      <c r="X195" s="2" t="s">
        <v>3040</v>
      </c>
      <c r="Y195" s="2" t="s">
        <v>3035</v>
      </c>
      <c r="Z195" s="10" t="b">
        <v>0</v>
      </c>
      <c r="AA195" s="2">
        <v>0</v>
      </c>
      <c r="AB195" s="10" t="b">
        <v>0</v>
      </c>
      <c r="AD195" s="2" t="s">
        <v>3038</v>
      </c>
      <c r="AE195" s="2" t="s">
        <v>3040</v>
      </c>
      <c r="AF195" s="2" t="s">
        <v>3046</v>
      </c>
      <c r="AG195" s="4" t="s">
        <v>3018</v>
      </c>
      <c r="AH195" s="1" t="s">
        <v>3099</v>
      </c>
      <c r="AI195" s="2">
        <v>21</v>
      </c>
      <c r="AJ195" s="2">
        <v>7</v>
      </c>
      <c r="AK195" s="2" t="s">
        <v>167</v>
      </c>
      <c r="AL195" s="2" t="s">
        <v>139</v>
      </c>
      <c r="AM195" s="2" t="s">
        <v>65</v>
      </c>
      <c r="AN195" s="2" t="s">
        <v>167</v>
      </c>
      <c r="AO195" s="2" t="s">
        <v>117</v>
      </c>
      <c r="AP195" s="2" t="s">
        <v>65</v>
      </c>
      <c r="AQ195" s="14" t="s">
        <v>914</v>
      </c>
      <c r="AR195" s="2" t="s">
        <v>107</v>
      </c>
      <c r="AS195" s="2" t="s">
        <v>42</v>
      </c>
      <c r="AT195" s="2" t="s">
        <v>42</v>
      </c>
    </row>
    <row r="196" spans="1:46" x14ac:dyDescent="0.2">
      <c r="A196" s="3">
        <v>-83434</v>
      </c>
      <c r="B196" s="2" t="s">
        <v>1046</v>
      </c>
      <c r="C196" s="2" t="s">
        <v>1040</v>
      </c>
      <c r="D196" s="2">
        <v>328</v>
      </c>
      <c r="E196" s="2" t="s">
        <v>1039</v>
      </c>
      <c r="F196" s="2" t="s">
        <v>42</v>
      </c>
      <c r="G196" s="2" t="s">
        <v>42</v>
      </c>
      <c r="H196" s="2" t="s">
        <v>1045</v>
      </c>
      <c r="I196" s="2" t="s">
        <v>42</v>
      </c>
      <c r="J196" s="2" t="s">
        <v>1041</v>
      </c>
      <c r="K196" s="2" t="s">
        <v>916</v>
      </c>
      <c r="L196" s="2">
        <v>121</v>
      </c>
      <c r="M196" s="2" t="s">
        <v>1042</v>
      </c>
      <c r="N196" s="2" t="s">
        <v>114</v>
      </c>
      <c r="O196" s="4" t="s">
        <v>114</v>
      </c>
      <c r="P196" s="2" t="s">
        <v>1043</v>
      </c>
      <c r="Q196" s="4" t="s">
        <v>1043</v>
      </c>
      <c r="R196" s="2" t="s">
        <v>921</v>
      </c>
      <c r="S196" s="2" t="s">
        <v>921</v>
      </c>
      <c r="T196" s="2">
        <v>1642</v>
      </c>
      <c r="U196" s="2" t="s">
        <v>3033</v>
      </c>
      <c r="V196" s="10" t="b">
        <v>0</v>
      </c>
      <c r="W196" s="10" t="b">
        <v>0</v>
      </c>
      <c r="X196" s="2" t="s">
        <v>3040</v>
      </c>
      <c r="Y196" s="2" t="s">
        <v>3035</v>
      </c>
      <c r="Z196" s="10" t="b">
        <v>0</v>
      </c>
      <c r="AA196" s="2">
        <v>1</v>
      </c>
      <c r="AB196" s="10" t="b">
        <v>0</v>
      </c>
      <c r="AD196" s="2" t="s">
        <v>3038</v>
      </c>
      <c r="AE196" s="2" t="s">
        <v>3040</v>
      </c>
      <c r="AF196" s="2" t="s">
        <v>3046</v>
      </c>
      <c r="AG196" s="4" t="s">
        <v>3016</v>
      </c>
      <c r="AH196" s="1" t="s">
        <v>3112</v>
      </c>
      <c r="AI196" s="2">
        <v>24</v>
      </c>
      <c r="AJ196" s="2">
        <v>7</v>
      </c>
      <c r="AK196" s="2" t="s">
        <v>914</v>
      </c>
      <c r="AL196" s="2" t="s">
        <v>148</v>
      </c>
      <c r="AM196" s="2" t="s">
        <v>148</v>
      </c>
      <c r="AN196" s="2" t="s">
        <v>914</v>
      </c>
      <c r="AO196" s="2" t="s">
        <v>53</v>
      </c>
      <c r="AP196" s="2" t="s">
        <v>65</v>
      </c>
      <c r="AQ196" s="14" t="s">
        <v>914</v>
      </c>
      <c r="AR196" s="2" t="s">
        <v>1044</v>
      </c>
      <c r="AS196" s="2" t="s">
        <v>42</v>
      </c>
      <c r="AT196" s="2" t="s">
        <v>42</v>
      </c>
    </row>
    <row r="197" spans="1:46" x14ac:dyDescent="0.2">
      <c r="A197" s="3">
        <v>45147</v>
      </c>
      <c r="B197" s="2" t="s">
        <v>1055</v>
      </c>
      <c r="C197" s="2" t="s">
        <v>1048</v>
      </c>
      <c r="D197" s="2">
        <v>328</v>
      </c>
      <c r="E197" s="2" t="s">
        <v>1047</v>
      </c>
      <c r="F197" s="2" t="s">
        <v>42</v>
      </c>
      <c r="G197" s="2" t="s">
        <v>42</v>
      </c>
      <c r="H197" s="2" t="s">
        <v>1054</v>
      </c>
      <c r="I197" s="2" t="s">
        <v>1051</v>
      </c>
      <c r="J197" s="2" t="s">
        <v>1049</v>
      </c>
      <c r="K197" s="2" t="s">
        <v>916</v>
      </c>
      <c r="L197" s="2">
        <v>285</v>
      </c>
      <c r="M197" s="2" t="s">
        <v>1050</v>
      </c>
      <c r="N197" s="2" t="s">
        <v>96</v>
      </c>
      <c r="O197" s="4" t="s">
        <v>2102</v>
      </c>
      <c r="P197" s="2" t="s">
        <v>1052</v>
      </c>
      <c r="Q197" s="4" t="s">
        <v>2993</v>
      </c>
      <c r="R197" s="2" t="s">
        <v>921</v>
      </c>
      <c r="S197" s="2" t="s">
        <v>921</v>
      </c>
      <c r="T197" s="2" t="s">
        <v>3036</v>
      </c>
      <c r="U197" s="2" t="s">
        <v>3036</v>
      </c>
      <c r="V197" s="10" t="s">
        <v>3036</v>
      </c>
      <c r="W197" s="10" t="s">
        <v>3036</v>
      </c>
      <c r="X197" s="2" t="s">
        <v>3040</v>
      </c>
      <c r="Y197" s="2" t="s">
        <v>3035</v>
      </c>
      <c r="Z197" s="10" t="b">
        <v>0</v>
      </c>
      <c r="AA197" s="2" t="s">
        <v>3036</v>
      </c>
      <c r="AB197" s="10" t="s">
        <v>3036</v>
      </c>
      <c r="AD197" s="2" t="s">
        <v>3038</v>
      </c>
      <c r="AE197" s="2" t="s">
        <v>3040</v>
      </c>
      <c r="AF197" s="2" t="s">
        <v>3046</v>
      </c>
      <c r="AG197" s="4" t="s">
        <v>3017</v>
      </c>
      <c r="AH197" s="1" t="s">
        <v>3113</v>
      </c>
      <c r="AI197" s="2">
        <v>9</v>
      </c>
      <c r="AJ197" s="2">
        <v>8</v>
      </c>
      <c r="AK197" s="2" t="s">
        <v>167</v>
      </c>
      <c r="AL197" s="2" t="s">
        <v>54</v>
      </c>
      <c r="AM197" s="2" t="s">
        <v>141</v>
      </c>
      <c r="AN197" s="2" t="s">
        <v>167</v>
      </c>
      <c r="AO197" s="2" t="s">
        <v>89</v>
      </c>
      <c r="AP197" s="2" t="s">
        <v>65</v>
      </c>
      <c r="AQ197" s="14" t="s">
        <v>914</v>
      </c>
      <c r="AR197" s="2" t="s">
        <v>77</v>
      </c>
      <c r="AS197" s="2" t="s">
        <v>1053</v>
      </c>
      <c r="AT197" s="2" t="s">
        <v>42</v>
      </c>
    </row>
    <row r="198" spans="1:46" x14ac:dyDescent="0.2">
      <c r="A198" s="3">
        <v>45187</v>
      </c>
      <c r="B198" s="2" t="s">
        <v>1062</v>
      </c>
      <c r="C198" s="2" t="s">
        <v>1057</v>
      </c>
      <c r="D198" s="2">
        <v>329</v>
      </c>
      <c r="E198" s="2" t="s">
        <v>1056</v>
      </c>
      <c r="F198" s="2" t="s">
        <v>42</v>
      </c>
      <c r="G198" s="2" t="s">
        <v>42</v>
      </c>
      <c r="H198" s="2" t="s">
        <v>1061</v>
      </c>
      <c r="I198" s="2" t="s">
        <v>1059</v>
      </c>
      <c r="J198" s="2" t="s">
        <v>1058</v>
      </c>
      <c r="K198" s="2" t="s">
        <v>916</v>
      </c>
      <c r="L198" s="2">
        <v>275</v>
      </c>
      <c r="M198" s="2" t="s">
        <v>42</v>
      </c>
      <c r="N198" s="2" t="s">
        <v>34</v>
      </c>
      <c r="O198" s="4" t="s">
        <v>34</v>
      </c>
      <c r="P198" s="2" t="s">
        <v>1060</v>
      </c>
      <c r="Q198" s="4" t="s">
        <v>1060</v>
      </c>
      <c r="R198" s="2" t="s">
        <v>913</v>
      </c>
      <c r="S198" s="2" t="s">
        <v>913</v>
      </c>
      <c r="T198" s="2" t="s">
        <v>3036</v>
      </c>
      <c r="U198" s="2" t="s">
        <v>3036</v>
      </c>
      <c r="V198" s="10" t="s">
        <v>3036</v>
      </c>
      <c r="W198" s="10" t="s">
        <v>3036</v>
      </c>
      <c r="X198" s="2">
        <v>1636</v>
      </c>
      <c r="Y198" s="2" t="s">
        <v>3035</v>
      </c>
      <c r="Z198" s="10" t="b">
        <v>0</v>
      </c>
      <c r="AA198" s="2" t="s">
        <v>3036</v>
      </c>
      <c r="AB198" s="10" t="s">
        <v>3036</v>
      </c>
      <c r="AD198" s="2" t="s">
        <v>3038</v>
      </c>
      <c r="AE198" s="2" t="s">
        <v>3038</v>
      </c>
      <c r="AF198" s="2" t="s">
        <v>3044</v>
      </c>
      <c r="AG198" s="4" t="s">
        <v>3018</v>
      </c>
      <c r="AH198" s="1" t="s">
        <v>3114</v>
      </c>
      <c r="AI198" s="2">
        <v>18</v>
      </c>
      <c r="AJ198" s="2">
        <v>9</v>
      </c>
      <c r="AK198" s="2" t="s">
        <v>167</v>
      </c>
      <c r="AL198" s="2" t="s">
        <v>189</v>
      </c>
      <c r="AM198" s="2" t="s">
        <v>261</v>
      </c>
      <c r="AN198" s="2" t="s">
        <v>167</v>
      </c>
      <c r="AO198" s="2" t="s">
        <v>76</v>
      </c>
      <c r="AP198" s="2" t="s">
        <v>261</v>
      </c>
      <c r="AQ198" s="14" t="s">
        <v>914</v>
      </c>
      <c r="AR198" s="2" t="s">
        <v>673</v>
      </c>
      <c r="AS198" s="2" t="s">
        <v>42</v>
      </c>
      <c r="AT198" s="2" t="s">
        <v>42</v>
      </c>
    </row>
    <row r="199" spans="1:46" x14ac:dyDescent="0.2">
      <c r="A199" s="3">
        <v>45188</v>
      </c>
      <c r="B199" s="2" t="s">
        <v>1069</v>
      </c>
      <c r="C199" s="2" t="s">
        <v>918</v>
      </c>
      <c r="D199" s="2">
        <v>329</v>
      </c>
      <c r="E199" s="2" t="s">
        <v>1063</v>
      </c>
      <c r="F199" s="2" t="s">
        <v>42</v>
      </c>
      <c r="G199" s="2" t="s">
        <v>1068</v>
      </c>
      <c r="H199" s="2" t="s">
        <v>1067</v>
      </c>
      <c r="I199" s="2" t="s">
        <v>1065</v>
      </c>
      <c r="J199" s="2" t="s">
        <v>1064</v>
      </c>
      <c r="K199" s="2" t="s">
        <v>916</v>
      </c>
      <c r="L199" s="2">
        <v>343</v>
      </c>
      <c r="M199" s="2" t="s">
        <v>42</v>
      </c>
      <c r="N199" s="2" t="s">
        <v>1066</v>
      </c>
      <c r="O199" s="4" t="s">
        <v>2629</v>
      </c>
      <c r="P199" s="2" t="s">
        <v>188</v>
      </c>
      <c r="Q199" s="4" t="s">
        <v>104</v>
      </c>
      <c r="R199" s="2" t="s">
        <v>921</v>
      </c>
      <c r="S199" s="2" t="s">
        <v>921</v>
      </c>
      <c r="T199" s="2">
        <v>1629</v>
      </c>
      <c r="U199" s="2" t="s">
        <v>3035</v>
      </c>
      <c r="V199" s="10" t="b">
        <v>1</v>
      </c>
      <c r="W199" s="10" t="b">
        <v>1</v>
      </c>
      <c r="X199" s="2" t="s">
        <v>3040</v>
      </c>
      <c r="Y199" s="2" t="s">
        <v>3035</v>
      </c>
      <c r="Z199" s="10" t="b">
        <v>0</v>
      </c>
      <c r="AA199" s="2">
        <v>0</v>
      </c>
      <c r="AB199" s="10" t="b">
        <v>0</v>
      </c>
      <c r="AD199" s="2" t="s">
        <v>3038</v>
      </c>
      <c r="AE199" s="2" t="s">
        <v>3040</v>
      </c>
      <c r="AF199" s="2" t="s">
        <v>3046</v>
      </c>
      <c r="AG199" s="4" t="s">
        <v>3018</v>
      </c>
      <c r="AH199" s="1" t="s">
        <v>3099</v>
      </c>
      <c r="AI199" s="2">
        <v>19</v>
      </c>
      <c r="AJ199" s="2">
        <v>9</v>
      </c>
      <c r="AK199" s="2" t="s">
        <v>167</v>
      </c>
      <c r="AL199" s="2" t="s">
        <v>82</v>
      </c>
      <c r="AM199" s="2" t="s">
        <v>261</v>
      </c>
      <c r="AN199" s="2" t="s">
        <v>167</v>
      </c>
      <c r="AO199" s="2" t="s">
        <v>82</v>
      </c>
      <c r="AP199" s="2" t="s">
        <v>261</v>
      </c>
      <c r="AQ199" s="14" t="s">
        <v>914</v>
      </c>
      <c r="AR199" s="2" t="s">
        <v>107</v>
      </c>
      <c r="AS199" s="2" t="s">
        <v>42</v>
      </c>
      <c r="AT199" s="2" t="s">
        <v>42</v>
      </c>
    </row>
    <row r="200" spans="1:46" x14ac:dyDescent="0.2">
      <c r="A200" s="3">
        <v>45188</v>
      </c>
      <c r="B200" s="2" t="s">
        <v>1076</v>
      </c>
      <c r="C200" s="2" t="s">
        <v>1071</v>
      </c>
      <c r="D200" s="2">
        <v>330</v>
      </c>
      <c r="E200" s="2" t="s">
        <v>1070</v>
      </c>
      <c r="F200" s="2" t="s">
        <v>42</v>
      </c>
      <c r="G200" s="2" t="s">
        <v>42</v>
      </c>
      <c r="H200" s="2" t="s">
        <v>1075</v>
      </c>
      <c r="I200" s="2" t="s">
        <v>42</v>
      </c>
      <c r="J200" s="2" t="s">
        <v>1072</v>
      </c>
      <c r="K200" s="2" t="s">
        <v>916</v>
      </c>
      <c r="L200" s="2">
        <v>442</v>
      </c>
      <c r="M200" s="2" t="s">
        <v>1073</v>
      </c>
      <c r="N200" s="2" t="s">
        <v>96</v>
      </c>
      <c r="O200" s="4" t="s">
        <v>2102</v>
      </c>
      <c r="P200" s="2" t="s">
        <v>541</v>
      </c>
      <c r="Q200" s="4" t="s">
        <v>436</v>
      </c>
      <c r="R200" s="2" t="s">
        <v>921</v>
      </c>
      <c r="S200" s="2" t="s">
        <v>921</v>
      </c>
      <c r="T200" s="2" t="s">
        <v>3036</v>
      </c>
      <c r="U200" s="2" t="s">
        <v>3036</v>
      </c>
      <c r="V200" s="10" t="s">
        <v>3036</v>
      </c>
      <c r="W200" s="10" t="s">
        <v>3036</v>
      </c>
      <c r="X200" s="2" t="s">
        <v>3040</v>
      </c>
      <c r="Y200" s="2" t="s">
        <v>3035</v>
      </c>
      <c r="Z200" s="10" t="b">
        <v>0</v>
      </c>
      <c r="AA200" s="2" t="s">
        <v>3036</v>
      </c>
      <c r="AB200" s="10" t="s">
        <v>3036</v>
      </c>
      <c r="AD200" s="2" t="s">
        <v>3038</v>
      </c>
      <c r="AE200" s="2" t="s">
        <v>3040</v>
      </c>
      <c r="AF200" s="2" t="s">
        <v>3046</v>
      </c>
      <c r="AG200" s="4" t="s">
        <v>3017</v>
      </c>
      <c r="AH200" s="1" t="s">
        <v>3115</v>
      </c>
      <c r="AI200" s="2">
        <v>19</v>
      </c>
      <c r="AJ200" s="2">
        <v>9</v>
      </c>
      <c r="AK200" s="2" t="s">
        <v>167</v>
      </c>
      <c r="AL200" s="2" t="s">
        <v>53</v>
      </c>
      <c r="AM200" s="2" t="s">
        <v>261</v>
      </c>
      <c r="AN200" s="2" t="s">
        <v>167</v>
      </c>
      <c r="AO200" s="2" t="s">
        <v>51</v>
      </c>
      <c r="AP200" s="2" t="s">
        <v>261</v>
      </c>
      <c r="AQ200" s="14" t="s">
        <v>914</v>
      </c>
      <c r="AR200" s="2" t="s">
        <v>1074</v>
      </c>
      <c r="AS200" s="2" t="s">
        <v>42</v>
      </c>
      <c r="AT200" s="2" t="s">
        <v>42</v>
      </c>
    </row>
    <row r="201" spans="1:46" x14ac:dyDescent="0.2">
      <c r="A201" s="3">
        <v>45195</v>
      </c>
      <c r="B201" s="2" t="s">
        <v>1076</v>
      </c>
      <c r="C201" s="2" t="s">
        <v>1078</v>
      </c>
      <c r="D201" s="2">
        <v>331</v>
      </c>
      <c r="E201" s="2" t="s">
        <v>1077</v>
      </c>
      <c r="F201" s="2" t="s">
        <v>42</v>
      </c>
      <c r="G201" s="2" t="s">
        <v>42</v>
      </c>
      <c r="H201" s="2" t="s">
        <v>1083</v>
      </c>
      <c r="I201" s="2" t="s">
        <v>42</v>
      </c>
      <c r="J201" s="2" t="s">
        <v>1079</v>
      </c>
      <c r="K201" s="2" t="s">
        <v>916</v>
      </c>
      <c r="L201" s="2">
        <v>584</v>
      </c>
      <c r="M201" s="2" t="s">
        <v>1080</v>
      </c>
      <c r="N201" s="2" t="s">
        <v>96</v>
      </c>
      <c r="O201" s="4" t="s">
        <v>2102</v>
      </c>
      <c r="P201" s="2" t="s">
        <v>1081</v>
      </c>
      <c r="Q201" s="4" t="s">
        <v>1081</v>
      </c>
      <c r="R201" s="2" t="s">
        <v>921</v>
      </c>
      <c r="S201" s="2" t="s">
        <v>921</v>
      </c>
      <c r="T201" s="2">
        <v>1628</v>
      </c>
      <c r="U201" s="2" t="s">
        <v>3035</v>
      </c>
      <c r="V201" s="10" t="b">
        <v>1</v>
      </c>
      <c r="W201" s="10" t="b">
        <v>1</v>
      </c>
      <c r="X201" s="2" t="s">
        <v>3040</v>
      </c>
      <c r="Y201" s="2" t="s">
        <v>3035</v>
      </c>
      <c r="Z201" s="10" t="b">
        <v>0</v>
      </c>
      <c r="AA201" s="2">
        <v>0</v>
      </c>
      <c r="AB201" s="10" t="b">
        <v>0</v>
      </c>
      <c r="AD201" s="2" t="s">
        <v>3038</v>
      </c>
      <c r="AE201" s="2" t="s">
        <v>3040</v>
      </c>
      <c r="AF201" s="2" t="s">
        <v>3046</v>
      </c>
      <c r="AG201" s="4" t="s">
        <v>3017</v>
      </c>
      <c r="AH201" s="1" t="s">
        <v>3116</v>
      </c>
      <c r="AI201" s="2">
        <v>26</v>
      </c>
      <c r="AJ201" s="2">
        <v>9</v>
      </c>
      <c r="AK201" s="2" t="s">
        <v>167</v>
      </c>
      <c r="AL201" s="2" t="s">
        <v>53</v>
      </c>
      <c r="AM201" s="2" t="s">
        <v>261</v>
      </c>
      <c r="AN201" s="2" t="s">
        <v>167</v>
      </c>
      <c r="AO201" s="2" t="s">
        <v>189</v>
      </c>
      <c r="AP201" s="2" t="s">
        <v>261</v>
      </c>
      <c r="AQ201" s="14" t="s">
        <v>914</v>
      </c>
      <c r="AR201" s="2" t="s">
        <v>77</v>
      </c>
      <c r="AS201" s="2" t="s">
        <v>1082</v>
      </c>
      <c r="AT201" s="2" t="s">
        <v>42</v>
      </c>
    </row>
    <row r="202" spans="1:46" x14ac:dyDescent="0.2">
      <c r="A202" s="3">
        <v>45195</v>
      </c>
      <c r="B202" s="2" t="s">
        <v>1093</v>
      </c>
      <c r="C202" s="2" t="s">
        <v>1085</v>
      </c>
      <c r="D202" s="2">
        <v>332</v>
      </c>
      <c r="E202" s="2" t="s">
        <v>1084</v>
      </c>
      <c r="F202" s="2" t="s">
        <v>42</v>
      </c>
      <c r="G202" s="2" t="s">
        <v>42</v>
      </c>
      <c r="H202" s="2" t="s">
        <v>1091</v>
      </c>
      <c r="I202" s="2" t="s">
        <v>1088</v>
      </c>
      <c r="J202" s="2" t="s">
        <v>1086</v>
      </c>
      <c r="K202" s="2" t="s">
        <v>916</v>
      </c>
      <c r="L202" s="2">
        <v>381</v>
      </c>
      <c r="M202" s="2" t="s">
        <v>1087</v>
      </c>
      <c r="N202" s="2" t="s">
        <v>96</v>
      </c>
      <c r="O202" s="4" t="s">
        <v>2102</v>
      </c>
      <c r="P202" s="2" t="s">
        <v>1089</v>
      </c>
      <c r="Q202" s="4" t="s">
        <v>376</v>
      </c>
      <c r="R202" s="2" t="s">
        <v>921</v>
      </c>
      <c r="S202" s="2" t="s">
        <v>921</v>
      </c>
      <c r="T202" s="2" t="s">
        <v>3036</v>
      </c>
      <c r="U202" s="2" t="s">
        <v>3036</v>
      </c>
      <c r="V202" s="10" t="s">
        <v>3036</v>
      </c>
      <c r="W202" s="10" t="s">
        <v>3036</v>
      </c>
      <c r="X202" s="2" t="s">
        <v>3040</v>
      </c>
      <c r="Y202" s="2" t="s">
        <v>3035</v>
      </c>
      <c r="Z202" s="10" t="b">
        <v>0</v>
      </c>
      <c r="AA202" s="2" t="s">
        <v>3036</v>
      </c>
      <c r="AB202" s="10" t="s">
        <v>3036</v>
      </c>
      <c r="AD202" s="2" t="s">
        <v>3038</v>
      </c>
      <c r="AE202" s="2" t="s">
        <v>3040</v>
      </c>
      <c r="AF202" s="2" t="s">
        <v>3046</v>
      </c>
      <c r="AG202" s="4" t="s">
        <v>3015</v>
      </c>
      <c r="AH202" s="1" t="s">
        <v>3117</v>
      </c>
      <c r="AI202" s="2">
        <v>26</v>
      </c>
      <c r="AJ202" s="2">
        <v>9</v>
      </c>
      <c r="AK202" s="2" t="s">
        <v>167</v>
      </c>
      <c r="AL202" s="2" t="s">
        <v>39</v>
      </c>
      <c r="AM202" s="2" t="s">
        <v>255</v>
      </c>
      <c r="AN202" s="2" t="s">
        <v>167</v>
      </c>
      <c r="AO202" s="2" t="s">
        <v>159</v>
      </c>
      <c r="AP202" s="2" t="s">
        <v>261</v>
      </c>
      <c r="AQ202" s="14" t="s">
        <v>914</v>
      </c>
      <c r="AR202" s="2" t="s">
        <v>377</v>
      </c>
      <c r="AS202" s="2" t="s">
        <v>1090</v>
      </c>
      <c r="AT202" s="2" t="s">
        <v>1092</v>
      </c>
    </row>
    <row r="203" spans="1:46" x14ac:dyDescent="0.2">
      <c r="A203" s="3">
        <v>45199</v>
      </c>
      <c r="B203" s="2" t="s">
        <v>1099</v>
      </c>
      <c r="C203" s="2" t="s">
        <v>1095</v>
      </c>
      <c r="D203" s="2">
        <v>332</v>
      </c>
      <c r="E203" s="2" t="s">
        <v>1094</v>
      </c>
      <c r="F203" s="2" t="s">
        <v>42</v>
      </c>
      <c r="G203" s="2" t="s">
        <v>42</v>
      </c>
      <c r="H203" s="2" t="s">
        <v>1098</v>
      </c>
      <c r="I203" s="2" t="s">
        <v>42</v>
      </c>
      <c r="J203" s="2" t="s">
        <v>1096</v>
      </c>
      <c r="K203" s="2" t="s">
        <v>916</v>
      </c>
      <c r="L203" s="2">
        <v>230</v>
      </c>
      <c r="M203" s="2" t="s">
        <v>42</v>
      </c>
      <c r="N203" s="2" t="s">
        <v>96</v>
      </c>
      <c r="O203" s="4" t="s">
        <v>2102</v>
      </c>
      <c r="P203" s="2" t="s">
        <v>1097</v>
      </c>
      <c r="Q203" s="4" t="s">
        <v>3024</v>
      </c>
      <c r="R203" s="2" t="s">
        <v>921</v>
      </c>
      <c r="S203" s="2" t="s">
        <v>921</v>
      </c>
      <c r="T203" s="2" t="s">
        <v>3040</v>
      </c>
      <c r="U203" s="2" t="s">
        <v>3035</v>
      </c>
      <c r="V203" s="10" t="b">
        <v>1</v>
      </c>
      <c r="W203" s="10" t="b">
        <v>1</v>
      </c>
      <c r="X203" s="2" t="s">
        <v>3040</v>
      </c>
      <c r="Y203" s="2" t="s">
        <v>3035</v>
      </c>
      <c r="Z203" s="10" t="b">
        <v>0</v>
      </c>
      <c r="AA203" s="2">
        <v>0</v>
      </c>
      <c r="AB203" s="10" t="b">
        <v>0</v>
      </c>
      <c r="AD203" s="2" t="s">
        <v>3038</v>
      </c>
      <c r="AE203" s="2" t="s">
        <v>3040</v>
      </c>
      <c r="AF203" s="2" t="s">
        <v>3046</v>
      </c>
      <c r="AG203" s="4" t="s">
        <v>3018</v>
      </c>
      <c r="AH203" s="1" t="s">
        <v>3102</v>
      </c>
      <c r="AI203" s="2">
        <v>30</v>
      </c>
      <c r="AJ203" s="2">
        <v>9</v>
      </c>
      <c r="AK203" s="2" t="s">
        <v>167</v>
      </c>
      <c r="AL203" s="2" t="s">
        <v>75</v>
      </c>
      <c r="AM203" s="2" t="s">
        <v>255</v>
      </c>
      <c r="AN203" s="2" t="s">
        <v>167</v>
      </c>
      <c r="AO203" s="2" t="s">
        <v>261</v>
      </c>
      <c r="AP203" s="2" t="s">
        <v>261</v>
      </c>
      <c r="AQ203" s="14" t="s">
        <v>914</v>
      </c>
      <c r="AR203" s="2" t="s">
        <v>91</v>
      </c>
      <c r="AS203" s="2" t="s">
        <v>42</v>
      </c>
      <c r="AT203" s="2" t="s">
        <v>42</v>
      </c>
    </row>
    <row r="204" spans="1:46" x14ac:dyDescent="0.2">
      <c r="A204" s="3">
        <v>45199</v>
      </c>
      <c r="B204" s="2" t="s">
        <v>1093</v>
      </c>
      <c r="C204" s="2" t="s">
        <v>931</v>
      </c>
      <c r="D204" s="2">
        <v>333</v>
      </c>
      <c r="E204" s="2" t="s">
        <v>1100</v>
      </c>
      <c r="F204" s="2" t="s">
        <v>42</v>
      </c>
      <c r="G204" s="2" t="s">
        <v>42</v>
      </c>
      <c r="H204" s="2" t="s">
        <v>1102</v>
      </c>
      <c r="I204" s="2" t="s">
        <v>42</v>
      </c>
      <c r="J204" s="2" t="s">
        <v>1101</v>
      </c>
      <c r="K204" s="2" t="s">
        <v>916</v>
      </c>
      <c r="L204" s="2">
        <v>496</v>
      </c>
      <c r="M204" s="2" t="s">
        <v>42</v>
      </c>
      <c r="N204" s="2" t="s">
        <v>96</v>
      </c>
      <c r="O204" s="4" t="s">
        <v>2102</v>
      </c>
      <c r="P204" s="2" t="s">
        <v>585</v>
      </c>
      <c r="Q204" s="4" t="s">
        <v>554</v>
      </c>
      <c r="R204" s="2" t="s">
        <v>921</v>
      </c>
      <c r="S204" s="2" t="s">
        <v>921</v>
      </c>
      <c r="T204" s="2">
        <v>1601</v>
      </c>
      <c r="U204" s="2" t="s">
        <v>3035</v>
      </c>
      <c r="V204" s="10" t="b">
        <v>1</v>
      </c>
      <c r="W204" s="10" t="b">
        <v>1</v>
      </c>
      <c r="X204" s="2" t="s">
        <v>3040</v>
      </c>
      <c r="Y204" s="2" t="s">
        <v>3035</v>
      </c>
      <c r="Z204" s="10" t="b">
        <v>0</v>
      </c>
      <c r="AA204" s="2">
        <v>0</v>
      </c>
      <c r="AB204" s="10" t="b">
        <v>1</v>
      </c>
      <c r="AD204" s="2" t="s">
        <v>3038</v>
      </c>
      <c r="AE204" s="2" t="s">
        <v>3040</v>
      </c>
      <c r="AF204" s="2" t="s">
        <v>3046</v>
      </c>
      <c r="AG204" s="4" t="s">
        <v>3018</v>
      </c>
      <c r="AH204" s="1" t="s">
        <v>3101</v>
      </c>
      <c r="AI204" s="2">
        <v>30</v>
      </c>
      <c r="AJ204" s="2">
        <v>9</v>
      </c>
      <c r="AK204" s="2" t="s">
        <v>167</v>
      </c>
      <c r="AL204" s="2" t="s">
        <v>39</v>
      </c>
      <c r="AM204" s="2" t="s">
        <v>255</v>
      </c>
      <c r="AN204" s="2" t="s">
        <v>167</v>
      </c>
      <c r="AO204" s="2" t="s">
        <v>255</v>
      </c>
      <c r="AP204" s="2" t="s">
        <v>261</v>
      </c>
      <c r="AQ204" s="14" t="s">
        <v>914</v>
      </c>
      <c r="AR204" s="2" t="s">
        <v>555</v>
      </c>
      <c r="AS204" s="2" t="s">
        <v>42</v>
      </c>
      <c r="AT204" s="2" t="s">
        <v>1103</v>
      </c>
    </row>
    <row r="205" spans="1:46" x14ac:dyDescent="0.2">
      <c r="A205" s="3">
        <v>-84589</v>
      </c>
      <c r="B205" s="2" t="s">
        <v>170</v>
      </c>
      <c r="C205" s="2" t="s">
        <v>177</v>
      </c>
      <c r="D205" s="2">
        <v>232</v>
      </c>
      <c r="E205" s="2" t="s">
        <v>176</v>
      </c>
      <c r="F205" s="2" t="s">
        <v>42</v>
      </c>
      <c r="G205" s="2" t="s">
        <v>182</v>
      </c>
      <c r="H205" s="2" t="s">
        <v>181</v>
      </c>
      <c r="I205" s="2" t="s">
        <v>42</v>
      </c>
      <c r="J205" s="2" t="s">
        <v>178</v>
      </c>
      <c r="K205" s="2" t="s">
        <v>42</v>
      </c>
      <c r="L205" s="2">
        <v>818</v>
      </c>
      <c r="M205" s="2" t="s">
        <v>179</v>
      </c>
      <c r="N205" s="2" t="s">
        <v>96</v>
      </c>
      <c r="O205" s="4" t="s">
        <v>2102</v>
      </c>
      <c r="P205" s="2" t="s">
        <v>180</v>
      </c>
      <c r="Q205" s="5" t="s">
        <v>130</v>
      </c>
      <c r="R205" s="2" t="s">
        <v>50</v>
      </c>
      <c r="S205" s="2" t="s">
        <v>50</v>
      </c>
      <c r="T205" s="2" t="s">
        <v>3040</v>
      </c>
      <c r="U205" s="2" t="s">
        <v>3036</v>
      </c>
      <c r="V205" s="10" t="s">
        <v>3040</v>
      </c>
      <c r="W205" s="10" t="s">
        <v>3040</v>
      </c>
      <c r="X205" s="2">
        <v>1633</v>
      </c>
      <c r="Y205" s="2" t="s">
        <v>3035</v>
      </c>
      <c r="Z205" s="10" t="b">
        <v>0</v>
      </c>
      <c r="AA205" s="2" t="s">
        <v>3036</v>
      </c>
      <c r="AB205" s="10" t="s">
        <v>3036</v>
      </c>
      <c r="AD205" s="2" t="s">
        <v>3038</v>
      </c>
      <c r="AE205" s="2" t="s">
        <v>3038</v>
      </c>
      <c r="AF205" s="2" t="s">
        <v>3044</v>
      </c>
      <c r="AG205" s="4" t="s">
        <v>3015</v>
      </c>
      <c r="AH205" s="1" t="s">
        <v>3060</v>
      </c>
      <c r="AI205" s="2">
        <v>25</v>
      </c>
      <c r="AJ205" s="2">
        <v>5</v>
      </c>
      <c r="AK205" s="2" t="s">
        <v>37</v>
      </c>
      <c r="AL205" s="2" t="s">
        <v>53</v>
      </c>
      <c r="AM205" s="2" t="s">
        <v>90</v>
      </c>
      <c r="AN205" s="2" t="s">
        <v>37</v>
      </c>
      <c r="AO205" s="2" t="s">
        <v>38</v>
      </c>
      <c r="AP205" s="2" t="s">
        <v>39</v>
      </c>
      <c r="AQ205" s="14" t="s">
        <v>37</v>
      </c>
      <c r="AR205" s="2" t="s">
        <v>107</v>
      </c>
      <c r="AS205" s="2" t="s">
        <v>42</v>
      </c>
      <c r="AT205" s="2" t="s">
        <v>42</v>
      </c>
    </row>
    <row r="206" spans="1:46" x14ac:dyDescent="0.2">
      <c r="A206" s="3">
        <v>45199</v>
      </c>
      <c r="B206" s="2" t="s">
        <v>1093</v>
      </c>
      <c r="C206" s="2" t="s">
        <v>1105</v>
      </c>
      <c r="D206" s="2">
        <v>334</v>
      </c>
      <c r="E206" s="2" t="s">
        <v>1104</v>
      </c>
      <c r="F206" s="2" t="s">
        <v>42</v>
      </c>
      <c r="G206" s="2" t="s">
        <v>42</v>
      </c>
      <c r="H206" s="2" t="s">
        <v>1109</v>
      </c>
      <c r="I206" s="2" t="s">
        <v>1108</v>
      </c>
      <c r="J206" s="2" t="s">
        <v>1106</v>
      </c>
      <c r="K206" s="2" t="s">
        <v>916</v>
      </c>
      <c r="L206" s="2">
        <v>481</v>
      </c>
      <c r="M206" s="2" t="s">
        <v>1107</v>
      </c>
      <c r="N206" s="2" t="s">
        <v>96</v>
      </c>
      <c r="O206" s="4" t="s">
        <v>2102</v>
      </c>
      <c r="P206" s="2" t="s">
        <v>423</v>
      </c>
      <c r="Q206" s="4" t="s">
        <v>376</v>
      </c>
      <c r="R206" s="2" t="s">
        <v>921</v>
      </c>
      <c r="S206" s="2" t="s">
        <v>921</v>
      </c>
      <c r="T206" s="2" t="s">
        <v>3036</v>
      </c>
      <c r="U206" s="2" t="s">
        <v>3036</v>
      </c>
      <c r="V206" s="10" t="s">
        <v>3036</v>
      </c>
      <c r="W206" s="10" t="s">
        <v>3036</v>
      </c>
      <c r="X206" s="2" t="s">
        <v>3040</v>
      </c>
      <c r="Y206" s="2" t="s">
        <v>3035</v>
      </c>
      <c r="Z206" s="10" t="b">
        <v>0</v>
      </c>
      <c r="AA206" s="2" t="s">
        <v>3036</v>
      </c>
      <c r="AB206" s="10" t="s">
        <v>3036</v>
      </c>
      <c r="AD206" s="2" t="s">
        <v>3038</v>
      </c>
      <c r="AE206" s="2" t="s">
        <v>3040</v>
      </c>
      <c r="AF206" s="2" t="s">
        <v>3046</v>
      </c>
      <c r="AG206" s="4" t="s">
        <v>3015</v>
      </c>
      <c r="AH206" s="1" t="s">
        <v>3117</v>
      </c>
      <c r="AI206" s="2">
        <v>30</v>
      </c>
      <c r="AJ206" s="2">
        <v>9</v>
      </c>
      <c r="AK206" s="2" t="s">
        <v>167</v>
      </c>
      <c r="AL206" s="2" t="s">
        <v>39</v>
      </c>
      <c r="AM206" s="2" t="s">
        <v>255</v>
      </c>
      <c r="AN206" s="2" t="s">
        <v>167</v>
      </c>
      <c r="AO206" s="2" t="s">
        <v>288</v>
      </c>
      <c r="AP206" s="2" t="s">
        <v>261</v>
      </c>
      <c r="AQ206" s="14" t="s">
        <v>914</v>
      </c>
      <c r="AR206" s="2" t="s">
        <v>377</v>
      </c>
      <c r="AS206" s="2" t="s">
        <v>42</v>
      </c>
      <c r="AT206" s="2" t="s">
        <v>42</v>
      </c>
    </row>
    <row r="207" spans="1:46" x14ac:dyDescent="0.2">
      <c r="A207" s="3">
        <v>45229</v>
      </c>
      <c r="B207" s="2" t="s">
        <v>1116</v>
      </c>
      <c r="C207" s="2" t="s">
        <v>1111</v>
      </c>
      <c r="D207" s="2">
        <v>335</v>
      </c>
      <c r="E207" s="2" t="s">
        <v>1110</v>
      </c>
      <c r="F207" s="2" t="s">
        <v>42</v>
      </c>
      <c r="G207" s="2" t="s">
        <v>42</v>
      </c>
      <c r="H207" s="2" t="s">
        <v>1115</v>
      </c>
      <c r="I207" s="2" t="s">
        <v>42</v>
      </c>
      <c r="J207" s="2" t="s">
        <v>1112</v>
      </c>
      <c r="K207" s="2" t="s">
        <v>916</v>
      </c>
      <c r="L207" s="2">
        <v>724</v>
      </c>
      <c r="M207" s="2" t="s">
        <v>1113</v>
      </c>
      <c r="N207" s="2" t="s">
        <v>96</v>
      </c>
      <c r="O207" s="4" t="s">
        <v>2102</v>
      </c>
      <c r="P207" s="2" t="s">
        <v>1114</v>
      </c>
      <c r="Q207" s="5" t="s">
        <v>2987</v>
      </c>
      <c r="R207" s="2" t="s">
        <v>921</v>
      </c>
      <c r="S207" s="2" t="s">
        <v>921</v>
      </c>
      <c r="T207" s="2">
        <v>1604</v>
      </c>
      <c r="U207" s="2" t="s">
        <v>3035</v>
      </c>
      <c r="V207" s="10" t="b">
        <v>1</v>
      </c>
      <c r="W207" s="10" t="b">
        <v>1</v>
      </c>
      <c r="X207" s="2" t="s">
        <v>3040</v>
      </c>
      <c r="Y207" s="2" t="s">
        <v>3035</v>
      </c>
      <c r="Z207" s="10" t="b">
        <v>0</v>
      </c>
      <c r="AA207" s="2">
        <v>0</v>
      </c>
      <c r="AB207" s="10" t="b">
        <v>1</v>
      </c>
      <c r="AD207" s="2" t="s">
        <v>3039</v>
      </c>
      <c r="AE207" s="2" t="s">
        <v>3040</v>
      </c>
      <c r="AF207" s="2" t="s">
        <v>3049</v>
      </c>
      <c r="AG207" s="4" t="s">
        <v>3017</v>
      </c>
      <c r="AH207" s="1" t="s">
        <v>3118</v>
      </c>
      <c r="AI207" s="2">
        <v>30</v>
      </c>
      <c r="AJ207" s="2">
        <v>10</v>
      </c>
      <c r="AK207" s="2" t="s">
        <v>167</v>
      </c>
      <c r="AL207" s="2" t="s">
        <v>247</v>
      </c>
      <c r="AM207" s="2" t="s">
        <v>255</v>
      </c>
      <c r="AN207" s="2" t="s">
        <v>167</v>
      </c>
      <c r="AO207" s="2" t="s">
        <v>75</v>
      </c>
      <c r="AP207" s="2" t="s">
        <v>255</v>
      </c>
      <c r="AQ207" s="14" t="s">
        <v>914</v>
      </c>
      <c r="AR207" s="2" t="s">
        <v>77</v>
      </c>
      <c r="AS207" s="2" t="s">
        <v>42</v>
      </c>
      <c r="AT207" s="2" t="s">
        <v>42</v>
      </c>
    </row>
    <row r="208" spans="1:46" x14ac:dyDescent="0.2">
      <c r="A208" s="3">
        <v>45233</v>
      </c>
      <c r="B208" s="2" t="s">
        <v>1122</v>
      </c>
      <c r="C208" s="2" t="s">
        <v>918</v>
      </c>
      <c r="D208" s="2">
        <v>336</v>
      </c>
      <c r="E208" s="2" t="s">
        <v>1117</v>
      </c>
      <c r="F208" s="2" t="s">
        <v>42</v>
      </c>
      <c r="G208" s="2" t="s">
        <v>42</v>
      </c>
      <c r="H208" s="2" t="s">
        <v>1121</v>
      </c>
      <c r="I208" s="2" t="s">
        <v>1119</v>
      </c>
      <c r="J208" s="2" t="s">
        <v>1118</v>
      </c>
      <c r="K208" s="2" t="s">
        <v>916</v>
      </c>
      <c r="L208" s="2">
        <v>282</v>
      </c>
      <c r="M208" s="2" t="s">
        <v>42</v>
      </c>
      <c r="N208" s="2" t="s">
        <v>96</v>
      </c>
      <c r="O208" s="4" t="s">
        <v>2102</v>
      </c>
      <c r="P208" s="2" t="s">
        <v>188</v>
      </c>
      <c r="Q208" s="4" t="s">
        <v>104</v>
      </c>
      <c r="R208" s="2" t="s">
        <v>921</v>
      </c>
      <c r="S208" s="2" t="s">
        <v>921</v>
      </c>
      <c r="T208" s="2">
        <v>1629</v>
      </c>
      <c r="U208" s="2" t="s">
        <v>3035</v>
      </c>
      <c r="V208" s="10" t="b">
        <v>1</v>
      </c>
      <c r="W208" s="10" t="b">
        <v>1</v>
      </c>
      <c r="X208" s="2" t="s">
        <v>3040</v>
      </c>
      <c r="Y208" s="2" t="s">
        <v>3035</v>
      </c>
      <c r="Z208" s="10" t="b">
        <v>0</v>
      </c>
      <c r="AA208" s="2">
        <v>0</v>
      </c>
      <c r="AB208" s="10" t="b">
        <v>0</v>
      </c>
      <c r="AD208" s="2" t="s">
        <v>3038</v>
      </c>
      <c r="AE208" s="2" t="s">
        <v>3040</v>
      </c>
      <c r="AF208" s="2" t="s">
        <v>3046</v>
      </c>
      <c r="AG208" s="4" t="s">
        <v>3018</v>
      </c>
      <c r="AH208" s="1" t="s">
        <v>3099</v>
      </c>
      <c r="AI208" s="2">
        <v>3</v>
      </c>
      <c r="AJ208" s="2">
        <v>11</v>
      </c>
      <c r="AK208" s="2" t="s">
        <v>167</v>
      </c>
      <c r="AL208" s="2" t="s">
        <v>52</v>
      </c>
      <c r="AM208" s="2" t="s">
        <v>54</v>
      </c>
      <c r="AN208" s="2" t="s">
        <v>167</v>
      </c>
      <c r="AO208" s="2" t="s">
        <v>255</v>
      </c>
      <c r="AP208" s="2" t="s">
        <v>54</v>
      </c>
      <c r="AQ208" s="14" t="s">
        <v>914</v>
      </c>
      <c r="AR208" s="2" t="s">
        <v>282</v>
      </c>
      <c r="AS208" s="2" t="s">
        <v>1120</v>
      </c>
      <c r="AT208" s="2" t="s">
        <v>42</v>
      </c>
    </row>
    <row r="209" spans="1:46" x14ac:dyDescent="0.2">
      <c r="A209" s="3">
        <v>45257</v>
      </c>
      <c r="B209" s="2" t="s">
        <v>1131</v>
      </c>
      <c r="C209" s="2" t="s">
        <v>1124</v>
      </c>
      <c r="D209" s="2">
        <v>336</v>
      </c>
      <c r="E209" s="2" t="s">
        <v>1123</v>
      </c>
      <c r="F209" s="2" t="s">
        <v>42</v>
      </c>
      <c r="G209" s="2" t="s">
        <v>42</v>
      </c>
      <c r="H209" s="2" t="s">
        <v>1130</v>
      </c>
      <c r="I209" s="2" t="s">
        <v>1127</v>
      </c>
      <c r="J209" s="2" t="s">
        <v>1125</v>
      </c>
      <c r="K209" s="2" t="s">
        <v>916</v>
      </c>
      <c r="L209" s="2">
        <v>459</v>
      </c>
      <c r="M209" s="2" t="s">
        <v>1126</v>
      </c>
      <c r="N209" s="2" t="s">
        <v>96</v>
      </c>
      <c r="O209" s="4" t="s">
        <v>2102</v>
      </c>
      <c r="P209" s="2" t="s">
        <v>1128</v>
      </c>
      <c r="Q209" s="5" t="s">
        <v>1081</v>
      </c>
      <c r="R209" s="2" t="s">
        <v>921</v>
      </c>
      <c r="S209" s="2" t="s">
        <v>921</v>
      </c>
      <c r="T209" s="2">
        <v>1628</v>
      </c>
      <c r="U209" s="2" t="s">
        <v>3035</v>
      </c>
      <c r="V209" s="10" t="b">
        <v>1</v>
      </c>
      <c r="W209" s="10" t="b">
        <v>1</v>
      </c>
      <c r="X209" s="2" t="s">
        <v>3040</v>
      </c>
      <c r="Y209" s="2" t="s">
        <v>3035</v>
      </c>
      <c r="Z209" s="10" t="b">
        <v>0</v>
      </c>
      <c r="AA209" s="2">
        <v>0</v>
      </c>
      <c r="AB209" s="10" t="b">
        <v>0</v>
      </c>
      <c r="AD209" s="2" t="s">
        <v>3038</v>
      </c>
      <c r="AE209" s="2" t="s">
        <v>3040</v>
      </c>
      <c r="AF209" s="2" t="s">
        <v>3046</v>
      </c>
      <c r="AG209" s="4" t="s">
        <v>3017</v>
      </c>
      <c r="AH209" s="1" t="s">
        <v>3116</v>
      </c>
      <c r="AI209" s="2">
        <v>27</v>
      </c>
      <c r="AJ209" s="2">
        <v>11</v>
      </c>
      <c r="AK209" s="2" t="s">
        <v>167</v>
      </c>
      <c r="AL209" s="2" t="s">
        <v>117</v>
      </c>
      <c r="AM209" s="2" t="s">
        <v>54</v>
      </c>
      <c r="AN209" s="2" t="s">
        <v>167</v>
      </c>
      <c r="AO209" s="2" t="s">
        <v>64</v>
      </c>
      <c r="AP209" s="2" t="s">
        <v>54</v>
      </c>
      <c r="AQ209" s="14" t="s">
        <v>914</v>
      </c>
      <c r="AR209" s="2" t="s">
        <v>77</v>
      </c>
      <c r="AS209" s="2" t="s">
        <v>1129</v>
      </c>
      <c r="AT209" s="2" t="s">
        <v>42</v>
      </c>
    </row>
    <row r="210" spans="1:46" x14ac:dyDescent="0.2">
      <c r="A210" s="3">
        <v>45278</v>
      </c>
      <c r="B210" s="2" t="s">
        <v>446</v>
      </c>
      <c r="C210" s="2" t="s">
        <v>931</v>
      </c>
      <c r="D210" s="2">
        <v>337</v>
      </c>
      <c r="E210" s="2" t="s">
        <v>1132</v>
      </c>
      <c r="F210" s="2" t="s">
        <v>42</v>
      </c>
      <c r="G210" s="2" t="s">
        <v>42</v>
      </c>
      <c r="H210" s="2" t="s">
        <v>1135</v>
      </c>
      <c r="I210" s="2" t="s">
        <v>42</v>
      </c>
      <c r="J210" s="2" t="s">
        <v>1133</v>
      </c>
      <c r="K210" s="2" t="s">
        <v>916</v>
      </c>
      <c r="L210" s="2">
        <v>412</v>
      </c>
      <c r="M210" s="2" t="s">
        <v>42</v>
      </c>
      <c r="N210" s="2" t="s">
        <v>96</v>
      </c>
      <c r="O210" s="4" t="s">
        <v>2102</v>
      </c>
      <c r="P210" s="2" t="s">
        <v>585</v>
      </c>
      <c r="Q210" s="4" t="s">
        <v>554</v>
      </c>
      <c r="R210" s="2" t="s">
        <v>921</v>
      </c>
      <c r="S210" s="2" t="s">
        <v>921</v>
      </c>
      <c r="T210" s="2">
        <v>1601</v>
      </c>
      <c r="U210" s="2" t="s">
        <v>3035</v>
      </c>
      <c r="V210" s="10" t="b">
        <v>1</v>
      </c>
      <c r="W210" s="10" t="b">
        <v>1</v>
      </c>
      <c r="X210" s="2" t="s">
        <v>3040</v>
      </c>
      <c r="Y210" s="2" t="s">
        <v>3035</v>
      </c>
      <c r="Z210" s="10" t="b">
        <v>0</v>
      </c>
      <c r="AA210" s="2">
        <v>0</v>
      </c>
      <c r="AB210" s="10" t="b">
        <v>1</v>
      </c>
      <c r="AD210" s="2" t="s">
        <v>3038</v>
      </c>
      <c r="AE210" s="2" t="s">
        <v>3040</v>
      </c>
      <c r="AF210" s="2" t="s">
        <v>3046</v>
      </c>
      <c r="AG210" s="4" t="s">
        <v>3018</v>
      </c>
      <c r="AH210" s="1" t="s">
        <v>3101</v>
      </c>
      <c r="AI210" s="2">
        <v>18</v>
      </c>
      <c r="AJ210" s="2">
        <v>12</v>
      </c>
      <c r="AK210" s="2" t="s">
        <v>167</v>
      </c>
      <c r="AL210" s="2" t="s">
        <v>82</v>
      </c>
      <c r="AM210" s="2" t="s">
        <v>317</v>
      </c>
      <c r="AN210" s="2" t="s">
        <v>167</v>
      </c>
      <c r="AO210" s="2" t="s">
        <v>116</v>
      </c>
      <c r="AP210" s="2" t="s">
        <v>54</v>
      </c>
      <c r="AQ210" s="14" t="s">
        <v>914</v>
      </c>
      <c r="AR210" s="2" t="s">
        <v>1134</v>
      </c>
      <c r="AS210" s="2" t="s">
        <v>42</v>
      </c>
      <c r="AT210" s="2" t="s">
        <v>42</v>
      </c>
    </row>
    <row r="211" spans="1:46" x14ac:dyDescent="0.2">
      <c r="A211" s="3">
        <v>45278</v>
      </c>
      <c r="B211" s="2" t="s">
        <v>446</v>
      </c>
      <c r="C211" s="2" t="s">
        <v>1137</v>
      </c>
      <c r="D211" s="2">
        <v>338</v>
      </c>
      <c r="E211" s="2" t="s">
        <v>1136</v>
      </c>
      <c r="F211" s="2" t="s">
        <v>42</v>
      </c>
      <c r="G211" s="2" t="s">
        <v>42</v>
      </c>
      <c r="H211" s="2" t="s">
        <v>1142</v>
      </c>
      <c r="I211" s="2" t="s">
        <v>1139</v>
      </c>
      <c r="J211" s="2" t="s">
        <v>1138</v>
      </c>
      <c r="K211" s="2" t="s">
        <v>916</v>
      </c>
      <c r="L211" s="2">
        <v>449</v>
      </c>
      <c r="M211" s="2" t="s">
        <v>42</v>
      </c>
      <c r="N211" s="2" t="s">
        <v>96</v>
      </c>
      <c r="O211" s="4" t="s">
        <v>2102</v>
      </c>
      <c r="P211" s="2" t="s">
        <v>1140</v>
      </c>
      <c r="Q211" s="4" t="s">
        <v>1140</v>
      </c>
      <c r="R211" s="2" t="s">
        <v>921</v>
      </c>
      <c r="S211" s="2" t="s">
        <v>921</v>
      </c>
      <c r="T211" s="2" t="s">
        <v>3036</v>
      </c>
      <c r="U211" s="2" t="s">
        <v>3033</v>
      </c>
      <c r="V211" s="10" t="b">
        <v>0</v>
      </c>
      <c r="W211" s="10" t="b">
        <v>0</v>
      </c>
      <c r="X211" s="2" t="s">
        <v>3040</v>
      </c>
      <c r="Y211" s="2" t="s">
        <v>3035</v>
      </c>
      <c r="Z211" s="10" t="b">
        <v>0</v>
      </c>
      <c r="AA211" s="2">
        <v>1</v>
      </c>
      <c r="AB211" s="10" t="s">
        <v>3036</v>
      </c>
      <c r="AD211" s="2" t="s">
        <v>3038</v>
      </c>
      <c r="AE211" s="2" t="s">
        <v>3040</v>
      </c>
      <c r="AF211" s="2" t="s">
        <v>3046</v>
      </c>
      <c r="AG211" s="4" t="s">
        <v>3016</v>
      </c>
      <c r="AH211" s="1" t="s">
        <v>3119</v>
      </c>
      <c r="AI211" s="2">
        <v>18</v>
      </c>
      <c r="AJ211" s="2">
        <v>12</v>
      </c>
      <c r="AK211" s="2" t="s">
        <v>167</v>
      </c>
      <c r="AL211" s="2" t="s">
        <v>82</v>
      </c>
      <c r="AM211" s="2" t="s">
        <v>317</v>
      </c>
      <c r="AN211" s="2" t="s">
        <v>167</v>
      </c>
      <c r="AO211" s="2" t="s">
        <v>141</v>
      </c>
      <c r="AP211" s="2" t="s">
        <v>317</v>
      </c>
      <c r="AQ211" s="14" t="s">
        <v>914</v>
      </c>
      <c r="AR211" s="2" t="s">
        <v>1141</v>
      </c>
      <c r="AS211" s="2" t="s">
        <v>42</v>
      </c>
      <c r="AT211" s="2" t="s">
        <v>42</v>
      </c>
    </row>
    <row r="212" spans="1:46" x14ac:dyDescent="0.2">
      <c r="A212" s="3">
        <v>45279</v>
      </c>
      <c r="B212" s="2" t="s">
        <v>446</v>
      </c>
      <c r="C212" s="2" t="s">
        <v>1144</v>
      </c>
      <c r="D212" s="2">
        <v>338</v>
      </c>
      <c r="E212" s="2" t="s">
        <v>1143</v>
      </c>
      <c r="F212" s="2" t="s">
        <v>42</v>
      </c>
      <c r="G212" s="2" t="s">
        <v>42</v>
      </c>
      <c r="H212" s="2" t="s">
        <v>1147</v>
      </c>
      <c r="I212" s="2" t="s">
        <v>42</v>
      </c>
      <c r="J212" s="2" t="s">
        <v>1145</v>
      </c>
      <c r="K212" s="2" t="s">
        <v>916</v>
      </c>
      <c r="L212" s="2">
        <v>617</v>
      </c>
      <c r="M212" s="2" t="s">
        <v>1146</v>
      </c>
      <c r="N212" s="2" t="s">
        <v>96</v>
      </c>
      <c r="O212" s="4" t="s">
        <v>2102</v>
      </c>
      <c r="P212" s="2" t="s">
        <v>166</v>
      </c>
      <c r="Q212" s="5" t="s">
        <v>2987</v>
      </c>
      <c r="R212" s="2" t="s">
        <v>921</v>
      </c>
      <c r="S212" s="2" t="s">
        <v>921</v>
      </c>
      <c r="T212" s="2">
        <v>1604</v>
      </c>
      <c r="U212" s="2" t="s">
        <v>3035</v>
      </c>
      <c r="V212" s="10" t="b">
        <v>1</v>
      </c>
      <c r="W212" s="10" t="b">
        <v>1</v>
      </c>
      <c r="X212" s="2" t="s">
        <v>3040</v>
      </c>
      <c r="Y212" s="2" t="s">
        <v>3035</v>
      </c>
      <c r="Z212" s="10" t="b">
        <v>0</v>
      </c>
      <c r="AA212" s="2">
        <v>0</v>
      </c>
      <c r="AB212" s="10" t="b">
        <v>1</v>
      </c>
      <c r="AD212" s="2" t="s">
        <v>3039</v>
      </c>
      <c r="AE212" s="2" t="s">
        <v>3040</v>
      </c>
      <c r="AF212" s="2" t="s">
        <v>3049</v>
      </c>
      <c r="AG212" s="4" t="s">
        <v>3017</v>
      </c>
      <c r="AH212" s="1" t="s">
        <v>3118</v>
      </c>
      <c r="AI212" s="2">
        <v>19</v>
      </c>
      <c r="AJ212" s="2">
        <v>12</v>
      </c>
      <c r="AK212" s="2" t="s">
        <v>167</v>
      </c>
      <c r="AL212" s="2" t="s">
        <v>82</v>
      </c>
      <c r="AM212" s="2" t="s">
        <v>317</v>
      </c>
      <c r="AN212" s="2" t="s">
        <v>167</v>
      </c>
      <c r="AO212" s="2" t="s">
        <v>317</v>
      </c>
      <c r="AP212" s="2" t="s">
        <v>261</v>
      </c>
      <c r="AQ212" s="14" t="s">
        <v>914</v>
      </c>
      <c r="AR212" s="2" t="s">
        <v>77</v>
      </c>
      <c r="AS212" s="2" t="s">
        <v>42</v>
      </c>
      <c r="AT212" s="2" t="s">
        <v>1148</v>
      </c>
    </row>
    <row r="213" spans="1:46" x14ac:dyDescent="0.2">
      <c r="A213" s="3">
        <v>-83283</v>
      </c>
      <c r="B213" s="2" t="s">
        <v>1153</v>
      </c>
      <c r="C213" s="2" t="s">
        <v>931</v>
      </c>
      <c r="D213" s="2">
        <v>339</v>
      </c>
      <c r="E213" s="2" t="s">
        <v>1149</v>
      </c>
      <c r="F213" s="2" t="s">
        <v>42</v>
      </c>
      <c r="G213" s="2" t="s">
        <v>42</v>
      </c>
      <c r="H213" s="2" t="s">
        <v>1151</v>
      </c>
      <c r="I213" s="2" t="s">
        <v>42</v>
      </c>
      <c r="J213" s="2" t="s">
        <v>1150</v>
      </c>
      <c r="K213" s="2" t="s">
        <v>916</v>
      </c>
      <c r="L213" s="2">
        <v>274</v>
      </c>
      <c r="M213" s="2" t="s">
        <v>42</v>
      </c>
      <c r="N213" s="2" t="s">
        <v>96</v>
      </c>
      <c r="O213" s="4" t="s">
        <v>2102</v>
      </c>
      <c r="P213" s="2" t="s">
        <v>585</v>
      </c>
      <c r="Q213" s="4" t="s">
        <v>554</v>
      </c>
      <c r="R213" s="2" t="s">
        <v>921</v>
      </c>
      <c r="S213" s="2" t="s">
        <v>921</v>
      </c>
      <c r="T213" s="2">
        <v>1601</v>
      </c>
      <c r="U213" s="2" t="s">
        <v>3035</v>
      </c>
      <c r="V213" s="10" t="b">
        <v>1</v>
      </c>
      <c r="W213" s="10" t="b">
        <v>1</v>
      </c>
      <c r="X213" s="2" t="s">
        <v>3040</v>
      </c>
      <c r="Y213" s="2" t="s">
        <v>3035</v>
      </c>
      <c r="Z213" s="10" t="b">
        <v>0</v>
      </c>
      <c r="AA213" s="2">
        <v>0</v>
      </c>
      <c r="AB213" s="10" t="b">
        <v>1</v>
      </c>
      <c r="AD213" s="2" t="s">
        <v>3038</v>
      </c>
      <c r="AE213" s="2" t="s">
        <v>3040</v>
      </c>
      <c r="AF213" s="2" t="s">
        <v>3046</v>
      </c>
      <c r="AG213" s="4" t="s">
        <v>3018</v>
      </c>
      <c r="AH213" s="1" t="s">
        <v>3101</v>
      </c>
      <c r="AI213" s="2">
        <v>22</v>
      </c>
      <c r="AJ213" s="2">
        <v>12</v>
      </c>
      <c r="AK213" s="2" t="s">
        <v>914</v>
      </c>
      <c r="AL213" s="2" t="s">
        <v>90</v>
      </c>
      <c r="AM213" s="2" t="s">
        <v>38</v>
      </c>
      <c r="AN213" s="2" t="s">
        <v>1152</v>
      </c>
      <c r="AO213" s="2" t="s">
        <v>52</v>
      </c>
      <c r="AP213" s="2" t="s">
        <v>317</v>
      </c>
      <c r="AQ213" s="14" t="s">
        <v>914</v>
      </c>
      <c r="AR213" s="2" t="s">
        <v>555</v>
      </c>
      <c r="AS213" s="2" t="s">
        <v>42</v>
      </c>
      <c r="AT213" s="2" t="s">
        <v>42</v>
      </c>
    </row>
    <row r="214" spans="1:46" x14ac:dyDescent="0.2">
      <c r="A214" s="3">
        <v>44927</v>
      </c>
      <c r="B214" s="2" t="s">
        <v>1158</v>
      </c>
      <c r="C214" s="2" t="s">
        <v>931</v>
      </c>
      <c r="D214" s="2">
        <v>340</v>
      </c>
      <c r="E214" s="2" t="s">
        <v>1154</v>
      </c>
      <c r="F214" s="2" t="s">
        <v>42</v>
      </c>
      <c r="G214" s="2" t="s">
        <v>42</v>
      </c>
      <c r="H214" s="2" t="s">
        <v>1157</v>
      </c>
      <c r="I214" s="2" t="s">
        <v>1156</v>
      </c>
      <c r="J214" s="2" t="s">
        <v>1155</v>
      </c>
      <c r="K214" s="2" t="s">
        <v>916</v>
      </c>
      <c r="L214" s="2">
        <v>277</v>
      </c>
      <c r="M214" s="2" t="s">
        <v>42</v>
      </c>
      <c r="N214" s="2" t="s">
        <v>96</v>
      </c>
      <c r="O214" s="4" t="s">
        <v>2102</v>
      </c>
      <c r="P214" s="2" t="s">
        <v>585</v>
      </c>
      <c r="Q214" s="4" t="s">
        <v>554</v>
      </c>
      <c r="R214" s="2" t="s">
        <v>921</v>
      </c>
      <c r="S214" s="2" t="s">
        <v>921</v>
      </c>
      <c r="T214" s="2">
        <v>1601</v>
      </c>
      <c r="U214" s="2" t="s">
        <v>3035</v>
      </c>
      <c r="V214" s="10" t="b">
        <v>1</v>
      </c>
      <c r="W214" s="10" t="b">
        <v>1</v>
      </c>
      <c r="X214" s="2" t="s">
        <v>3040</v>
      </c>
      <c r="Y214" s="2" t="s">
        <v>3035</v>
      </c>
      <c r="Z214" s="10" t="b">
        <v>0</v>
      </c>
      <c r="AA214" s="2">
        <v>0</v>
      </c>
      <c r="AB214" s="10" t="b">
        <v>1</v>
      </c>
      <c r="AD214" s="2" t="s">
        <v>3038</v>
      </c>
      <c r="AE214" s="2" t="s">
        <v>3040</v>
      </c>
      <c r="AF214" s="2" t="s">
        <v>3046</v>
      </c>
      <c r="AG214" s="4" t="s">
        <v>3018</v>
      </c>
      <c r="AH214" s="1" t="s">
        <v>3101</v>
      </c>
      <c r="AI214" s="2">
        <v>1</v>
      </c>
      <c r="AJ214" s="2">
        <v>1</v>
      </c>
      <c r="AK214" s="2" t="s">
        <v>167</v>
      </c>
      <c r="AL214" s="2" t="s">
        <v>90</v>
      </c>
      <c r="AM214" s="2" t="s">
        <v>38</v>
      </c>
      <c r="AN214" s="2" t="s">
        <v>167</v>
      </c>
      <c r="AO214" s="2" t="s">
        <v>255</v>
      </c>
      <c r="AP214" s="2" t="s">
        <v>317</v>
      </c>
      <c r="AQ214" s="14" t="s">
        <v>914</v>
      </c>
      <c r="AR214" s="2" t="s">
        <v>555</v>
      </c>
      <c r="AS214" s="2" t="s">
        <v>42</v>
      </c>
      <c r="AT214" s="2" t="s">
        <v>42</v>
      </c>
    </row>
    <row r="215" spans="1:46" x14ac:dyDescent="0.2">
      <c r="A215" s="3">
        <v>44949</v>
      </c>
      <c r="B215" s="2" t="s">
        <v>1166</v>
      </c>
      <c r="C215" s="2" t="s">
        <v>1160</v>
      </c>
      <c r="D215" s="2">
        <v>340</v>
      </c>
      <c r="E215" s="2" t="s">
        <v>1159</v>
      </c>
      <c r="F215" s="2" t="s">
        <v>42</v>
      </c>
      <c r="G215" s="2" t="s">
        <v>42</v>
      </c>
      <c r="H215" s="2" t="s">
        <v>1165</v>
      </c>
      <c r="I215" s="2" t="s">
        <v>1163</v>
      </c>
      <c r="J215" s="2" t="s">
        <v>1161</v>
      </c>
      <c r="K215" s="2" t="s">
        <v>916</v>
      </c>
      <c r="L215" s="2">
        <v>195</v>
      </c>
      <c r="M215" s="2" t="s">
        <v>1162</v>
      </c>
      <c r="N215" s="2" t="s">
        <v>96</v>
      </c>
      <c r="O215" s="4" t="s">
        <v>2102</v>
      </c>
      <c r="P215" s="2" t="s">
        <v>1164</v>
      </c>
      <c r="Q215" s="4" t="s">
        <v>2995</v>
      </c>
      <c r="R215" s="2" t="s">
        <v>921</v>
      </c>
      <c r="S215" s="2" t="s">
        <v>921</v>
      </c>
      <c r="T215" s="2" t="s">
        <v>3040</v>
      </c>
      <c r="U215" s="2" t="s">
        <v>3036</v>
      </c>
      <c r="V215" s="10" t="s">
        <v>3040</v>
      </c>
      <c r="W215" s="10" t="s">
        <v>3040</v>
      </c>
      <c r="X215" s="2" t="s">
        <v>3040</v>
      </c>
      <c r="Y215" s="2" t="s">
        <v>3035</v>
      </c>
      <c r="Z215" s="10" t="b">
        <v>0</v>
      </c>
      <c r="AA215" s="2" t="s">
        <v>3036</v>
      </c>
      <c r="AB215" s="10" t="s">
        <v>3036</v>
      </c>
      <c r="AD215" s="2" t="s">
        <v>3038</v>
      </c>
      <c r="AE215" s="2" t="s">
        <v>3040</v>
      </c>
      <c r="AF215" s="2" t="s">
        <v>3046</v>
      </c>
      <c r="AG215" s="4" t="s">
        <v>3015</v>
      </c>
      <c r="AH215" s="1" t="s">
        <v>3120</v>
      </c>
      <c r="AI215" s="2">
        <v>23</v>
      </c>
      <c r="AJ215" s="2">
        <v>1</v>
      </c>
      <c r="AK215" s="2" t="s">
        <v>167</v>
      </c>
      <c r="AL215" s="2" t="s">
        <v>51</v>
      </c>
      <c r="AM215" s="2" t="s">
        <v>51</v>
      </c>
      <c r="AN215" s="2" t="s">
        <v>167</v>
      </c>
      <c r="AO215" s="2" t="s">
        <v>53</v>
      </c>
      <c r="AP215" s="2" t="s">
        <v>38</v>
      </c>
      <c r="AQ215" s="14" t="s">
        <v>1152</v>
      </c>
      <c r="AR215" s="2" t="s">
        <v>107</v>
      </c>
      <c r="AS215" s="2" t="s">
        <v>42</v>
      </c>
      <c r="AT215" s="2" t="s">
        <v>42</v>
      </c>
    </row>
    <row r="216" spans="1:46" x14ac:dyDescent="0.2">
      <c r="A216" s="3">
        <v>44955</v>
      </c>
      <c r="B216" s="2" t="s">
        <v>1171</v>
      </c>
      <c r="C216" s="2" t="s">
        <v>999</v>
      </c>
      <c r="D216" s="2">
        <v>341</v>
      </c>
      <c r="E216" s="2" t="s">
        <v>1167</v>
      </c>
      <c r="F216" s="2" t="s">
        <v>42</v>
      </c>
      <c r="G216" s="2" t="s">
        <v>42</v>
      </c>
      <c r="H216" s="2" t="s">
        <v>1170</v>
      </c>
      <c r="I216" s="2" t="s">
        <v>1169</v>
      </c>
      <c r="J216" s="2" t="s">
        <v>1168</v>
      </c>
      <c r="K216" s="2" t="s">
        <v>916</v>
      </c>
      <c r="L216" s="2">
        <v>224</v>
      </c>
      <c r="M216" s="2" t="s">
        <v>42</v>
      </c>
      <c r="N216" s="2" t="s">
        <v>96</v>
      </c>
      <c r="O216" s="4" t="s">
        <v>2102</v>
      </c>
      <c r="P216" s="2" t="s">
        <v>357</v>
      </c>
      <c r="Q216" s="4" t="s">
        <v>308</v>
      </c>
      <c r="R216" s="2" t="s">
        <v>921</v>
      </c>
      <c r="S216" s="2" t="s">
        <v>921</v>
      </c>
      <c r="T216" s="2">
        <v>1603</v>
      </c>
      <c r="U216" s="2" t="s">
        <v>3035</v>
      </c>
      <c r="V216" s="10" t="b">
        <v>1</v>
      </c>
      <c r="W216" s="10" t="b">
        <v>1</v>
      </c>
      <c r="X216" s="2" t="s">
        <v>3040</v>
      </c>
      <c r="Y216" s="2" t="s">
        <v>3035</v>
      </c>
      <c r="Z216" s="10" t="b">
        <v>0</v>
      </c>
      <c r="AA216" s="2">
        <v>0</v>
      </c>
      <c r="AB216" s="10" t="b">
        <v>1</v>
      </c>
      <c r="AD216" s="2" t="s">
        <v>3038</v>
      </c>
      <c r="AE216" s="2" t="s">
        <v>3040</v>
      </c>
      <c r="AF216" s="2" t="s">
        <v>3046</v>
      </c>
      <c r="AG216" s="4" t="s">
        <v>3018</v>
      </c>
      <c r="AH216" s="1" t="s">
        <v>3109</v>
      </c>
      <c r="AI216" s="2">
        <v>29</v>
      </c>
      <c r="AJ216" s="2">
        <v>1</v>
      </c>
      <c r="AK216" s="2" t="s">
        <v>167</v>
      </c>
      <c r="AL216" s="2" t="s">
        <v>51</v>
      </c>
      <c r="AM216" s="2" t="s">
        <v>51</v>
      </c>
      <c r="AN216" s="2" t="s">
        <v>167</v>
      </c>
      <c r="AO216" s="2" t="s">
        <v>261</v>
      </c>
      <c r="AP216" s="2" t="s">
        <v>38</v>
      </c>
      <c r="AQ216" s="14" t="s">
        <v>1152</v>
      </c>
      <c r="AR216" s="2" t="s">
        <v>309</v>
      </c>
      <c r="AS216" s="2" t="s">
        <v>42</v>
      </c>
      <c r="AT216" s="2" t="s">
        <v>42</v>
      </c>
    </row>
    <row r="217" spans="1:46" x14ac:dyDescent="0.2">
      <c r="A217" s="3">
        <v>44955</v>
      </c>
      <c r="B217" s="2" t="s">
        <v>1171</v>
      </c>
      <c r="C217" s="2" t="s">
        <v>1173</v>
      </c>
      <c r="D217" s="2">
        <v>341</v>
      </c>
      <c r="E217" s="2" t="s">
        <v>1172</v>
      </c>
      <c r="F217" s="2" t="s">
        <v>42</v>
      </c>
      <c r="G217" s="2" t="s">
        <v>42</v>
      </c>
      <c r="H217" s="2" t="s">
        <v>1177</v>
      </c>
      <c r="I217" s="2" t="s">
        <v>1175</v>
      </c>
      <c r="J217" s="2" t="s">
        <v>1174</v>
      </c>
      <c r="K217" s="2" t="s">
        <v>916</v>
      </c>
      <c r="L217" s="2">
        <v>135</v>
      </c>
      <c r="M217" s="2" t="s">
        <v>42</v>
      </c>
      <c r="N217" s="2" t="s">
        <v>96</v>
      </c>
      <c r="O217" s="4" t="s">
        <v>2102</v>
      </c>
      <c r="P217" s="2" t="s">
        <v>1176</v>
      </c>
      <c r="Q217" s="5" t="s">
        <v>104</v>
      </c>
      <c r="R217" s="2" t="s">
        <v>921</v>
      </c>
      <c r="S217" s="2" t="s">
        <v>921</v>
      </c>
      <c r="T217" s="2">
        <v>1629</v>
      </c>
      <c r="U217" s="2" t="s">
        <v>3035</v>
      </c>
      <c r="V217" s="10" t="b">
        <v>1</v>
      </c>
      <c r="W217" s="10" t="b">
        <v>1</v>
      </c>
      <c r="X217" s="2" t="s">
        <v>3040</v>
      </c>
      <c r="Y217" s="2" t="s">
        <v>3035</v>
      </c>
      <c r="Z217" s="10" t="b">
        <v>0</v>
      </c>
      <c r="AA217" s="2">
        <v>0</v>
      </c>
      <c r="AB217" s="10" t="b">
        <v>0</v>
      </c>
      <c r="AD217" s="2" t="s">
        <v>3038</v>
      </c>
      <c r="AE217" s="2" t="s">
        <v>3040</v>
      </c>
      <c r="AF217" s="2" t="s">
        <v>3046</v>
      </c>
      <c r="AG217" s="4" t="s">
        <v>3018</v>
      </c>
      <c r="AH217" s="1" t="s">
        <v>3099</v>
      </c>
      <c r="AI217" s="2">
        <v>29</v>
      </c>
      <c r="AJ217" s="2">
        <v>1</v>
      </c>
      <c r="AK217" s="2" t="s">
        <v>167</v>
      </c>
      <c r="AL217" s="2" t="s">
        <v>51</v>
      </c>
      <c r="AM217" s="2" t="s">
        <v>51</v>
      </c>
      <c r="AN217" s="2" t="s">
        <v>167</v>
      </c>
      <c r="AO217" s="2" t="s">
        <v>90</v>
      </c>
      <c r="AP217" s="2" t="s">
        <v>51</v>
      </c>
      <c r="AQ217" s="14" t="s">
        <v>1152</v>
      </c>
      <c r="AR217" s="2" t="s">
        <v>107</v>
      </c>
      <c r="AS217" s="2" t="s">
        <v>42</v>
      </c>
      <c r="AT217" s="2" t="s">
        <v>42</v>
      </c>
    </row>
    <row r="218" spans="1:46" x14ac:dyDescent="0.2">
      <c r="A218" s="3">
        <v>44976</v>
      </c>
      <c r="B218" s="2" t="s">
        <v>1184</v>
      </c>
      <c r="C218" s="2" t="s">
        <v>1179</v>
      </c>
      <c r="D218" s="2">
        <v>342</v>
      </c>
      <c r="E218" s="2" t="s">
        <v>1178</v>
      </c>
      <c r="F218" s="2" t="s">
        <v>42</v>
      </c>
      <c r="G218" s="2" t="s">
        <v>42</v>
      </c>
      <c r="H218" s="2" t="s">
        <v>1183</v>
      </c>
      <c r="I218" s="2" t="s">
        <v>1181</v>
      </c>
      <c r="J218" s="2" t="s">
        <v>1180</v>
      </c>
      <c r="K218" s="2" t="s">
        <v>916</v>
      </c>
      <c r="L218" s="2">
        <v>84</v>
      </c>
      <c r="M218" s="2" t="s">
        <v>42</v>
      </c>
      <c r="N218" s="2" t="s">
        <v>96</v>
      </c>
      <c r="O218" s="4" t="s">
        <v>2102</v>
      </c>
      <c r="P218" s="2" t="s">
        <v>1182</v>
      </c>
      <c r="Q218" s="5" t="s">
        <v>2996</v>
      </c>
      <c r="R218" s="2" t="s">
        <v>921</v>
      </c>
      <c r="S218" s="2" t="s">
        <v>921</v>
      </c>
      <c r="T218" s="2">
        <v>1623</v>
      </c>
      <c r="U218" s="2" t="s">
        <v>3035</v>
      </c>
      <c r="V218" s="10" t="b">
        <v>1</v>
      </c>
      <c r="W218" s="10" t="b">
        <v>1</v>
      </c>
      <c r="X218" s="2" t="s">
        <v>3040</v>
      </c>
      <c r="Y218" s="2" t="s">
        <v>3035</v>
      </c>
      <c r="Z218" s="10" t="b">
        <v>0</v>
      </c>
      <c r="AA218" s="2">
        <v>0</v>
      </c>
      <c r="AB218" s="10" t="b">
        <v>0</v>
      </c>
      <c r="AD218" s="2" t="s">
        <v>3038</v>
      </c>
      <c r="AE218" s="2" t="s">
        <v>3040</v>
      </c>
      <c r="AF218" s="2" t="s">
        <v>3046</v>
      </c>
      <c r="AG218" s="4" t="s">
        <v>3018</v>
      </c>
      <c r="AH218" s="1" t="s">
        <v>3121</v>
      </c>
      <c r="AI218" s="2">
        <v>19</v>
      </c>
      <c r="AJ218" s="2">
        <v>2</v>
      </c>
      <c r="AK218" s="2" t="s">
        <v>167</v>
      </c>
      <c r="AL218" s="2" t="s">
        <v>106</v>
      </c>
      <c r="AM218" s="2" t="s">
        <v>51</v>
      </c>
      <c r="AN218" s="2" t="s">
        <v>167</v>
      </c>
      <c r="AO218" s="2" t="s">
        <v>89</v>
      </c>
      <c r="AP218" s="2" t="s">
        <v>38</v>
      </c>
      <c r="AQ218" s="14" t="s">
        <v>1152</v>
      </c>
      <c r="AR218" s="2" t="s">
        <v>91</v>
      </c>
      <c r="AS218" s="2" t="s">
        <v>42</v>
      </c>
      <c r="AT218" s="2" t="s">
        <v>42</v>
      </c>
    </row>
    <row r="219" spans="1:46" x14ac:dyDescent="0.2">
      <c r="A219" s="3">
        <v>45008</v>
      </c>
      <c r="B219" s="2" t="s">
        <v>572</v>
      </c>
      <c r="C219" s="2" t="s">
        <v>1186</v>
      </c>
      <c r="D219" s="2">
        <v>342</v>
      </c>
      <c r="E219" s="2" t="s">
        <v>1185</v>
      </c>
      <c r="F219" s="2" t="s">
        <v>42</v>
      </c>
      <c r="G219" s="2" t="s">
        <v>42</v>
      </c>
      <c r="H219" s="2" t="s">
        <v>1190</v>
      </c>
      <c r="I219" s="2" t="s">
        <v>1188</v>
      </c>
      <c r="J219" s="2" t="s">
        <v>1187</v>
      </c>
      <c r="K219" s="2" t="s">
        <v>916</v>
      </c>
      <c r="L219" s="2">
        <v>195</v>
      </c>
      <c r="M219" s="2" t="s">
        <v>42</v>
      </c>
      <c r="N219" s="2" t="s">
        <v>96</v>
      </c>
      <c r="O219" s="4" t="s">
        <v>2102</v>
      </c>
      <c r="P219" s="2" t="s">
        <v>1189</v>
      </c>
      <c r="Q219" s="5" t="s">
        <v>1081</v>
      </c>
      <c r="R219" s="2" t="s">
        <v>921</v>
      </c>
      <c r="S219" s="2" t="s">
        <v>921</v>
      </c>
      <c r="T219" s="2">
        <v>1628</v>
      </c>
      <c r="U219" s="2" t="s">
        <v>3035</v>
      </c>
      <c r="V219" s="10" t="b">
        <v>1</v>
      </c>
      <c r="W219" s="10" t="b">
        <v>1</v>
      </c>
      <c r="X219" s="2" t="s">
        <v>3040</v>
      </c>
      <c r="Y219" s="2" t="s">
        <v>3035</v>
      </c>
      <c r="Z219" s="10" t="b">
        <v>0</v>
      </c>
      <c r="AA219" s="2">
        <v>0</v>
      </c>
      <c r="AB219" s="10" t="b">
        <v>0</v>
      </c>
      <c r="AD219" s="2" t="s">
        <v>3038</v>
      </c>
      <c r="AE219" s="2" t="s">
        <v>3040</v>
      </c>
      <c r="AF219" s="2" t="s">
        <v>3046</v>
      </c>
      <c r="AG219" s="4" t="s">
        <v>3017</v>
      </c>
      <c r="AH219" s="1" t="s">
        <v>3116</v>
      </c>
      <c r="AI219" s="2">
        <v>23</v>
      </c>
      <c r="AJ219" s="2">
        <v>3</v>
      </c>
      <c r="AK219" s="2" t="s">
        <v>167</v>
      </c>
      <c r="AL219" s="2" t="s">
        <v>116</v>
      </c>
      <c r="AM219" s="2" t="s">
        <v>52</v>
      </c>
      <c r="AN219" s="2" t="s">
        <v>167</v>
      </c>
      <c r="AO219" s="2" t="s">
        <v>76</v>
      </c>
      <c r="AP219" s="2" t="s">
        <v>52</v>
      </c>
      <c r="AQ219" s="14" t="s">
        <v>1152</v>
      </c>
      <c r="AR219" s="2" t="s">
        <v>77</v>
      </c>
      <c r="AS219" s="2" t="s">
        <v>42</v>
      </c>
      <c r="AT219" s="2" t="s">
        <v>42</v>
      </c>
    </row>
    <row r="220" spans="1:46" x14ac:dyDescent="0.2">
      <c r="A220" s="3">
        <v>45019</v>
      </c>
      <c r="B220" s="2" t="s">
        <v>1196</v>
      </c>
      <c r="C220" s="2" t="s">
        <v>1192</v>
      </c>
      <c r="D220" s="2">
        <v>343</v>
      </c>
      <c r="E220" s="2" t="s">
        <v>1191</v>
      </c>
      <c r="F220" s="2" t="s">
        <v>42</v>
      </c>
      <c r="G220" s="2" t="s">
        <v>42</v>
      </c>
      <c r="H220" s="2" t="s">
        <v>1195</v>
      </c>
      <c r="I220" s="2" t="s">
        <v>42</v>
      </c>
      <c r="J220" s="2" t="s">
        <v>1193</v>
      </c>
      <c r="K220" s="2" t="s">
        <v>916</v>
      </c>
      <c r="L220" s="2">
        <v>117</v>
      </c>
      <c r="M220" s="2" t="s">
        <v>42</v>
      </c>
      <c r="N220" s="2" t="s">
        <v>96</v>
      </c>
      <c r="O220" s="4" t="s">
        <v>2102</v>
      </c>
      <c r="P220" s="2" t="s">
        <v>927</v>
      </c>
      <c r="Q220" s="4" t="s">
        <v>517</v>
      </c>
      <c r="R220" s="2" t="s">
        <v>1194</v>
      </c>
      <c r="S220" s="2" t="s">
        <v>1194</v>
      </c>
      <c r="T220" s="2">
        <v>1605</v>
      </c>
      <c r="U220" s="2" t="s">
        <v>3035</v>
      </c>
      <c r="V220" s="10" t="b">
        <v>1</v>
      </c>
      <c r="W220" s="10" t="b">
        <v>1</v>
      </c>
      <c r="X220" s="2" t="s">
        <v>3040</v>
      </c>
      <c r="Y220" s="2" t="s">
        <v>3032</v>
      </c>
      <c r="Z220" s="10" t="b">
        <v>0</v>
      </c>
      <c r="AA220" s="2" t="s">
        <v>3040</v>
      </c>
      <c r="AB220" s="10" t="b">
        <v>1</v>
      </c>
      <c r="AD220" s="2" t="s">
        <v>3038</v>
      </c>
      <c r="AE220" s="2" t="s">
        <v>3040</v>
      </c>
      <c r="AF220" s="2" t="s">
        <v>3046</v>
      </c>
      <c r="AG220" s="4" t="s">
        <v>3018</v>
      </c>
      <c r="AH220" s="1" t="s">
        <v>3122</v>
      </c>
      <c r="AI220" s="2">
        <v>3</v>
      </c>
      <c r="AJ220" s="2">
        <v>4</v>
      </c>
      <c r="AK220" s="2" t="s">
        <v>167</v>
      </c>
      <c r="AL220" s="2" t="s">
        <v>90</v>
      </c>
      <c r="AM220" s="2" t="s">
        <v>124</v>
      </c>
      <c r="AN220" s="2" t="s">
        <v>167</v>
      </c>
      <c r="AO220" s="2" t="s">
        <v>141</v>
      </c>
      <c r="AP220" s="2" t="s">
        <v>124</v>
      </c>
      <c r="AQ220" s="14" t="s">
        <v>1152</v>
      </c>
      <c r="AR220" s="2" t="s">
        <v>107</v>
      </c>
      <c r="AS220" s="2" t="s">
        <v>42</v>
      </c>
      <c r="AT220" s="2" t="s">
        <v>42</v>
      </c>
    </row>
    <row r="221" spans="1:46" x14ac:dyDescent="0.2">
      <c r="A221" s="3">
        <v>45032</v>
      </c>
      <c r="B221" s="2" t="s">
        <v>1211</v>
      </c>
      <c r="C221" s="2" t="s">
        <v>918</v>
      </c>
      <c r="D221" s="2">
        <v>344</v>
      </c>
      <c r="E221" s="2" t="s">
        <v>1207</v>
      </c>
      <c r="F221" s="2" t="s">
        <v>42</v>
      </c>
      <c r="G221" s="2" t="s">
        <v>42</v>
      </c>
      <c r="H221" s="2" t="s">
        <v>1210</v>
      </c>
      <c r="I221" s="2" t="s">
        <v>42</v>
      </c>
      <c r="J221" s="2" t="s">
        <v>1208</v>
      </c>
      <c r="K221" s="2" t="s">
        <v>916</v>
      </c>
      <c r="L221" s="2">
        <v>340</v>
      </c>
      <c r="M221" s="2" t="s">
        <v>42</v>
      </c>
      <c r="N221" s="2" t="s">
        <v>96</v>
      </c>
      <c r="O221" s="4" t="s">
        <v>2102</v>
      </c>
      <c r="P221" s="2" t="s">
        <v>188</v>
      </c>
      <c r="Q221" s="4" t="s">
        <v>104</v>
      </c>
      <c r="R221" s="2" t="s">
        <v>921</v>
      </c>
      <c r="S221" s="2" t="s">
        <v>921</v>
      </c>
      <c r="T221" s="2">
        <v>1629</v>
      </c>
      <c r="U221" s="2" t="s">
        <v>3035</v>
      </c>
      <c r="V221" s="10" t="b">
        <v>1</v>
      </c>
      <c r="W221" s="10" t="b">
        <v>1</v>
      </c>
      <c r="X221" s="2" t="s">
        <v>3040</v>
      </c>
      <c r="Y221" s="2" t="s">
        <v>3035</v>
      </c>
      <c r="Z221" s="10" t="b">
        <v>0</v>
      </c>
      <c r="AA221" s="2">
        <v>0</v>
      </c>
      <c r="AB221" s="10" t="b">
        <v>0</v>
      </c>
      <c r="AD221" s="2" t="s">
        <v>3038</v>
      </c>
      <c r="AE221" s="2" t="s">
        <v>3040</v>
      </c>
      <c r="AF221" s="2" t="s">
        <v>3046</v>
      </c>
      <c r="AG221" s="4" t="s">
        <v>3018</v>
      </c>
      <c r="AH221" s="1" t="s">
        <v>3099</v>
      </c>
      <c r="AI221" s="2">
        <v>16</v>
      </c>
      <c r="AJ221" s="2">
        <v>4</v>
      </c>
      <c r="AK221" s="2" t="s">
        <v>167</v>
      </c>
      <c r="AL221" s="2" t="s">
        <v>40</v>
      </c>
      <c r="AM221" s="2" t="s">
        <v>124</v>
      </c>
      <c r="AN221" s="2" t="s">
        <v>167</v>
      </c>
      <c r="AO221" s="2" t="s">
        <v>189</v>
      </c>
      <c r="AP221" s="2" t="s">
        <v>124</v>
      </c>
      <c r="AQ221" s="14" t="s">
        <v>1152</v>
      </c>
      <c r="AR221" s="2" t="s">
        <v>107</v>
      </c>
      <c r="AS221" s="2" t="s">
        <v>1209</v>
      </c>
      <c r="AT221" s="2" t="s">
        <v>42</v>
      </c>
    </row>
    <row r="222" spans="1:46" x14ac:dyDescent="0.2">
      <c r="A222" s="3">
        <v>45033</v>
      </c>
      <c r="B222" s="2" t="s">
        <v>1217</v>
      </c>
      <c r="C222" s="2" t="s">
        <v>1213</v>
      </c>
      <c r="D222" s="2">
        <v>345</v>
      </c>
      <c r="E222" s="2" t="s">
        <v>1212</v>
      </c>
      <c r="F222" s="2" t="s">
        <v>42</v>
      </c>
      <c r="G222" s="2" t="s">
        <v>42</v>
      </c>
      <c r="H222" s="2" t="s">
        <v>1216</v>
      </c>
      <c r="I222" s="2" t="s">
        <v>42</v>
      </c>
      <c r="J222" s="2" t="s">
        <v>1214</v>
      </c>
      <c r="K222" s="2" t="s">
        <v>916</v>
      </c>
      <c r="L222" s="2">
        <v>234</v>
      </c>
      <c r="M222" s="2" t="s">
        <v>42</v>
      </c>
      <c r="N222" s="2" t="s">
        <v>96</v>
      </c>
      <c r="O222" s="4" t="s">
        <v>2102</v>
      </c>
      <c r="P222" s="2" t="s">
        <v>1215</v>
      </c>
      <c r="Q222" s="5" t="s">
        <v>1081</v>
      </c>
      <c r="R222" s="2" t="s">
        <v>921</v>
      </c>
      <c r="S222" s="2" t="s">
        <v>921</v>
      </c>
      <c r="T222" s="2">
        <v>1628</v>
      </c>
      <c r="U222" s="2" t="s">
        <v>3035</v>
      </c>
      <c r="V222" s="10" t="b">
        <v>1</v>
      </c>
      <c r="W222" s="10" t="b">
        <v>1</v>
      </c>
      <c r="X222" s="2" t="s">
        <v>3040</v>
      </c>
      <c r="Y222" s="2" t="s">
        <v>3035</v>
      </c>
      <c r="Z222" s="10" t="b">
        <v>0</v>
      </c>
      <c r="AA222" s="2">
        <v>0</v>
      </c>
      <c r="AB222" s="10" t="b">
        <v>0</v>
      </c>
      <c r="AD222" s="2" t="s">
        <v>3038</v>
      </c>
      <c r="AE222" s="2" t="s">
        <v>3040</v>
      </c>
      <c r="AF222" s="2" t="s">
        <v>3046</v>
      </c>
      <c r="AG222" s="4" t="s">
        <v>3017</v>
      </c>
      <c r="AH222" s="1" t="s">
        <v>3116</v>
      </c>
      <c r="AI222" s="2">
        <v>17</v>
      </c>
      <c r="AJ222" s="2">
        <v>4</v>
      </c>
      <c r="AK222" s="2" t="s">
        <v>167</v>
      </c>
      <c r="AL222" s="2" t="s">
        <v>189</v>
      </c>
      <c r="AM222" s="2" t="s">
        <v>124</v>
      </c>
      <c r="AN222" s="2" t="s">
        <v>167</v>
      </c>
      <c r="AO222" s="2" t="s">
        <v>90</v>
      </c>
      <c r="AP222" s="2" t="s">
        <v>124</v>
      </c>
      <c r="AQ222" s="14" t="s">
        <v>1152</v>
      </c>
      <c r="AR222" s="2" t="s">
        <v>77</v>
      </c>
      <c r="AS222" s="2" t="s">
        <v>42</v>
      </c>
      <c r="AT222" s="2" t="s">
        <v>42</v>
      </c>
    </row>
    <row r="223" spans="1:46" hidden="1" x14ac:dyDescent="0.2">
      <c r="A223" s="3">
        <v>283626</v>
      </c>
      <c r="B223" s="2" t="s">
        <v>1690</v>
      </c>
      <c r="C223" s="2" t="s">
        <v>1876</v>
      </c>
      <c r="D223" s="2">
        <v>419</v>
      </c>
      <c r="E223" s="2" t="s">
        <v>1875</v>
      </c>
      <c r="F223" s="2" t="s">
        <v>42</v>
      </c>
      <c r="G223" s="2" t="s">
        <v>42</v>
      </c>
      <c r="H223" s="2" t="s">
        <v>1881</v>
      </c>
      <c r="I223" s="2" t="s">
        <v>42</v>
      </c>
      <c r="J223" s="2" t="s">
        <v>1877</v>
      </c>
      <c r="K223" s="2" t="s">
        <v>42</v>
      </c>
      <c r="L223" s="2">
        <v>250</v>
      </c>
      <c r="M223" s="2" t="s">
        <v>42</v>
      </c>
      <c r="N223" s="2" t="s">
        <v>114</v>
      </c>
      <c r="O223" s="4" t="s">
        <v>114</v>
      </c>
      <c r="P223" s="2" t="s">
        <v>1878</v>
      </c>
      <c r="Q223" s="4" t="s">
        <v>1878</v>
      </c>
      <c r="R223" s="2" t="s">
        <v>1879</v>
      </c>
      <c r="S223" s="2" t="s">
        <v>1879</v>
      </c>
      <c r="T223" s="2">
        <v>1640</v>
      </c>
      <c r="U223" s="2" t="s">
        <v>3033</v>
      </c>
      <c r="V223" s="10" t="b">
        <v>0</v>
      </c>
      <c r="W223" s="10" t="s">
        <v>3036</v>
      </c>
      <c r="X223" s="2" t="s">
        <v>3036</v>
      </c>
      <c r="Y223" s="2" t="s">
        <v>3036</v>
      </c>
      <c r="Z223" s="2" t="s">
        <v>3036</v>
      </c>
      <c r="AA223" s="2" t="s">
        <v>3036</v>
      </c>
      <c r="AB223" s="10" t="s">
        <v>3036</v>
      </c>
      <c r="AD223" s="2" t="s">
        <v>3038</v>
      </c>
      <c r="AE223" s="2" t="s">
        <v>3038</v>
      </c>
      <c r="AF223" s="2" t="s">
        <v>3044</v>
      </c>
      <c r="AG223" s="4" t="s">
        <v>3016</v>
      </c>
      <c r="AH223" s="1" t="s">
        <v>3181</v>
      </c>
      <c r="AI223" s="2">
        <v>15</v>
      </c>
      <c r="AJ223" s="2">
        <v>7</v>
      </c>
      <c r="AK223" s="2" t="s">
        <v>1880</v>
      </c>
      <c r="AL223" s="2" t="s">
        <v>148</v>
      </c>
      <c r="AM223" s="2" t="s">
        <v>148</v>
      </c>
      <c r="AN223" s="2" t="s">
        <v>1631</v>
      </c>
      <c r="AO223" s="2" t="s">
        <v>82</v>
      </c>
      <c r="AP223" s="2" t="s">
        <v>65</v>
      </c>
      <c r="AQ223" s="14" t="s">
        <v>1631</v>
      </c>
      <c r="AR223" s="2" t="s">
        <v>1044</v>
      </c>
      <c r="AS223" s="2" t="s">
        <v>42</v>
      </c>
      <c r="AT223" s="2" t="s">
        <v>42</v>
      </c>
    </row>
    <row r="224" spans="1:46" x14ac:dyDescent="0.2">
      <c r="A224" s="3">
        <v>45033</v>
      </c>
      <c r="B224" s="2" t="s">
        <v>1223</v>
      </c>
      <c r="C224" s="2" t="s">
        <v>1219</v>
      </c>
      <c r="D224" s="2">
        <v>345</v>
      </c>
      <c r="E224" s="2" t="s">
        <v>1218</v>
      </c>
      <c r="F224" s="2" t="s">
        <v>42</v>
      </c>
      <c r="G224" s="2" t="s">
        <v>42</v>
      </c>
      <c r="H224" s="2" t="s">
        <v>1222</v>
      </c>
      <c r="I224" s="2" t="s">
        <v>42</v>
      </c>
      <c r="J224" s="2" t="s">
        <v>1220</v>
      </c>
      <c r="K224" s="2" t="s">
        <v>916</v>
      </c>
      <c r="L224" s="2">
        <v>250</v>
      </c>
      <c r="M224" s="2" t="s">
        <v>42</v>
      </c>
      <c r="N224" s="2" t="s">
        <v>114</v>
      </c>
      <c r="O224" s="4" t="s">
        <v>114</v>
      </c>
      <c r="P224" s="2" t="s">
        <v>1221</v>
      </c>
      <c r="Q224" s="4" t="s">
        <v>2994</v>
      </c>
      <c r="R224" s="2" t="s">
        <v>900</v>
      </c>
      <c r="S224" s="2" t="s">
        <v>900</v>
      </c>
      <c r="T224" s="2" t="s">
        <v>3040</v>
      </c>
      <c r="U224" s="2" t="s">
        <v>3036</v>
      </c>
      <c r="V224" s="10" t="s">
        <v>3040</v>
      </c>
      <c r="W224" s="10" t="s">
        <v>3040</v>
      </c>
      <c r="X224" s="2">
        <v>1637</v>
      </c>
      <c r="Y224" s="2" t="s">
        <v>3035</v>
      </c>
      <c r="Z224" s="10" t="b">
        <v>0</v>
      </c>
      <c r="AA224" s="2" t="s">
        <v>3036</v>
      </c>
      <c r="AB224" s="10" t="s">
        <v>3036</v>
      </c>
      <c r="AD224" s="2" t="s">
        <v>3038</v>
      </c>
      <c r="AE224" s="2" t="s">
        <v>3039</v>
      </c>
      <c r="AF224" s="2" t="s">
        <v>3045</v>
      </c>
      <c r="AG224" s="4" t="s">
        <v>3017</v>
      </c>
      <c r="AH224" s="1" t="s">
        <v>3106</v>
      </c>
      <c r="AI224" s="2">
        <v>17</v>
      </c>
      <c r="AJ224" s="2">
        <v>4</v>
      </c>
      <c r="AK224" s="2" t="s">
        <v>167</v>
      </c>
      <c r="AL224" s="2" t="s">
        <v>52</v>
      </c>
      <c r="AM224" s="2" t="s">
        <v>90</v>
      </c>
      <c r="AN224" s="2" t="s">
        <v>167</v>
      </c>
      <c r="AO224" s="2" t="s">
        <v>40</v>
      </c>
      <c r="AP224" s="2" t="s">
        <v>124</v>
      </c>
      <c r="AQ224" s="14" t="s">
        <v>1152</v>
      </c>
      <c r="AR224" s="2" t="s">
        <v>973</v>
      </c>
      <c r="AS224" s="2" t="s">
        <v>42</v>
      </c>
      <c r="AT224" s="2" t="s">
        <v>42</v>
      </c>
    </row>
    <row r="225" spans="1:46" x14ac:dyDescent="0.2">
      <c r="A225" s="3">
        <v>-84547</v>
      </c>
      <c r="B225" s="2" t="s">
        <v>192</v>
      </c>
      <c r="C225" s="2" t="s">
        <v>193</v>
      </c>
      <c r="D225" s="2">
        <v>234</v>
      </c>
      <c r="E225" s="2" t="s">
        <v>191</v>
      </c>
      <c r="F225" s="2" t="s">
        <v>42</v>
      </c>
      <c r="G225" s="2" t="s">
        <v>42</v>
      </c>
      <c r="H225" s="2" t="s">
        <v>196</v>
      </c>
      <c r="I225" s="2" t="s">
        <v>42</v>
      </c>
      <c r="J225" s="2" t="s">
        <v>194</v>
      </c>
      <c r="K225" s="2" t="s">
        <v>42</v>
      </c>
      <c r="L225" s="2">
        <v>578</v>
      </c>
      <c r="M225" s="2" t="s">
        <v>42</v>
      </c>
      <c r="N225" s="2" t="s">
        <v>34</v>
      </c>
      <c r="O225" s="4" t="s">
        <v>34</v>
      </c>
      <c r="P225" s="2" t="s">
        <v>195</v>
      </c>
      <c r="Q225" s="4" t="s">
        <v>195</v>
      </c>
      <c r="R225" s="2" t="s">
        <v>50</v>
      </c>
      <c r="S225" s="2" t="s">
        <v>50</v>
      </c>
      <c r="T225" s="2" t="s">
        <v>3040</v>
      </c>
      <c r="U225" s="2" t="s">
        <v>3036</v>
      </c>
      <c r="V225" s="10" t="s">
        <v>3040</v>
      </c>
      <c r="W225" s="10" t="s">
        <v>3040</v>
      </c>
      <c r="X225" s="2">
        <v>1633</v>
      </c>
      <c r="Y225" s="2" t="s">
        <v>3035</v>
      </c>
      <c r="Z225" s="10" t="b">
        <v>0</v>
      </c>
      <c r="AA225" s="2" t="s">
        <v>3036</v>
      </c>
      <c r="AB225" s="10" t="s">
        <v>3036</v>
      </c>
      <c r="AD225" s="2" t="s">
        <v>3038</v>
      </c>
      <c r="AE225" s="2" t="s">
        <v>3038</v>
      </c>
      <c r="AF225" s="2" t="s">
        <v>3044</v>
      </c>
      <c r="AG225" s="4" t="s">
        <v>3015</v>
      </c>
      <c r="AH225" s="1" t="s">
        <v>3052</v>
      </c>
      <c r="AI225" s="2">
        <v>6</v>
      </c>
      <c r="AJ225" s="2">
        <v>7</v>
      </c>
      <c r="AK225" s="2" t="s">
        <v>37</v>
      </c>
      <c r="AL225" s="2" t="s">
        <v>75</v>
      </c>
      <c r="AM225" s="2" t="s">
        <v>65</v>
      </c>
      <c r="AN225" s="2" t="s">
        <v>37</v>
      </c>
      <c r="AO225" s="2" t="s">
        <v>189</v>
      </c>
      <c r="AP225" s="2" t="s">
        <v>39</v>
      </c>
      <c r="AQ225" s="14" t="s">
        <v>37</v>
      </c>
      <c r="AR225" s="2" t="s">
        <v>56</v>
      </c>
      <c r="AS225" s="2" t="s">
        <v>42</v>
      </c>
      <c r="AT225" s="2" t="s">
        <v>42</v>
      </c>
    </row>
    <row r="226" spans="1:46" x14ac:dyDescent="0.2">
      <c r="A226" s="3">
        <v>45042</v>
      </c>
      <c r="B226" s="2" t="s">
        <v>1227</v>
      </c>
      <c r="C226" s="2" t="s">
        <v>931</v>
      </c>
      <c r="D226" s="2">
        <v>345</v>
      </c>
      <c r="E226" s="2" t="s">
        <v>1224</v>
      </c>
      <c r="F226" s="2" t="s">
        <v>42</v>
      </c>
      <c r="G226" s="2" t="s">
        <v>42</v>
      </c>
      <c r="H226" s="2" t="s">
        <v>1226</v>
      </c>
      <c r="I226" s="2" t="s">
        <v>42</v>
      </c>
      <c r="J226" s="2" t="s">
        <v>1225</v>
      </c>
      <c r="K226" s="2" t="s">
        <v>916</v>
      </c>
      <c r="L226" s="2">
        <v>387</v>
      </c>
      <c r="M226" s="2" t="s">
        <v>42</v>
      </c>
      <c r="N226" s="2" t="s">
        <v>96</v>
      </c>
      <c r="O226" s="4" t="s">
        <v>2102</v>
      </c>
      <c r="P226" s="2" t="s">
        <v>585</v>
      </c>
      <c r="Q226" s="4" t="s">
        <v>554</v>
      </c>
      <c r="R226" s="2" t="s">
        <v>921</v>
      </c>
      <c r="S226" s="2" t="s">
        <v>921</v>
      </c>
      <c r="T226" s="2">
        <v>1601</v>
      </c>
      <c r="U226" s="2" t="s">
        <v>3035</v>
      </c>
      <c r="V226" s="10" t="b">
        <v>1</v>
      </c>
      <c r="W226" s="10" t="b">
        <v>1</v>
      </c>
      <c r="X226" s="2" t="s">
        <v>3040</v>
      </c>
      <c r="Y226" s="2" t="s">
        <v>3035</v>
      </c>
      <c r="Z226" s="10" t="b">
        <v>0</v>
      </c>
      <c r="AA226" s="2">
        <v>0</v>
      </c>
      <c r="AB226" s="10" t="b">
        <v>1</v>
      </c>
      <c r="AD226" s="2" t="s">
        <v>3038</v>
      </c>
      <c r="AE226" s="2" t="s">
        <v>3040</v>
      </c>
      <c r="AF226" s="2" t="s">
        <v>3046</v>
      </c>
      <c r="AG226" s="4" t="s">
        <v>3018</v>
      </c>
      <c r="AH226" s="1" t="s">
        <v>3101</v>
      </c>
      <c r="AI226" s="2">
        <v>26</v>
      </c>
      <c r="AJ226" s="2">
        <v>4</v>
      </c>
      <c r="AK226" s="2" t="s">
        <v>167</v>
      </c>
      <c r="AL226" s="2" t="s">
        <v>665</v>
      </c>
      <c r="AM226" s="2" t="s">
        <v>124</v>
      </c>
      <c r="AN226" s="2" t="s">
        <v>167</v>
      </c>
      <c r="AO226" s="2" t="s">
        <v>65</v>
      </c>
      <c r="AP226" s="2" t="s">
        <v>124</v>
      </c>
      <c r="AQ226" s="14" t="s">
        <v>1152</v>
      </c>
      <c r="AR226" s="2" t="s">
        <v>1134</v>
      </c>
      <c r="AS226" s="2" t="s">
        <v>42</v>
      </c>
      <c r="AT226" s="2" t="s">
        <v>42</v>
      </c>
    </row>
    <row r="227" spans="1:46" x14ac:dyDescent="0.2">
      <c r="A227" s="3">
        <v>45063</v>
      </c>
      <c r="B227" s="2" t="s">
        <v>1234</v>
      </c>
      <c r="C227" s="2" t="s">
        <v>1105</v>
      </c>
      <c r="D227" s="2">
        <v>346</v>
      </c>
      <c r="E227" s="2" t="s">
        <v>1228</v>
      </c>
      <c r="F227" s="2" t="s">
        <v>42</v>
      </c>
      <c r="G227" s="2" t="s">
        <v>42</v>
      </c>
      <c r="H227" s="2" t="s">
        <v>1232</v>
      </c>
      <c r="I227" s="2" t="s">
        <v>42</v>
      </c>
      <c r="J227" s="2" t="s">
        <v>1229</v>
      </c>
      <c r="K227" s="2" t="s">
        <v>916</v>
      </c>
      <c r="L227" s="2">
        <v>471</v>
      </c>
      <c r="M227" s="2" t="s">
        <v>1230</v>
      </c>
      <c r="N227" s="2" t="s">
        <v>96</v>
      </c>
      <c r="O227" s="4" t="s">
        <v>2102</v>
      </c>
      <c r="P227" s="2" t="s">
        <v>423</v>
      </c>
      <c r="Q227" s="4" t="s">
        <v>376</v>
      </c>
      <c r="R227" s="2" t="s">
        <v>921</v>
      </c>
      <c r="S227" s="2" t="s">
        <v>921</v>
      </c>
      <c r="T227" s="2" t="s">
        <v>3036</v>
      </c>
      <c r="U227" s="2" t="s">
        <v>3036</v>
      </c>
      <c r="V227" s="10" t="s">
        <v>3036</v>
      </c>
      <c r="W227" s="10" t="s">
        <v>3036</v>
      </c>
      <c r="X227" s="2" t="s">
        <v>3040</v>
      </c>
      <c r="Y227" s="2" t="s">
        <v>3035</v>
      </c>
      <c r="Z227" s="10" t="b">
        <v>0</v>
      </c>
      <c r="AA227" s="2" t="s">
        <v>3036</v>
      </c>
      <c r="AB227" s="10" t="s">
        <v>3036</v>
      </c>
      <c r="AD227" s="2" t="s">
        <v>3038</v>
      </c>
      <c r="AE227" s="2" t="s">
        <v>3040</v>
      </c>
      <c r="AF227" s="2" t="s">
        <v>3046</v>
      </c>
      <c r="AG227" s="4" t="s">
        <v>3015</v>
      </c>
      <c r="AH227" s="1" t="s">
        <v>3117</v>
      </c>
      <c r="AI227" s="2">
        <v>17</v>
      </c>
      <c r="AJ227" s="2">
        <v>5</v>
      </c>
      <c r="AK227" s="2" t="s">
        <v>167</v>
      </c>
      <c r="AL227" s="2" t="s">
        <v>210</v>
      </c>
      <c r="AM227" s="2" t="s">
        <v>90</v>
      </c>
      <c r="AN227" s="2" t="s">
        <v>167</v>
      </c>
      <c r="AO227" s="2" t="s">
        <v>330</v>
      </c>
      <c r="AP227" s="2" t="s">
        <v>90</v>
      </c>
      <c r="AQ227" s="14" t="s">
        <v>1152</v>
      </c>
      <c r="AR227" s="2" t="s">
        <v>377</v>
      </c>
      <c r="AS227" s="2" t="s">
        <v>1231</v>
      </c>
      <c r="AT227" s="2" t="s">
        <v>1233</v>
      </c>
    </row>
    <row r="228" spans="1:46" x14ac:dyDescent="0.2">
      <c r="A228" s="3">
        <v>45063</v>
      </c>
      <c r="B228" s="2" t="s">
        <v>1242</v>
      </c>
      <c r="C228" s="2" t="s">
        <v>1236</v>
      </c>
      <c r="D228" s="2">
        <v>347</v>
      </c>
      <c r="E228" s="2" t="s">
        <v>1235</v>
      </c>
      <c r="F228" s="2" t="s">
        <v>42</v>
      </c>
      <c r="G228" s="2" t="s">
        <v>42</v>
      </c>
      <c r="H228" s="2" t="s">
        <v>1240</v>
      </c>
      <c r="I228" s="2" t="s">
        <v>42</v>
      </c>
      <c r="J228" s="2" t="s">
        <v>1237</v>
      </c>
      <c r="K228" s="2" t="s">
        <v>916</v>
      </c>
      <c r="L228" s="2">
        <v>305</v>
      </c>
      <c r="M228" s="2" t="s">
        <v>1238</v>
      </c>
      <c r="N228" s="2" t="s">
        <v>96</v>
      </c>
      <c r="O228" s="4" t="s">
        <v>2102</v>
      </c>
      <c r="P228" s="2" t="s">
        <v>1239</v>
      </c>
      <c r="Q228" s="4" t="s">
        <v>2997</v>
      </c>
      <c r="R228" s="2" t="s">
        <v>921</v>
      </c>
      <c r="S228" s="2" t="s">
        <v>921</v>
      </c>
      <c r="T228" s="2" t="s">
        <v>3036</v>
      </c>
      <c r="U228" s="2" t="s">
        <v>3036</v>
      </c>
      <c r="V228" s="10" t="s">
        <v>3036</v>
      </c>
      <c r="W228" s="10" t="s">
        <v>3036</v>
      </c>
      <c r="X228" s="2" t="s">
        <v>3040</v>
      </c>
      <c r="Y228" s="2" t="s">
        <v>3035</v>
      </c>
      <c r="Z228" s="10" t="b">
        <v>0</v>
      </c>
      <c r="AA228" s="2" t="s">
        <v>3036</v>
      </c>
      <c r="AB228" s="10" t="s">
        <v>3036</v>
      </c>
      <c r="AD228" s="2" t="s">
        <v>3038</v>
      </c>
      <c r="AE228" s="2" t="s">
        <v>3040</v>
      </c>
      <c r="AF228" s="2" t="s">
        <v>3046</v>
      </c>
      <c r="AG228" s="4" t="s">
        <v>3017</v>
      </c>
      <c r="AH228" s="1" t="s">
        <v>3123</v>
      </c>
      <c r="AI228" s="2">
        <v>17</v>
      </c>
      <c r="AJ228" s="2">
        <v>5</v>
      </c>
      <c r="AK228" s="2" t="s">
        <v>167</v>
      </c>
      <c r="AL228" s="2" t="s">
        <v>139</v>
      </c>
      <c r="AM228" s="2" t="s">
        <v>90</v>
      </c>
      <c r="AN228" s="2" t="s">
        <v>167</v>
      </c>
      <c r="AO228" s="2" t="s">
        <v>255</v>
      </c>
      <c r="AP228" s="2" t="s">
        <v>90</v>
      </c>
      <c r="AQ228" s="14" t="s">
        <v>1152</v>
      </c>
      <c r="AR228" s="2" t="s">
        <v>77</v>
      </c>
      <c r="AS228" s="2" t="s">
        <v>42</v>
      </c>
      <c r="AT228" s="2" t="s">
        <v>1241</v>
      </c>
    </row>
    <row r="229" spans="1:46" x14ac:dyDescent="0.2">
      <c r="A229" s="3">
        <v>45077</v>
      </c>
      <c r="B229" s="2" t="s">
        <v>1249</v>
      </c>
      <c r="C229" s="2" t="s">
        <v>1244</v>
      </c>
      <c r="D229" s="2">
        <v>347</v>
      </c>
      <c r="E229" s="2" t="s">
        <v>1243</v>
      </c>
      <c r="F229" s="2" t="s">
        <v>42</v>
      </c>
      <c r="G229" s="2" t="s">
        <v>42</v>
      </c>
      <c r="H229" s="2" t="s">
        <v>1248</v>
      </c>
      <c r="I229" s="2" t="s">
        <v>42</v>
      </c>
      <c r="J229" s="2" t="s">
        <v>1245</v>
      </c>
      <c r="K229" s="2" t="s">
        <v>916</v>
      </c>
      <c r="L229" s="2">
        <v>325</v>
      </c>
      <c r="M229" s="2" t="s">
        <v>1246</v>
      </c>
      <c r="N229" s="2" t="s">
        <v>34</v>
      </c>
      <c r="O229" s="4" t="s">
        <v>34</v>
      </c>
      <c r="P229" s="2" t="s">
        <v>1247</v>
      </c>
      <c r="Q229" s="4" t="s">
        <v>1247</v>
      </c>
      <c r="R229" s="2" t="s">
        <v>900</v>
      </c>
      <c r="S229" s="2" t="s">
        <v>900</v>
      </c>
      <c r="T229" s="2" t="s">
        <v>3040</v>
      </c>
      <c r="U229" s="2" t="s">
        <v>3036</v>
      </c>
      <c r="V229" s="10" t="s">
        <v>3040</v>
      </c>
      <c r="W229" s="10" t="s">
        <v>3040</v>
      </c>
      <c r="X229" s="2">
        <v>1637</v>
      </c>
      <c r="Y229" s="2" t="s">
        <v>3035</v>
      </c>
      <c r="Z229" s="10" t="b">
        <v>0</v>
      </c>
      <c r="AA229" s="2" t="s">
        <v>3036</v>
      </c>
      <c r="AB229" s="10" t="s">
        <v>3036</v>
      </c>
      <c r="AD229" s="2" t="s">
        <v>3038</v>
      </c>
      <c r="AE229" s="2" t="s">
        <v>3039</v>
      </c>
      <c r="AF229" s="2" t="s">
        <v>3045</v>
      </c>
      <c r="AG229" s="4" t="s">
        <v>3017</v>
      </c>
      <c r="AH229" s="1" t="s">
        <v>3124</v>
      </c>
      <c r="AI229" s="2">
        <v>31</v>
      </c>
      <c r="AJ229" s="2">
        <v>5</v>
      </c>
      <c r="AK229" s="2" t="s">
        <v>167</v>
      </c>
      <c r="AL229" s="2" t="s">
        <v>124</v>
      </c>
      <c r="AM229" s="2" t="s">
        <v>39</v>
      </c>
      <c r="AN229" s="2" t="s">
        <v>167</v>
      </c>
      <c r="AO229" s="2" t="s">
        <v>139</v>
      </c>
      <c r="AP229" s="2" t="s">
        <v>90</v>
      </c>
      <c r="AQ229" s="14" t="s">
        <v>1152</v>
      </c>
      <c r="AR229" s="2" t="s">
        <v>77</v>
      </c>
      <c r="AS229" s="2" t="s">
        <v>42</v>
      </c>
      <c r="AT229" s="2" t="s">
        <v>42</v>
      </c>
    </row>
    <row r="230" spans="1:46" x14ac:dyDescent="0.2">
      <c r="A230" s="3">
        <v>45080</v>
      </c>
      <c r="B230" s="2" t="s">
        <v>1257</v>
      </c>
      <c r="C230" s="2" t="s">
        <v>1251</v>
      </c>
      <c r="D230" s="2">
        <v>348</v>
      </c>
      <c r="E230" s="2" t="s">
        <v>1250</v>
      </c>
      <c r="F230" s="2" t="s">
        <v>42</v>
      </c>
      <c r="G230" s="2" t="s">
        <v>42</v>
      </c>
      <c r="H230" s="2" t="s">
        <v>1255</v>
      </c>
      <c r="I230" s="2" t="s">
        <v>42</v>
      </c>
      <c r="J230" s="2" t="s">
        <v>1252</v>
      </c>
      <c r="K230" s="2" t="s">
        <v>916</v>
      </c>
      <c r="L230" s="2">
        <v>214</v>
      </c>
      <c r="M230" s="2" t="s">
        <v>1253</v>
      </c>
      <c r="N230" s="2" t="s">
        <v>34</v>
      </c>
      <c r="O230" s="4" t="s">
        <v>34</v>
      </c>
      <c r="P230" s="2" t="s">
        <v>1254</v>
      </c>
      <c r="Q230" s="4" t="s">
        <v>1254</v>
      </c>
      <c r="R230" s="2" t="s">
        <v>900</v>
      </c>
      <c r="S230" s="2" t="s">
        <v>900</v>
      </c>
      <c r="T230" s="2" t="s">
        <v>3040</v>
      </c>
      <c r="U230" s="2" t="s">
        <v>3036</v>
      </c>
      <c r="V230" s="10" t="s">
        <v>3040</v>
      </c>
      <c r="W230" s="10" t="s">
        <v>3040</v>
      </c>
      <c r="X230" s="2">
        <v>1637</v>
      </c>
      <c r="Y230" s="2" t="s">
        <v>3035</v>
      </c>
      <c r="Z230" s="10" t="b">
        <v>0</v>
      </c>
      <c r="AA230" s="2" t="s">
        <v>3036</v>
      </c>
      <c r="AB230" s="10" t="s">
        <v>3036</v>
      </c>
      <c r="AD230" s="2" t="s">
        <v>3038</v>
      </c>
      <c r="AE230" s="2" t="s">
        <v>3039</v>
      </c>
      <c r="AF230" s="2" t="s">
        <v>3045</v>
      </c>
      <c r="AG230" s="4" t="s">
        <v>3015</v>
      </c>
      <c r="AH230" s="1" t="s">
        <v>3125</v>
      </c>
      <c r="AI230" s="2">
        <v>3</v>
      </c>
      <c r="AJ230" s="2">
        <v>6</v>
      </c>
      <c r="AK230" s="2" t="s">
        <v>167</v>
      </c>
      <c r="AL230" s="2" t="s">
        <v>75</v>
      </c>
      <c r="AM230" s="2" t="s">
        <v>261</v>
      </c>
      <c r="AN230" s="2" t="s">
        <v>167</v>
      </c>
      <c r="AO230" s="2" t="s">
        <v>330</v>
      </c>
      <c r="AP230" s="2" t="s">
        <v>90</v>
      </c>
      <c r="AQ230" s="14" t="s">
        <v>1152</v>
      </c>
      <c r="AR230" s="2" t="s">
        <v>41</v>
      </c>
      <c r="AS230" s="2" t="s">
        <v>42</v>
      </c>
      <c r="AT230" s="2" t="s">
        <v>1256</v>
      </c>
    </row>
    <row r="231" spans="1:46" x14ac:dyDescent="0.2">
      <c r="A231" s="3">
        <v>45095</v>
      </c>
      <c r="B231" s="2" t="s">
        <v>1265</v>
      </c>
      <c r="C231" s="2" t="s">
        <v>1259</v>
      </c>
      <c r="D231" s="2">
        <v>349</v>
      </c>
      <c r="E231" s="2" t="s">
        <v>1258</v>
      </c>
      <c r="F231" s="2" t="s">
        <v>42</v>
      </c>
      <c r="G231" s="2" t="s">
        <v>42</v>
      </c>
      <c r="H231" s="2" t="s">
        <v>1264</v>
      </c>
      <c r="I231" s="2" t="s">
        <v>1262</v>
      </c>
      <c r="J231" s="2" t="s">
        <v>1260</v>
      </c>
      <c r="K231" s="2" t="s">
        <v>916</v>
      </c>
      <c r="L231" s="2">
        <v>233</v>
      </c>
      <c r="M231" s="2" t="s">
        <v>1261</v>
      </c>
      <c r="N231" s="2" t="s">
        <v>96</v>
      </c>
      <c r="O231" s="4" t="s">
        <v>2102</v>
      </c>
      <c r="P231" s="2" t="s">
        <v>1263</v>
      </c>
      <c r="Q231" s="4" t="s">
        <v>1263</v>
      </c>
      <c r="R231" s="2" t="s">
        <v>921</v>
      </c>
      <c r="S231" s="2" t="s">
        <v>921</v>
      </c>
      <c r="T231" s="2" t="s">
        <v>3040</v>
      </c>
      <c r="U231" s="2" t="s">
        <v>3033</v>
      </c>
      <c r="V231" s="10" t="b">
        <v>0</v>
      </c>
      <c r="W231" s="10" t="b">
        <v>0</v>
      </c>
      <c r="X231" s="2" t="s">
        <v>3040</v>
      </c>
      <c r="Y231" s="2" t="s">
        <v>3035</v>
      </c>
      <c r="Z231" s="10" t="b">
        <v>0</v>
      </c>
      <c r="AA231" s="2">
        <v>1</v>
      </c>
      <c r="AB231" s="10" t="b">
        <v>0</v>
      </c>
      <c r="AD231" s="2" t="s">
        <v>3038</v>
      </c>
      <c r="AE231" s="2" t="s">
        <v>3040</v>
      </c>
      <c r="AF231" s="2" t="s">
        <v>3046</v>
      </c>
      <c r="AG231" s="4" t="s">
        <v>3018</v>
      </c>
      <c r="AH231" s="1" t="s">
        <v>3126</v>
      </c>
      <c r="AI231" s="2">
        <v>18</v>
      </c>
      <c r="AJ231" s="2">
        <v>6</v>
      </c>
      <c r="AK231" s="2" t="s">
        <v>167</v>
      </c>
      <c r="AL231" s="2" t="s">
        <v>139</v>
      </c>
      <c r="AM231" s="2" t="s">
        <v>39</v>
      </c>
      <c r="AN231" s="2" t="s">
        <v>167</v>
      </c>
      <c r="AO231" s="2" t="s">
        <v>139</v>
      </c>
      <c r="AP231" s="2" t="s">
        <v>39</v>
      </c>
      <c r="AQ231" s="14" t="s">
        <v>1152</v>
      </c>
      <c r="AR231" s="2" t="s">
        <v>107</v>
      </c>
      <c r="AS231" s="2" t="s">
        <v>42</v>
      </c>
      <c r="AT231" s="2" t="s">
        <v>42</v>
      </c>
    </row>
    <row r="232" spans="1:46" x14ac:dyDescent="0.2">
      <c r="A232" s="3">
        <v>45097</v>
      </c>
      <c r="B232" s="2" t="s">
        <v>1265</v>
      </c>
      <c r="C232" s="2" t="s">
        <v>1267</v>
      </c>
      <c r="D232" s="2">
        <v>349</v>
      </c>
      <c r="E232" s="2" t="s">
        <v>1266</v>
      </c>
      <c r="F232" s="2" t="s">
        <v>42</v>
      </c>
      <c r="G232" s="2" t="s">
        <v>42</v>
      </c>
      <c r="H232" s="2" t="s">
        <v>1271</v>
      </c>
      <c r="I232" s="2" t="s">
        <v>1269</v>
      </c>
      <c r="J232" s="2" t="s">
        <v>1268</v>
      </c>
      <c r="K232" s="2" t="s">
        <v>916</v>
      </c>
      <c r="L232" s="2">
        <v>214</v>
      </c>
      <c r="M232" s="2" t="s">
        <v>42</v>
      </c>
      <c r="N232" s="2" t="s">
        <v>96</v>
      </c>
      <c r="O232" s="4" t="s">
        <v>2102</v>
      </c>
      <c r="P232" s="2" t="s">
        <v>1270</v>
      </c>
      <c r="Q232" s="4" t="s">
        <v>2995</v>
      </c>
      <c r="R232" s="2" t="s">
        <v>921</v>
      </c>
      <c r="S232" s="2" t="s">
        <v>921</v>
      </c>
      <c r="T232" s="2" t="s">
        <v>3040</v>
      </c>
      <c r="U232" s="2" t="s">
        <v>3036</v>
      </c>
      <c r="V232" s="10" t="s">
        <v>3040</v>
      </c>
      <c r="W232" s="10" t="s">
        <v>3040</v>
      </c>
      <c r="X232" s="2" t="s">
        <v>3040</v>
      </c>
      <c r="Y232" s="2" t="s">
        <v>3035</v>
      </c>
      <c r="Z232" s="10" t="b">
        <v>0</v>
      </c>
      <c r="AA232" s="2" t="s">
        <v>3036</v>
      </c>
      <c r="AB232" s="10" t="s">
        <v>3036</v>
      </c>
      <c r="AD232" s="2" t="s">
        <v>3038</v>
      </c>
      <c r="AE232" s="2" t="s">
        <v>3040</v>
      </c>
      <c r="AF232" s="2" t="s">
        <v>3046</v>
      </c>
      <c r="AG232" s="4" t="s">
        <v>3015</v>
      </c>
      <c r="AH232" s="1" t="s">
        <v>3120</v>
      </c>
      <c r="AI232" s="2">
        <v>20</v>
      </c>
      <c r="AJ232" s="2">
        <v>6</v>
      </c>
      <c r="AK232" s="2" t="s">
        <v>167</v>
      </c>
      <c r="AL232" s="2" t="s">
        <v>139</v>
      </c>
      <c r="AM232" s="2" t="s">
        <v>39</v>
      </c>
      <c r="AN232" s="2" t="s">
        <v>167</v>
      </c>
      <c r="AO232" s="2" t="s">
        <v>211</v>
      </c>
      <c r="AP232" s="2" t="s">
        <v>39</v>
      </c>
      <c r="AQ232" s="14" t="s">
        <v>1152</v>
      </c>
      <c r="AR232" s="2" t="s">
        <v>107</v>
      </c>
      <c r="AS232" s="2" t="s">
        <v>42</v>
      </c>
      <c r="AT232" s="2" t="s">
        <v>42</v>
      </c>
    </row>
    <row r="233" spans="1:46" x14ac:dyDescent="0.2">
      <c r="A233" s="3">
        <v>45099</v>
      </c>
      <c r="B233" s="2" t="s">
        <v>1277</v>
      </c>
      <c r="C233" s="2" t="s">
        <v>1267</v>
      </c>
      <c r="D233" s="2">
        <v>350</v>
      </c>
      <c r="E233" s="2" t="s">
        <v>1272</v>
      </c>
      <c r="F233" s="2" t="s">
        <v>42</v>
      </c>
      <c r="G233" s="2" t="s">
        <v>42</v>
      </c>
      <c r="H233" s="2" t="s">
        <v>1276</v>
      </c>
      <c r="I233" s="2" t="s">
        <v>42</v>
      </c>
      <c r="J233" s="2" t="s">
        <v>1273</v>
      </c>
      <c r="K233" s="2" t="s">
        <v>916</v>
      </c>
      <c r="L233" s="2">
        <v>585</v>
      </c>
      <c r="M233" s="2" t="s">
        <v>1274</v>
      </c>
      <c r="N233" s="2" t="s">
        <v>96</v>
      </c>
      <c r="O233" s="4" t="s">
        <v>2102</v>
      </c>
      <c r="P233" s="2" t="s">
        <v>1270</v>
      </c>
      <c r="Q233" s="4" t="s">
        <v>2995</v>
      </c>
      <c r="R233" s="2" t="s">
        <v>921</v>
      </c>
      <c r="S233" s="2" t="s">
        <v>921</v>
      </c>
      <c r="T233" s="2" t="s">
        <v>3040</v>
      </c>
      <c r="U233" s="2" t="s">
        <v>3036</v>
      </c>
      <c r="V233" s="10" t="s">
        <v>3040</v>
      </c>
      <c r="W233" s="10" t="s">
        <v>3040</v>
      </c>
      <c r="X233" s="2" t="s">
        <v>3040</v>
      </c>
      <c r="Y233" s="2" t="s">
        <v>3035</v>
      </c>
      <c r="Z233" s="10" t="b">
        <v>0</v>
      </c>
      <c r="AA233" s="2" t="s">
        <v>3036</v>
      </c>
      <c r="AB233" s="10" t="s">
        <v>3036</v>
      </c>
      <c r="AD233" s="2" t="s">
        <v>3038</v>
      </c>
      <c r="AE233" s="2" t="s">
        <v>3040</v>
      </c>
      <c r="AF233" s="2" t="s">
        <v>3046</v>
      </c>
      <c r="AG233" s="4" t="s">
        <v>3015</v>
      </c>
      <c r="AH233" s="1" t="s">
        <v>3120</v>
      </c>
      <c r="AI233" s="2">
        <v>22</v>
      </c>
      <c r="AJ233" s="2">
        <v>6</v>
      </c>
      <c r="AK233" s="2" t="s">
        <v>167</v>
      </c>
      <c r="AL233" s="2" t="s">
        <v>288</v>
      </c>
      <c r="AM233" s="2" t="s">
        <v>39</v>
      </c>
      <c r="AN233" s="2" t="s">
        <v>167</v>
      </c>
      <c r="AO233" s="2" t="s">
        <v>117</v>
      </c>
      <c r="AP233" s="2" t="s">
        <v>39</v>
      </c>
      <c r="AQ233" s="14" t="s">
        <v>1152</v>
      </c>
      <c r="AR233" s="2" t="s">
        <v>107</v>
      </c>
      <c r="AS233" s="2" t="s">
        <v>1275</v>
      </c>
      <c r="AT233" s="2" t="s">
        <v>42</v>
      </c>
    </row>
    <row r="234" spans="1:46" x14ac:dyDescent="0.2">
      <c r="A234" s="3">
        <v>45117</v>
      </c>
      <c r="B234" s="2" t="s">
        <v>1023</v>
      </c>
      <c r="C234" s="2" t="s">
        <v>1279</v>
      </c>
      <c r="D234" s="2">
        <v>351</v>
      </c>
      <c r="E234" s="2" t="s">
        <v>1278</v>
      </c>
      <c r="F234" s="2" t="s">
        <v>42</v>
      </c>
      <c r="G234" s="2" t="s">
        <v>42</v>
      </c>
      <c r="H234" s="2" t="s">
        <v>1281</v>
      </c>
      <c r="I234" s="2" t="s">
        <v>42</v>
      </c>
      <c r="J234" s="2" t="s">
        <v>1280</v>
      </c>
      <c r="K234" s="2" t="s">
        <v>916</v>
      </c>
      <c r="L234" s="2">
        <v>103</v>
      </c>
      <c r="M234" s="2" t="s">
        <v>42</v>
      </c>
      <c r="N234" s="2" t="s">
        <v>114</v>
      </c>
      <c r="O234" s="4" t="s">
        <v>114</v>
      </c>
      <c r="P234" s="2" t="s">
        <v>1006</v>
      </c>
      <c r="Q234" s="4" t="s">
        <v>2994</v>
      </c>
      <c r="R234" s="2" t="s">
        <v>921</v>
      </c>
      <c r="S234" s="2" t="s">
        <v>921</v>
      </c>
      <c r="T234" s="2" t="s">
        <v>3040</v>
      </c>
      <c r="U234" s="2" t="s">
        <v>3036</v>
      </c>
      <c r="V234" s="10" t="s">
        <v>3040</v>
      </c>
      <c r="W234" s="10" t="s">
        <v>3040</v>
      </c>
      <c r="X234" s="2" t="s">
        <v>3040</v>
      </c>
      <c r="Y234" s="2" t="s">
        <v>3035</v>
      </c>
      <c r="Z234" s="10" t="b">
        <v>0</v>
      </c>
      <c r="AA234" s="2" t="s">
        <v>3036</v>
      </c>
      <c r="AB234" s="10" t="s">
        <v>3036</v>
      </c>
      <c r="AD234" s="2" t="s">
        <v>3038</v>
      </c>
      <c r="AE234" s="2" t="s">
        <v>3040</v>
      </c>
      <c r="AF234" s="2" t="s">
        <v>3046</v>
      </c>
      <c r="AG234" s="4" t="s">
        <v>3017</v>
      </c>
      <c r="AH234" s="1" t="s">
        <v>3127</v>
      </c>
      <c r="AI234" s="2">
        <v>10</v>
      </c>
      <c r="AJ234" s="2">
        <v>7</v>
      </c>
      <c r="AK234" s="2" t="s">
        <v>167</v>
      </c>
      <c r="AL234" s="2" t="s">
        <v>317</v>
      </c>
      <c r="AM234" s="2" t="s">
        <v>65</v>
      </c>
      <c r="AN234" s="2" t="s">
        <v>167</v>
      </c>
      <c r="AO234" s="2" t="s">
        <v>40</v>
      </c>
      <c r="AP234" s="2" t="s">
        <v>65</v>
      </c>
      <c r="AQ234" s="14" t="s">
        <v>1152</v>
      </c>
      <c r="AR234" s="2" t="s">
        <v>973</v>
      </c>
      <c r="AS234" s="2" t="s">
        <v>42</v>
      </c>
      <c r="AT234" s="2" t="s">
        <v>42</v>
      </c>
    </row>
    <row r="235" spans="1:46" x14ac:dyDescent="0.2">
      <c r="A235" s="3">
        <v>45126</v>
      </c>
      <c r="B235" s="2" t="s">
        <v>1288</v>
      </c>
      <c r="C235" s="2" t="s">
        <v>1283</v>
      </c>
      <c r="D235" s="2">
        <v>351</v>
      </c>
      <c r="E235" s="2" t="s">
        <v>1282</v>
      </c>
      <c r="F235" s="2" t="s">
        <v>42</v>
      </c>
      <c r="G235" s="2" t="s">
        <v>42</v>
      </c>
      <c r="H235" s="2" t="s">
        <v>1287</v>
      </c>
      <c r="I235" s="2" t="s">
        <v>1285</v>
      </c>
      <c r="J235" s="2" t="s">
        <v>1284</v>
      </c>
      <c r="K235" s="2" t="s">
        <v>916</v>
      </c>
      <c r="L235" s="2">
        <v>466</v>
      </c>
      <c r="M235" s="2" t="s">
        <v>42</v>
      </c>
      <c r="N235" s="2" t="s">
        <v>96</v>
      </c>
      <c r="O235" s="4" t="s">
        <v>2102</v>
      </c>
      <c r="P235" s="2" t="s">
        <v>1286</v>
      </c>
      <c r="Q235" s="4" t="s">
        <v>1286</v>
      </c>
      <c r="R235" s="2" t="s">
        <v>921</v>
      </c>
      <c r="S235" s="2" t="s">
        <v>921</v>
      </c>
      <c r="T235" s="2" t="s">
        <v>3036</v>
      </c>
      <c r="U235" s="2" t="s">
        <v>3036</v>
      </c>
      <c r="V235" s="10" t="s">
        <v>3036</v>
      </c>
      <c r="W235" s="10" t="s">
        <v>3036</v>
      </c>
      <c r="X235" s="2" t="s">
        <v>3040</v>
      </c>
      <c r="Y235" s="2" t="s">
        <v>3035</v>
      </c>
      <c r="Z235" s="10" t="b">
        <v>0</v>
      </c>
      <c r="AA235" s="2" t="s">
        <v>3036</v>
      </c>
      <c r="AB235" s="10" t="s">
        <v>3036</v>
      </c>
      <c r="AD235" s="2" t="s">
        <v>3038</v>
      </c>
      <c r="AE235" s="2" t="s">
        <v>3040</v>
      </c>
      <c r="AF235" s="2" t="s">
        <v>3046</v>
      </c>
      <c r="AG235" s="4" t="s">
        <v>3018</v>
      </c>
      <c r="AH235" s="1" t="s">
        <v>3128</v>
      </c>
      <c r="AI235" s="2">
        <v>19</v>
      </c>
      <c r="AJ235" s="2">
        <v>7</v>
      </c>
      <c r="AK235" s="2" t="s">
        <v>167</v>
      </c>
      <c r="AL235" s="2" t="s">
        <v>189</v>
      </c>
      <c r="AM235" s="2" t="s">
        <v>65</v>
      </c>
      <c r="AN235" s="2" t="s">
        <v>167</v>
      </c>
      <c r="AO235" s="2" t="s">
        <v>116</v>
      </c>
      <c r="AP235" s="2" t="s">
        <v>39</v>
      </c>
      <c r="AQ235" s="14" t="s">
        <v>1152</v>
      </c>
      <c r="AR235" s="2" t="s">
        <v>91</v>
      </c>
      <c r="AS235" s="2" t="s">
        <v>42</v>
      </c>
      <c r="AT235" s="2" t="s">
        <v>42</v>
      </c>
    </row>
    <row r="236" spans="1:46" x14ac:dyDescent="0.2">
      <c r="A236" s="3">
        <v>-84701</v>
      </c>
      <c r="B236" s="2" t="s">
        <v>44</v>
      </c>
      <c r="C236" s="2" t="s">
        <v>45</v>
      </c>
      <c r="D236" s="2">
        <v>221</v>
      </c>
      <c r="E236" s="2" t="s">
        <v>43</v>
      </c>
      <c r="F236" s="2" t="s">
        <v>42</v>
      </c>
      <c r="G236" s="2" t="s">
        <v>42</v>
      </c>
      <c r="H236" s="2" t="s">
        <v>46</v>
      </c>
      <c r="I236" s="2" t="s">
        <v>48</v>
      </c>
      <c r="J236" s="2" t="s">
        <v>47</v>
      </c>
      <c r="K236" s="2" t="s">
        <v>42</v>
      </c>
      <c r="L236" s="2">
        <v>679</v>
      </c>
      <c r="M236" s="2" t="s">
        <v>42</v>
      </c>
      <c r="N236" s="2" t="s">
        <v>34</v>
      </c>
      <c r="O236" s="4" t="s">
        <v>34</v>
      </c>
      <c r="P236" s="2" t="s">
        <v>49</v>
      </c>
      <c r="Q236" s="4" t="s">
        <v>195</v>
      </c>
      <c r="R236" s="2" t="s">
        <v>50</v>
      </c>
      <c r="S236" s="2" t="s">
        <v>50</v>
      </c>
      <c r="T236" s="2" t="s">
        <v>3040</v>
      </c>
      <c r="U236" s="2" t="s">
        <v>3036</v>
      </c>
      <c r="V236" s="10" t="s">
        <v>3040</v>
      </c>
      <c r="W236" s="10" t="s">
        <v>3040</v>
      </c>
      <c r="X236" s="2">
        <v>1633</v>
      </c>
      <c r="Y236" s="2" t="s">
        <v>3035</v>
      </c>
      <c r="Z236" s="10" t="b">
        <v>0</v>
      </c>
      <c r="AA236" s="2" t="s">
        <v>3036</v>
      </c>
      <c r="AB236" s="10" t="s">
        <v>3036</v>
      </c>
      <c r="AD236" s="2" t="s">
        <v>3038</v>
      </c>
      <c r="AE236" s="2" t="s">
        <v>3038</v>
      </c>
      <c r="AF236" s="2" t="s">
        <v>3044</v>
      </c>
      <c r="AG236" s="4" t="s">
        <v>3015</v>
      </c>
      <c r="AH236" s="1" t="s">
        <v>3052</v>
      </c>
      <c r="AI236" s="2">
        <v>3</v>
      </c>
      <c r="AJ236" s="2">
        <v>2</v>
      </c>
      <c r="AK236" s="2" t="s">
        <v>37</v>
      </c>
      <c r="AL236" s="2" t="s">
        <v>51</v>
      </c>
      <c r="AM236" s="2" t="s">
        <v>52</v>
      </c>
      <c r="AN236" s="2" t="s">
        <v>37</v>
      </c>
      <c r="AO236" s="2" t="s">
        <v>53</v>
      </c>
      <c r="AP236" s="2" t="s">
        <v>54</v>
      </c>
      <c r="AQ236" s="14" t="s">
        <v>55</v>
      </c>
      <c r="AR236" s="2" t="s">
        <v>56</v>
      </c>
      <c r="AS236" s="2" t="s">
        <v>42</v>
      </c>
      <c r="AT236" s="2" t="s">
        <v>42</v>
      </c>
    </row>
    <row r="237" spans="1:46" x14ac:dyDescent="0.2">
      <c r="A237" s="3">
        <v>-84540</v>
      </c>
      <c r="B237" s="2" t="s">
        <v>198</v>
      </c>
      <c r="C237" s="2" t="s">
        <v>199</v>
      </c>
      <c r="D237" s="2">
        <v>235</v>
      </c>
      <c r="E237" s="2" t="s">
        <v>197</v>
      </c>
      <c r="F237" s="2" t="s">
        <v>42</v>
      </c>
      <c r="G237" s="2" t="s">
        <v>42</v>
      </c>
      <c r="H237" s="2" t="s">
        <v>203</v>
      </c>
      <c r="I237" s="2" t="s">
        <v>42</v>
      </c>
      <c r="J237" s="2" t="s">
        <v>200</v>
      </c>
      <c r="K237" s="2" t="s">
        <v>42</v>
      </c>
      <c r="L237" s="2">
        <v>339</v>
      </c>
      <c r="M237" s="2" t="s">
        <v>42</v>
      </c>
      <c r="N237" s="2" t="s">
        <v>34</v>
      </c>
      <c r="O237" s="4" t="s">
        <v>34</v>
      </c>
      <c r="P237" s="2" t="s">
        <v>201</v>
      </c>
      <c r="Q237" s="4" t="s">
        <v>201</v>
      </c>
      <c r="R237" s="2" t="s">
        <v>50</v>
      </c>
      <c r="S237" s="2" t="s">
        <v>50</v>
      </c>
      <c r="T237" s="2" t="s">
        <v>3036</v>
      </c>
      <c r="U237" s="2" t="s">
        <v>3036</v>
      </c>
      <c r="V237" s="10" t="s">
        <v>3036</v>
      </c>
      <c r="W237" s="10" t="s">
        <v>3036</v>
      </c>
      <c r="X237" s="2">
        <v>1633</v>
      </c>
      <c r="Y237" s="2" t="s">
        <v>3035</v>
      </c>
      <c r="Z237" s="10" t="b">
        <v>0</v>
      </c>
      <c r="AA237" s="2" t="s">
        <v>3036</v>
      </c>
      <c r="AB237" s="10" t="s">
        <v>3036</v>
      </c>
      <c r="AD237" s="2" t="s">
        <v>3038</v>
      </c>
      <c r="AE237" s="2" t="s">
        <v>3038</v>
      </c>
      <c r="AF237" s="2" t="s">
        <v>3044</v>
      </c>
      <c r="AG237" s="4" t="s">
        <v>3016</v>
      </c>
      <c r="AH237" s="1" t="s">
        <v>3064</v>
      </c>
      <c r="AI237" s="2">
        <v>13</v>
      </c>
      <c r="AJ237" s="2">
        <v>7</v>
      </c>
      <c r="AK237" s="2" t="s">
        <v>37</v>
      </c>
      <c r="AL237" s="2" t="s">
        <v>141</v>
      </c>
      <c r="AM237" s="2" t="s">
        <v>141</v>
      </c>
      <c r="AN237" s="2" t="s">
        <v>37</v>
      </c>
      <c r="AO237" s="2" t="s">
        <v>52</v>
      </c>
      <c r="AP237" s="2" t="s">
        <v>65</v>
      </c>
      <c r="AQ237" s="14" t="s">
        <v>37</v>
      </c>
      <c r="AR237" s="2" t="s">
        <v>202</v>
      </c>
      <c r="AS237" s="2" t="s">
        <v>42</v>
      </c>
      <c r="AT237" s="2" t="s">
        <v>42</v>
      </c>
    </row>
    <row r="238" spans="1:46" x14ac:dyDescent="0.2">
      <c r="A238" s="3">
        <v>45127</v>
      </c>
      <c r="B238" s="2" t="s">
        <v>1295</v>
      </c>
      <c r="C238" s="2" t="s">
        <v>1290</v>
      </c>
      <c r="D238" s="2">
        <v>352</v>
      </c>
      <c r="E238" s="2" t="s">
        <v>1289</v>
      </c>
      <c r="F238" s="2" t="s">
        <v>42</v>
      </c>
      <c r="G238" s="2" t="s">
        <v>42</v>
      </c>
      <c r="H238" s="2" t="s">
        <v>1294</v>
      </c>
      <c r="I238" s="2" t="s">
        <v>42</v>
      </c>
      <c r="J238" s="2" t="s">
        <v>1291</v>
      </c>
      <c r="K238" s="2" t="s">
        <v>916</v>
      </c>
      <c r="L238" s="2">
        <v>247</v>
      </c>
      <c r="M238" s="2" t="s">
        <v>1292</v>
      </c>
      <c r="N238" s="2" t="s">
        <v>96</v>
      </c>
      <c r="O238" s="4" t="s">
        <v>2102</v>
      </c>
      <c r="P238" s="2" t="s">
        <v>1293</v>
      </c>
      <c r="Q238" s="4" t="s">
        <v>138</v>
      </c>
      <c r="R238" s="2" t="s">
        <v>921</v>
      </c>
      <c r="S238" s="2" t="s">
        <v>921</v>
      </c>
      <c r="T238" s="2" t="s">
        <v>3036</v>
      </c>
      <c r="U238" s="2" t="s">
        <v>3036</v>
      </c>
      <c r="V238" s="10" t="s">
        <v>3036</v>
      </c>
      <c r="W238" s="10" t="s">
        <v>3036</v>
      </c>
      <c r="X238" s="2" t="s">
        <v>3040</v>
      </c>
      <c r="Y238" s="2" t="s">
        <v>3035</v>
      </c>
      <c r="Z238" s="10" t="b">
        <v>0</v>
      </c>
      <c r="AA238" s="2" t="s">
        <v>3036</v>
      </c>
      <c r="AB238" s="10" t="s">
        <v>3036</v>
      </c>
      <c r="AD238" s="2" t="s">
        <v>3038</v>
      </c>
      <c r="AE238" s="2" t="s">
        <v>3040</v>
      </c>
      <c r="AF238" s="2" t="s">
        <v>3046</v>
      </c>
      <c r="AG238" s="4" t="s">
        <v>3017</v>
      </c>
      <c r="AH238" s="1" t="s">
        <v>3129</v>
      </c>
      <c r="AI238" s="2">
        <v>20</v>
      </c>
      <c r="AJ238" s="2">
        <v>7</v>
      </c>
      <c r="AK238" s="2" t="s">
        <v>167</v>
      </c>
      <c r="AL238" s="2" t="s">
        <v>116</v>
      </c>
      <c r="AM238" s="2" t="s">
        <v>65</v>
      </c>
      <c r="AN238" s="2" t="s">
        <v>167</v>
      </c>
      <c r="AO238" s="2" t="s">
        <v>51</v>
      </c>
      <c r="AP238" s="2" t="s">
        <v>65</v>
      </c>
      <c r="AQ238" s="14" t="s">
        <v>1152</v>
      </c>
      <c r="AR238" s="2" t="s">
        <v>1074</v>
      </c>
      <c r="AS238" s="2" t="s">
        <v>42</v>
      </c>
      <c r="AT238" s="2" t="s">
        <v>42</v>
      </c>
    </row>
    <row r="239" spans="1:46" x14ac:dyDescent="0.2">
      <c r="A239" s="3">
        <v>45145</v>
      </c>
      <c r="B239" s="2" t="s">
        <v>1300</v>
      </c>
      <c r="C239" s="2" t="s">
        <v>931</v>
      </c>
      <c r="D239" s="2">
        <v>353</v>
      </c>
      <c r="E239" s="2" t="s">
        <v>1296</v>
      </c>
      <c r="F239" s="2" t="s">
        <v>42</v>
      </c>
      <c r="G239" s="2" t="s">
        <v>42</v>
      </c>
      <c r="H239" s="2" t="s">
        <v>1299</v>
      </c>
      <c r="I239" s="2" t="s">
        <v>1298</v>
      </c>
      <c r="J239" s="2" t="s">
        <v>1297</v>
      </c>
      <c r="K239" s="2" t="s">
        <v>916</v>
      </c>
      <c r="L239" s="2">
        <v>284</v>
      </c>
      <c r="M239" s="2" t="s">
        <v>42</v>
      </c>
      <c r="N239" s="2" t="s">
        <v>96</v>
      </c>
      <c r="O239" s="4" t="s">
        <v>2102</v>
      </c>
      <c r="P239" s="2" t="s">
        <v>585</v>
      </c>
      <c r="Q239" s="4" t="s">
        <v>554</v>
      </c>
      <c r="R239" s="2" t="s">
        <v>921</v>
      </c>
      <c r="S239" s="2" t="s">
        <v>921</v>
      </c>
      <c r="T239" s="2">
        <v>1601</v>
      </c>
      <c r="U239" s="2" t="s">
        <v>3035</v>
      </c>
      <c r="V239" s="10" t="b">
        <v>1</v>
      </c>
      <c r="W239" s="10" t="b">
        <v>1</v>
      </c>
      <c r="X239" s="2" t="s">
        <v>3040</v>
      </c>
      <c r="Y239" s="2" t="s">
        <v>3035</v>
      </c>
      <c r="Z239" s="10" t="b">
        <v>0</v>
      </c>
      <c r="AA239" s="2">
        <v>0</v>
      </c>
      <c r="AB239" s="10" t="b">
        <v>1</v>
      </c>
      <c r="AD239" s="2" t="s">
        <v>3038</v>
      </c>
      <c r="AE239" s="2" t="s">
        <v>3040</v>
      </c>
      <c r="AF239" s="2" t="s">
        <v>3046</v>
      </c>
      <c r="AG239" s="4" t="s">
        <v>3018</v>
      </c>
      <c r="AH239" s="1" t="s">
        <v>3101</v>
      </c>
      <c r="AI239" s="2">
        <v>7</v>
      </c>
      <c r="AJ239" s="2">
        <v>8</v>
      </c>
      <c r="AK239" s="2" t="s">
        <v>167</v>
      </c>
      <c r="AL239" s="2" t="s">
        <v>261</v>
      </c>
      <c r="AM239" s="2" t="s">
        <v>141</v>
      </c>
      <c r="AN239" s="2" t="s">
        <v>167</v>
      </c>
      <c r="AO239" s="2" t="s">
        <v>65</v>
      </c>
      <c r="AP239" s="2" t="s">
        <v>65</v>
      </c>
      <c r="AQ239" s="14" t="s">
        <v>1152</v>
      </c>
      <c r="AR239" s="2" t="s">
        <v>1134</v>
      </c>
      <c r="AS239" s="2" t="s">
        <v>42</v>
      </c>
      <c r="AT239" s="2" t="s">
        <v>42</v>
      </c>
    </row>
    <row r="240" spans="1:46" x14ac:dyDescent="0.2">
      <c r="A240" s="3">
        <v>45148</v>
      </c>
      <c r="B240" s="2" t="s">
        <v>1306</v>
      </c>
      <c r="C240" s="2" t="s">
        <v>1302</v>
      </c>
      <c r="D240" s="2">
        <v>353</v>
      </c>
      <c r="E240" s="2" t="s">
        <v>1301</v>
      </c>
      <c r="F240" s="2" t="s">
        <v>42</v>
      </c>
      <c r="G240" s="2" t="s">
        <v>42</v>
      </c>
      <c r="H240" s="2" t="s">
        <v>1305</v>
      </c>
      <c r="I240" s="2" t="s">
        <v>42</v>
      </c>
      <c r="J240" s="2" t="s">
        <v>1303</v>
      </c>
      <c r="K240" s="2" t="s">
        <v>916</v>
      </c>
      <c r="L240" s="2">
        <v>415</v>
      </c>
      <c r="M240" s="2" t="s">
        <v>42</v>
      </c>
      <c r="N240" s="2" t="s">
        <v>96</v>
      </c>
      <c r="O240" s="4" t="s">
        <v>2102</v>
      </c>
      <c r="P240" s="2" t="s">
        <v>1304</v>
      </c>
      <c r="Q240" s="4" t="s">
        <v>1286</v>
      </c>
      <c r="R240" s="2" t="s">
        <v>921</v>
      </c>
      <c r="S240" s="2" t="s">
        <v>921</v>
      </c>
      <c r="T240" s="2" t="s">
        <v>3036</v>
      </c>
      <c r="U240" s="2" t="s">
        <v>3036</v>
      </c>
      <c r="V240" s="10" t="s">
        <v>3036</v>
      </c>
      <c r="W240" s="10" t="s">
        <v>3036</v>
      </c>
      <c r="X240" s="2" t="s">
        <v>3040</v>
      </c>
      <c r="Y240" s="2" t="s">
        <v>3035</v>
      </c>
      <c r="Z240" s="10" t="b">
        <v>0</v>
      </c>
      <c r="AA240" s="2" t="s">
        <v>3036</v>
      </c>
      <c r="AB240" s="10" t="s">
        <v>3036</v>
      </c>
      <c r="AD240" s="2" t="s">
        <v>3038</v>
      </c>
      <c r="AE240" s="2" t="s">
        <v>3040</v>
      </c>
      <c r="AF240" s="2" t="s">
        <v>3046</v>
      </c>
      <c r="AG240" s="4" t="s">
        <v>3018</v>
      </c>
      <c r="AH240" s="1" t="s">
        <v>3128</v>
      </c>
      <c r="AI240" s="2">
        <v>10</v>
      </c>
      <c r="AJ240" s="2">
        <v>8</v>
      </c>
      <c r="AK240" s="2" t="s">
        <v>167</v>
      </c>
      <c r="AL240" s="2" t="s">
        <v>330</v>
      </c>
      <c r="AM240" s="2" t="s">
        <v>141</v>
      </c>
      <c r="AN240" s="2" t="s">
        <v>167</v>
      </c>
      <c r="AO240" s="2" t="s">
        <v>211</v>
      </c>
      <c r="AP240" s="2" t="s">
        <v>65</v>
      </c>
      <c r="AQ240" s="14" t="s">
        <v>1152</v>
      </c>
      <c r="AR240" s="2" t="s">
        <v>91</v>
      </c>
      <c r="AS240" s="2" t="s">
        <v>42</v>
      </c>
      <c r="AT240" s="2" t="s">
        <v>42</v>
      </c>
    </row>
    <row r="241" spans="1:46" x14ac:dyDescent="0.2">
      <c r="A241" s="3">
        <v>45148</v>
      </c>
      <c r="B241" s="2" t="s">
        <v>1311</v>
      </c>
      <c r="C241" s="2" t="s">
        <v>1111</v>
      </c>
      <c r="D241" s="2">
        <v>354</v>
      </c>
      <c r="E241" s="2" t="s">
        <v>1307</v>
      </c>
      <c r="F241" s="2" t="s">
        <v>42</v>
      </c>
      <c r="G241" s="2" t="s">
        <v>42</v>
      </c>
      <c r="H241" s="2" t="s">
        <v>1310</v>
      </c>
      <c r="I241" s="2" t="s">
        <v>42</v>
      </c>
      <c r="J241" s="2" t="s">
        <v>1308</v>
      </c>
      <c r="K241" s="2" t="s">
        <v>916</v>
      </c>
      <c r="L241" s="2">
        <v>284</v>
      </c>
      <c r="M241" s="2" t="s">
        <v>1309</v>
      </c>
      <c r="N241" s="2" t="s">
        <v>96</v>
      </c>
      <c r="O241" s="4" t="s">
        <v>2102</v>
      </c>
      <c r="P241" s="2" t="s">
        <v>1114</v>
      </c>
      <c r="Q241" s="5" t="s">
        <v>2987</v>
      </c>
      <c r="R241" s="2" t="s">
        <v>921</v>
      </c>
      <c r="S241" s="2" t="s">
        <v>921</v>
      </c>
      <c r="T241" s="2">
        <v>1604</v>
      </c>
      <c r="U241" s="2" t="s">
        <v>3035</v>
      </c>
      <c r="V241" s="10" t="b">
        <v>1</v>
      </c>
      <c r="W241" s="10" t="b">
        <v>1</v>
      </c>
      <c r="X241" s="2" t="s">
        <v>3040</v>
      </c>
      <c r="Y241" s="2" t="s">
        <v>3035</v>
      </c>
      <c r="Z241" s="10" t="b">
        <v>0</v>
      </c>
      <c r="AA241" s="2">
        <v>0</v>
      </c>
      <c r="AB241" s="10" t="b">
        <v>1</v>
      </c>
      <c r="AD241" s="2" t="s">
        <v>3039</v>
      </c>
      <c r="AE241" s="2" t="s">
        <v>3040</v>
      </c>
      <c r="AF241" s="2" t="s">
        <v>3049</v>
      </c>
      <c r="AG241" s="4" t="s">
        <v>3017</v>
      </c>
      <c r="AH241" s="1" t="s">
        <v>3118</v>
      </c>
      <c r="AI241" s="2">
        <v>10</v>
      </c>
      <c r="AJ241" s="2">
        <v>8</v>
      </c>
      <c r="AK241" s="2" t="s">
        <v>167</v>
      </c>
      <c r="AL241" s="2" t="s">
        <v>40</v>
      </c>
      <c r="AM241" s="2" t="s">
        <v>141</v>
      </c>
      <c r="AN241" s="2" t="s">
        <v>167</v>
      </c>
      <c r="AO241" s="2" t="s">
        <v>51</v>
      </c>
      <c r="AP241" s="2" t="s">
        <v>141</v>
      </c>
      <c r="AQ241" s="14" t="s">
        <v>1152</v>
      </c>
      <c r="AR241" s="2" t="s">
        <v>77</v>
      </c>
      <c r="AS241" s="2" t="s">
        <v>42</v>
      </c>
      <c r="AT241" s="2" t="s">
        <v>42</v>
      </c>
    </row>
    <row r="242" spans="1:46" x14ac:dyDescent="0.2">
      <c r="A242" s="3">
        <v>45165</v>
      </c>
      <c r="B242" s="2" t="s">
        <v>1257</v>
      </c>
      <c r="C242" s="2" t="s">
        <v>1313</v>
      </c>
      <c r="D242" s="2">
        <v>354</v>
      </c>
      <c r="E242" s="2" t="s">
        <v>1312</v>
      </c>
      <c r="F242" s="2" t="s">
        <v>42</v>
      </c>
      <c r="G242" s="2" t="s">
        <v>42</v>
      </c>
      <c r="H242" s="2" t="s">
        <v>1316</v>
      </c>
      <c r="I242" s="2" t="s">
        <v>42</v>
      </c>
      <c r="J242" s="2" t="s">
        <v>1314</v>
      </c>
      <c r="K242" s="2" t="s">
        <v>916</v>
      </c>
      <c r="L242" s="2">
        <v>330</v>
      </c>
      <c r="M242" s="2" t="s">
        <v>1315</v>
      </c>
      <c r="N242" s="2" t="s">
        <v>96</v>
      </c>
      <c r="O242" s="4" t="s">
        <v>2102</v>
      </c>
      <c r="P242" s="2" t="s">
        <v>423</v>
      </c>
      <c r="Q242" s="4" t="s">
        <v>376</v>
      </c>
      <c r="R242" s="2" t="s">
        <v>900</v>
      </c>
      <c r="S242" s="2" t="s">
        <v>900</v>
      </c>
      <c r="T242" s="2" t="s">
        <v>3036</v>
      </c>
      <c r="U242" s="2" t="s">
        <v>3036</v>
      </c>
      <c r="V242" s="10" t="s">
        <v>3036</v>
      </c>
      <c r="W242" s="10" t="s">
        <v>3036</v>
      </c>
      <c r="X242" s="2">
        <v>1637</v>
      </c>
      <c r="Y242" s="2" t="s">
        <v>3035</v>
      </c>
      <c r="Z242" s="10" t="b">
        <v>0</v>
      </c>
      <c r="AA242" s="2" t="s">
        <v>3036</v>
      </c>
      <c r="AB242" s="10" t="s">
        <v>3036</v>
      </c>
      <c r="AD242" s="2" t="s">
        <v>3038</v>
      </c>
      <c r="AE242" s="2" t="s">
        <v>3039</v>
      </c>
      <c r="AF242" s="2" t="s">
        <v>3045</v>
      </c>
      <c r="AG242" s="4" t="s">
        <v>3015</v>
      </c>
      <c r="AH242" s="1" t="s">
        <v>3130</v>
      </c>
      <c r="AI242" s="2">
        <v>27</v>
      </c>
      <c r="AJ242" s="2">
        <v>8</v>
      </c>
      <c r="AK242" s="2" t="s">
        <v>167</v>
      </c>
      <c r="AL242" s="2" t="s">
        <v>75</v>
      </c>
      <c r="AM242" s="2" t="s">
        <v>261</v>
      </c>
      <c r="AN242" s="2" t="s">
        <v>167</v>
      </c>
      <c r="AO242" s="2" t="s">
        <v>189</v>
      </c>
      <c r="AP242" s="2" t="s">
        <v>141</v>
      </c>
      <c r="AQ242" s="14" t="s">
        <v>1152</v>
      </c>
      <c r="AR242" s="2" t="s">
        <v>377</v>
      </c>
      <c r="AS242" s="2" t="s">
        <v>42</v>
      </c>
      <c r="AT242" s="2" t="s">
        <v>42</v>
      </c>
    </row>
    <row r="243" spans="1:46" x14ac:dyDescent="0.2">
      <c r="A243" s="3">
        <v>45166</v>
      </c>
      <c r="B243" s="2" t="s">
        <v>1323</v>
      </c>
      <c r="C243" s="2" t="s">
        <v>1318</v>
      </c>
      <c r="D243" s="2">
        <v>355</v>
      </c>
      <c r="E243" s="2" t="s">
        <v>1317</v>
      </c>
      <c r="F243" s="2" t="s">
        <v>42</v>
      </c>
      <c r="G243" s="2" t="s">
        <v>42</v>
      </c>
      <c r="H243" s="2" t="s">
        <v>1322</v>
      </c>
      <c r="I243" s="2" t="s">
        <v>42</v>
      </c>
      <c r="J243" s="2" t="s">
        <v>1319</v>
      </c>
      <c r="K243" s="2" t="s">
        <v>916</v>
      </c>
      <c r="L243" s="2">
        <v>392</v>
      </c>
      <c r="M243" s="2" t="s">
        <v>42</v>
      </c>
      <c r="N243" s="2" t="s">
        <v>34</v>
      </c>
      <c r="O243" s="4" t="s">
        <v>34</v>
      </c>
      <c r="P243" s="2" t="s">
        <v>1320</v>
      </c>
      <c r="Q243" s="4" t="s">
        <v>2998</v>
      </c>
      <c r="R243" s="2" t="s">
        <v>921</v>
      </c>
      <c r="S243" s="2" t="s">
        <v>921</v>
      </c>
      <c r="T243" s="2" t="s">
        <v>3040</v>
      </c>
      <c r="U243" s="2" t="s">
        <v>3036</v>
      </c>
      <c r="V243" s="10" t="s">
        <v>3040</v>
      </c>
      <c r="W243" s="10" t="s">
        <v>3040</v>
      </c>
      <c r="X243" s="2" t="s">
        <v>3040</v>
      </c>
      <c r="Y243" s="2" t="s">
        <v>3035</v>
      </c>
      <c r="Z243" s="10" t="b">
        <v>0</v>
      </c>
      <c r="AA243" s="2" t="s">
        <v>3036</v>
      </c>
      <c r="AB243" s="10" t="s">
        <v>3036</v>
      </c>
      <c r="AD243" s="2" t="s">
        <v>3038</v>
      </c>
      <c r="AE243" s="2" t="s">
        <v>3040</v>
      </c>
      <c r="AF243" s="2" t="s">
        <v>3046</v>
      </c>
      <c r="AG243" s="4" t="s">
        <v>3016</v>
      </c>
      <c r="AH243" s="1" t="s">
        <v>3131</v>
      </c>
      <c r="AI243" s="2">
        <v>28</v>
      </c>
      <c r="AJ243" s="2">
        <v>8</v>
      </c>
      <c r="AK243" s="2" t="s">
        <v>167</v>
      </c>
      <c r="AL243" s="2" t="s">
        <v>52</v>
      </c>
      <c r="AM243" s="2" t="s">
        <v>261</v>
      </c>
      <c r="AN243" s="2" t="s">
        <v>167</v>
      </c>
      <c r="AO243" s="2" t="s">
        <v>82</v>
      </c>
      <c r="AP243" s="2" t="s">
        <v>141</v>
      </c>
      <c r="AQ243" s="14" t="s">
        <v>1152</v>
      </c>
      <c r="AR243" s="2" t="s">
        <v>1321</v>
      </c>
      <c r="AS243" s="2" t="s">
        <v>42</v>
      </c>
      <c r="AT243" s="2" t="s">
        <v>42</v>
      </c>
    </row>
    <row r="244" spans="1:46" x14ac:dyDescent="0.2">
      <c r="A244" s="3">
        <v>45168</v>
      </c>
      <c r="B244" s="2" t="s">
        <v>1331</v>
      </c>
      <c r="C244" s="2" t="s">
        <v>1325</v>
      </c>
      <c r="D244" s="2">
        <v>356</v>
      </c>
      <c r="E244" s="2" t="s">
        <v>1324</v>
      </c>
      <c r="F244" s="2" t="s">
        <v>42</v>
      </c>
      <c r="G244" s="2" t="s">
        <v>42</v>
      </c>
      <c r="H244" s="2" t="s">
        <v>1329</v>
      </c>
      <c r="I244" s="2" t="s">
        <v>42</v>
      </c>
      <c r="J244" s="2" t="s">
        <v>1326</v>
      </c>
      <c r="K244" s="2" t="s">
        <v>916</v>
      </c>
      <c r="L244" s="2">
        <v>316</v>
      </c>
      <c r="M244" s="2" t="s">
        <v>1327</v>
      </c>
      <c r="N244" s="2" t="s">
        <v>96</v>
      </c>
      <c r="O244" s="4" t="s">
        <v>2102</v>
      </c>
      <c r="P244" s="2" t="s">
        <v>1328</v>
      </c>
      <c r="Q244" s="4" t="s">
        <v>2995</v>
      </c>
      <c r="R244" s="2" t="s">
        <v>921</v>
      </c>
      <c r="S244" s="2" t="s">
        <v>921</v>
      </c>
      <c r="T244" s="2" t="s">
        <v>3040</v>
      </c>
      <c r="U244" s="2" t="s">
        <v>3036</v>
      </c>
      <c r="V244" s="10" t="s">
        <v>3040</v>
      </c>
      <c r="W244" s="10" t="s">
        <v>3040</v>
      </c>
      <c r="X244" s="2" t="s">
        <v>3040</v>
      </c>
      <c r="Y244" s="2" t="s">
        <v>3035</v>
      </c>
      <c r="Z244" s="10" t="b">
        <v>0</v>
      </c>
      <c r="AA244" s="2" t="s">
        <v>3036</v>
      </c>
      <c r="AB244" s="10" t="s">
        <v>3036</v>
      </c>
      <c r="AD244" s="2" t="s">
        <v>3038</v>
      </c>
      <c r="AE244" s="2" t="s">
        <v>3040</v>
      </c>
      <c r="AF244" s="2" t="s">
        <v>3046</v>
      </c>
      <c r="AG244" s="4" t="s">
        <v>3015</v>
      </c>
      <c r="AH244" s="1" t="s">
        <v>3120</v>
      </c>
      <c r="AI244" s="2">
        <v>30</v>
      </c>
      <c r="AJ244" s="2">
        <v>8</v>
      </c>
      <c r="AK244" s="2" t="s">
        <v>167</v>
      </c>
      <c r="AL244" s="2" t="s">
        <v>39</v>
      </c>
      <c r="AM244" s="2" t="s">
        <v>261</v>
      </c>
      <c r="AN244" s="2" t="s">
        <v>167</v>
      </c>
      <c r="AO244" s="2" t="s">
        <v>51</v>
      </c>
      <c r="AP244" s="2" t="s">
        <v>261</v>
      </c>
      <c r="AQ244" s="14" t="s">
        <v>1152</v>
      </c>
      <c r="AR244" s="2" t="s">
        <v>107</v>
      </c>
      <c r="AS244" s="2" t="s">
        <v>42</v>
      </c>
      <c r="AT244" s="2" t="s">
        <v>1330</v>
      </c>
    </row>
    <row r="245" spans="1:46" x14ac:dyDescent="0.2">
      <c r="A245" s="3">
        <v>45180</v>
      </c>
      <c r="B245" s="2" t="s">
        <v>1337</v>
      </c>
      <c r="C245" s="2" t="s">
        <v>1124</v>
      </c>
      <c r="D245" s="2">
        <v>356</v>
      </c>
      <c r="E245" s="2" t="s">
        <v>1332</v>
      </c>
      <c r="F245" s="2" t="s">
        <v>42</v>
      </c>
      <c r="G245" s="2" t="s">
        <v>42</v>
      </c>
      <c r="H245" s="2" t="s">
        <v>1335</v>
      </c>
      <c r="I245" s="2" t="s">
        <v>42</v>
      </c>
      <c r="J245" s="2" t="s">
        <v>1333</v>
      </c>
      <c r="K245" s="2" t="s">
        <v>916</v>
      </c>
      <c r="L245" s="2">
        <v>229</v>
      </c>
      <c r="M245" s="2" t="s">
        <v>1334</v>
      </c>
      <c r="N245" s="2" t="s">
        <v>34</v>
      </c>
      <c r="O245" s="4" t="s">
        <v>34</v>
      </c>
      <c r="P245" s="2" t="s">
        <v>1128</v>
      </c>
      <c r="Q245" s="5" t="s">
        <v>1081</v>
      </c>
      <c r="R245" s="2" t="s">
        <v>921</v>
      </c>
      <c r="S245" s="2" t="s">
        <v>921</v>
      </c>
      <c r="T245" s="2">
        <v>1628</v>
      </c>
      <c r="U245" s="2" t="s">
        <v>3035</v>
      </c>
      <c r="V245" s="10" t="b">
        <v>1</v>
      </c>
      <c r="W245" s="10" t="b">
        <v>1</v>
      </c>
      <c r="X245" s="2" t="s">
        <v>3040</v>
      </c>
      <c r="Y245" s="2" t="s">
        <v>3035</v>
      </c>
      <c r="Z245" s="10" t="b">
        <v>0</v>
      </c>
      <c r="AA245" s="2">
        <v>0</v>
      </c>
      <c r="AB245" s="10" t="b">
        <v>0</v>
      </c>
      <c r="AD245" s="2" t="s">
        <v>3038</v>
      </c>
      <c r="AE245" s="2" t="s">
        <v>3040</v>
      </c>
      <c r="AF245" s="2" t="s">
        <v>3046</v>
      </c>
      <c r="AG245" s="4" t="s">
        <v>3017</v>
      </c>
      <c r="AH245" s="1" t="s">
        <v>3116</v>
      </c>
      <c r="AI245" s="2">
        <v>11</v>
      </c>
      <c r="AJ245" s="2">
        <v>9</v>
      </c>
      <c r="AK245" s="2" t="s">
        <v>167</v>
      </c>
      <c r="AL245" s="2" t="s">
        <v>330</v>
      </c>
      <c r="AM245" s="2" t="s">
        <v>261</v>
      </c>
      <c r="AN245" s="2" t="s">
        <v>167</v>
      </c>
      <c r="AO245" s="2" t="s">
        <v>665</v>
      </c>
      <c r="AP245" s="2" t="s">
        <v>141</v>
      </c>
      <c r="AQ245" s="14" t="s">
        <v>1152</v>
      </c>
      <c r="AR245" s="2" t="s">
        <v>77</v>
      </c>
      <c r="AS245" s="2" t="s">
        <v>42</v>
      </c>
      <c r="AT245" s="2" t="s">
        <v>1336</v>
      </c>
    </row>
    <row r="246" spans="1:46" x14ac:dyDescent="0.2">
      <c r="A246" s="3">
        <v>45180</v>
      </c>
      <c r="B246" s="2" t="s">
        <v>1344</v>
      </c>
      <c r="C246" s="2" t="s">
        <v>1339</v>
      </c>
      <c r="D246" s="2">
        <v>357</v>
      </c>
      <c r="E246" s="2" t="s">
        <v>1338</v>
      </c>
      <c r="F246" s="2" t="s">
        <v>42</v>
      </c>
      <c r="G246" s="2" t="s">
        <v>42</v>
      </c>
      <c r="H246" s="2" t="s">
        <v>1343</v>
      </c>
      <c r="I246" s="2" t="s">
        <v>42</v>
      </c>
      <c r="J246" s="2" t="s">
        <v>1340</v>
      </c>
      <c r="K246" s="2" t="s">
        <v>916</v>
      </c>
      <c r="L246" s="2">
        <v>205</v>
      </c>
      <c r="M246" s="2" t="s">
        <v>42</v>
      </c>
      <c r="N246" s="2" t="s">
        <v>34</v>
      </c>
      <c r="O246" s="4" t="s">
        <v>34</v>
      </c>
      <c r="P246" s="2" t="s">
        <v>1341</v>
      </c>
      <c r="Q246" s="4" t="s">
        <v>1341</v>
      </c>
      <c r="R246" s="2" t="s">
        <v>921</v>
      </c>
      <c r="S246" s="2" t="s">
        <v>921</v>
      </c>
      <c r="T246" s="2" t="s">
        <v>3036</v>
      </c>
      <c r="U246" s="2" t="s">
        <v>3036</v>
      </c>
      <c r="V246" s="10" t="s">
        <v>3036</v>
      </c>
      <c r="W246" s="10" t="s">
        <v>3036</v>
      </c>
      <c r="X246" s="2" t="s">
        <v>3040</v>
      </c>
      <c r="Y246" s="2" t="s">
        <v>3035</v>
      </c>
      <c r="Z246" s="10" t="b">
        <v>0</v>
      </c>
      <c r="AA246" s="2" t="s">
        <v>3036</v>
      </c>
      <c r="AB246" s="10" t="s">
        <v>3036</v>
      </c>
      <c r="AD246" s="2" t="s">
        <v>3038</v>
      </c>
      <c r="AE246" s="2" t="s">
        <v>3040</v>
      </c>
      <c r="AF246" s="2" t="s">
        <v>3046</v>
      </c>
      <c r="AG246" s="4" t="s">
        <v>3016</v>
      </c>
      <c r="AH246" s="1" t="s">
        <v>3132</v>
      </c>
      <c r="AI246" s="2">
        <v>11</v>
      </c>
      <c r="AJ246" s="2">
        <v>9</v>
      </c>
      <c r="AK246" s="2" t="s">
        <v>167</v>
      </c>
      <c r="AL246" s="2" t="s">
        <v>317</v>
      </c>
      <c r="AM246" s="2" t="s">
        <v>261</v>
      </c>
      <c r="AN246" s="2" t="s">
        <v>167</v>
      </c>
      <c r="AO246" s="2" t="s">
        <v>261</v>
      </c>
      <c r="AP246" s="2" t="s">
        <v>261</v>
      </c>
      <c r="AQ246" s="14" t="s">
        <v>1152</v>
      </c>
      <c r="AR246" s="2" t="s">
        <v>1342</v>
      </c>
      <c r="AS246" s="2" t="s">
        <v>42</v>
      </c>
      <c r="AT246" s="2" t="s">
        <v>42</v>
      </c>
    </row>
    <row r="247" spans="1:46" x14ac:dyDescent="0.2">
      <c r="A247" s="3">
        <v>45183</v>
      </c>
      <c r="B247" s="2" t="s">
        <v>743</v>
      </c>
      <c r="C247" s="2" t="s">
        <v>1346</v>
      </c>
      <c r="D247" s="2">
        <v>357</v>
      </c>
      <c r="E247" s="2" t="s">
        <v>1345</v>
      </c>
      <c r="F247" s="2" t="s">
        <v>42</v>
      </c>
      <c r="G247" s="2" t="s">
        <v>42</v>
      </c>
      <c r="H247" s="2" t="s">
        <v>1350</v>
      </c>
      <c r="I247" s="2" t="s">
        <v>1348</v>
      </c>
      <c r="J247" s="2" t="s">
        <v>1347</v>
      </c>
      <c r="K247" s="2" t="s">
        <v>916</v>
      </c>
      <c r="L247" s="2">
        <v>193</v>
      </c>
      <c r="M247" s="2" t="s">
        <v>42</v>
      </c>
      <c r="N247" s="2" t="s">
        <v>34</v>
      </c>
      <c r="O247" s="4" t="s">
        <v>34</v>
      </c>
      <c r="P247" s="2" t="s">
        <v>1349</v>
      </c>
      <c r="Q247" s="4" t="s">
        <v>2998</v>
      </c>
      <c r="R247" s="2" t="s">
        <v>921</v>
      </c>
      <c r="S247" s="2" t="s">
        <v>921</v>
      </c>
      <c r="T247" s="2" t="s">
        <v>3040</v>
      </c>
      <c r="U247" s="2" t="s">
        <v>3036</v>
      </c>
      <c r="V247" s="10" t="s">
        <v>3040</v>
      </c>
      <c r="W247" s="10" t="s">
        <v>3040</v>
      </c>
      <c r="X247" s="2" t="s">
        <v>3040</v>
      </c>
      <c r="Y247" s="2" t="s">
        <v>3035</v>
      </c>
      <c r="Z247" s="10" t="b">
        <v>0</v>
      </c>
      <c r="AA247" s="2" t="s">
        <v>3036</v>
      </c>
      <c r="AB247" s="10" t="s">
        <v>3036</v>
      </c>
      <c r="AD247" s="2" t="s">
        <v>3038</v>
      </c>
      <c r="AE247" s="2" t="s">
        <v>3040</v>
      </c>
      <c r="AF247" s="2" t="s">
        <v>3046</v>
      </c>
      <c r="AG247" s="4" t="s">
        <v>3016</v>
      </c>
      <c r="AH247" s="1" t="s">
        <v>3131</v>
      </c>
      <c r="AI247" s="2">
        <v>14</v>
      </c>
      <c r="AJ247" s="2">
        <v>9</v>
      </c>
      <c r="AK247" s="2" t="s">
        <v>167</v>
      </c>
      <c r="AL247" s="2" t="s">
        <v>210</v>
      </c>
      <c r="AM247" s="2" t="s">
        <v>261</v>
      </c>
      <c r="AN247" s="2" t="s">
        <v>167</v>
      </c>
      <c r="AO247" s="2" t="s">
        <v>65</v>
      </c>
      <c r="AP247" s="2" t="s">
        <v>261</v>
      </c>
      <c r="AQ247" s="14" t="s">
        <v>1152</v>
      </c>
      <c r="AR247" s="2" t="s">
        <v>1321</v>
      </c>
      <c r="AS247" s="2" t="s">
        <v>42</v>
      </c>
      <c r="AT247" s="2" t="s">
        <v>42</v>
      </c>
    </row>
    <row r="248" spans="1:46" x14ac:dyDescent="0.2">
      <c r="A248" s="3">
        <v>45186</v>
      </c>
      <c r="B248" s="2" t="s">
        <v>1355</v>
      </c>
      <c r="C248" s="2" t="s">
        <v>1111</v>
      </c>
      <c r="D248" s="2">
        <v>358</v>
      </c>
      <c r="E248" s="2" t="s">
        <v>1351</v>
      </c>
      <c r="F248" s="2" t="s">
        <v>42</v>
      </c>
      <c r="G248" s="2" t="s">
        <v>42</v>
      </c>
      <c r="H248" s="2" t="s">
        <v>1354</v>
      </c>
      <c r="I248" s="2" t="s">
        <v>42</v>
      </c>
      <c r="J248" s="2" t="s">
        <v>1352</v>
      </c>
      <c r="K248" s="2" t="s">
        <v>916</v>
      </c>
      <c r="L248" s="2">
        <v>354</v>
      </c>
      <c r="M248" s="2" t="s">
        <v>1353</v>
      </c>
      <c r="N248" s="2" t="s">
        <v>96</v>
      </c>
      <c r="O248" s="4" t="s">
        <v>2102</v>
      </c>
      <c r="P248" s="2" t="s">
        <v>1114</v>
      </c>
      <c r="Q248" s="5" t="s">
        <v>2987</v>
      </c>
      <c r="R248" s="2" t="s">
        <v>921</v>
      </c>
      <c r="S248" s="2" t="s">
        <v>921</v>
      </c>
      <c r="T248" s="2">
        <v>1604</v>
      </c>
      <c r="U248" s="2" t="s">
        <v>3035</v>
      </c>
      <c r="V248" s="10" t="b">
        <v>1</v>
      </c>
      <c r="W248" s="10" t="b">
        <v>1</v>
      </c>
      <c r="X248" s="2" t="s">
        <v>3040</v>
      </c>
      <c r="Y248" s="2" t="s">
        <v>3035</v>
      </c>
      <c r="Z248" s="10" t="b">
        <v>0</v>
      </c>
      <c r="AA248" s="2">
        <v>0</v>
      </c>
      <c r="AB248" s="10" t="b">
        <v>1</v>
      </c>
      <c r="AD248" s="2" t="s">
        <v>3039</v>
      </c>
      <c r="AE248" s="2" t="s">
        <v>3040</v>
      </c>
      <c r="AF248" s="2" t="s">
        <v>3049</v>
      </c>
      <c r="AG248" s="4" t="s">
        <v>3017</v>
      </c>
      <c r="AH248" s="1" t="s">
        <v>3118</v>
      </c>
      <c r="AI248" s="2">
        <v>17</v>
      </c>
      <c r="AJ248" s="2">
        <v>9</v>
      </c>
      <c r="AK248" s="2" t="s">
        <v>167</v>
      </c>
      <c r="AL248" s="2" t="s">
        <v>106</v>
      </c>
      <c r="AM248" s="2" t="s">
        <v>261</v>
      </c>
      <c r="AN248" s="2" t="s">
        <v>167</v>
      </c>
      <c r="AO248" s="2" t="s">
        <v>39</v>
      </c>
      <c r="AP248" s="2" t="s">
        <v>261</v>
      </c>
      <c r="AQ248" s="14" t="s">
        <v>1152</v>
      </c>
      <c r="AR248" s="2" t="s">
        <v>77</v>
      </c>
      <c r="AS248" s="2" t="s">
        <v>42</v>
      </c>
      <c r="AT248" s="2" t="s">
        <v>42</v>
      </c>
    </row>
    <row r="249" spans="1:46" x14ac:dyDescent="0.2">
      <c r="A249" s="3">
        <v>45208</v>
      </c>
      <c r="B249" s="2" t="s">
        <v>1360</v>
      </c>
      <c r="C249" s="2" t="s">
        <v>1095</v>
      </c>
      <c r="D249" s="2">
        <v>358</v>
      </c>
      <c r="E249" s="2" t="s">
        <v>1356</v>
      </c>
      <c r="F249" s="2" t="s">
        <v>42</v>
      </c>
      <c r="G249" s="2" t="s">
        <v>42</v>
      </c>
      <c r="H249" s="2" t="s">
        <v>1359</v>
      </c>
      <c r="I249" s="2" t="s">
        <v>1358</v>
      </c>
      <c r="J249" s="2" t="s">
        <v>1357</v>
      </c>
      <c r="K249" s="2" t="s">
        <v>916</v>
      </c>
      <c r="L249" s="2">
        <v>834</v>
      </c>
      <c r="M249" s="2" t="s">
        <v>42</v>
      </c>
      <c r="N249" s="2" t="s">
        <v>96</v>
      </c>
      <c r="O249" s="4" t="s">
        <v>2102</v>
      </c>
      <c r="P249" s="2" t="s">
        <v>1097</v>
      </c>
      <c r="Q249" s="4" t="s">
        <v>3024</v>
      </c>
      <c r="R249" s="2" t="s">
        <v>921</v>
      </c>
      <c r="S249" s="2" t="s">
        <v>921</v>
      </c>
      <c r="T249" s="2" t="s">
        <v>3040</v>
      </c>
      <c r="U249" s="2" t="s">
        <v>3035</v>
      </c>
      <c r="V249" s="10" t="b">
        <v>1</v>
      </c>
      <c r="W249" s="10" t="b">
        <v>1</v>
      </c>
      <c r="X249" s="2" t="s">
        <v>3040</v>
      </c>
      <c r="Y249" s="2" t="s">
        <v>3035</v>
      </c>
      <c r="Z249" s="10" t="b">
        <v>0</v>
      </c>
      <c r="AA249" s="2">
        <v>0</v>
      </c>
      <c r="AB249" s="10" t="b">
        <v>0</v>
      </c>
      <c r="AD249" s="2" t="s">
        <v>3038</v>
      </c>
      <c r="AE249" s="2" t="s">
        <v>3040</v>
      </c>
      <c r="AF249" s="2" t="s">
        <v>3046</v>
      </c>
      <c r="AG249" s="4" t="s">
        <v>3018</v>
      </c>
      <c r="AH249" s="1" t="s">
        <v>3102</v>
      </c>
      <c r="AI249" s="2">
        <v>9</v>
      </c>
      <c r="AJ249" s="2">
        <v>10</v>
      </c>
      <c r="AK249" s="2" t="s">
        <v>167</v>
      </c>
      <c r="AL249" s="2" t="s">
        <v>54</v>
      </c>
      <c r="AM249" s="2" t="s">
        <v>255</v>
      </c>
      <c r="AN249" s="2" t="s">
        <v>167</v>
      </c>
      <c r="AO249" s="2" t="s">
        <v>64</v>
      </c>
      <c r="AP249" s="2" t="s">
        <v>261</v>
      </c>
      <c r="AQ249" s="14" t="s">
        <v>1152</v>
      </c>
      <c r="AR249" s="2" t="s">
        <v>91</v>
      </c>
      <c r="AS249" s="2" t="s">
        <v>42</v>
      </c>
      <c r="AT249" s="2" t="s">
        <v>42</v>
      </c>
    </row>
    <row r="250" spans="1:46" x14ac:dyDescent="0.2">
      <c r="A250" s="3">
        <v>45210</v>
      </c>
      <c r="B250" s="2" t="s">
        <v>1360</v>
      </c>
      <c r="C250" s="2" t="s">
        <v>1362</v>
      </c>
      <c r="D250" s="2">
        <v>360</v>
      </c>
      <c r="E250" s="2" t="s">
        <v>1361</v>
      </c>
      <c r="F250" s="2" t="s">
        <v>42</v>
      </c>
      <c r="G250" s="2" t="s">
        <v>42</v>
      </c>
      <c r="H250" s="2" t="s">
        <v>1366</v>
      </c>
      <c r="I250" s="2" t="s">
        <v>42</v>
      </c>
      <c r="J250" s="2" t="s">
        <v>1363</v>
      </c>
      <c r="K250" s="2" t="s">
        <v>916</v>
      </c>
      <c r="L250" s="2">
        <v>509</v>
      </c>
      <c r="M250" s="2" t="s">
        <v>1364</v>
      </c>
      <c r="N250" s="2" t="s">
        <v>96</v>
      </c>
      <c r="O250" s="4" t="s">
        <v>2102</v>
      </c>
      <c r="P250" s="2" t="s">
        <v>1365</v>
      </c>
      <c r="Q250" s="5" t="s">
        <v>2987</v>
      </c>
      <c r="R250" s="2" t="s">
        <v>921</v>
      </c>
      <c r="S250" s="2" t="s">
        <v>921</v>
      </c>
      <c r="T250" s="2">
        <v>1604</v>
      </c>
      <c r="U250" s="2" t="s">
        <v>3035</v>
      </c>
      <c r="V250" s="10" t="b">
        <v>1</v>
      </c>
      <c r="W250" s="10" t="b">
        <v>1</v>
      </c>
      <c r="X250" s="2" t="s">
        <v>3040</v>
      </c>
      <c r="Y250" s="2" t="s">
        <v>3035</v>
      </c>
      <c r="Z250" s="10" t="b">
        <v>0</v>
      </c>
      <c r="AA250" s="2">
        <v>0</v>
      </c>
      <c r="AB250" s="10" t="b">
        <v>1</v>
      </c>
      <c r="AD250" s="2" t="s">
        <v>3039</v>
      </c>
      <c r="AE250" s="2" t="s">
        <v>3040</v>
      </c>
      <c r="AF250" s="2" t="s">
        <v>3049</v>
      </c>
      <c r="AG250" s="4" t="s">
        <v>3017</v>
      </c>
      <c r="AH250" s="1" t="s">
        <v>3118</v>
      </c>
      <c r="AI250" s="2">
        <v>11</v>
      </c>
      <c r="AJ250" s="2">
        <v>10</v>
      </c>
      <c r="AK250" s="2" t="s">
        <v>167</v>
      </c>
      <c r="AL250" s="2" t="s">
        <v>54</v>
      </c>
      <c r="AM250" s="2" t="s">
        <v>255</v>
      </c>
      <c r="AN250" s="2" t="s">
        <v>167</v>
      </c>
      <c r="AO250" s="2" t="s">
        <v>38</v>
      </c>
      <c r="AP250" s="2" t="s">
        <v>255</v>
      </c>
      <c r="AQ250" s="14" t="s">
        <v>1152</v>
      </c>
      <c r="AR250" s="2" t="s">
        <v>77</v>
      </c>
      <c r="AS250" s="2" t="s">
        <v>42</v>
      </c>
      <c r="AT250" s="2" t="s">
        <v>42</v>
      </c>
    </row>
    <row r="251" spans="1:46" x14ac:dyDescent="0.2">
      <c r="A251" s="3">
        <v>45218</v>
      </c>
      <c r="B251" s="2" t="s">
        <v>1371</v>
      </c>
      <c r="C251" s="2" t="s">
        <v>931</v>
      </c>
      <c r="D251" s="2">
        <v>361</v>
      </c>
      <c r="E251" s="2" t="s">
        <v>1367</v>
      </c>
      <c r="F251" s="2" t="s">
        <v>42</v>
      </c>
      <c r="G251" s="2" t="s">
        <v>42</v>
      </c>
      <c r="H251" s="2" t="s">
        <v>1370</v>
      </c>
      <c r="I251" s="2" t="s">
        <v>1369</v>
      </c>
      <c r="J251" s="2" t="s">
        <v>1368</v>
      </c>
      <c r="K251" s="2" t="s">
        <v>916</v>
      </c>
      <c r="L251" s="2">
        <v>604</v>
      </c>
      <c r="M251" s="2" t="s">
        <v>42</v>
      </c>
      <c r="N251" s="2" t="s">
        <v>96</v>
      </c>
      <c r="O251" s="4" t="s">
        <v>2102</v>
      </c>
      <c r="P251" s="2" t="s">
        <v>585</v>
      </c>
      <c r="Q251" s="4" t="s">
        <v>554</v>
      </c>
      <c r="R251" s="2" t="s">
        <v>921</v>
      </c>
      <c r="S251" s="2" t="s">
        <v>921</v>
      </c>
      <c r="T251" s="2">
        <v>1601</v>
      </c>
      <c r="U251" s="2" t="s">
        <v>3035</v>
      </c>
      <c r="V251" s="10" t="b">
        <v>1</v>
      </c>
      <c r="W251" s="10" t="b">
        <v>1</v>
      </c>
      <c r="X251" s="2" t="s">
        <v>3040</v>
      </c>
      <c r="Y251" s="2" t="s">
        <v>3035</v>
      </c>
      <c r="Z251" s="10" t="b">
        <v>0</v>
      </c>
      <c r="AA251" s="2">
        <v>0</v>
      </c>
      <c r="AB251" s="10" t="b">
        <v>1</v>
      </c>
      <c r="AD251" s="2" t="s">
        <v>3038</v>
      </c>
      <c r="AE251" s="2" t="s">
        <v>3040</v>
      </c>
      <c r="AF251" s="2" t="s">
        <v>3046</v>
      </c>
      <c r="AG251" s="4" t="s">
        <v>3018</v>
      </c>
      <c r="AH251" s="1" t="s">
        <v>3101</v>
      </c>
      <c r="AI251" s="2">
        <v>19</v>
      </c>
      <c r="AJ251" s="2">
        <v>10</v>
      </c>
      <c r="AK251" s="2" t="s">
        <v>167</v>
      </c>
      <c r="AL251" s="2" t="s">
        <v>288</v>
      </c>
      <c r="AM251" s="2" t="s">
        <v>255</v>
      </c>
      <c r="AN251" s="2" t="s">
        <v>167</v>
      </c>
      <c r="AO251" s="2" t="s">
        <v>53</v>
      </c>
      <c r="AP251" s="2" t="s">
        <v>261</v>
      </c>
      <c r="AQ251" s="14" t="s">
        <v>1152</v>
      </c>
      <c r="AR251" s="2" t="s">
        <v>555</v>
      </c>
      <c r="AS251" s="2" t="s">
        <v>42</v>
      </c>
      <c r="AT251" s="2" t="s">
        <v>42</v>
      </c>
    </row>
    <row r="252" spans="1:46" x14ac:dyDescent="0.2">
      <c r="A252" s="3"/>
      <c r="B252" s="2" t="s">
        <v>42</v>
      </c>
      <c r="C252" s="2" t="s">
        <v>1290</v>
      </c>
      <c r="D252" s="2">
        <v>362</v>
      </c>
      <c r="E252" s="2" t="s">
        <v>1372</v>
      </c>
      <c r="F252" s="2" t="s">
        <v>42</v>
      </c>
      <c r="G252" s="2" t="s">
        <v>42</v>
      </c>
      <c r="H252" s="2" t="s">
        <v>1374</v>
      </c>
      <c r="I252" s="2" t="s">
        <v>42</v>
      </c>
      <c r="J252" s="2" t="s">
        <v>1373</v>
      </c>
      <c r="K252" s="2" t="s">
        <v>916</v>
      </c>
      <c r="L252" s="2">
        <v>223</v>
      </c>
      <c r="M252" s="2" t="s">
        <v>42</v>
      </c>
      <c r="N252" s="2" t="s">
        <v>96</v>
      </c>
      <c r="O252" s="4" t="s">
        <v>2102</v>
      </c>
      <c r="P252" s="2" t="s">
        <v>1293</v>
      </c>
      <c r="Q252" s="4" t="s">
        <v>138</v>
      </c>
      <c r="R252" s="2" t="s">
        <v>921</v>
      </c>
      <c r="S252" s="2" t="s">
        <v>921</v>
      </c>
      <c r="T252" s="2" t="s">
        <v>3036</v>
      </c>
      <c r="U252" s="2" t="s">
        <v>3036</v>
      </c>
      <c r="V252" s="10" t="s">
        <v>3036</v>
      </c>
      <c r="W252" s="10" t="s">
        <v>3036</v>
      </c>
      <c r="X252" s="2" t="s">
        <v>3040</v>
      </c>
      <c r="Y252" s="2" t="s">
        <v>3035</v>
      </c>
      <c r="Z252" s="10" t="b">
        <v>0</v>
      </c>
      <c r="AA252" s="2" t="s">
        <v>3036</v>
      </c>
      <c r="AB252" s="10" t="s">
        <v>3036</v>
      </c>
      <c r="AD252" s="2" t="s">
        <v>3038</v>
      </c>
      <c r="AE252" s="2" t="s">
        <v>3040</v>
      </c>
      <c r="AF252" s="2" t="s">
        <v>3046</v>
      </c>
      <c r="AG252" s="4" t="s">
        <v>3017</v>
      </c>
      <c r="AH252" s="1" t="s">
        <v>3129</v>
      </c>
      <c r="AI252" s="2"/>
      <c r="AJ252" s="2"/>
      <c r="AK252" s="2" t="s">
        <v>42</v>
      </c>
      <c r="AL252" s="2" t="s">
        <v>42</v>
      </c>
      <c r="AM252" s="2" t="s">
        <v>42</v>
      </c>
      <c r="AN252" s="2" t="s">
        <v>42</v>
      </c>
      <c r="AO252" s="2" t="s">
        <v>54</v>
      </c>
      <c r="AP252" s="2" t="s">
        <v>255</v>
      </c>
      <c r="AQ252" s="14" t="s">
        <v>1152</v>
      </c>
      <c r="AR252" s="2" t="s">
        <v>77</v>
      </c>
      <c r="AS252" s="2" t="s">
        <v>42</v>
      </c>
      <c r="AT252" s="2" t="s">
        <v>1375</v>
      </c>
    </row>
    <row r="253" spans="1:46" x14ac:dyDescent="0.2">
      <c r="A253" s="3">
        <v>45218</v>
      </c>
      <c r="B253" s="2" t="s">
        <v>1371</v>
      </c>
      <c r="C253" s="2" t="s">
        <v>918</v>
      </c>
      <c r="D253" s="2">
        <v>362</v>
      </c>
      <c r="E253" s="2" t="s">
        <v>1376</v>
      </c>
      <c r="F253" s="2" t="s">
        <v>42</v>
      </c>
      <c r="G253" s="2" t="s">
        <v>42</v>
      </c>
      <c r="H253" s="2" t="s">
        <v>1379</v>
      </c>
      <c r="I253" s="2" t="s">
        <v>1378</v>
      </c>
      <c r="J253" s="2" t="s">
        <v>1377</v>
      </c>
      <c r="K253" s="2" t="s">
        <v>916</v>
      </c>
      <c r="L253" s="2">
        <v>478</v>
      </c>
      <c r="M253" s="2" t="s">
        <v>42</v>
      </c>
      <c r="N253" s="2" t="s">
        <v>96</v>
      </c>
      <c r="O253" s="4" t="s">
        <v>2102</v>
      </c>
      <c r="P253" s="2" t="s">
        <v>188</v>
      </c>
      <c r="Q253" s="4" t="s">
        <v>104</v>
      </c>
      <c r="R253" s="2" t="s">
        <v>921</v>
      </c>
      <c r="S253" s="2" t="s">
        <v>921</v>
      </c>
      <c r="T253" s="2">
        <v>1629</v>
      </c>
      <c r="U253" s="2" t="s">
        <v>3035</v>
      </c>
      <c r="V253" s="10" t="b">
        <v>1</v>
      </c>
      <c r="W253" s="10" t="b">
        <v>1</v>
      </c>
      <c r="X253" s="2" t="s">
        <v>3040</v>
      </c>
      <c r="Y253" s="2" t="s">
        <v>3035</v>
      </c>
      <c r="Z253" s="10" t="b">
        <v>0</v>
      </c>
      <c r="AA253" s="2">
        <v>0</v>
      </c>
      <c r="AB253" s="10" t="b">
        <v>0</v>
      </c>
      <c r="AD253" s="2" t="s">
        <v>3038</v>
      </c>
      <c r="AE253" s="2" t="s">
        <v>3040</v>
      </c>
      <c r="AF253" s="2" t="s">
        <v>3046</v>
      </c>
      <c r="AG253" s="4" t="s">
        <v>3018</v>
      </c>
      <c r="AH253" s="1" t="s">
        <v>3099</v>
      </c>
      <c r="AI253" s="2">
        <v>19</v>
      </c>
      <c r="AJ253" s="2">
        <v>10</v>
      </c>
      <c r="AK253" s="2" t="s">
        <v>167</v>
      </c>
      <c r="AL253" s="2" t="s">
        <v>288</v>
      </c>
      <c r="AM253" s="2" t="s">
        <v>255</v>
      </c>
      <c r="AN253" s="2" t="s">
        <v>167</v>
      </c>
      <c r="AO253" s="2" t="s">
        <v>288</v>
      </c>
      <c r="AP253" s="2" t="s">
        <v>255</v>
      </c>
      <c r="AQ253" s="14" t="s">
        <v>1152</v>
      </c>
      <c r="AR253" s="2" t="s">
        <v>107</v>
      </c>
      <c r="AS253" s="2" t="s">
        <v>42</v>
      </c>
      <c r="AT253" s="2" t="s">
        <v>42</v>
      </c>
    </row>
    <row r="254" spans="1:46" x14ac:dyDescent="0.2">
      <c r="A254" s="3"/>
      <c r="B254" s="2" t="s">
        <v>42</v>
      </c>
      <c r="C254" s="2" t="s">
        <v>1124</v>
      </c>
      <c r="D254" s="2">
        <v>363</v>
      </c>
      <c r="E254" s="2" t="s">
        <v>1380</v>
      </c>
      <c r="F254" s="2" t="s">
        <v>42</v>
      </c>
      <c r="G254" s="2" t="s">
        <v>42</v>
      </c>
      <c r="H254" s="2" t="s">
        <v>1383</v>
      </c>
      <c r="I254" s="2" t="s">
        <v>42</v>
      </c>
      <c r="J254" s="2" t="s">
        <v>1381</v>
      </c>
      <c r="K254" s="2" t="s">
        <v>916</v>
      </c>
      <c r="L254" s="2">
        <v>249</v>
      </c>
      <c r="M254" s="2" t="s">
        <v>1382</v>
      </c>
      <c r="N254" s="2" t="s">
        <v>96</v>
      </c>
      <c r="O254" s="4" t="s">
        <v>2102</v>
      </c>
      <c r="P254" s="2" t="s">
        <v>1128</v>
      </c>
      <c r="Q254" s="5" t="s">
        <v>1081</v>
      </c>
      <c r="R254" s="2" t="s">
        <v>921</v>
      </c>
      <c r="S254" s="2" t="s">
        <v>921</v>
      </c>
      <c r="T254" s="2">
        <v>1628</v>
      </c>
      <c r="U254" s="2" t="s">
        <v>3035</v>
      </c>
      <c r="V254" s="10" t="b">
        <v>1</v>
      </c>
      <c r="W254" s="10" t="b">
        <v>1</v>
      </c>
      <c r="X254" s="2" t="s">
        <v>3040</v>
      </c>
      <c r="Y254" s="2" t="s">
        <v>3035</v>
      </c>
      <c r="Z254" s="10" t="b">
        <v>0</v>
      </c>
      <c r="AA254" s="2">
        <v>0</v>
      </c>
      <c r="AB254" s="10" t="b">
        <v>0</v>
      </c>
      <c r="AD254" s="2" t="s">
        <v>3038</v>
      </c>
      <c r="AE254" s="2" t="s">
        <v>3040</v>
      </c>
      <c r="AF254" s="2" t="s">
        <v>3046</v>
      </c>
      <c r="AG254" s="4" t="s">
        <v>3017</v>
      </c>
      <c r="AH254" s="1" t="s">
        <v>3116</v>
      </c>
      <c r="AI254" s="2"/>
      <c r="AJ254" s="2"/>
      <c r="AK254" s="2" t="s">
        <v>42</v>
      </c>
      <c r="AL254" s="2" t="s">
        <v>42</v>
      </c>
      <c r="AM254" s="2" t="s">
        <v>42</v>
      </c>
      <c r="AN254" s="2" t="s">
        <v>42</v>
      </c>
      <c r="AO254" s="2" t="s">
        <v>159</v>
      </c>
      <c r="AP254" s="2" t="s">
        <v>255</v>
      </c>
      <c r="AQ254" s="14" t="s">
        <v>1152</v>
      </c>
      <c r="AR254" s="2" t="s">
        <v>77</v>
      </c>
      <c r="AS254" s="2" t="s">
        <v>42</v>
      </c>
      <c r="AT254" s="2" t="s">
        <v>42</v>
      </c>
    </row>
    <row r="255" spans="1:46" x14ac:dyDescent="0.2">
      <c r="A255" s="3">
        <v>45263</v>
      </c>
      <c r="B255" s="2" t="s">
        <v>1388</v>
      </c>
      <c r="C255" s="2" t="s">
        <v>918</v>
      </c>
      <c r="D255" s="2">
        <v>363</v>
      </c>
      <c r="E255" s="2" t="s">
        <v>1384</v>
      </c>
      <c r="F255" s="2" t="s">
        <v>42</v>
      </c>
      <c r="G255" s="2" t="s">
        <v>42</v>
      </c>
      <c r="H255" s="2" t="s">
        <v>1387</v>
      </c>
      <c r="I255" s="2" t="s">
        <v>1386</v>
      </c>
      <c r="J255" s="2" t="s">
        <v>1385</v>
      </c>
      <c r="K255" s="2" t="s">
        <v>916</v>
      </c>
      <c r="L255" s="2">
        <v>728</v>
      </c>
      <c r="M255" s="2" t="s">
        <v>42</v>
      </c>
      <c r="N255" s="2" t="s">
        <v>96</v>
      </c>
      <c r="O255" s="4" t="s">
        <v>2102</v>
      </c>
      <c r="P255" s="2" t="s">
        <v>188</v>
      </c>
      <c r="Q255" s="4" t="s">
        <v>104</v>
      </c>
      <c r="R255" s="2" t="s">
        <v>921</v>
      </c>
      <c r="S255" s="2" t="s">
        <v>921</v>
      </c>
      <c r="T255" s="2">
        <v>1629</v>
      </c>
      <c r="U255" s="2" t="s">
        <v>3035</v>
      </c>
      <c r="V255" s="10" t="b">
        <v>1</v>
      </c>
      <c r="W255" s="10" t="b">
        <v>1</v>
      </c>
      <c r="X255" s="2" t="s">
        <v>3040</v>
      </c>
      <c r="Y255" s="2" t="s">
        <v>3035</v>
      </c>
      <c r="Z255" s="10" t="b">
        <v>0</v>
      </c>
      <c r="AA255" s="2">
        <v>0</v>
      </c>
      <c r="AB255" s="10" t="b">
        <v>0</v>
      </c>
      <c r="AD255" s="2" t="s">
        <v>3038</v>
      </c>
      <c r="AE255" s="2" t="s">
        <v>3040</v>
      </c>
      <c r="AF255" s="2" t="s">
        <v>3046</v>
      </c>
      <c r="AG255" s="4" t="s">
        <v>3018</v>
      </c>
      <c r="AH255" s="1" t="s">
        <v>3099</v>
      </c>
      <c r="AI255" s="2">
        <v>3</v>
      </c>
      <c r="AJ255" s="2">
        <v>12</v>
      </c>
      <c r="AK255" s="2" t="s">
        <v>167</v>
      </c>
      <c r="AL255" s="2" t="s">
        <v>39</v>
      </c>
      <c r="AM255" s="2" t="s">
        <v>317</v>
      </c>
      <c r="AN255" s="2" t="s">
        <v>167</v>
      </c>
      <c r="AO255" s="2" t="s">
        <v>261</v>
      </c>
      <c r="AP255" s="2" t="s">
        <v>317</v>
      </c>
      <c r="AQ255" s="14" t="s">
        <v>1152</v>
      </c>
      <c r="AR255" s="2" t="s">
        <v>107</v>
      </c>
      <c r="AS255" s="2" t="s">
        <v>42</v>
      </c>
      <c r="AT255" s="2" t="s">
        <v>42</v>
      </c>
    </row>
    <row r="256" spans="1:46" x14ac:dyDescent="0.2">
      <c r="A256" s="3">
        <v>45283</v>
      </c>
      <c r="B256" s="2" t="s">
        <v>1395</v>
      </c>
      <c r="C256" s="2" t="s">
        <v>1390</v>
      </c>
      <c r="D256" s="2">
        <v>365</v>
      </c>
      <c r="E256" s="2" t="s">
        <v>1389</v>
      </c>
      <c r="F256" s="2" t="s">
        <v>42</v>
      </c>
      <c r="G256" s="2" t="s">
        <v>42</v>
      </c>
      <c r="H256" s="2" t="s">
        <v>1394</v>
      </c>
      <c r="I256" s="2" t="s">
        <v>42</v>
      </c>
      <c r="J256" s="2" t="s">
        <v>1391</v>
      </c>
      <c r="K256" s="2" t="s">
        <v>916</v>
      </c>
      <c r="L256" s="2">
        <v>124</v>
      </c>
      <c r="M256" s="2" t="s">
        <v>42</v>
      </c>
      <c r="N256" s="2" t="s">
        <v>34</v>
      </c>
      <c r="O256" s="4" t="s">
        <v>34</v>
      </c>
      <c r="P256" s="2" t="s">
        <v>1392</v>
      </c>
      <c r="Q256" s="6" t="s">
        <v>1392</v>
      </c>
      <c r="R256" s="2" t="s">
        <v>1393</v>
      </c>
      <c r="S256" s="2" t="s">
        <v>1393</v>
      </c>
      <c r="T256" s="2" t="s">
        <v>3036</v>
      </c>
      <c r="U256" s="2" t="s">
        <v>3035</v>
      </c>
      <c r="V256" s="10" t="s">
        <v>3036</v>
      </c>
      <c r="W256" s="10" t="s">
        <v>3036</v>
      </c>
      <c r="X256" s="2">
        <v>1636</v>
      </c>
      <c r="Y256" s="2" t="s">
        <v>3035</v>
      </c>
      <c r="Z256" s="10" t="b">
        <v>0</v>
      </c>
      <c r="AA256" s="2">
        <v>0</v>
      </c>
      <c r="AB256" s="10" t="s">
        <v>3036</v>
      </c>
      <c r="AD256" s="2" t="s">
        <v>3038</v>
      </c>
      <c r="AE256" s="2" t="s">
        <v>3038</v>
      </c>
      <c r="AF256" s="2" t="s">
        <v>3044</v>
      </c>
      <c r="AG256" s="4" t="s">
        <v>3015</v>
      </c>
      <c r="AH256" s="1" t="s">
        <v>3133</v>
      </c>
      <c r="AI256" s="2">
        <v>23</v>
      </c>
      <c r="AJ256" s="2">
        <v>12</v>
      </c>
      <c r="AK256" s="2" t="s">
        <v>167</v>
      </c>
      <c r="AL256" s="2" t="s">
        <v>211</v>
      </c>
      <c r="AM256" s="2" t="s">
        <v>317</v>
      </c>
      <c r="AN256" s="2" t="s">
        <v>167</v>
      </c>
      <c r="AO256" s="2" t="s">
        <v>64</v>
      </c>
      <c r="AP256" s="2" t="s">
        <v>317</v>
      </c>
      <c r="AQ256" s="14" t="s">
        <v>1152</v>
      </c>
      <c r="AR256" s="2" t="s">
        <v>1321</v>
      </c>
      <c r="AS256" s="2" t="s">
        <v>42</v>
      </c>
      <c r="AT256" s="2" t="s">
        <v>42</v>
      </c>
    </row>
    <row r="257" spans="1:46" x14ac:dyDescent="0.2">
      <c r="A257" s="3">
        <v>44939</v>
      </c>
      <c r="B257" s="2" t="s">
        <v>1403</v>
      </c>
      <c r="C257" s="2" t="s">
        <v>1397</v>
      </c>
      <c r="D257" s="2">
        <v>365</v>
      </c>
      <c r="E257" s="2" t="s">
        <v>1396</v>
      </c>
      <c r="F257" s="2" t="s">
        <v>42</v>
      </c>
      <c r="G257" s="2" t="s">
        <v>42</v>
      </c>
      <c r="H257" s="2" t="s">
        <v>1402</v>
      </c>
      <c r="I257" s="2" t="s">
        <v>1399</v>
      </c>
      <c r="J257" s="2" t="s">
        <v>1398</v>
      </c>
      <c r="K257" s="2" t="s">
        <v>916</v>
      </c>
      <c r="L257" s="2">
        <v>335</v>
      </c>
      <c r="M257" s="2" t="s">
        <v>42</v>
      </c>
      <c r="N257" s="2" t="s">
        <v>34</v>
      </c>
      <c r="O257" s="4" t="s">
        <v>34</v>
      </c>
      <c r="P257" s="2" t="s">
        <v>1400</v>
      </c>
      <c r="Q257" s="4" t="s">
        <v>2999</v>
      </c>
      <c r="R257" s="2" t="s">
        <v>921</v>
      </c>
      <c r="S257" s="2" t="s">
        <v>921</v>
      </c>
      <c r="T257" s="2" t="s">
        <v>3036</v>
      </c>
      <c r="U257" s="2" t="s">
        <v>3036</v>
      </c>
      <c r="V257" s="10" t="s">
        <v>3036</v>
      </c>
      <c r="W257" s="10" t="s">
        <v>3036</v>
      </c>
      <c r="X257" s="2" t="s">
        <v>3040</v>
      </c>
      <c r="Y257" s="2" t="s">
        <v>3035</v>
      </c>
      <c r="Z257" s="10" t="b">
        <v>0</v>
      </c>
      <c r="AA257" s="2" t="s">
        <v>3036</v>
      </c>
      <c r="AB257" s="10" t="s">
        <v>3036</v>
      </c>
      <c r="AD257" s="2" t="s">
        <v>3038</v>
      </c>
      <c r="AE257" s="2" t="s">
        <v>3040</v>
      </c>
      <c r="AF257" s="2" t="s">
        <v>3046</v>
      </c>
      <c r="AG257" s="4" t="s">
        <v>3016</v>
      </c>
      <c r="AH257" s="1" t="s">
        <v>3134</v>
      </c>
      <c r="AI257" s="2">
        <v>13</v>
      </c>
      <c r="AJ257" s="2">
        <v>1</v>
      </c>
      <c r="AK257" s="2" t="s">
        <v>167</v>
      </c>
      <c r="AL257" s="2" t="s">
        <v>210</v>
      </c>
      <c r="AM257" s="2" t="s">
        <v>38</v>
      </c>
      <c r="AN257" s="2" t="s">
        <v>167</v>
      </c>
      <c r="AO257" s="2" t="s">
        <v>53</v>
      </c>
      <c r="AP257" s="2" t="s">
        <v>317</v>
      </c>
      <c r="AQ257" s="14" t="s">
        <v>1152</v>
      </c>
      <c r="AR257" s="2" t="s">
        <v>1401</v>
      </c>
      <c r="AS257" s="2" t="s">
        <v>42</v>
      </c>
      <c r="AT257" s="2" t="s">
        <v>42</v>
      </c>
    </row>
    <row r="258" spans="1:46" x14ac:dyDescent="0.2">
      <c r="A258" s="3">
        <v>-84533</v>
      </c>
      <c r="B258" s="2" t="s">
        <v>215</v>
      </c>
      <c r="C258" s="2" t="s">
        <v>216</v>
      </c>
      <c r="D258" s="2">
        <v>238</v>
      </c>
      <c r="E258" s="2" t="s">
        <v>214</v>
      </c>
      <c r="F258" s="2" t="s">
        <v>42</v>
      </c>
      <c r="G258" s="2" t="s">
        <v>42</v>
      </c>
      <c r="H258" s="2" t="s">
        <v>220</v>
      </c>
      <c r="I258" s="2" t="s">
        <v>42</v>
      </c>
      <c r="J258" s="2" t="s">
        <v>217</v>
      </c>
      <c r="K258" s="2" t="s">
        <v>42</v>
      </c>
      <c r="L258" s="2">
        <v>326</v>
      </c>
      <c r="M258" s="2" t="s">
        <v>218</v>
      </c>
      <c r="N258" s="2" t="s">
        <v>96</v>
      </c>
      <c r="O258" s="4" t="s">
        <v>2102</v>
      </c>
      <c r="P258" s="2" t="s">
        <v>219</v>
      </c>
      <c r="Q258" s="4" t="s">
        <v>219</v>
      </c>
      <c r="R258" s="2" t="s">
        <v>50</v>
      </c>
      <c r="S258" s="2" t="s">
        <v>50</v>
      </c>
      <c r="T258" s="2" t="s">
        <v>3036</v>
      </c>
      <c r="U258" s="2" t="s">
        <v>3036</v>
      </c>
      <c r="V258" s="10" t="s">
        <v>3036</v>
      </c>
      <c r="W258" s="10" t="s">
        <v>3036</v>
      </c>
      <c r="X258" s="2">
        <v>1633</v>
      </c>
      <c r="Y258" s="2" t="s">
        <v>3035</v>
      </c>
      <c r="Z258" s="10" t="b">
        <v>0</v>
      </c>
      <c r="AA258" s="2" t="s">
        <v>3036</v>
      </c>
      <c r="AB258" s="10" t="s">
        <v>3036</v>
      </c>
      <c r="AD258" s="2" t="s">
        <v>3038</v>
      </c>
      <c r="AE258" s="2" t="s">
        <v>3038</v>
      </c>
      <c r="AF258" s="2" t="s">
        <v>3044</v>
      </c>
      <c r="AG258" s="4" t="s">
        <v>3017</v>
      </c>
      <c r="AH258" s="1" t="s">
        <v>3065</v>
      </c>
      <c r="AI258" s="2">
        <v>20</v>
      </c>
      <c r="AJ258" s="2">
        <v>7</v>
      </c>
      <c r="AK258" s="2" t="s">
        <v>37</v>
      </c>
      <c r="AL258" s="2" t="s">
        <v>211</v>
      </c>
      <c r="AM258" s="2" t="s">
        <v>65</v>
      </c>
      <c r="AN258" s="2" t="s">
        <v>37</v>
      </c>
      <c r="AO258" s="2" t="s">
        <v>54</v>
      </c>
      <c r="AP258" s="2" t="s">
        <v>65</v>
      </c>
      <c r="AQ258" s="14" t="s">
        <v>37</v>
      </c>
      <c r="AR258" s="2" t="s">
        <v>77</v>
      </c>
      <c r="AS258" s="2" t="s">
        <v>42</v>
      </c>
      <c r="AT258" s="2" t="s">
        <v>42</v>
      </c>
    </row>
    <row r="259" spans="1:46" x14ac:dyDescent="0.2">
      <c r="A259" s="3">
        <v>37657</v>
      </c>
      <c r="B259" s="2" t="s">
        <v>530</v>
      </c>
      <c r="C259" s="2" t="s">
        <v>1405</v>
      </c>
      <c r="D259" s="2">
        <v>366</v>
      </c>
      <c r="E259" s="2" t="s">
        <v>1404</v>
      </c>
      <c r="F259" s="2" t="s">
        <v>42</v>
      </c>
      <c r="G259" s="2" t="s">
        <v>42</v>
      </c>
      <c r="H259" s="2" t="s">
        <v>1412</v>
      </c>
      <c r="I259" s="2" t="s">
        <v>1407</v>
      </c>
      <c r="J259" s="2" t="s">
        <v>1406</v>
      </c>
      <c r="K259" s="2" t="s">
        <v>916</v>
      </c>
      <c r="L259" s="2">
        <v>251</v>
      </c>
      <c r="M259" s="2" t="s">
        <v>42</v>
      </c>
      <c r="N259" s="2" t="s">
        <v>34</v>
      </c>
      <c r="O259" s="4" t="s">
        <v>34</v>
      </c>
      <c r="P259" s="2" t="s">
        <v>1408</v>
      </c>
      <c r="Q259" s="4" t="s">
        <v>1408</v>
      </c>
      <c r="R259" s="2" t="s">
        <v>921</v>
      </c>
      <c r="S259" s="2" t="s">
        <v>921</v>
      </c>
      <c r="T259" s="2" t="s">
        <v>3036</v>
      </c>
      <c r="U259" s="2" t="s">
        <v>3036</v>
      </c>
      <c r="V259" s="10" t="s">
        <v>3036</v>
      </c>
      <c r="W259" s="10" t="s">
        <v>3036</v>
      </c>
      <c r="X259" s="2" t="s">
        <v>3040</v>
      </c>
      <c r="Y259" s="2" t="s">
        <v>3035</v>
      </c>
      <c r="Z259" s="10" t="b">
        <v>0</v>
      </c>
      <c r="AA259" s="2" t="s">
        <v>3036</v>
      </c>
      <c r="AB259" s="10" t="s">
        <v>3036</v>
      </c>
      <c r="AD259" s="2" t="s">
        <v>3038</v>
      </c>
      <c r="AE259" s="2" t="s">
        <v>3040</v>
      </c>
      <c r="AF259" s="2" t="s">
        <v>3046</v>
      </c>
      <c r="AG259" s="4" t="s">
        <v>3016</v>
      </c>
      <c r="AH259" s="1" t="s">
        <v>3135</v>
      </c>
      <c r="AI259" s="2">
        <v>5</v>
      </c>
      <c r="AJ259" s="2">
        <v>2</v>
      </c>
      <c r="AK259" s="2" t="s">
        <v>167</v>
      </c>
      <c r="AL259" s="2" t="s">
        <v>54</v>
      </c>
      <c r="AM259" s="2" t="s">
        <v>51</v>
      </c>
      <c r="AN259" s="2" t="s">
        <v>167</v>
      </c>
      <c r="AO259" s="2" t="s">
        <v>51</v>
      </c>
      <c r="AP259" s="2" t="s">
        <v>51</v>
      </c>
      <c r="AQ259" s="14" t="s">
        <v>1409</v>
      </c>
      <c r="AR259" s="2" t="s">
        <v>1410</v>
      </c>
      <c r="AS259" s="2" t="s">
        <v>1411</v>
      </c>
      <c r="AT259" s="2" t="s">
        <v>42</v>
      </c>
    </row>
    <row r="260" spans="1:46" x14ac:dyDescent="0.2">
      <c r="A260" s="3">
        <v>-82776</v>
      </c>
      <c r="B260" s="2" t="s">
        <v>1414</v>
      </c>
      <c r="C260" s="2" t="s">
        <v>1302</v>
      </c>
      <c r="D260" s="2">
        <v>366</v>
      </c>
      <c r="E260" s="2" t="s">
        <v>1413</v>
      </c>
      <c r="F260" s="2" t="s">
        <v>42</v>
      </c>
      <c r="G260" s="2" t="s">
        <v>42</v>
      </c>
      <c r="H260" s="2" t="s">
        <v>1419</v>
      </c>
      <c r="I260" s="2" t="s">
        <v>1416</v>
      </c>
      <c r="J260" s="2" t="s">
        <v>1415</v>
      </c>
      <c r="K260" s="2" t="s">
        <v>1420</v>
      </c>
      <c r="L260" s="2">
        <v>681</v>
      </c>
      <c r="M260" s="2" t="s">
        <v>42</v>
      </c>
      <c r="N260" s="2" t="s">
        <v>96</v>
      </c>
      <c r="O260" s="4" t="s">
        <v>2102</v>
      </c>
      <c r="P260" s="2" t="s">
        <v>1304</v>
      </c>
      <c r="Q260" s="4" t="s">
        <v>1286</v>
      </c>
      <c r="R260" s="2" t="s">
        <v>921</v>
      </c>
      <c r="S260" s="2" t="s">
        <v>921</v>
      </c>
      <c r="T260" s="2" t="s">
        <v>3036</v>
      </c>
      <c r="U260" s="2" t="s">
        <v>3036</v>
      </c>
      <c r="V260" s="10" t="s">
        <v>3036</v>
      </c>
      <c r="W260" s="10" t="s">
        <v>3036</v>
      </c>
      <c r="X260" s="2" t="s">
        <v>3040</v>
      </c>
      <c r="Y260" s="2" t="s">
        <v>3035</v>
      </c>
      <c r="Z260" s="10" t="b">
        <v>0</v>
      </c>
      <c r="AA260" s="2" t="s">
        <v>3036</v>
      </c>
      <c r="AB260" s="10" t="s">
        <v>3036</v>
      </c>
      <c r="AD260" s="2" t="s">
        <v>3038</v>
      </c>
      <c r="AE260" s="2" t="s">
        <v>3040</v>
      </c>
      <c r="AF260" s="2" t="s">
        <v>3046</v>
      </c>
      <c r="AG260" s="4" t="s">
        <v>3017</v>
      </c>
      <c r="AH260" s="1" t="s">
        <v>3128</v>
      </c>
      <c r="AI260" s="2">
        <v>12</v>
      </c>
      <c r="AJ260" s="2">
        <v>5</v>
      </c>
      <c r="AK260" s="2" t="s">
        <v>1409</v>
      </c>
      <c r="AL260" s="2" t="s">
        <v>148</v>
      </c>
      <c r="AM260" s="2" t="s">
        <v>148</v>
      </c>
      <c r="AN260" s="2" t="s">
        <v>1409</v>
      </c>
      <c r="AO260" s="2" t="s">
        <v>52</v>
      </c>
      <c r="AP260" s="2" t="s">
        <v>90</v>
      </c>
      <c r="AQ260" s="14" t="s">
        <v>1409</v>
      </c>
      <c r="AR260" s="2" t="s">
        <v>1417</v>
      </c>
      <c r="AS260" s="2" t="s">
        <v>1418</v>
      </c>
      <c r="AT260" s="2" t="s">
        <v>42</v>
      </c>
    </row>
    <row r="261" spans="1:46" x14ac:dyDescent="0.2">
      <c r="A261" s="3">
        <v>44951</v>
      </c>
      <c r="B261" s="2" t="s">
        <v>1434</v>
      </c>
      <c r="C261" s="2" t="s">
        <v>1429</v>
      </c>
      <c r="D261" s="2"/>
      <c r="E261" s="2" t="s">
        <v>1428</v>
      </c>
      <c r="F261" s="2" t="s">
        <v>42</v>
      </c>
      <c r="G261" s="2" t="s">
        <v>42</v>
      </c>
      <c r="H261" s="2" t="s">
        <v>1435</v>
      </c>
      <c r="I261" s="2" t="s">
        <v>1431</v>
      </c>
      <c r="J261" s="2" t="s">
        <v>1430</v>
      </c>
      <c r="K261" s="2" t="s">
        <v>1420</v>
      </c>
      <c r="L261" s="2">
        <v>963</v>
      </c>
      <c r="M261" s="2" t="s">
        <v>42</v>
      </c>
      <c r="N261" s="2" t="s">
        <v>34</v>
      </c>
      <c r="O261" s="4" t="s">
        <v>34</v>
      </c>
      <c r="P261" s="2" t="s">
        <v>1432</v>
      </c>
      <c r="Q261" s="4" t="s">
        <v>1432</v>
      </c>
      <c r="R261" s="2" t="s">
        <v>900</v>
      </c>
      <c r="S261" s="2" t="s">
        <v>900</v>
      </c>
      <c r="T261" s="2" t="s">
        <v>3036</v>
      </c>
      <c r="U261" s="2" t="s">
        <v>3033</v>
      </c>
      <c r="V261" s="10" t="s">
        <v>3036</v>
      </c>
      <c r="W261" s="10" t="s">
        <v>3036</v>
      </c>
      <c r="X261" s="2">
        <v>1637</v>
      </c>
      <c r="Y261" s="2" t="s">
        <v>3035</v>
      </c>
      <c r="Z261" s="10" t="b">
        <v>0</v>
      </c>
      <c r="AA261" s="2">
        <v>0</v>
      </c>
      <c r="AB261" s="10" t="s">
        <v>3036</v>
      </c>
      <c r="AD261" s="2" t="s">
        <v>3038</v>
      </c>
      <c r="AE261" s="2" t="s">
        <v>3039</v>
      </c>
      <c r="AF261" s="2" t="s">
        <v>3045</v>
      </c>
      <c r="AG261" s="4" t="s">
        <v>3016</v>
      </c>
      <c r="AH261" s="1" t="s">
        <v>3137</v>
      </c>
      <c r="AI261" s="2">
        <v>25</v>
      </c>
      <c r="AJ261" s="2">
        <v>1</v>
      </c>
      <c r="AK261" s="2" t="s">
        <v>167</v>
      </c>
      <c r="AL261" s="2" t="s">
        <v>116</v>
      </c>
      <c r="AM261" s="2" t="s">
        <v>38</v>
      </c>
      <c r="AN261" s="2" t="s">
        <v>167</v>
      </c>
      <c r="AO261" s="2" t="s">
        <v>141</v>
      </c>
      <c r="AP261" s="2" t="s">
        <v>38</v>
      </c>
      <c r="AQ261" s="14" t="s">
        <v>1433</v>
      </c>
      <c r="AR261" s="2" t="s">
        <v>77</v>
      </c>
      <c r="AS261" s="2" t="s">
        <v>42</v>
      </c>
      <c r="AT261" s="2" t="s">
        <v>42</v>
      </c>
    </row>
    <row r="262" spans="1:46" x14ac:dyDescent="0.2">
      <c r="A262" s="3">
        <v>44976</v>
      </c>
      <c r="B262" s="2" t="s">
        <v>572</v>
      </c>
      <c r="C262" s="2" t="s">
        <v>1251</v>
      </c>
      <c r="D262" s="2">
        <v>369</v>
      </c>
      <c r="E262" s="2" t="s">
        <v>1440</v>
      </c>
      <c r="F262" s="2" t="s">
        <v>42</v>
      </c>
      <c r="G262" s="2" t="s">
        <v>42</v>
      </c>
      <c r="H262" s="2" t="s">
        <v>1444</v>
      </c>
      <c r="I262" s="2" t="s">
        <v>1443</v>
      </c>
      <c r="J262" s="2" t="s">
        <v>1441</v>
      </c>
      <c r="K262" s="2" t="s">
        <v>1420</v>
      </c>
      <c r="L262" s="2">
        <v>147</v>
      </c>
      <c r="M262" s="2" t="s">
        <v>1442</v>
      </c>
      <c r="N262" s="2" t="s">
        <v>34</v>
      </c>
      <c r="O262" s="4" t="s">
        <v>34</v>
      </c>
      <c r="P262" s="2" t="s">
        <v>1254</v>
      </c>
      <c r="Q262" s="4" t="s">
        <v>1254</v>
      </c>
      <c r="R262" s="2" t="s">
        <v>900</v>
      </c>
      <c r="S262" s="2" t="s">
        <v>900</v>
      </c>
      <c r="T262" s="2" t="s">
        <v>3040</v>
      </c>
      <c r="U262" s="2" t="s">
        <v>3036</v>
      </c>
      <c r="V262" s="10" t="s">
        <v>3040</v>
      </c>
      <c r="W262" s="10" t="s">
        <v>3040</v>
      </c>
      <c r="X262" s="2">
        <v>1637</v>
      </c>
      <c r="Y262" s="2" t="s">
        <v>3035</v>
      </c>
      <c r="Z262" s="10" t="b">
        <v>0</v>
      </c>
      <c r="AA262" s="2" t="s">
        <v>3036</v>
      </c>
      <c r="AB262" s="10" t="s">
        <v>3036</v>
      </c>
      <c r="AD262" s="2" t="s">
        <v>3038</v>
      </c>
      <c r="AE262" s="2" t="s">
        <v>3039</v>
      </c>
      <c r="AF262" s="2" t="s">
        <v>3045</v>
      </c>
      <c r="AG262" s="4" t="s">
        <v>3015</v>
      </c>
      <c r="AH262" s="1" t="s">
        <v>3125</v>
      </c>
      <c r="AI262" s="2">
        <v>19</v>
      </c>
      <c r="AJ262" s="2">
        <v>2</v>
      </c>
      <c r="AK262" s="2" t="s">
        <v>167</v>
      </c>
      <c r="AL262" s="2" t="s">
        <v>116</v>
      </c>
      <c r="AM262" s="2" t="s">
        <v>52</v>
      </c>
      <c r="AN262" s="2" t="s">
        <v>167</v>
      </c>
      <c r="AO262" s="2" t="s">
        <v>124</v>
      </c>
      <c r="AP262" s="2" t="s">
        <v>51</v>
      </c>
      <c r="AQ262" s="14" t="s">
        <v>1433</v>
      </c>
      <c r="AR262" s="2" t="s">
        <v>41</v>
      </c>
      <c r="AS262" s="2" t="s">
        <v>42</v>
      </c>
      <c r="AT262" s="2" t="s">
        <v>1445</v>
      </c>
    </row>
    <row r="263" spans="1:46" x14ac:dyDescent="0.2">
      <c r="A263" s="3"/>
      <c r="B263" s="2" t="s">
        <v>1456</v>
      </c>
      <c r="C263" s="2" t="s">
        <v>1452</v>
      </c>
      <c r="D263" s="2">
        <v>371</v>
      </c>
      <c r="E263" s="2" t="s">
        <v>1451</v>
      </c>
      <c r="F263" s="2" t="s">
        <v>42</v>
      </c>
      <c r="G263" s="2" t="s">
        <v>42</v>
      </c>
      <c r="H263" s="2" t="s">
        <v>1455</v>
      </c>
      <c r="I263" s="2" t="s">
        <v>42</v>
      </c>
      <c r="J263" s="2" t="s">
        <v>1453</v>
      </c>
      <c r="K263" s="2" t="s">
        <v>42</v>
      </c>
      <c r="L263" s="2">
        <v>474</v>
      </c>
      <c r="M263" s="2" t="s">
        <v>42</v>
      </c>
      <c r="N263" s="2" t="s">
        <v>96</v>
      </c>
      <c r="O263" s="4" t="s">
        <v>2102</v>
      </c>
      <c r="P263" s="2" t="s">
        <v>1454</v>
      </c>
      <c r="Q263" s="4" t="s">
        <v>1454</v>
      </c>
      <c r="R263" s="2" t="s">
        <v>900</v>
      </c>
      <c r="S263" s="2" t="s">
        <v>900</v>
      </c>
      <c r="T263" s="2" t="s">
        <v>3036</v>
      </c>
      <c r="U263" s="2" t="s">
        <v>3036</v>
      </c>
      <c r="V263" s="10" t="s">
        <v>3036</v>
      </c>
      <c r="W263" s="10" t="s">
        <v>3036</v>
      </c>
      <c r="X263" s="2">
        <v>1637</v>
      </c>
      <c r="Y263" s="2" t="s">
        <v>3035</v>
      </c>
      <c r="Z263" s="10" t="b">
        <v>0</v>
      </c>
      <c r="AA263" s="2" t="s">
        <v>3036</v>
      </c>
      <c r="AB263" s="10" t="s">
        <v>3036</v>
      </c>
      <c r="AD263" s="2" t="s">
        <v>3038</v>
      </c>
      <c r="AE263" s="2" t="s">
        <v>3039</v>
      </c>
      <c r="AF263" s="2" t="s">
        <v>3045</v>
      </c>
      <c r="AG263" s="4" t="s">
        <v>3018</v>
      </c>
      <c r="AH263" s="1" t="s">
        <v>3139</v>
      </c>
      <c r="AI263" s="2">
        <v>29</v>
      </c>
      <c r="AJ263" s="2">
        <v>2</v>
      </c>
      <c r="AK263" s="2" t="s">
        <v>167</v>
      </c>
      <c r="AL263" s="2" t="s">
        <v>90</v>
      </c>
      <c r="AM263" s="2" t="s">
        <v>52</v>
      </c>
      <c r="AN263" s="2" t="s">
        <v>76</v>
      </c>
      <c r="AO263" s="2" t="s">
        <v>39</v>
      </c>
      <c r="AP263" s="2" t="s">
        <v>38</v>
      </c>
      <c r="AQ263" s="14" t="s">
        <v>1433</v>
      </c>
      <c r="AR263" s="2" t="s">
        <v>91</v>
      </c>
      <c r="AS263" s="2" t="s">
        <v>42</v>
      </c>
      <c r="AT263" s="2" t="s">
        <v>42</v>
      </c>
    </row>
    <row r="264" spans="1:46" x14ac:dyDescent="0.2">
      <c r="A264" s="3">
        <v>44994</v>
      </c>
      <c r="B264" s="2" t="s">
        <v>1462</v>
      </c>
      <c r="C264" s="2" t="s">
        <v>1458</v>
      </c>
      <c r="D264" s="2"/>
      <c r="E264" s="2" t="s">
        <v>1457</v>
      </c>
      <c r="F264" s="2" t="s">
        <v>42</v>
      </c>
      <c r="G264" s="2" t="s">
        <v>42</v>
      </c>
      <c r="H264" s="2" t="s">
        <v>1463</v>
      </c>
      <c r="I264" s="2" t="s">
        <v>1460</v>
      </c>
      <c r="J264" s="2" t="s">
        <v>1459</v>
      </c>
      <c r="K264" s="2" t="s">
        <v>42</v>
      </c>
      <c r="L264" s="2">
        <v>335</v>
      </c>
      <c r="M264" s="2" t="s">
        <v>42</v>
      </c>
      <c r="N264" s="2" t="s">
        <v>34</v>
      </c>
      <c r="O264" s="4" t="s">
        <v>34</v>
      </c>
      <c r="P264" s="2" t="s">
        <v>1461</v>
      </c>
      <c r="Q264" s="4" t="s">
        <v>1552</v>
      </c>
      <c r="R264" s="2" t="s">
        <v>900</v>
      </c>
      <c r="S264" s="2" t="s">
        <v>900</v>
      </c>
      <c r="T264" s="2" t="s">
        <v>3040</v>
      </c>
      <c r="U264" s="2" t="s">
        <v>3036</v>
      </c>
      <c r="V264" s="10" t="s">
        <v>3040</v>
      </c>
      <c r="W264" s="10" t="s">
        <v>3040</v>
      </c>
      <c r="X264" s="2">
        <v>1637</v>
      </c>
      <c r="Y264" s="2" t="s">
        <v>3035</v>
      </c>
      <c r="Z264" s="10" t="b">
        <v>0</v>
      </c>
      <c r="AA264" s="2" t="s">
        <v>3036</v>
      </c>
      <c r="AB264" s="10" t="s">
        <v>3036</v>
      </c>
      <c r="AD264" s="2" t="s">
        <v>3038</v>
      </c>
      <c r="AE264" s="2" t="s">
        <v>3039</v>
      </c>
      <c r="AF264" s="2" t="s">
        <v>3045</v>
      </c>
      <c r="AG264" s="4" t="s">
        <v>3015</v>
      </c>
      <c r="AH264" s="1" t="s">
        <v>3140</v>
      </c>
      <c r="AI264" s="2">
        <v>9</v>
      </c>
      <c r="AJ264" s="2">
        <v>3</v>
      </c>
      <c r="AK264" s="2" t="s">
        <v>167</v>
      </c>
      <c r="AL264" s="2" t="s">
        <v>51</v>
      </c>
      <c r="AM264" s="2" t="s">
        <v>124</v>
      </c>
      <c r="AN264" s="2" t="s">
        <v>167</v>
      </c>
      <c r="AO264" s="2" t="s">
        <v>54</v>
      </c>
      <c r="AP264" s="2" t="s">
        <v>317</v>
      </c>
      <c r="AQ264" s="14" t="s">
        <v>1425</v>
      </c>
      <c r="AR264" s="2" t="s">
        <v>56</v>
      </c>
      <c r="AS264" s="2" t="s">
        <v>42</v>
      </c>
      <c r="AT264" s="2" t="s">
        <v>42</v>
      </c>
    </row>
    <row r="265" spans="1:46" x14ac:dyDescent="0.2">
      <c r="A265" s="3"/>
      <c r="B265" s="2" t="s">
        <v>42</v>
      </c>
      <c r="C265" s="2" t="s">
        <v>1458</v>
      </c>
      <c r="D265" s="2"/>
      <c r="E265" s="2" t="s">
        <v>1464</v>
      </c>
      <c r="F265" s="2" t="s">
        <v>42</v>
      </c>
      <c r="G265" s="2" t="s">
        <v>42</v>
      </c>
      <c r="H265" s="2" t="s">
        <v>1465</v>
      </c>
      <c r="I265" s="2" t="s">
        <v>42</v>
      </c>
      <c r="J265" s="2" t="s">
        <v>1466</v>
      </c>
      <c r="K265" s="2" t="s">
        <v>1420</v>
      </c>
      <c r="L265" s="2">
        <v>341</v>
      </c>
      <c r="M265" s="2" t="s">
        <v>42</v>
      </c>
      <c r="N265" s="2" t="s">
        <v>34</v>
      </c>
      <c r="O265" s="4" t="s">
        <v>34</v>
      </c>
      <c r="P265" s="2" t="s">
        <v>1461</v>
      </c>
      <c r="Q265" s="4" t="s">
        <v>1552</v>
      </c>
      <c r="R265" s="2" t="s">
        <v>900</v>
      </c>
      <c r="S265" s="2" t="s">
        <v>900</v>
      </c>
      <c r="T265" s="2" t="s">
        <v>3040</v>
      </c>
      <c r="U265" s="2" t="s">
        <v>3036</v>
      </c>
      <c r="V265" s="10" t="s">
        <v>3040</v>
      </c>
      <c r="W265" s="10" t="s">
        <v>3040</v>
      </c>
      <c r="X265" s="2">
        <v>1637</v>
      </c>
      <c r="Y265" s="2" t="s">
        <v>3035</v>
      </c>
      <c r="Z265" s="10" t="b">
        <v>0</v>
      </c>
      <c r="AA265" s="2" t="s">
        <v>3036</v>
      </c>
      <c r="AB265" s="10" t="s">
        <v>3036</v>
      </c>
      <c r="AD265" s="2" t="s">
        <v>3038</v>
      </c>
      <c r="AE265" s="2" t="s">
        <v>3039</v>
      </c>
      <c r="AF265" s="2" t="s">
        <v>3045</v>
      </c>
      <c r="AG265" s="4" t="s">
        <v>3015</v>
      </c>
      <c r="AH265" s="1" t="s">
        <v>3140</v>
      </c>
      <c r="AI265" s="2"/>
      <c r="AJ265" s="2"/>
      <c r="AK265" s="2" t="s">
        <v>42</v>
      </c>
      <c r="AL265" s="2" t="s">
        <v>42</v>
      </c>
      <c r="AM265" s="2" t="s">
        <v>42</v>
      </c>
      <c r="AN265" s="2" t="s">
        <v>42</v>
      </c>
      <c r="AO265" s="2" t="s">
        <v>189</v>
      </c>
      <c r="AP265" s="2" t="s">
        <v>51</v>
      </c>
      <c r="AQ265" s="14" t="s">
        <v>1433</v>
      </c>
      <c r="AR265" s="2" t="s">
        <v>56</v>
      </c>
      <c r="AS265" s="2" t="s">
        <v>42</v>
      </c>
      <c r="AT265" s="2" t="s">
        <v>42</v>
      </c>
    </row>
    <row r="266" spans="1:46" x14ac:dyDescent="0.2">
      <c r="A266" s="3">
        <v>-84531</v>
      </c>
      <c r="B266" s="2" t="s">
        <v>222</v>
      </c>
      <c r="C266" s="2" t="s">
        <v>223</v>
      </c>
      <c r="D266" s="2">
        <v>238</v>
      </c>
      <c r="E266" s="2" t="s">
        <v>221</v>
      </c>
      <c r="F266" s="2" t="s">
        <v>42</v>
      </c>
      <c r="G266" s="2" t="s">
        <v>42</v>
      </c>
      <c r="H266" s="2" t="s">
        <v>228</v>
      </c>
      <c r="I266" s="2" t="s">
        <v>225</v>
      </c>
      <c r="J266" s="2" t="s">
        <v>224</v>
      </c>
      <c r="K266" s="2" t="s">
        <v>42</v>
      </c>
      <c r="L266" s="2">
        <v>203</v>
      </c>
      <c r="M266" s="2" t="s">
        <v>42</v>
      </c>
      <c r="N266" s="2" t="s">
        <v>34</v>
      </c>
      <c r="O266" s="4" t="s">
        <v>34</v>
      </c>
      <c r="P266" s="2" t="s">
        <v>226</v>
      </c>
      <c r="Q266" s="4" t="s">
        <v>226</v>
      </c>
      <c r="R266" s="2" t="s">
        <v>50</v>
      </c>
      <c r="S266" s="2" t="s">
        <v>50</v>
      </c>
      <c r="T266" s="2" t="s">
        <v>3036</v>
      </c>
      <c r="U266" s="2" t="s">
        <v>3036</v>
      </c>
      <c r="V266" s="10" t="s">
        <v>3036</v>
      </c>
      <c r="W266" s="10" t="s">
        <v>3036</v>
      </c>
      <c r="X266" s="2">
        <v>1633</v>
      </c>
      <c r="Y266" s="2" t="s">
        <v>3035</v>
      </c>
      <c r="Z266" s="10" t="b">
        <v>0</v>
      </c>
      <c r="AA266" s="2" t="s">
        <v>3036</v>
      </c>
      <c r="AB266" s="10" t="s">
        <v>3036</v>
      </c>
      <c r="AD266" s="2" t="s">
        <v>3038</v>
      </c>
      <c r="AE266" s="2" t="s">
        <v>3038</v>
      </c>
      <c r="AF266" s="2" t="s">
        <v>3044</v>
      </c>
      <c r="AG266" s="4" t="s">
        <v>3017</v>
      </c>
      <c r="AH266" s="1" t="s">
        <v>3066</v>
      </c>
      <c r="AI266" s="2">
        <v>22</v>
      </c>
      <c r="AJ266" s="2">
        <v>7</v>
      </c>
      <c r="AK266" s="2" t="s">
        <v>37</v>
      </c>
      <c r="AL266" s="2" t="s">
        <v>39</v>
      </c>
      <c r="AM266" s="2" t="s">
        <v>141</v>
      </c>
      <c r="AN266" s="2" t="s">
        <v>37</v>
      </c>
      <c r="AO266" s="2" t="s">
        <v>75</v>
      </c>
      <c r="AP266" s="2" t="s">
        <v>65</v>
      </c>
      <c r="AQ266" s="14" t="s">
        <v>37</v>
      </c>
      <c r="AR266" s="2" t="s">
        <v>227</v>
      </c>
      <c r="AS266" s="2" t="s">
        <v>42</v>
      </c>
      <c r="AT266" s="2" t="s">
        <v>42</v>
      </c>
    </row>
    <row r="267" spans="1:46" x14ac:dyDescent="0.2">
      <c r="A267" s="3">
        <v>45014</v>
      </c>
      <c r="B267" s="2" t="s">
        <v>1462</v>
      </c>
      <c r="C267" s="2" t="s">
        <v>1474</v>
      </c>
      <c r="D267" s="2">
        <v>373</v>
      </c>
      <c r="E267" s="2" t="s">
        <v>1473</v>
      </c>
      <c r="F267" s="2" t="s">
        <v>42</v>
      </c>
      <c r="G267" s="2" t="s">
        <v>42</v>
      </c>
      <c r="H267" s="2" t="s">
        <v>1478</v>
      </c>
      <c r="I267" s="2" t="s">
        <v>42</v>
      </c>
      <c r="J267" s="2" t="s">
        <v>1475</v>
      </c>
      <c r="K267" s="2" t="s">
        <v>1420</v>
      </c>
      <c r="L267" s="2">
        <v>308</v>
      </c>
      <c r="M267" s="2" t="s">
        <v>1476</v>
      </c>
      <c r="N267" s="2" t="s">
        <v>96</v>
      </c>
      <c r="O267" s="4" t="s">
        <v>2102</v>
      </c>
      <c r="P267" s="2" t="s">
        <v>1477</v>
      </c>
      <c r="Q267" s="5" t="s">
        <v>3000</v>
      </c>
      <c r="R267" s="2" t="s">
        <v>900</v>
      </c>
      <c r="S267" s="2" t="s">
        <v>900</v>
      </c>
      <c r="T267" s="2" t="s">
        <v>3040</v>
      </c>
      <c r="U267" s="2" t="s">
        <v>3036</v>
      </c>
      <c r="V267" s="10" t="s">
        <v>3040</v>
      </c>
      <c r="W267" s="10" t="s">
        <v>3040</v>
      </c>
      <c r="X267" s="2">
        <v>1637</v>
      </c>
      <c r="Y267" s="2" t="s">
        <v>3035</v>
      </c>
      <c r="Z267" s="10" t="b">
        <v>0</v>
      </c>
      <c r="AA267" s="2" t="s">
        <v>3036</v>
      </c>
      <c r="AB267" s="10" t="s">
        <v>3036</v>
      </c>
      <c r="AD267" s="2" t="s">
        <v>3038</v>
      </c>
      <c r="AE267" s="2" t="s">
        <v>3039</v>
      </c>
      <c r="AF267" s="2" t="s">
        <v>3045</v>
      </c>
      <c r="AG267" s="4" t="s">
        <v>3015</v>
      </c>
      <c r="AH267" s="1" t="s">
        <v>3141</v>
      </c>
      <c r="AI267" s="2">
        <v>29</v>
      </c>
      <c r="AJ267" s="2">
        <v>3</v>
      </c>
      <c r="AK267" s="2" t="s">
        <v>167</v>
      </c>
      <c r="AL267" s="2" t="s">
        <v>51</v>
      </c>
      <c r="AM267" s="2" t="s">
        <v>124</v>
      </c>
      <c r="AN267" s="2" t="s">
        <v>167</v>
      </c>
      <c r="AO267" s="2" t="s">
        <v>53</v>
      </c>
      <c r="AP267" s="2" t="s">
        <v>52</v>
      </c>
      <c r="AQ267" s="14" t="s">
        <v>1433</v>
      </c>
      <c r="AR267" s="2" t="s">
        <v>107</v>
      </c>
      <c r="AS267" s="2" t="s">
        <v>42</v>
      </c>
      <c r="AT267" s="2" t="s">
        <v>42</v>
      </c>
    </row>
    <row r="268" spans="1:46" x14ac:dyDescent="0.2">
      <c r="A268" s="3">
        <v>45028</v>
      </c>
      <c r="B268" s="2" t="s">
        <v>1485</v>
      </c>
      <c r="C268" s="2" t="s">
        <v>1480</v>
      </c>
      <c r="D268" s="2">
        <v>374</v>
      </c>
      <c r="E268" s="2" t="s">
        <v>1479</v>
      </c>
      <c r="F268" s="2" t="s">
        <v>42</v>
      </c>
      <c r="G268" s="2" t="s">
        <v>42</v>
      </c>
      <c r="H268" s="2" t="s">
        <v>1484</v>
      </c>
      <c r="I268" s="2" t="s">
        <v>42</v>
      </c>
      <c r="J268" s="2" t="s">
        <v>1481</v>
      </c>
      <c r="K268" s="2" t="s">
        <v>1420</v>
      </c>
      <c r="L268" s="2">
        <v>135</v>
      </c>
      <c r="M268" s="2" t="s">
        <v>42</v>
      </c>
      <c r="N268" s="2" t="s">
        <v>34</v>
      </c>
      <c r="O268" s="4" t="s">
        <v>34</v>
      </c>
      <c r="P268" s="2" t="s">
        <v>1482</v>
      </c>
      <c r="Q268" s="4" t="s">
        <v>1482</v>
      </c>
      <c r="R268" s="2" t="s">
        <v>900</v>
      </c>
      <c r="S268" s="2" t="s">
        <v>900</v>
      </c>
      <c r="T268" s="2" t="s">
        <v>3036</v>
      </c>
      <c r="U268" s="2" t="s">
        <v>3036</v>
      </c>
      <c r="V268" s="10" t="s">
        <v>3036</v>
      </c>
      <c r="W268" s="10" t="s">
        <v>3036</v>
      </c>
      <c r="X268" s="2">
        <v>1637</v>
      </c>
      <c r="Y268" s="2" t="s">
        <v>3035</v>
      </c>
      <c r="Z268" s="10" t="b">
        <v>0</v>
      </c>
      <c r="AA268" s="2" t="s">
        <v>3036</v>
      </c>
      <c r="AB268" s="10" t="s">
        <v>3036</v>
      </c>
      <c r="AD268" s="2" t="s">
        <v>3038</v>
      </c>
      <c r="AE268" s="2" t="s">
        <v>3039</v>
      </c>
      <c r="AF268" s="2" t="s">
        <v>3045</v>
      </c>
      <c r="AG268" s="4" t="s">
        <v>3016</v>
      </c>
      <c r="AH268" s="1" t="s">
        <v>3142</v>
      </c>
      <c r="AI268" s="2">
        <v>12</v>
      </c>
      <c r="AJ268" s="2">
        <v>4</v>
      </c>
      <c r="AK268" s="2" t="s">
        <v>167</v>
      </c>
      <c r="AL268" s="2" t="s">
        <v>317</v>
      </c>
      <c r="AM268" s="2" t="s">
        <v>124</v>
      </c>
      <c r="AN268" s="2" t="s">
        <v>167</v>
      </c>
      <c r="AO268" s="2" t="s">
        <v>255</v>
      </c>
      <c r="AP268" s="2" t="s">
        <v>124</v>
      </c>
      <c r="AQ268" s="14" t="s">
        <v>1433</v>
      </c>
      <c r="AR268" s="2" t="s">
        <v>1483</v>
      </c>
      <c r="AS268" s="2" t="s">
        <v>42</v>
      </c>
      <c r="AT268" s="2" t="s">
        <v>42</v>
      </c>
    </row>
    <row r="269" spans="1:46" x14ac:dyDescent="0.2">
      <c r="A269" s="3">
        <v>45074</v>
      </c>
      <c r="B269" s="2" t="s">
        <v>1504</v>
      </c>
      <c r="C269" s="2" t="s">
        <v>1498</v>
      </c>
      <c r="D269" s="2">
        <v>376</v>
      </c>
      <c r="E269" s="2" t="s">
        <v>1497</v>
      </c>
      <c r="F269" s="2" t="s">
        <v>42</v>
      </c>
      <c r="G269" s="2" t="s">
        <v>42</v>
      </c>
      <c r="H269" s="2" t="s">
        <v>1502</v>
      </c>
      <c r="I269" s="2" t="s">
        <v>42</v>
      </c>
      <c r="J269" s="2" t="s">
        <v>1499</v>
      </c>
      <c r="K269" s="2" t="s">
        <v>1420</v>
      </c>
      <c r="L269" s="2">
        <v>539</v>
      </c>
      <c r="M269" s="2" t="s">
        <v>1500</v>
      </c>
      <c r="N269" s="2" t="s">
        <v>34</v>
      </c>
      <c r="O269" s="4" t="s">
        <v>34</v>
      </c>
      <c r="P269" s="2" t="s">
        <v>1501</v>
      </c>
      <c r="Q269" s="5" t="s">
        <v>1432</v>
      </c>
      <c r="R269" s="2" t="s">
        <v>900</v>
      </c>
      <c r="S269" s="2" t="s">
        <v>900</v>
      </c>
      <c r="T269" s="2" t="s">
        <v>3036</v>
      </c>
      <c r="U269" s="2" t="s">
        <v>3033</v>
      </c>
      <c r="V269" s="10" t="s">
        <v>3036</v>
      </c>
      <c r="W269" s="10" t="s">
        <v>3036</v>
      </c>
      <c r="X269" s="2">
        <v>1637</v>
      </c>
      <c r="Y269" s="2" t="s">
        <v>3035</v>
      </c>
      <c r="Z269" s="10" t="b">
        <v>0</v>
      </c>
      <c r="AA269" s="2">
        <v>0</v>
      </c>
      <c r="AB269" s="10" t="s">
        <v>3036</v>
      </c>
      <c r="AD269" s="2" t="s">
        <v>3038</v>
      </c>
      <c r="AE269" s="2" t="s">
        <v>3039</v>
      </c>
      <c r="AF269" s="2" t="s">
        <v>3045</v>
      </c>
      <c r="AG269" s="4" t="s">
        <v>3016</v>
      </c>
      <c r="AH269" s="1" t="s">
        <v>3137</v>
      </c>
      <c r="AI269" s="2">
        <v>28</v>
      </c>
      <c r="AJ269" s="2">
        <v>5</v>
      </c>
      <c r="AK269" s="2" t="s">
        <v>167</v>
      </c>
      <c r="AL269" s="2" t="s">
        <v>89</v>
      </c>
      <c r="AM269" s="2" t="s">
        <v>90</v>
      </c>
      <c r="AN269" s="2" t="s">
        <v>167</v>
      </c>
      <c r="AO269" s="2" t="s">
        <v>159</v>
      </c>
      <c r="AP269" s="2" t="s">
        <v>90</v>
      </c>
      <c r="AQ269" s="14" t="s">
        <v>1433</v>
      </c>
      <c r="AR269" s="2" t="s">
        <v>77</v>
      </c>
      <c r="AS269" s="2" t="s">
        <v>42</v>
      </c>
      <c r="AT269" s="2" t="s">
        <v>1503</v>
      </c>
    </row>
    <row r="270" spans="1:46" x14ac:dyDescent="0.2">
      <c r="A270" s="3">
        <v>45078</v>
      </c>
      <c r="B270" s="2" t="s">
        <v>1512</v>
      </c>
      <c r="C270" s="2" t="s">
        <v>1506</v>
      </c>
      <c r="D270" s="2">
        <v>376</v>
      </c>
      <c r="E270" s="2" t="s">
        <v>1505</v>
      </c>
      <c r="F270" s="2" t="s">
        <v>42</v>
      </c>
      <c r="G270" s="2" t="s">
        <v>42</v>
      </c>
      <c r="H270" s="2" t="s">
        <v>1511</v>
      </c>
      <c r="I270" s="2" t="s">
        <v>1508</v>
      </c>
      <c r="J270" s="2" t="s">
        <v>1507</v>
      </c>
      <c r="K270" s="2" t="s">
        <v>1420</v>
      </c>
      <c r="L270" s="2">
        <v>356</v>
      </c>
      <c r="M270" s="2" t="s">
        <v>42</v>
      </c>
      <c r="N270" s="2" t="s">
        <v>34</v>
      </c>
      <c r="O270" s="4" t="s">
        <v>34</v>
      </c>
      <c r="P270" s="2" t="s">
        <v>1509</v>
      </c>
      <c r="Q270" s="4" t="s">
        <v>1509</v>
      </c>
      <c r="R270" s="2" t="s">
        <v>900</v>
      </c>
      <c r="S270" s="2" t="s">
        <v>900</v>
      </c>
      <c r="T270" s="2" t="s">
        <v>3040</v>
      </c>
      <c r="U270" s="2" t="s">
        <v>3036</v>
      </c>
      <c r="V270" s="10" t="s">
        <v>3040</v>
      </c>
      <c r="W270" s="10" t="s">
        <v>3040</v>
      </c>
      <c r="X270" s="2">
        <v>1637</v>
      </c>
      <c r="Y270" s="2" t="s">
        <v>3035</v>
      </c>
      <c r="Z270" s="10" t="b">
        <v>0</v>
      </c>
      <c r="AA270" s="2" t="s">
        <v>3036</v>
      </c>
      <c r="AB270" s="10" t="s">
        <v>3036</v>
      </c>
      <c r="AD270" s="2" t="s">
        <v>3038</v>
      </c>
      <c r="AE270" s="2" t="s">
        <v>3039</v>
      </c>
      <c r="AF270" s="2" t="s">
        <v>3045</v>
      </c>
      <c r="AG270" s="4" t="s">
        <v>3019</v>
      </c>
      <c r="AH270" s="1" t="s">
        <v>3144</v>
      </c>
      <c r="AI270" s="2">
        <v>1</v>
      </c>
      <c r="AJ270" s="2">
        <v>6</v>
      </c>
      <c r="AK270" s="2" t="s">
        <v>167</v>
      </c>
      <c r="AL270" s="2" t="s">
        <v>211</v>
      </c>
      <c r="AM270" s="2" t="s">
        <v>39</v>
      </c>
      <c r="AN270" s="2" t="s">
        <v>167</v>
      </c>
      <c r="AO270" s="2" t="s">
        <v>53</v>
      </c>
      <c r="AP270" s="2" t="s">
        <v>52</v>
      </c>
      <c r="AQ270" s="14" t="s">
        <v>1433</v>
      </c>
      <c r="AR270" s="2" t="s">
        <v>1510</v>
      </c>
      <c r="AS270" s="2" t="s">
        <v>42</v>
      </c>
      <c r="AT270" s="2" t="s">
        <v>42</v>
      </c>
    </row>
    <row r="271" spans="1:46" x14ac:dyDescent="0.2">
      <c r="A271" s="3">
        <v>45088</v>
      </c>
      <c r="B271" s="2" t="s">
        <v>616</v>
      </c>
      <c r="C271" s="2" t="s">
        <v>1518</v>
      </c>
      <c r="D271" s="2">
        <v>378</v>
      </c>
      <c r="E271" s="2" t="s">
        <v>3279</v>
      </c>
      <c r="F271" s="2" t="s">
        <v>42</v>
      </c>
      <c r="G271" s="2" t="s">
        <v>42</v>
      </c>
      <c r="H271" s="2" t="s">
        <v>1519</v>
      </c>
      <c r="I271" s="2" t="s">
        <v>42</v>
      </c>
      <c r="J271" s="2" t="s">
        <v>1520</v>
      </c>
      <c r="K271" s="2" t="s">
        <v>42</v>
      </c>
      <c r="L271" s="2">
        <v>236</v>
      </c>
      <c r="M271" s="2" t="s">
        <v>42</v>
      </c>
      <c r="N271" s="2" t="s">
        <v>96</v>
      </c>
      <c r="O271" s="4" t="s">
        <v>2102</v>
      </c>
      <c r="P271" s="2" t="s">
        <v>1052</v>
      </c>
      <c r="Q271" s="4" t="s">
        <v>2993</v>
      </c>
      <c r="R271" s="2" t="s">
        <v>900</v>
      </c>
      <c r="S271" s="2" t="s">
        <v>900</v>
      </c>
      <c r="T271" s="2" t="s">
        <v>3036</v>
      </c>
      <c r="U271" s="2" t="s">
        <v>3036</v>
      </c>
      <c r="V271" s="10" t="s">
        <v>3036</v>
      </c>
      <c r="W271" s="10" t="s">
        <v>3036</v>
      </c>
      <c r="X271" s="2">
        <v>1637</v>
      </c>
      <c r="Y271" s="2" t="s">
        <v>3035</v>
      </c>
      <c r="Z271" s="10" t="b">
        <v>0</v>
      </c>
      <c r="AA271" s="2" t="s">
        <v>3036</v>
      </c>
      <c r="AB271" s="10" t="s">
        <v>3036</v>
      </c>
      <c r="AD271" s="2" t="s">
        <v>3038</v>
      </c>
      <c r="AE271" s="2" t="s">
        <v>3039</v>
      </c>
      <c r="AF271" s="2" t="s">
        <v>3045</v>
      </c>
      <c r="AG271" s="4" t="s">
        <v>3017</v>
      </c>
      <c r="AH271" s="1" t="s">
        <v>3145</v>
      </c>
      <c r="AI271" s="2">
        <v>11</v>
      </c>
      <c r="AJ271" s="2">
        <v>6</v>
      </c>
      <c r="AK271" s="2" t="s">
        <v>167</v>
      </c>
      <c r="AL271" s="2" t="s">
        <v>54</v>
      </c>
      <c r="AM271" s="2" t="s">
        <v>39</v>
      </c>
      <c r="AN271" s="2" t="s">
        <v>167</v>
      </c>
      <c r="AO271" s="2" t="s">
        <v>38</v>
      </c>
      <c r="AP271" s="2" t="s">
        <v>39</v>
      </c>
      <c r="AQ271" s="14" t="s">
        <v>1433</v>
      </c>
      <c r="AR271" s="2" t="s">
        <v>77</v>
      </c>
      <c r="AS271" s="2" t="s">
        <v>42</v>
      </c>
      <c r="AT271" s="2" t="s">
        <v>42</v>
      </c>
    </row>
    <row r="272" spans="1:46" x14ac:dyDescent="0.2">
      <c r="A272" s="3">
        <v>-84531</v>
      </c>
      <c r="B272" s="2" t="s">
        <v>222</v>
      </c>
      <c r="C272" s="2" t="s">
        <v>230</v>
      </c>
      <c r="D272" s="2">
        <v>239</v>
      </c>
      <c r="E272" s="2" t="s">
        <v>229</v>
      </c>
      <c r="F272" s="2" t="s">
        <v>42</v>
      </c>
      <c r="G272" s="2" t="s">
        <v>42</v>
      </c>
      <c r="H272" s="2" t="s">
        <v>235</v>
      </c>
      <c r="I272" s="2" t="s">
        <v>232</v>
      </c>
      <c r="J272" s="2" t="s">
        <v>231</v>
      </c>
      <c r="K272" s="2" t="s">
        <v>42</v>
      </c>
      <c r="L272" s="2">
        <v>92</v>
      </c>
      <c r="M272" s="2" t="s">
        <v>42</v>
      </c>
      <c r="N272" s="2" t="s">
        <v>34</v>
      </c>
      <c r="O272" s="4" t="s">
        <v>34</v>
      </c>
      <c r="P272" s="2" t="s">
        <v>233</v>
      </c>
      <c r="Q272" s="4" t="s">
        <v>233</v>
      </c>
      <c r="R272" s="2" t="s">
        <v>50</v>
      </c>
      <c r="S272" s="2" t="s">
        <v>50</v>
      </c>
      <c r="T272" s="2" t="s">
        <v>3036</v>
      </c>
      <c r="U272" s="2" t="s">
        <v>3036</v>
      </c>
      <c r="V272" s="10" t="s">
        <v>3036</v>
      </c>
      <c r="W272" s="10" t="s">
        <v>3036</v>
      </c>
      <c r="X272" s="2">
        <v>1633</v>
      </c>
      <c r="Y272" s="2" t="s">
        <v>3035</v>
      </c>
      <c r="Z272" s="10" t="b">
        <v>0</v>
      </c>
      <c r="AA272" s="2" t="s">
        <v>3036</v>
      </c>
      <c r="AB272" s="10" t="s">
        <v>3036</v>
      </c>
      <c r="AD272" s="2" t="s">
        <v>3038</v>
      </c>
      <c r="AE272" s="2" t="s">
        <v>3038</v>
      </c>
      <c r="AF272" s="2" t="s">
        <v>3044</v>
      </c>
      <c r="AG272" s="4" t="s">
        <v>3015</v>
      </c>
      <c r="AH272" s="1" t="s">
        <v>3067</v>
      </c>
      <c r="AI272" s="2">
        <v>22</v>
      </c>
      <c r="AJ272" s="2">
        <v>7</v>
      </c>
      <c r="AK272" s="2" t="s">
        <v>37</v>
      </c>
      <c r="AL272" s="2" t="s">
        <v>39</v>
      </c>
      <c r="AM272" s="2" t="s">
        <v>141</v>
      </c>
      <c r="AN272" s="2" t="s">
        <v>37</v>
      </c>
      <c r="AO272" s="2" t="s">
        <v>75</v>
      </c>
      <c r="AP272" s="2" t="s">
        <v>65</v>
      </c>
      <c r="AQ272" s="14" t="s">
        <v>37</v>
      </c>
      <c r="AR272" s="2" t="s">
        <v>234</v>
      </c>
      <c r="AS272" s="2" t="s">
        <v>42</v>
      </c>
      <c r="AT272" s="2" t="s">
        <v>42</v>
      </c>
    </row>
    <row r="273" spans="1:46" x14ac:dyDescent="0.2">
      <c r="A273" s="3">
        <v>45109</v>
      </c>
      <c r="B273" s="2" t="s">
        <v>42</v>
      </c>
      <c r="C273" s="2" t="s">
        <v>1518</v>
      </c>
      <c r="D273" s="2">
        <v>380</v>
      </c>
      <c r="E273" s="2" t="s">
        <v>1539</v>
      </c>
      <c r="F273" s="2" t="s">
        <v>42</v>
      </c>
      <c r="G273" s="2" t="s">
        <v>42</v>
      </c>
      <c r="H273" s="2" t="s">
        <v>1543</v>
      </c>
      <c r="I273" s="2" t="s">
        <v>42</v>
      </c>
      <c r="J273" s="2" t="s">
        <v>1540</v>
      </c>
      <c r="K273" s="2" t="s">
        <v>1420</v>
      </c>
      <c r="L273" s="2">
        <v>206</v>
      </c>
      <c r="M273" s="2" t="s">
        <v>1541</v>
      </c>
      <c r="N273" s="2" t="s">
        <v>96</v>
      </c>
      <c r="O273" s="4" t="s">
        <v>2102</v>
      </c>
      <c r="P273" s="2" t="s">
        <v>1052</v>
      </c>
      <c r="Q273" s="4" t="s">
        <v>2993</v>
      </c>
      <c r="R273" s="2" t="s">
        <v>900</v>
      </c>
      <c r="S273" s="2" t="s">
        <v>900</v>
      </c>
      <c r="T273" s="2" t="s">
        <v>3036</v>
      </c>
      <c r="U273" s="2" t="s">
        <v>3036</v>
      </c>
      <c r="V273" s="10" t="s">
        <v>3036</v>
      </c>
      <c r="W273" s="10" t="s">
        <v>3036</v>
      </c>
      <c r="X273" s="2">
        <v>1637</v>
      </c>
      <c r="Y273" s="2" t="s">
        <v>3035</v>
      </c>
      <c r="Z273" s="10" t="b">
        <v>0</v>
      </c>
      <c r="AA273" s="2" t="s">
        <v>3036</v>
      </c>
      <c r="AB273" s="10" t="s">
        <v>3036</v>
      </c>
      <c r="AD273" s="2" t="s">
        <v>3038</v>
      </c>
      <c r="AE273" s="2" t="s">
        <v>3039</v>
      </c>
      <c r="AF273" s="2" t="s">
        <v>3045</v>
      </c>
      <c r="AG273" s="4" t="s">
        <v>3017</v>
      </c>
      <c r="AH273" s="1" t="s">
        <v>3145</v>
      </c>
      <c r="AI273" s="2">
        <v>2</v>
      </c>
      <c r="AJ273" s="2">
        <v>7</v>
      </c>
      <c r="AK273" s="2" t="s">
        <v>167</v>
      </c>
      <c r="AL273" s="2" t="s">
        <v>42</v>
      </c>
      <c r="AM273" s="2" t="s">
        <v>42</v>
      </c>
      <c r="AN273" s="2" t="s">
        <v>42</v>
      </c>
      <c r="AO273" s="2" t="s">
        <v>288</v>
      </c>
      <c r="AP273" s="2" t="s">
        <v>39</v>
      </c>
      <c r="AQ273" s="14" t="s">
        <v>1433</v>
      </c>
      <c r="AR273" s="2" t="s">
        <v>77</v>
      </c>
      <c r="AS273" s="2" t="s">
        <v>1542</v>
      </c>
      <c r="AT273" s="2" t="s">
        <v>42</v>
      </c>
    </row>
    <row r="274" spans="1:46" x14ac:dyDescent="0.2">
      <c r="A274" s="3">
        <v>45109</v>
      </c>
      <c r="B274" s="2" t="s">
        <v>1548</v>
      </c>
      <c r="C274" s="2" t="s">
        <v>1498</v>
      </c>
      <c r="D274" s="2">
        <v>380</v>
      </c>
      <c r="E274" s="2" t="s">
        <v>1544</v>
      </c>
      <c r="F274" s="2" t="s">
        <v>42</v>
      </c>
      <c r="G274" s="2" t="s">
        <v>42</v>
      </c>
      <c r="H274" s="2" t="s">
        <v>1543</v>
      </c>
      <c r="I274" s="2" t="s">
        <v>1547</v>
      </c>
      <c r="J274" s="2" t="s">
        <v>1545</v>
      </c>
      <c r="K274" s="2" t="s">
        <v>1420</v>
      </c>
      <c r="L274" s="2">
        <v>551</v>
      </c>
      <c r="M274" s="2" t="s">
        <v>1546</v>
      </c>
      <c r="N274" s="2" t="s">
        <v>96</v>
      </c>
      <c r="O274" s="4" t="s">
        <v>2102</v>
      </c>
      <c r="P274" s="2" t="s">
        <v>1501</v>
      </c>
      <c r="Q274" s="4" t="s">
        <v>1432</v>
      </c>
      <c r="R274" s="2" t="s">
        <v>900</v>
      </c>
      <c r="S274" s="2" t="s">
        <v>900</v>
      </c>
      <c r="T274" s="2" t="s">
        <v>3036</v>
      </c>
      <c r="U274" s="2" t="s">
        <v>3033</v>
      </c>
      <c r="V274" s="10" t="s">
        <v>3036</v>
      </c>
      <c r="W274" s="10" t="s">
        <v>3036</v>
      </c>
      <c r="X274" s="2">
        <v>1637</v>
      </c>
      <c r="Y274" s="2" t="s">
        <v>3035</v>
      </c>
      <c r="Z274" s="10" t="b">
        <v>0</v>
      </c>
      <c r="AA274" s="2">
        <v>0</v>
      </c>
      <c r="AB274" s="10" t="s">
        <v>3036</v>
      </c>
      <c r="AD274" s="2" t="s">
        <v>3038</v>
      </c>
      <c r="AE274" s="2" t="s">
        <v>3039</v>
      </c>
      <c r="AF274" s="2" t="s">
        <v>3045</v>
      </c>
      <c r="AG274" s="4" t="s">
        <v>3016</v>
      </c>
      <c r="AH274" s="1" t="s">
        <v>3137</v>
      </c>
      <c r="AI274" s="2">
        <v>2</v>
      </c>
      <c r="AJ274" s="2">
        <v>7</v>
      </c>
      <c r="AK274" s="2" t="s">
        <v>167</v>
      </c>
      <c r="AL274" s="2" t="s">
        <v>51</v>
      </c>
      <c r="AM274" s="2" t="s">
        <v>65</v>
      </c>
      <c r="AN274" s="2" t="s">
        <v>1433</v>
      </c>
      <c r="AO274" s="2" t="s">
        <v>288</v>
      </c>
      <c r="AP274" s="2" t="s">
        <v>39</v>
      </c>
      <c r="AQ274" s="14" t="s">
        <v>1433</v>
      </c>
      <c r="AR274" s="2" t="s">
        <v>77</v>
      </c>
      <c r="AS274" s="2" t="s">
        <v>42</v>
      </c>
      <c r="AT274" s="2" t="s">
        <v>42</v>
      </c>
    </row>
    <row r="275" spans="1:46" x14ac:dyDescent="0.2">
      <c r="A275" s="3">
        <v>45119</v>
      </c>
      <c r="B275" s="2" t="s">
        <v>1554</v>
      </c>
      <c r="C275" s="2" t="s">
        <v>1550</v>
      </c>
      <c r="D275" s="2">
        <v>381</v>
      </c>
      <c r="E275" s="2" t="s">
        <v>1549</v>
      </c>
      <c r="F275" s="2" t="s">
        <v>42</v>
      </c>
      <c r="G275" s="2" t="s">
        <v>42</v>
      </c>
      <c r="H275" s="2" t="s">
        <v>1553</v>
      </c>
      <c r="I275" s="2" t="s">
        <v>42</v>
      </c>
      <c r="J275" s="2" t="s">
        <v>1551</v>
      </c>
      <c r="K275" s="2" t="s">
        <v>42</v>
      </c>
      <c r="L275" s="2">
        <v>285</v>
      </c>
      <c r="M275" s="2" t="s">
        <v>42</v>
      </c>
      <c r="N275" s="2" t="s">
        <v>34</v>
      </c>
      <c r="O275" s="4" t="s">
        <v>34</v>
      </c>
      <c r="P275" s="2" t="s">
        <v>1552</v>
      </c>
      <c r="Q275" s="4" t="s">
        <v>1552</v>
      </c>
      <c r="R275" s="2" t="s">
        <v>900</v>
      </c>
      <c r="S275" s="2" t="s">
        <v>900</v>
      </c>
      <c r="T275" s="2" t="s">
        <v>3040</v>
      </c>
      <c r="U275" s="2" t="s">
        <v>3036</v>
      </c>
      <c r="V275" s="10" t="s">
        <v>3040</v>
      </c>
      <c r="W275" s="10" t="s">
        <v>3040</v>
      </c>
      <c r="X275" s="2">
        <v>1637</v>
      </c>
      <c r="Y275" s="2" t="s">
        <v>3035</v>
      </c>
      <c r="Z275" s="10" t="b">
        <v>0</v>
      </c>
      <c r="AA275" s="2" t="s">
        <v>3036</v>
      </c>
      <c r="AB275" s="10" t="s">
        <v>3036</v>
      </c>
      <c r="AD275" s="2" t="s">
        <v>3038</v>
      </c>
      <c r="AE275" s="2" t="s">
        <v>3039</v>
      </c>
      <c r="AF275" s="2" t="s">
        <v>3045</v>
      </c>
      <c r="AG275" s="4" t="s">
        <v>3015</v>
      </c>
      <c r="AH275" s="1" t="s">
        <v>3140</v>
      </c>
      <c r="AI275" s="2">
        <v>12</v>
      </c>
      <c r="AJ275" s="2">
        <v>7</v>
      </c>
      <c r="AK275" s="2" t="s">
        <v>167</v>
      </c>
      <c r="AL275" s="2" t="s">
        <v>261</v>
      </c>
      <c r="AM275" s="2" t="s">
        <v>54</v>
      </c>
      <c r="AN275" s="2" t="s">
        <v>167</v>
      </c>
      <c r="AO275" s="2" t="s">
        <v>54</v>
      </c>
      <c r="AP275" s="2" t="s">
        <v>39</v>
      </c>
      <c r="AQ275" s="14" t="s">
        <v>1433</v>
      </c>
      <c r="AR275" s="2" t="s">
        <v>56</v>
      </c>
      <c r="AS275" s="2" t="s">
        <v>42</v>
      </c>
      <c r="AT275" s="2" t="s">
        <v>42</v>
      </c>
    </row>
    <row r="276" spans="1:46" x14ac:dyDescent="0.2">
      <c r="A276" s="3">
        <v>45119</v>
      </c>
      <c r="B276" s="2" t="s">
        <v>1554</v>
      </c>
      <c r="C276" s="2" t="s">
        <v>1550</v>
      </c>
      <c r="D276" s="2">
        <v>381</v>
      </c>
      <c r="E276" s="2" t="s">
        <v>1555</v>
      </c>
      <c r="F276" s="2" t="s">
        <v>42</v>
      </c>
      <c r="G276" s="2" t="s">
        <v>42</v>
      </c>
      <c r="H276" s="2" t="s">
        <v>1558</v>
      </c>
      <c r="I276" s="2" t="s">
        <v>1557</v>
      </c>
      <c r="J276" s="2" t="s">
        <v>1556</v>
      </c>
      <c r="K276" s="2" t="s">
        <v>1420</v>
      </c>
      <c r="L276" s="2">
        <v>211</v>
      </c>
      <c r="M276" s="2" t="s">
        <v>42</v>
      </c>
      <c r="N276" s="2" t="s">
        <v>34</v>
      </c>
      <c r="O276" s="4" t="s">
        <v>34</v>
      </c>
      <c r="P276" s="2" t="s">
        <v>1552</v>
      </c>
      <c r="Q276" s="4" t="s">
        <v>1552</v>
      </c>
      <c r="R276" s="2" t="s">
        <v>900</v>
      </c>
      <c r="S276" s="2" t="s">
        <v>900</v>
      </c>
      <c r="T276" s="2" t="s">
        <v>3040</v>
      </c>
      <c r="U276" s="2" t="s">
        <v>3036</v>
      </c>
      <c r="V276" s="10" t="s">
        <v>3040</v>
      </c>
      <c r="W276" s="10" t="s">
        <v>3040</v>
      </c>
      <c r="X276" s="2">
        <v>1637</v>
      </c>
      <c r="Y276" s="2" t="s">
        <v>3035</v>
      </c>
      <c r="Z276" s="10" t="b">
        <v>0</v>
      </c>
      <c r="AA276" s="2" t="s">
        <v>3036</v>
      </c>
      <c r="AB276" s="10" t="s">
        <v>3036</v>
      </c>
      <c r="AD276" s="2" t="s">
        <v>3038</v>
      </c>
      <c r="AE276" s="2" t="s">
        <v>3039</v>
      </c>
      <c r="AF276" s="2" t="s">
        <v>3045</v>
      </c>
      <c r="AG276" s="4" t="s">
        <v>3015</v>
      </c>
      <c r="AH276" s="1" t="s">
        <v>3140</v>
      </c>
      <c r="AI276" s="2">
        <v>12</v>
      </c>
      <c r="AJ276" s="2">
        <v>7</v>
      </c>
      <c r="AK276" s="2" t="s">
        <v>167</v>
      </c>
      <c r="AL276" s="2" t="s">
        <v>261</v>
      </c>
      <c r="AM276" s="2" t="s">
        <v>54</v>
      </c>
      <c r="AN276" s="2" t="s">
        <v>167</v>
      </c>
      <c r="AO276" s="2" t="s">
        <v>288</v>
      </c>
      <c r="AP276" s="2" t="s">
        <v>39</v>
      </c>
      <c r="AQ276" s="14" t="s">
        <v>1433</v>
      </c>
      <c r="AR276" s="2" t="s">
        <v>56</v>
      </c>
      <c r="AS276" s="2" t="s">
        <v>42</v>
      </c>
      <c r="AT276" s="2" t="s">
        <v>42</v>
      </c>
    </row>
    <row r="277" spans="1:46" x14ac:dyDescent="0.2">
      <c r="A277" s="3">
        <v>45168</v>
      </c>
      <c r="B277" s="2" t="s">
        <v>1323</v>
      </c>
      <c r="C277" s="2" t="s">
        <v>1571</v>
      </c>
      <c r="D277" s="2">
        <v>383</v>
      </c>
      <c r="E277" s="2" t="s">
        <v>1570</v>
      </c>
      <c r="F277" s="2" t="s">
        <v>42</v>
      </c>
      <c r="G277" s="2" t="s">
        <v>42</v>
      </c>
      <c r="H277" s="2" t="s">
        <v>1574</v>
      </c>
      <c r="I277" s="2" t="s">
        <v>42</v>
      </c>
      <c r="J277" s="2" t="s">
        <v>1572</v>
      </c>
      <c r="K277" s="2" t="s">
        <v>1420</v>
      </c>
      <c r="L277" s="2">
        <v>612</v>
      </c>
      <c r="M277" s="2" t="s">
        <v>42</v>
      </c>
      <c r="N277" s="2" t="s">
        <v>34</v>
      </c>
      <c r="O277" s="4" t="s">
        <v>34</v>
      </c>
      <c r="P277" s="2" t="s">
        <v>1573</v>
      </c>
      <c r="Q277" s="4" t="s">
        <v>1573</v>
      </c>
      <c r="R277" s="2" t="s">
        <v>900</v>
      </c>
      <c r="S277" s="2" t="s">
        <v>900</v>
      </c>
      <c r="T277" s="2" t="s">
        <v>3036</v>
      </c>
      <c r="U277" s="2" t="s">
        <v>3036</v>
      </c>
      <c r="V277" s="10" t="s">
        <v>3036</v>
      </c>
      <c r="W277" s="10" t="s">
        <v>3036</v>
      </c>
      <c r="X277" s="2">
        <v>1637</v>
      </c>
      <c r="Y277" s="2" t="s">
        <v>3035</v>
      </c>
      <c r="Z277" s="10" t="b">
        <v>0</v>
      </c>
      <c r="AA277" s="2" t="s">
        <v>3036</v>
      </c>
      <c r="AB277" s="10" t="s">
        <v>3036</v>
      </c>
      <c r="AD277" s="2" t="s">
        <v>3038</v>
      </c>
      <c r="AE277" s="2" t="s">
        <v>3039</v>
      </c>
      <c r="AF277" s="2" t="s">
        <v>3045</v>
      </c>
      <c r="AG277" s="4" t="s">
        <v>3018</v>
      </c>
      <c r="AH277" s="1" t="s">
        <v>3150</v>
      </c>
      <c r="AI277" s="2">
        <v>30</v>
      </c>
      <c r="AJ277" s="2">
        <v>8</v>
      </c>
      <c r="AK277" s="2" t="s">
        <v>167</v>
      </c>
      <c r="AL277" s="2" t="s">
        <v>52</v>
      </c>
      <c r="AM277" s="2" t="s">
        <v>261</v>
      </c>
      <c r="AN277" s="2" t="s">
        <v>167</v>
      </c>
      <c r="AO277" s="2" t="s">
        <v>52</v>
      </c>
      <c r="AP277" s="2" t="s">
        <v>261</v>
      </c>
      <c r="AQ277" s="14" t="s">
        <v>1433</v>
      </c>
      <c r="AR277" s="2" t="s">
        <v>107</v>
      </c>
      <c r="AS277" s="2" t="s">
        <v>42</v>
      </c>
      <c r="AT277" s="2" t="s">
        <v>42</v>
      </c>
    </row>
    <row r="278" spans="1:46" x14ac:dyDescent="0.2">
      <c r="A278" s="3">
        <v>45194</v>
      </c>
      <c r="B278" s="2" t="s">
        <v>1554</v>
      </c>
      <c r="C278" s="2" t="s">
        <v>1576</v>
      </c>
      <c r="D278" s="2">
        <v>384</v>
      </c>
      <c r="E278" s="2" t="s">
        <v>1575</v>
      </c>
      <c r="F278" s="2" t="s">
        <v>42</v>
      </c>
      <c r="G278" s="2" t="s">
        <v>42</v>
      </c>
      <c r="H278" s="2" t="s">
        <v>1579</v>
      </c>
      <c r="I278" s="2" t="s">
        <v>42</v>
      </c>
      <c r="J278" s="2" t="s">
        <v>1577</v>
      </c>
      <c r="K278" s="2" t="s">
        <v>42</v>
      </c>
      <c r="L278" s="2">
        <v>334</v>
      </c>
      <c r="M278" s="2" t="s">
        <v>42</v>
      </c>
      <c r="N278" s="2" t="s">
        <v>34</v>
      </c>
      <c r="O278" s="4" t="s">
        <v>34</v>
      </c>
      <c r="P278" s="2" t="s">
        <v>1578</v>
      </c>
      <c r="Q278" s="4" t="s">
        <v>1578</v>
      </c>
      <c r="R278" s="2" t="s">
        <v>900</v>
      </c>
      <c r="S278" s="2" t="s">
        <v>900</v>
      </c>
      <c r="T278" s="2" t="s">
        <v>3040</v>
      </c>
      <c r="U278" s="2" t="s">
        <v>3036</v>
      </c>
      <c r="V278" s="10" t="s">
        <v>3040</v>
      </c>
      <c r="W278" s="10" t="s">
        <v>3040</v>
      </c>
      <c r="X278" s="2">
        <v>1637</v>
      </c>
      <c r="Y278" s="2" t="s">
        <v>3035</v>
      </c>
      <c r="Z278" s="10" t="b">
        <v>0</v>
      </c>
      <c r="AA278" s="2" t="s">
        <v>3036</v>
      </c>
      <c r="AB278" s="10" t="s">
        <v>3036</v>
      </c>
      <c r="AD278" s="2" t="s">
        <v>3038</v>
      </c>
      <c r="AE278" s="2" t="s">
        <v>3039</v>
      </c>
      <c r="AF278" s="2" t="s">
        <v>3045</v>
      </c>
      <c r="AG278" s="4" t="s">
        <v>3015</v>
      </c>
      <c r="AH278" s="1" t="s">
        <v>3151</v>
      </c>
      <c r="AI278" s="2">
        <v>25</v>
      </c>
      <c r="AJ278" s="2">
        <v>9</v>
      </c>
      <c r="AK278" s="2" t="s">
        <v>167</v>
      </c>
      <c r="AL278" s="2" t="s">
        <v>261</v>
      </c>
      <c r="AM278" s="2" t="s">
        <v>54</v>
      </c>
      <c r="AN278" s="2" t="s">
        <v>167</v>
      </c>
      <c r="AO278" s="2" t="s">
        <v>75</v>
      </c>
      <c r="AP278" s="2" t="s">
        <v>141</v>
      </c>
      <c r="AQ278" s="14" t="s">
        <v>1433</v>
      </c>
      <c r="AR278" s="2" t="s">
        <v>56</v>
      </c>
      <c r="AS278" s="2" t="s">
        <v>42</v>
      </c>
      <c r="AT278" s="2" t="s">
        <v>42</v>
      </c>
    </row>
    <row r="279" spans="1:46" x14ac:dyDescent="0.2">
      <c r="A279" s="3">
        <v>-84529</v>
      </c>
      <c r="B279" s="2" t="s">
        <v>222</v>
      </c>
      <c r="C279" s="2" t="s">
        <v>237</v>
      </c>
      <c r="D279" s="2">
        <v>239</v>
      </c>
      <c r="E279" s="2" t="s">
        <v>236</v>
      </c>
      <c r="F279" s="2" t="s">
        <v>42</v>
      </c>
      <c r="G279" s="2" t="s">
        <v>42</v>
      </c>
      <c r="H279" s="2" t="s">
        <v>242</v>
      </c>
      <c r="I279" s="2" t="s">
        <v>239</v>
      </c>
      <c r="J279" s="2" t="s">
        <v>238</v>
      </c>
      <c r="K279" s="2" t="s">
        <v>42</v>
      </c>
      <c r="L279" s="2">
        <v>151</v>
      </c>
      <c r="M279" s="2" t="s">
        <v>42</v>
      </c>
      <c r="N279" s="2" t="s">
        <v>34</v>
      </c>
      <c r="O279" s="4" t="s">
        <v>34</v>
      </c>
      <c r="P279" s="2" t="s">
        <v>240</v>
      </c>
      <c r="Q279" s="4" t="s">
        <v>240</v>
      </c>
      <c r="R279" s="2" t="s">
        <v>50</v>
      </c>
      <c r="S279" s="2" t="s">
        <v>50</v>
      </c>
      <c r="T279" s="2" t="s">
        <v>3036</v>
      </c>
      <c r="U279" s="2" t="s">
        <v>3036</v>
      </c>
      <c r="V279" s="10" t="s">
        <v>3036</v>
      </c>
      <c r="W279" s="10" t="s">
        <v>3036</v>
      </c>
      <c r="X279" s="2">
        <v>1633</v>
      </c>
      <c r="Y279" s="2" t="s">
        <v>3035</v>
      </c>
      <c r="Z279" s="10" t="b">
        <v>0</v>
      </c>
      <c r="AA279" s="2" t="s">
        <v>3036</v>
      </c>
      <c r="AB279" s="10" t="s">
        <v>3036</v>
      </c>
      <c r="AD279" s="2" t="s">
        <v>3038</v>
      </c>
      <c r="AE279" s="2" t="s">
        <v>3038</v>
      </c>
      <c r="AF279" s="2" t="s">
        <v>3044</v>
      </c>
      <c r="AG279" s="4" t="s">
        <v>3016</v>
      </c>
      <c r="AH279" s="1" t="s">
        <v>3068</v>
      </c>
      <c r="AI279" s="2">
        <v>24</v>
      </c>
      <c r="AJ279" s="2">
        <v>7</v>
      </c>
      <c r="AK279" s="2" t="s">
        <v>37</v>
      </c>
      <c r="AL279" s="2" t="s">
        <v>39</v>
      </c>
      <c r="AM279" s="2" t="s">
        <v>141</v>
      </c>
      <c r="AN279" s="2" t="s">
        <v>37</v>
      </c>
      <c r="AO279" s="2" t="s">
        <v>139</v>
      </c>
      <c r="AP279" s="2" t="s">
        <v>65</v>
      </c>
      <c r="AQ279" s="14" t="s">
        <v>37</v>
      </c>
      <c r="AR279" s="2" t="s">
        <v>241</v>
      </c>
      <c r="AS279" s="2" t="s">
        <v>42</v>
      </c>
      <c r="AT279" s="2" t="s">
        <v>42</v>
      </c>
    </row>
    <row r="280" spans="1:46" x14ac:dyDescent="0.2">
      <c r="A280" s="3">
        <v>45194</v>
      </c>
      <c r="B280" s="2" t="s">
        <v>1554</v>
      </c>
      <c r="C280" s="2" t="s">
        <v>1576</v>
      </c>
      <c r="D280" s="2">
        <v>384</v>
      </c>
      <c r="E280" s="2" t="s">
        <v>1580</v>
      </c>
      <c r="F280" s="2" t="s">
        <v>42</v>
      </c>
      <c r="G280" s="2" t="s">
        <v>42</v>
      </c>
      <c r="H280" s="2" t="s">
        <v>1583</v>
      </c>
      <c r="I280" s="2" t="s">
        <v>1582</v>
      </c>
      <c r="J280" s="2" t="s">
        <v>1581</v>
      </c>
      <c r="K280" s="2" t="s">
        <v>1420</v>
      </c>
      <c r="L280" s="2">
        <v>317</v>
      </c>
      <c r="M280" s="2" t="s">
        <v>42</v>
      </c>
      <c r="N280" s="2" t="s">
        <v>34</v>
      </c>
      <c r="O280" s="4" t="s">
        <v>34</v>
      </c>
      <c r="P280" s="2" t="s">
        <v>1578</v>
      </c>
      <c r="Q280" s="4" t="s">
        <v>1578</v>
      </c>
      <c r="R280" s="2" t="s">
        <v>900</v>
      </c>
      <c r="S280" s="2" t="s">
        <v>900</v>
      </c>
      <c r="T280" s="2" t="s">
        <v>3040</v>
      </c>
      <c r="U280" s="2" t="s">
        <v>3036</v>
      </c>
      <c r="V280" s="10" t="s">
        <v>3040</v>
      </c>
      <c r="W280" s="10" t="s">
        <v>3040</v>
      </c>
      <c r="X280" s="2">
        <v>1637</v>
      </c>
      <c r="Y280" s="2" t="s">
        <v>3035</v>
      </c>
      <c r="Z280" s="10" t="b">
        <v>0</v>
      </c>
      <c r="AA280" s="2" t="s">
        <v>3036</v>
      </c>
      <c r="AB280" s="10" t="s">
        <v>3036</v>
      </c>
      <c r="AD280" s="2" t="s">
        <v>3038</v>
      </c>
      <c r="AE280" s="2" t="s">
        <v>3039</v>
      </c>
      <c r="AF280" s="2" t="s">
        <v>3045</v>
      </c>
      <c r="AG280" s="4" t="s">
        <v>3015</v>
      </c>
      <c r="AH280" s="1" t="s">
        <v>3151</v>
      </c>
      <c r="AI280" s="2">
        <v>25</v>
      </c>
      <c r="AJ280" s="2">
        <v>9</v>
      </c>
      <c r="AK280" s="2" t="s">
        <v>167</v>
      </c>
      <c r="AL280" s="2" t="s">
        <v>261</v>
      </c>
      <c r="AM280" s="2" t="s">
        <v>54</v>
      </c>
      <c r="AN280" s="2" t="s">
        <v>167</v>
      </c>
      <c r="AO280" s="2" t="s">
        <v>52</v>
      </c>
      <c r="AP280" s="2" t="s">
        <v>261</v>
      </c>
      <c r="AQ280" s="14" t="s">
        <v>1433</v>
      </c>
      <c r="AR280" s="2" t="s">
        <v>56</v>
      </c>
      <c r="AS280" s="2" t="s">
        <v>42</v>
      </c>
      <c r="AT280" s="2" t="s">
        <v>42</v>
      </c>
    </row>
    <row r="281" spans="1:46" x14ac:dyDescent="0.2">
      <c r="A281" s="3">
        <v>45197</v>
      </c>
      <c r="B281" s="2" t="s">
        <v>1589</v>
      </c>
      <c r="C281" s="2" t="s">
        <v>1474</v>
      </c>
      <c r="D281" s="2">
        <v>385</v>
      </c>
      <c r="E281" s="2" t="s">
        <v>1584</v>
      </c>
      <c r="F281" s="2" t="s">
        <v>42</v>
      </c>
      <c r="G281" s="2" t="s">
        <v>42</v>
      </c>
      <c r="H281" s="2" t="s">
        <v>1587</v>
      </c>
      <c r="I281" s="2" t="s">
        <v>42</v>
      </c>
      <c r="J281" s="2" t="s">
        <v>1585</v>
      </c>
      <c r="K281" s="2" t="s">
        <v>1420</v>
      </c>
      <c r="L281" s="2">
        <v>179</v>
      </c>
      <c r="M281" s="2" t="s">
        <v>1586</v>
      </c>
      <c r="N281" s="2" t="s">
        <v>387</v>
      </c>
      <c r="O281" s="4" t="s">
        <v>2102</v>
      </c>
      <c r="P281" s="2" t="s">
        <v>1477</v>
      </c>
      <c r="Q281" s="4" t="s">
        <v>3000</v>
      </c>
      <c r="R281" s="2" t="s">
        <v>900</v>
      </c>
      <c r="S281" s="2" t="s">
        <v>900</v>
      </c>
      <c r="T281" s="2" t="s">
        <v>3040</v>
      </c>
      <c r="U281" s="2" t="s">
        <v>3036</v>
      </c>
      <c r="V281" s="10" t="s">
        <v>3040</v>
      </c>
      <c r="W281" s="10" t="s">
        <v>3040</v>
      </c>
      <c r="X281" s="2">
        <v>1637</v>
      </c>
      <c r="Y281" s="2" t="s">
        <v>3035</v>
      </c>
      <c r="Z281" s="10" t="b">
        <v>0</v>
      </c>
      <c r="AA281" s="2" t="s">
        <v>3036</v>
      </c>
      <c r="AB281" s="10" t="s">
        <v>3036</v>
      </c>
      <c r="AD281" s="2" t="s">
        <v>3038</v>
      </c>
      <c r="AE281" s="2" t="s">
        <v>3039</v>
      </c>
      <c r="AF281" s="2" t="s">
        <v>3045</v>
      </c>
      <c r="AG281" s="4" t="s">
        <v>3015</v>
      </c>
      <c r="AH281" s="1" t="s">
        <v>3141</v>
      </c>
      <c r="AI281" s="2">
        <v>28</v>
      </c>
      <c r="AJ281" s="2">
        <v>9</v>
      </c>
      <c r="AK281" s="2" t="s">
        <v>167</v>
      </c>
      <c r="AL281" s="2" t="s">
        <v>116</v>
      </c>
      <c r="AM281" s="2" t="s">
        <v>255</v>
      </c>
      <c r="AN281" s="2" t="s">
        <v>167</v>
      </c>
      <c r="AO281" s="2" t="s">
        <v>124</v>
      </c>
      <c r="AP281" s="2" t="s">
        <v>255</v>
      </c>
      <c r="AQ281" s="14" t="s">
        <v>1433</v>
      </c>
      <c r="AR281" s="2" t="s">
        <v>107</v>
      </c>
      <c r="AS281" s="2" t="s">
        <v>42</v>
      </c>
      <c r="AT281" s="2" t="s">
        <v>1588</v>
      </c>
    </row>
    <row r="282" spans="1:46" x14ac:dyDescent="0.2">
      <c r="A282" s="3">
        <v>45203</v>
      </c>
      <c r="B282" s="2" t="s">
        <v>1596</v>
      </c>
      <c r="C282" s="2" t="s">
        <v>1591</v>
      </c>
      <c r="D282" s="2">
        <v>386</v>
      </c>
      <c r="E282" s="2" t="s">
        <v>1590</v>
      </c>
      <c r="F282" s="2" t="s">
        <v>42</v>
      </c>
      <c r="G282" s="2" t="s">
        <v>42</v>
      </c>
      <c r="H282" s="2" t="s">
        <v>1595</v>
      </c>
      <c r="I282" s="2" t="s">
        <v>42</v>
      </c>
      <c r="J282" s="2" t="s">
        <v>1592</v>
      </c>
      <c r="K282" s="2" t="s">
        <v>1420</v>
      </c>
      <c r="L282" s="2">
        <v>314</v>
      </c>
      <c r="M282" s="2" t="s">
        <v>42</v>
      </c>
      <c r="N282" s="2" t="s">
        <v>96</v>
      </c>
      <c r="O282" s="4" t="s">
        <v>2102</v>
      </c>
      <c r="P282" s="2" t="s">
        <v>1593</v>
      </c>
      <c r="Q282" s="4" t="s">
        <v>1593</v>
      </c>
      <c r="R282" s="2" t="s">
        <v>900</v>
      </c>
      <c r="S282" s="2" t="s">
        <v>900</v>
      </c>
      <c r="T282" s="2" t="s">
        <v>3036</v>
      </c>
      <c r="U282" s="2" t="s">
        <v>3033</v>
      </c>
      <c r="V282" s="10" t="b">
        <v>0</v>
      </c>
      <c r="W282" s="10" t="b">
        <v>0</v>
      </c>
      <c r="X282" s="2">
        <v>1637</v>
      </c>
      <c r="Y282" s="2" t="s">
        <v>3035</v>
      </c>
      <c r="Z282" s="10" t="b">
        <v>0</v>
      </c>
      <c r="AA282" s="2">
        <v>1</v>
      </c>
      <c r="AB282" s="10" t="s">
        <v>3036</v>
      </c>
      <c r="AD282" s="2" t="s">
        <v>3038</v>
      </c>
      <c r="AE282" s="2" t="s">
        <v>3039</v>
      </c>
      <c r="AF282" s="2" t="s">
        <v>3045</v>
      </c>
      <c r="AG282" s="4" t="s">
        <v>3017</v>
      </c>
      <c r="AH282" s="1" t="s">
        <v>3152</v>
      </c>
      <c r="AI282" s="2">
        <v>4</v>
      </c>
      <c r="AJ282" s="2">
        <v>10</v>
      </c>
      <c r="AK282" s="2" t="s">
        <v>167</v>
      </c>
      <c r="AL282" s="2" t="s">
        <v>90</v>
      </c>
      <c r="AM282" s="2" t="s">
        <v>255</v>
      </c>
      <c r="AN282" s="2" t="s">
        <v>167</v>
      </c>
      <c r="AO282" s="2" t="s">
        <v>211</v>
      </c>
      <c r="AP282" s="2" t="s">
        <v>261</v>
      </c>
      <c r="AQ282" s="14" t="s">
        <v>1433</v>
      </c>
      <c r="AR282" s="2" t="s">
        <v>77</v>
      </c>
      <c r="AS282" s="2" t="s">
        <v>1594</v>
      </c>
      <c r="AT282" s="2" t="s">
        <v>42</v>
      </c>
    </row>
    <row r="283" spans="1:46" x14ac:dyDescent="0.2">
      <c r="A283" s="3">
        <v>45203</v>
      </c>
      <c r="B283" s="2" t="s">
        <v>1601</v>
      </c>
      <c r="C283" s="2" t="s">
        <v>1518</v>
      </c>
      <c r="D283" s="2">
        <v>386</v>
      </c>
      <c r="E283" s="2" t="s">
        <v>1597</v>
      </c>
      <c r="F283" s="2" t="s">
        <v>42</v>
      </c>
      <c r="G283" s="2" t="s">
        <v>42</v>
      </c>
      <c r="H283" s="2" t="s">
        <v>1600</v>
      </c>
      <c r="I283" s="2" t="s">
        <v>42</v>
      </c>
      <c r="J283" s="2" t="s">
        <v>1598</v>
      </c>
      <c r="K283" s="2" t="s">
        <v>1420</v>
      </c>
      <c r="L283" s="2">
        <v>446</v>
      </c>
      <c r="M283" s="2" t="s">
        <v>1599</v>
      </c>
      <c r="N283" s="2" t="s">
        <v>96</v>
      </c>
      <c r="O283" s="4" t="s">
        <v>2102</v>
      </c>
      <c r="P283" s="2" t="s">
        <v>1052</v>
      </c>
      <c r="Q283" s="4" t="s">
        <v>2993</v>
      </c>
      <c r="R283" s="2" t="s">
        <v>900</v>
      </c>
      <c r="S283" s="2" t="s">
        <v>900</v>
      </c>
      <c r="T283" s="2" t="s">
        <v>3036</v>
      </c>
      <c r="U283" s="2" t="s">
        <v>3036</v>
      </c>
      <c r="V283" s="10" t="s">
        <v>3036</v>
      </c>
      <c r="W283" s="10" t="s">
        <v>3036</v>
      </c>
      <c r="X283" s="2">
        <v>1637</v>
      </c>
      <c r="Y283" s="2" t="s">
        <v>3035</v>
      </c>
      <c r="Z283" s="10" t="b">
        <v>0</v>
      </c>
      <c r="AA283" s="2" t="s">
        <v>3036</v>
      </c>
      <c r="AB283" s="10" t="s">
        <v>3036</v>
      </c>
      <c r="AD283" s="2" t="s">
        <v>3038</v>
      </c>
      <c r="AE283" s="2" t="s">
        <v>3039</v>
      </c>
      <c r="AF283" s="2" t="s">
        <v>3045</v>
      </c>
      <c r="AG283" s="4" t="s">
        <v>3017</v>
      </c>
      <c r="AH283" s="1" t="s">
        <v>3145</v>
      </c>
      <c r="AI283" s="2">
        <v>4</v>
      </c>
      <c r="AJ283" s="2">
        <v>10</v>
      </c>
      <c r="AK283" s="2" t="s">
        <v>167</v>
      </c>
      <c r="AL283" s="2" t="s">
        <v>76</v>
      </c>
      <c r="AM283" s="2" t="s">
        <v>255</v>
      </c>
      <c r="AN283" s="2" t="s">
        <v>167</v>
      </c>
      <c r="AO283" s="2" t="s">
        <v>117</v>
      </c>
      <c r="AP283" s="2" t="s">
        <v>261</v>
      </c>
      <c r="AQ283" s="14" t="s">
        <v>1433</v>
      </c>
      <c r="AR283" s="2" t="s">
        <v>77</v>
      </c>
      <c r="AS283" s="2" t="s">
        <v>42</v>
      </c>
      <c r="AT283" s="2" t="s">
        <v>42</v>
      </c>
    </row>
    <row r="284" spans="1:46" x14ac:dyDescent="0.2">
      <c r="A284" s="3">
        <v>45247</v>
      </c>
      <c r="B284" s="2" t="s">
        <v>1617</v>
      </c>
      <c r="C284" s="2" t="s">
        <v>1612</v>
      </c>
      <c r="D284" s="2"/>
      <c r="E284" s="2" t="s">
        <v>1611</v>
      </c>
      <c r="F284" s="2" t="s">
        <v>42</v>
      </c>
      <c r="G284" s="2" t="s">
        <v>42</v>
      </c>
      <c r="H284" s="2" t="s">
        <v>1613</v>
      </c>
      <c r="I284" s="2" t="s">
        <v>42</v>
      </c>
      <c r="J284" s="2" t="s">
        <v>1614</v>
      </c>
      <c r="K284" s="2" t="s">
        <v>1420</v>
      </c>
      <c r="L284" s="2">
        <v>711</v>
      </c>
      <c r="M284" s="2" t="s">
        <v>42</v>
      </c>
      <c r="N284" s="2" t="s">
        <v>34</v>
      </c>
      <c r="O284" s="4" t="s">
        <v>34</v>
      </c>
      <c r="P284" s="2" t="s">
        <v>1615</v>
      </c>
      <c r="Q284" s="4" t="s">
        <v>3003</v>
      </c>
      <c r="R284" s="2" t="s">
        <v>1607</v>
      </c>
      <c r="S284" s="2" t="s">
        <v>1607</v>
      </c>
      <c r="T284" s="2" t="s">
        <v>3036</v>
      </c>
      <c r="U284" s="2" t="s">
        <v>3036</v>
      </c>
      <c r="V284" s="10" t="s">
        <v>3036</v>
      </c>
      <c r="W284" s="10" t="s">
        <v>3036</v>
      </c>
      <c r="X284" s="2">
        <v>1640</v>
      </c>
      <c r="Y284" s="2" t="s">
        <v>3033</v>
      </c>
      <c r="Z284" s="10" t="b">
        <v>0</v>
      </c>
      <c r="AA284" s="2" t="s">
        <v>3036</v>
      </c>
      <c r="AB284" s="10" t="s">
        <v>3036</v>
      </c>
      <c r="AD284" s="2" t="s">
        <v>3038</v>
      </c>
      <c r="AE284" s="2" t="s">
        <v>3038</v>
      </c>
      <c r="AF284" s="2" t="s">
        <v>3044</v>
      </c>
      <c r="AG284" s="4" t="s">
        <v>3016</v>
      </c>
      <c r="AH284" s="1" t="s">
        <v>3154</v>
      </c>
      <c r="AI284" s="2"/>
      <c r="AJ284" s="2"/>
      <c r="AK284" s="2" t="s">
        <v>42</v>
      </c>
      <c r="AL284" s="2" t="s">
        <v>42</v>
      </c>
      <c r="AM284" s="2" t="s">
        <v>42</v>
      </c>
      <c r="AN284" s="2" t="s">
        <v>42</v>
      </c>
      <c r="AO284" s="2" t="s">
        <v>39</v>
      </c>
      <c r="AP284" s="2" t="s">
        <v>54</v>
      </c>
      <c r="AQ284" s="14" t="s">
        <v>1433</v>
      </c>
      <c r="AR284" s="2" t="s">
        <v>1616</v>
      </c>
      <c r="AS284" s="2" t="s">
        <v>42</v>
      </c>
      <c r="AT284" s="2" t="s">
        <v>42</v>
      </c>
    </row>
    <row r="285" spans="1:46" x14ac:dyDescent="0.2">
      <c r="A285" s="3">
        <v>-81857</v>
      </c>
      <c r="B285" s="2" t="s">
        <v>1619</v>
      </c>
      <c r="C285" s="2" t="s">
        <v>1620</v>
      </c>
      <c r="D285" s="2">
        <v>389</v>
      </c>
      <c r="E285" s="2" t="s">
        <v>1618</v>
      </c>
      <c r="F285" s="2" t="s">
        <v>42</v>
      </c>
      <c r="G285" s="2" t="s">
        <v>42</v>
      </c>
      <c r="H285" s="2" t="s">
        <v>1622</v>
      </c>
      <c r="I285" s="2" t="s">
        <v>42</v>
      </c>
      <c r="J285" s="2" t="s">
        <v>1621</v>
      </c>
      <c r="K285" s="2" t="s">
        <v>1420</v>
      </c>
      <c r="L285" s="2">
        <v>283</v>
      </c>
      <c r="M285" s="2" t="s">
        <v>42</v>
      </c>
      <c r="N285" s="2" t="s">
        <v>34</v>
      </c>
      <c r="O285" s="4" t="s">
        <v>34</v>
      </c>
      <c r="P285" s="2" t="s">
        <v>535</v>
      </c>
      <c r="Q285" s="4" t="s">
        <v>226</v>
      </c>
      <c r="R285" s="2" t="s">
        <v>1607</v>
      </c>
      <c r="S285" s="2" t="s">
        <v>1607</v>
      </c>
      <c r="T285" s="2" t="s">
        <v>3036</v>
      </c>
      <c r="U285" s="2" t="s">
        <v>3036</v>
      </c>
      <c r="V285" s="10" t="s">
        <v>3036</v>
      </c>
      <c r="W285" s="10" t="s">
        <v>3036</v>
      </c>
      <c r="X285" s="2">
        <v>1640</v>
      </c>
      <c r="Y285" s="2" t="s">
        <v>3033</v>
      </c>
      <c r="Z285" s="10" t="b">
        <v>0</v>
      </c>
      <c r="AA285" s="2" t="s">
        <v>3036</v>
      </c>
      <c r="AB285" s="10" t="s">
        <v>3036</v>
      </c>
      <c r="AD285" s="2" t="s">
        <v>3038</v>
      </c>
      <c r="AE285" s="2" t="s">
        <v>3038</v>
      </c>
      <c r="AF285" s="2" t="s">
        <v>3044</v>
      </c>
      <c r="AG285" s="4" t="s">
        <v>3017</v>
      </c>
      <c r="AH285" s="1" t="s">
        <v>3155</v>
      </c>
      <c r="AI285" s="2">
        <v>17</v>
      </c>
      <c r="AJ285" s="2">
        <v>11</v>
      </c>
      <c r="AK285" s="2" t="s">
        <v>1433</v>
      </c>
      <c r="AL285" s="2" t="s">
        <v>148</v>
      </c>
      <c r="AM285" s="2" t="s">
        <v>148</v>
      </c>
      <c r="AN285" s="2" t="s">
        <v>1433</v>
      </c>
      <c r="AO285" s="2" t="s">
        <v>76</v>
      </c>
      <c r="AP285" s="2" t="s">
        <v>54</v>
      </c>
      <c r="AQ285" s="14" t="s">
        <v>1433</v>
      </c>
      <c r="AR285" s="2" t="s">
        <v>227</v>
      </c>
      <c r="AS285" s="2" t="s">
        <v>42</v>
      </c>
      <c r="AT285" s="2" t="s">
        <v>42</v>
      </c>
    </row>
    <row r="286" spans="1:46" x14ac:dyDescent="0.2">
      <c r="A286" s="3">
        <v>-81845</v>
      </c>
      <c r="B286" s="2" t="s">
        <v>1632</v>
      </c>
      <c r="C286" s="2" t="s">
        <v>1576</v>
      </c>
      <c r="D286" s="2">
        <v>391</v>
      </c>
      <c r="E286" s="2" t="s">
        <v>1628</v>
      </c>
      <c r="F286" s="2" t="s">
        <v>42</v>
      </c>
      <c r="G286" s="2" t="s">
        <v>42</v>
      </c>
      <c r="H286" s="2" t="s">
        <v>1630</v>
      </c>
      <c r="I286" s="2" t="s">
        <v>42</v>
      </c>
      <c r="J286" s="2" t="s">
        <v>1629</v>
      </c>
      <c r="K286" s="2" t="s">
        <v>1420</v>
      </c>
      <c r="L286" s="2">
        <v>196</v>
      </c>
      <c r="M286" s="2" t="s">
        <v>42</v>
      </c>
      <c r="N286" s="2" t="s">
        <v>34</v>
      </c>
      <c r="O286" s="4" t="s">
        <v>34</v>
      </c>
      <c r="P286" s="2" t="s">
        <v>1578</v>
      </c>
      <c r="Q286" s="4" t="s">
        <v>1578</v>
      </c>
      <c r="R286" s="2" t="s">
        <v>900</v>
      </c>
      <c r="S286" s="2" t="s">
        <v>900</v>
      </c>
      <c r="T286" s="2" t="s">
        <v>3040</v>
      </c>
      <c r="U286" s="2" t="s">
        <v>3036</v>
      </c>
      <c r="V286" s="10" t="s">
        <v>3040</v>
      </c>
      <c r="W286" s="10" t="s">
        <v>3040</v>
      </c>
      <c r="X286" s="2">
        <v>1637</v>
      </c>
      <c r="Y286" s="2" t="s">
        <v>3035</v>
      </c>
      <c r="Z286" s="10" t="b">
        <v>0</v>
      </c>
      <c r="AA286" s="2" t="s">
        <v>3036</v>
      </c>
      <c r="AB286" s="10" t="s">
        <v>3036</v>
      </c>
      <c r="AD286" s="2" t="s">
        <v>3038</v>
      </c>
      <c r="AE286" s="2" t="s">
        <v>3039</v>
      </c>
      <c r="AF286" s="2" t="s">
        <v>3045</v>
      </c>
      <c r="AG286" s="4" t="s">
        <v>3015</v>
      </c>
      <c r="AH286" s="1" t="s">
        <v>3151</v>
      </c>
      <c r="AI286" s="2">
        <v>29</v>
      </c>
      <c r="AJ286" s="2">
        <v>11</v>
      </c>
      <c r="AK286" s="2" t="s">
        <v>1433</v>
      </c>
      <c r="AL286" s="2" t="s">
        <v>52</v>
      </c>
      <c r="AM286" s="2" t="s">
        <v>51</v>
      </c>
      <c r="AN286" s="2" t="s">
        <v>1631</v>
      </c>
      <c r="AO286" s="2" t="s">
        <v>53</v>
      </c>
      <c r="AP286" s="2" t="s">
        <v>255</v>
      </c>
      <c r="AQ286" s="14" t="s">
        <v>1433</v>
      </c>
      <c r="AR286" s="2" t="s">
        <v>56</v>
      </c>
      <c r="AS286" s="2" t="s">
        <v>42</v>
      </c>
      <c r="AT286" s="2" t="s">
        <v>42</v>
      </c>
    </row>
    <row r="287" spans="1:46" x14ac:dyDescent="0.2">
      <c r="A287" s="3">
        <v>-84526</v>
      </c>
      <c r="B287" s="2" t="s">
        <v>244</v>
      </c>
      <c r="C287" s="2" t="s">
        <v>177</v>
      </c>
      <c r="D287" s="2">
        <v>239</v>
      </c>
      <c r="E287" s="2" t="s">
        <v>243</v>
      </c>
      <c r="F287" s="2" t="s">
        <v>42</v>
      </c>
      <c r="G287" s="2" t="s">
        <v>42</v>
      </c>
      <c r="H287" s="2" t="s">
        <v>248</v>
      </c>
      <c r="I287" s="2" t="s">
        <v>42</v>
      </c>
      <c r="J287" s="2" t="s">
        <v>245</v>
      </c>
      <c r="K287" s="2" t="s">
        <v>42</v>
      </c>
      <c r="L287" s="2">
        <v>613</v>
      </c>
      <c r="M287" s="2" t="s">
        <v>246</v>
      </c>
      <c r="N287" s="2" t="s">
        <v>96</v>
      </c>
      <c r="O287" s="4" t="s">
        <v>2102</v>
      </c>
      <c r="P287" s="2" t="s">
        <v>180</v>
      </c>
      <c r="Q287" s="4" t="s">
        <v>130</v>
      </c>
      <c r="R287" s="2" t="s">
        <v>50</v>
      </c>
      <c r="S287" s="2" t="s">
        <v>50</v>
      </c>
      <c r="T287" s="2" t="s">
        <v>3040</v>
      </c>
      <c r="U287" s="2" t="s">
        <v>3036</v>
      </c>
      <c r="V287" s="10" t="s">
        <v>3040</v>
      </c>
      <c r="W287" s="10" t="s">
        <v>3040</v>
      </c>
      <c r="X287" s="2">
        <v>1633</v>
      </c>
      <c r="Y287" s="2" t="s">
        <v>3035</v>
      </c>
      <c r="Z287" s="10" t="b">
        <v>0</v>
      </c>
      <c r="AA287" s="2" t="s">
        <v>3036</v>
      </c>
      <c r="AB287" s="10" t="s">
        <v>3036</v>
      </c>
      <c r="AD287" s="2" t="s">
        <v>3038</v>
      </c>
      <c r="AE287" s="2" t="s">
        <v>3038</v>
      </c>
      <c r="AF287" s="2" t="s">
        <v>3044</v>
      </c>
      <c r="AG287" s="4" t="s">
        <v>3015</v>
      </c>
      <c r="AH287" s="1" t="s">
        <v>3060</v>
      </c>
      <c r="AI287" s="2">
        <v>27</v>
      </c>
      <c r="AJ287" s="2">
        <v>7</v>
      </c>
      <c r="AK287" s="2" t="s">
        <v>37</v>
      </c>
      <c r="AL287" s="2" t="s">
        <v>247</v>
      </c>
      <c r="AM287" s="2" t="s">
        <v>65</v>
      </c>
      <c r="AN287" s="2" t="s">
        <v>37</v>
      </c>
      <c r="AO287" s="2" t="s">
        <v>52</v>
      </c>
      <c r="AP287" s="2" t="s">
        <v>141</v>
      </c>
      <c r="AQ287" s="14" t="s">
        <v>37</v>
      </c>
      <c r="AR287" s="2" t="s">
        <v>107</v>
      </c>
      <c r="AS287" s="2" t="s">
        <v>42</v>
      </c>
      <c r="AT287" s="2" t="s">
        <v>249</v>
      </c>
    </row>
    <row r="288" spans="1:46" x14ac:dyDescent="0.2">
      <c r="A288" s="3">
        <v>45287</v>
      </c>
      <c r="B288" s="2" t="s">
        <v>1672</v>
      </c>
      <c r="C288" s="2" t="s">
        <v>1666</v>
      </c>
      <c r="D288" s="2">
        <v>395</v>
      </c>
      <c r="E288" s="2" t="s">
        <v>1665</v>
      </c>
      <c r="F288" s="2" t="s">
        <v>42</v>
      </c>
      <c r="G288" s="2" t="s">
        <v>42</v>
      </c>
      <c r="H288" s="2" t="s">
        <v>1671</v>
      </c>
      <c r="I288" s="2" t="s">
        <v>1669</v>
      </c>
      <c r="J288" s="2" t="s">
        <v>1667</v>
      </c>
      <c r="K288" s="2" t="s">
        <v>1420</v>
      </c>
      <c r="L288" s="2">
        <v>936</v>
      </c>
      <c r="M288" s="2" t="s">
        <v>1668</v>
      </c>
      <c r="N288" s="2" t="s">
        <v>96</v>
      </c>
      <c r="O288" s="4" t="s">
        <v>2102</v>
      </c>
      <c r="P288" s="2" t="s">
        <v>1670</v>
      </c>
      <c r="Q288" s="5" t="s">
        <v>1432</v>
      </c>
      <c r="R288" s="2" t="s">
        <v>1607</v>
      </c>
      <c r="S288" s="2" t="s">
        <v>1607</v>
      </c>
      <c r="T288" s="2" t="s">
        <v>3036</v>
      </c>
      <c r="U288" s="2" t="s">
        <v>3033</v>
      </c>
      <c r="V288" s="10" t="s">
        <v>3036</v>
      </c>
      <c r="W288" s="10" t="s">
        <v>3036</v>
      </c>
      <c r="X288" s="2">
        <v>1640</v>
      </c>
      <c r="Y288" s="2" t="s">
        <v>3033</v>
      </c>
      <c r="Z288" s="10" t="b">
        <v>0</v>
      </c>
      <c r="AA288" s="2">
        <v>0</v>
      </c>
      <c r="AB288" s="10" t="s">
        <v>3036</v>
      </c>
      <c r="AD288" s="2" t="s">
        <v>3038</v>
      </c>
      <c r="AE288" s="2" t="s">
        <v>3038</v>
      </c>
      <c r="AF288" s="2" t="s">
        <v>3044</v>
      </c>
      <c r="AG288" s="4" t="s">
        <v>3017</v>
      </c>
      <c r="AH288" s="1" t="s">
        <v>3159</v>
      </c>
      <c r="AI288" s="2">
        <v>27</v>
      </c>
      <c r="AJ288" s="2">
        <v>12</v>
      </c>
      <c r="AK288" s="2" t="s">
        <v>167</v>
      </c>
      <c r="AL288" s="2" t="s">
        <v>247</v>
      </c>
      <c r="AM288" s="2" t="s">
        <v>317</v>
      </c>
      <c r="AN288" s="2" t="s">
        <v>167</v>
      </c>
      <c r="AO288" s="2" t="s">
        <v>330</v>
      </c>
      <c r="AP288" s="2" t="s">
        <v>317</v>
      </c>
      <c r="AQ288" s="14" t="s">
        <v>1433</v>
      </c>
      <c r="AR288" s="2" t="s">
        <v>77</v>
      </c>
      <c r="AS288" s="2" t="s">
        <v>42</v>
      </c>
      <c r="AT288" s="2" t="s">
        <v>42</v>
      </c>
    </row>
    <row r="289" spans="1:46" x14ac:dyDescent="0.2">
      <c r="A289" s="3">
        <v>45287</v>
      </c>
      <c r="B289" s="2" t="s">
        <v>1672</v>
      </c>
      <c r="C289" s="2" t="s">
        <v>1674</v>
      </c>
      <c r="D289" s="2">
        <v>396</v>
      </c>
      <c r="E289" s="2" t="s">
        <v>1673</v>
      </c>
      <c r="F289" s="2" t="s">
        <v>42</v>
      </c>
      <c r="G289" s="2" t="s">
        <v>42</v>
      </c>
      <c r="H289" s="2" t="s">
        <v>1677</v>
      </c>
      <c r="I289" s="2" t="s">
        <v>42</v>
      </c>
      <c r="J289" s="2" t="s">
        <v>1675</v>
      </c>
      <c r="K289" s="2" t="s">
        <v>1420</v>
      </c>
      <c r="L289" s="2">
        <v>342</v>
      </c>
      <c r="M289" s="2" t="s">
        <v>1676</v>
      </c>
      <c r="N289" s="2" t="s">
        <v>96</v>
      </c>
      <c r="O289" s="4" t="s">
        <v>2102</v>
      </c>
      <c r="P289" s="2" t="s">
        <v>1052</v>
      </c>
      <c r="Q289" s="4" t="s">
        <v>2993</v>
      </c>
      <c r="R289" s="2" t="s">
        <v>1607</v>
      </c>
      <c r="S289" s="2" t="s">
        <v>1607</v>
      </c>
      <c r="T289" s="2" t="s">
        <v>3036</v>
      </c>
      <c r="U289" s="2" t="s">
        <v>3036</v>
      </c>
      <c r="V289" s="10" t="s">
        <v>3036</v>
      </c>
      <c r="W289" s="10" t="s">
        <v>3036</v>
      </c>
      <c r="X289" s="2">
        <v>1640</v>
      </c>
      <c r="Y289" s="2" t="s">
        <v>3033</v>
      </c>
      <c r="Z289" s="10" t="b">
        <v>0</v>
      </c>
      <c r="AA289" s="2" t="s">
        <v>3036</v>
      </c>
      <c r="AB289" s="10" t="s">
        <v>3036</v>
      </c>
      <c r="AD289" s="2" t="s">
        <v>3038</v>
      </c>
      <c r="AE289" s="2" t="s">
        <v>3038</v>
      </c>
      <c r="AF289" s="2" t="s">
        <v>3044</v>
      </c>
      <c r="AG289" s="4" t="s">
        <v>3017</v>
      </c>
      <c r="AH289" s="1" t="s">
        <v>3160</v>
      </c>
      <c r="AI289" s="2">
        <v>27</v>
      </c>
      <c r="AJ289" s="2">
        <v>12</v>
      </c>
      <c r="AK289" s="2" t="s">
        <v>167</v>
      </c>
      <c r="AL289" s="2" t="s">
        <v>247</v>
      </c>
      <c r="AM289" s="2" t="s">
        <v>317</v>
      </c>
      <c r="AN289" s="2" t="s">
        <v>167</v>
      </c>
      <c r="AO289" s="2" t="s">
        <v>124</v>
      </c>
      <c r="AP289" s="2" t="s">
        <v>317</v>
      </c>
      <c r="AQ289" s="14" t="s">
        <v>1433</v>
      </c>
      <c r="AR289" s="2" t="s">
        <v>1074</v>
      </c>
      <c r="AS289" s="2" t="s">
        <v>42</v>
      </c>
      <c r="AT289" s="2" t="s">
        <v>42</v>
      </c>
    </row>
    <row r="290" spans="1:46" x14ac:dyDescent="0.2">
      <c r="A290" s="3"/>
      <c r="B290" s="2" t="s">
        <v>1632</v>
      </c>
      <c r="C290" s="2" t="s">
        <v>1679</v>
      </c>
      <c r="D290" s="2">
        <v>397</v>
      </c>
      <c r="E290" s="2" t="s">
        <v>1678</v>
      </c>
      <c r="F290" s="2" t="s">
        <v>42</v>
      </c>
      <c r="G290" s="2" t="s">
        <v>42</v>
      </c>
      <c r="H290" s="2" t="s">
        <v>1682</v>
      </c>
      <c r="I290" s="2" t="s">
        <v>42</v>
      </c>
      <c r="J290" s="2" t="s">
        <v>1680</v>
      </c>
      <c r="K290" s="2" t="s">
        <v>1420</v>
      </c>
      <c r="L290" s="2">
        <v>245</v>
      </c>
      <c r="M290" s="2" t="s">
        <v>42</v>
      </c>
      <c r="N290" s="2" t="s">
        <v>34</v>
      </c>
      <c r="O290" s="4" t="s">
        <v>34</v>
      </c>
      <c r="P290" s="2" t="s">
        <v>1681</v>
      </c>
      <c r="Q290" s="4" t="s">
        <v>1509</v>
      </c>
      <c r="R290" s="2" t="s">
        <v>900</v>
      </c>
      <c r="S290" s="2" t="s">
        <v>900</v>
      </c>
      <c r="T290" s="2" t="s">
        <v>3040</v>
      </c>
      <c r="U290" s="2" t="s">
        <v>3036</v>
      </c>
      <c r="V290" s="10" t="s">
        <v>3040</v>
      </c>
      <c r="W290" s="10" t="s">
        <v>3040</v>
      </c>
      <c r="X290" s="2">
        <v>1637</v>
      </c>
      <c r="Y290" s="2" t="s">
        <v>3035</v>
      </c>
      <c r="Z290" s="10" t="b">
        <v>0</v>
      </c>
      <c r="AA290" s="2" t="s">
        <v>3036</v>
      </c>
      <c r="AB290" s="10" t="s">
        <v>3036</v>
      </c>
      <c r="AD290" s="2" t="s">
        <v>3038</v>
      </c>
      <c r="AE290" s="2" t="s">
        <v>3039</v>
      </c>
      <c r="AF290" s="2" t="s">
        <v>3045</v>
      </c>
      <c r="AG290" s="4" t="s">
        <v>3019</v>
      </c>
      <c r="AH290" s="1" t="s">
        <v>3144</v>
      </c>
      <c r="AI290" s="2"/>
      <c r="AJ290" s="2"/>
      <c r="AK290" s="2" t="s">
        <v>343</v>
      </c>
      <c r="AL290" s="2" t="s">
        <v>52</v>
      </c>
      <c r="AM290" s="2" t="s">
        <v>51</v>
      </c>
      <c r="AN290" s="2" t="s">
        <v>1631</v>
      </c>
      <c r="AO290" s="2" t="s">
        <v>52</v>
      </c>
      <c r="AP290" s="2" t="s">
        <v>261</v>
      </c>
      <c r="AQ290" s="14" t="s">
        <v>1433</v>
      </c>
      <c r="AR290" s="2" t="s">
        <v>1510</v>
      </c>
      <c r="AS290" s="2" t="s">
        <v>42</v>
      </c>
      <c r="AT290" s="2" t="s">
        <v>42</v>
      </c>
    </row>
    <row r="291" spans="1:46" x14ac:dyDescent="0.2">
      <c r="A291" s="3">
        <v>44950</v>
      </c>
      <c r="B291" s="2" t="s">
        <v>1690</v>
      </c>
      <c r="C291" s="2" t="s">
        <v>1691</v>
      </c>
      <c r="D291" s="2">
        <v>398</v>
      </c>
      <c r="E291" s="2" t="s">
        <v>1689</v>
      </c>
      <c r="F291" s="2" t="s">
        <v>42</v>
      </c>
      <c r="G291" s="2" t="s">
        <v>42</v>
      </c>
      <c r="H291" s="2" t="s">
        <v>1697</v>
      </c>
      <c r="I291" s="2" t="s">
        <v>1694</v>
      </c>
      <c r="J291" s="2" t="s">
        <v>1692</v>
      </c>
      <c r="K291" s="2" t="s">
        <v>42</v>
      </c>
      <c r="L291" s="2">
        <v>388</v>
      </c>
      <c r="M291" s="2" t="s">
        <v>1693</v>
      </c>
      <c r="N291" s="2" t="s">
        <v>34</v>
      </c>
      <c r="O291" s="4" t="s">
        <v>34</v>
      </c>
      <c r="P291" s="2" t="s">
        <v>1695</v>
      </c>
      <c r="Q291" s="4" t="s">
        <v>1695</v>
      </c>
      <c r="R291" s="2" t="s">
        <v>1607</v>
      </c>
      <c r="S291" s="2" t="s">
        <v>1607</v>
      </c>
      <c r="T291" s="2" t="s">
        <v>3036</v>
      </c>
      <c r="U291" s="2" t="s">
        <v>3036</v>
      </c>
      <c r="V291" s="10" t="s">
        <v>3036</v>
      </c>
      <c r="W291" s="10" t="s">
        <v>3036</v>
      </c>
      <c r="X291" s="2">
        <v>1640</v>
      </c>
      <c r="Y291" s="2" t="s">
        <v>3033</v>
      </c>
      <c r="Z291" s="10" t="b">
        <v>0</v>
      </c>
      <c r="AA291" s="2" t="s">
        <v>3036</v>
      </c>
      <c r="AB291" s="10" t="s">
        <v>3036</v>
      </c>
      <c r="AD291" s="2" t="s">
        <v>3038</v>
      </c>
      <c r="AE291" s="2" t="s">
        <v>3038</v>
      </c>
      <c r="AF291" s="2" t="s">
        <v>3044</v>
      </c>
      <c r="AG291" s="4" t="s">
        <v>3017</v>
      </c>
      <c r="AH291" s="1" t="s">
        <v>3162</v>
      </c>
      <c r="AI291" s="2">
        <v>24</v>
      </c>
      <c r="AJ291" s="2">
        <v>1</v>
      </c>
      <c r="AK291" s="2" t="s">
        <v>167</v>
      </c>
      <c r="AL291" s="2" t="s">
        <v>148</v>
      </c>
      <c r="AM291" s="2" t="s">
        <v>148</v>
      </c>
      <c r="AN291" s="2" t="s">
        <v>1631</v>
      </c>
      <c r="AO291" s="2" t="s">
        <v>64</v>
      </c>
      <c r="AP291" s="2" t="s">
        <v>38</v>
      </c>
      <c r="AQ291" s="14" t="s">
        <v>1631</v>
      </c>
      <c r="AR291" s="2" t="s">
        <v>77</v>
      </c>
      <c r="AS291" s="2" t="s">
        <v>1696</v>
      </c>
      <c r="AT291" s="2" t="s">
        <v>1698</v>
      </c>
    </row>
    <row r="292" spans="1:46" x14ac:dyDescent="0.2">
      <c r="A292" s="3">
        <v>44950</v>
      </c>
      <c r="B292" s="2" t="s">
        <v>1690</v>
      </c>
      <c r="C292" s="2" t="s">
        <v>1701</v>
      </c>
      <c r="D292" s="2"/>
      <c r="E292" s="2" t="s">
        <v>1700</v>
      </c>
      <c r="F292" s="2" t="s">
        <v>42</v>
      </c>
      <c r="G292" s="2" t="s">
        <v>42</v>
      </c>
      <c r="H292" s="2" t="s">
        <v>1699</v>
      </c>
      <c r="I292" s="2" t="s">
        <v>1704</v>
      </c>
      <c r="J292" s="2" t="s">
        <v>1702</v>
      </c>
      <c r="K292" s="2" t="s">
        <v>1420</v>
      </c>
      <c r="L292" s="2">
        <v>333</v>
      </c>
      <c r="M292" s="2" t="s">
        <v>1703</v>
      </c>
      <c r="N292" s="2" t="s">
        <v>96</v>
      </c>
      <c r="O292" s="4" t="s">
        <v>2102</v>
      </c>
      <c r="P292" s="2" t="s">
        <v>1705</v>
      </c>
      <c r="Q292" s="4" t="s">
        <v>2993</v>
      </c>
      <c r="R292" s="2" t="s">
        <v>1607</v>
      </c>
      <c r="S292" s="2" t="s">
        <v>1607</v>
      </c>
      <c r="T292" s="2" t="s">
        <v>3036</v>
      </c>
      <c r="U292" s="2" t="s">
        <v>3036</v>
      </c>
      <c r="V292" s="10" t="s">
        <v>3036</v>
      </c>
      <c r="W292" s="10" t="s">
        <v>3036</v>
      </c>
      <c r="X292" s="2">
        <v>1640</v>
      </c>
      <c r="Y292" s="2" t="s">
        <v>3033</v>
      </c>
      <c r="Z292" s="10" t="b">
        <v>0</v>
      </c>
      <c r="AA292" s="2" t="s">
        <v>3036</v>
      </c>
      <c r="AB292" s="10" t="s">
        <v>3036</v>
      </c>
      <c r="AD292" s="2" t="s">
        <v>3038</v>
      </c>
      <c r="AE292" s="2" t="s">
        <v>3038</v>
      </c>
      <c r="AF292" s="2" t="s">
        <v>3044</v>
      </c>
      <c r="AG292" s="4" t="s">
        <v>3017</v>
      </c>
      <c r="AH292" s="1" t="s">
        <v>3160</v>
      </c>
      <c r="AI292" s="2">
        <v>24</v>
      </c>
      <c r="AJ292" s="2">
        <v>1</v>
      </c>
      <c r="AK292" s="2" t="s">
        <v>167</v>
      </c>
      <c r="AL292" s="2" t="s">
        <v>148</v>
      </c>
      <c r="AM292" s="2" t="s">
        <v>148</v>
      </c>
      <c r="AN292" s="2" t="s">
        <v>1631</v>
      </c>
      <c r="AO292" s="2" t="s">
        <v>64</v>
      </c>
      <c r="AP292" s="2" t="s">
        <v>38</v>
      </c>
      <c r="AQ292" s="14" t="s">
        <v>1631</v>
      </c>
      <c r="AR292" s="2" t="s">
        <v>77</v>
      </c>
      <c r="AS292" s="2" t="s">
        <v>42</v>
      </c>
      <c r="AT292" s="2" t="s">
        <v>42</v>
      </c>
    </row>
    <row r="293" spans="1:46" x14ac:dyDescent="0.2">
      <c r="A293" s="3">
        <v>-84510</v>
      </c>
      <c r="B293" s="2" t="s">
        <v>251</v>
      </c>
      <c r="C293" s="2" t="s">
        <v>252</v>
      </c>
      <c r="D293" s="2">
        <v>240</v>
      </c>
      <c r="E293" s="2" t="s">
        <v>250</v>
      </c>
      <c r="F293" s="2" t="s">
        <v>42</v>
      </c>
      <c r="G293" s="2" t="s">
        <v>42</v>
      </c>
      <c r="H293" s="2" t="s">
        <v>256</v>
      </c>
      <c r="I293" s="2" t="s">
        <v>42</v>
      </c>
      <c r="J293" s="2" t="s">
        <v>253</v>
      </c>
      <c r="K293" s="2" t="s">
        <v>42</v>
      </c>
      <c r="L293" s="2">
        <v>260</v>
      </c>
      <c r="M293" s="2" t="s">
        <v>42</v>
      </c>
      <c r="N293" s="2" t="s">
        <v>34</v>
      </c>
      <c r="O293" s="4" t="s">
        <v>34</v>
      </c>
      <c r="P293" s="2" t="s">
        <v>254</v>
      </c>
      <c r="Q293" s="5" t="s">
        <v>233</v>
      </c>
      <c r="R293" s="2" t="s">
        <v>50</v>
      </c>
      <c r="S293" s="2" t="s">
        <v>50</v>
      </c>
      <c r="T293" s="2" t="s">
        <v>3036</v>
      </c>
      <c r="U293" s="2" t="s">
        <v>3036</v>
      </c>
      <c r="V293" s="10" t="s">
        <v>3036</v>
      </c>
      <c r="W293" s="10" t="s">
        <v>3036</v>
      </c>
      <c r="X293" s="2">
        <v>1633</v>
      </c>
      <c r="Y293" s="2" t="s">
        <v>3035</v>
      </c>
      <c r="Z293" s="10" t="b">
        <v>0</v>
      </c>
      <c r="AA293" s="2" t="s">
        <v>3036</v>
      </c>
      <c r="AB293" s="10" t="s">
        <v>3036</v>
      </c>
      <c r="AD293" s="2" t="s">
        <v>3038</v>
      </c>
      <c r="AE293" s="2" t="s">
        <v>3038</v>
      </c>
      <c r="AF293" s="2" t="s">
        <v>3044</v>
      </c>
      <c r="AG293" s="4" t="s">
        <v>3015</v>
      </c>
      <c r="AH293" s="1" t="s">
        <v>3067</v>
      </c>
      <c r="AI293" s="2">
        <v>12</v>
      </c>
      <c r="AJ293" s="2">
        <v>8</v>
      </c>
      <c r="AK293" s="2" t="s">
        <v>37</v>
      </c>
      <c r="AL293" s="2" t="s">
        <v>141</v>
      </c>
      <c r="AM293" s="2" t="s">
        <v>255</v>
      </c>
      <c r="AN293" s="2" t="s">
        <v>37</v>
      </c>
      <c r="AO293" s="2" t="s">
        <v>255</v>
      </c>
      <c r="AP293" s="2" t="s">
        <v>141</v>
      </c>
      <c r="AQ293" s="14" t="s">
        <v>37</v>
      </c>
      <c r="AR293" s="2" t="s">
        <v>234</v>
      </c>
      <c r="AS293" s="2" t="s">
        <v>42</v>
      </c>
      <c r="AT293" s="2" t="s">
        <v>42</v>
      </c>
    </row>
    <row r="294" spans="1:46" x14ac:dyDescent="0.2">
      <c r="A294" s="3">
        <v>44959</v>
      </c>
      <c r="B294" s="2" t="s">
        <v>523</v>
      </c>
      <c r="C294" s="2" t="s">
        <v>1720</v>
      </c>
      <c r="D294" s="2">
        <v>401</v>
      </c>
      <c r="E294" s="2" t="s">
        <v>1719</v>
      </c>
      <c r="F294" s="2" t="s">
        <v>42</v>
      </c>
      <c r="G294" s="2" t="s">
        <v>42</v>
      </c>
      <c r="H294" s="2" t="s">
        <v>1724</v>
      </c>
      <c r="I294" s="2" t="s">
        <v>1722</v>
      </c>
      <c r="J294" s="2" t="s">
        <v>1721</v>
      </c>
      <c r="K294" s="2" t="s">
        <v>42</v>
      </c>
      <c r="L294" s="2">
        <v>499</v>
      </c>
      <c r="M294" s="2" t="s">
        <v>42</v>
      </c>
      <c r="N294" s="2" t="s">
        <v>96</v>
      </c>
      <c r="O294" s="4" t="s">
        <v>2102</v>
      </c>
      <c r="P294" s="2" t="s">
        <v>1723</v>
      </c>
      <c r="Q294" s="4" t="s">
        <v>1723</v>
      </c>
      <c r="R294" s="2" t="s">
        <v>900</v>
      </c>
      <c r="S294" s="2" t="s">
        <v>900</v>
      </c>
      <c r="T294" s="2" t="s">
        <v>3036</v>
      </c>
      <c r="U294" s="2" t="s">
        <v>3036</v>
      </c>
      <c r="V294" s="10" t="s">
        <v>3036</v>
      </c>
      <c r="W294" s="10" t="s">
        <v>3036</v>
      </c>
      <c r="X294" s="2">
        <v>1637</v>
      </c>
      <c r="Y294" s="2" t="s">
        <v>3035</v>
      </c>
      <c r="Z294" s="10" t="b">
        <v>0</v>
      </c>
      <c r="AA294" s="2" t="s">
        <v>3036</v>
      </c>
      <c r="AB294" s="10" t="s">
        <v>3036</v>
      </c>
      <c r="AD294" s="2" t="s">
        <v>3038</v>
      </c>
      <c r="AE294" s="2" t="s">
        <v>3039</v>
      </c>
      <c r="AF294" s="2" t="s">
        <v>3045</v>
      </c>
      <c r="AG294" s="4" t="s">
        <v>3015</v>
      </c>
      <c r="AH294" s="1" t="s">
        <v>3165</v>
      </c>
      <c r="AI294" s="2">
        <v>2</v>
      </c>
      <c r="AJ294" s="2">
        <v>2</v>
      </c>
      <c r="AK294" s="2" t="s">
        <v>167</v>
      </c>
      <c r="AL294" s="2" t="s">
        <v>90</v>
      </c>
      <c r="AM294" s="2" t="s">
        <v>51</v>
      </c>
      <c r="AN294" s="2" t="s">
        <v>167</v>
      </c>
      <c r="AO294" s="2" t="s">
        <v>124</v>
      </c>
      <c r="AP294" s="2" t="s">
        <v>54</v>
      </c>
      <c r="AQ294" s="14" t="s">
        <v>1433</v>
      </c>
      <c r="AR294" s="2" t="s">
        <v>91</v>
      </c>
      <c r="AS294" s="2" t="s">
        <v>42</v>
      </c>
      <c r="AT294" s="2" t="s">
        <v>1725</v>
      </c>
    </row>
    <row r="295" spans="1:46" x14ac:dyDescent="0.2">
      <c r="A295" s="3">
        <v>-81774</v>
      </c>
      <c r="B295" s="2" t="s">
        <v>1727</v>
      </c>
      <c r="C295" s="2" t="s">
        <v>1728</v>
      </c>
      <c r="D295" s="2">
        <v>401</v>
      </c>
      <c r="E295" s="2" t="s">
        <v>1726</v>
      </c>
      <c r="F295" s="2" t="s">
        <v>42</v>
      </c>
      <c r="G295" s="2" t="s">
        <v>42</v>
      </c>
      <c r="H295" s="2" t="s">
        <v>1732</v>
      </c>
      <c r="I295" s="2" t="s">
        <v>1731</v>
      </c>
      <c r="J295" s="2" t="s">
        <v>1729</v>
      </c>
      <c r="K295" s="2" t="s">
        <v>42</v>
      </c>
      <c r="L295" s="2">
        <v>419</v>
      </c>
      <c r="M295" s="2" t="s">
        <v>1730</v>
      </c>
      <c r="N295" s="2" t="s">
        <v>96</v>
      </c>
      <c r="O295" s="4" t="s">
        <v>2102</v>
      </c>
      <c r="P295" s="2" t="s">
        <v>1477</v>
      </c>
      <c r="Q295" s="4" t="s">
        <v>3000</v>
      </c>
      <c r="R295" s="2" t="s">
        <v>1607</v>
      </c>
      <c r="S295" s="2" t="s">
        <v>1607</v>
      </c>
      <c r="T295" s="2" t="s">
        <v>3040</v>
      </c>
      <c r="U295" s="2" t="s">
        <v>3036</v>
      </c>
      <c r="V295" s="10" t="s">
        <v>3040</v>
      </c>
      <c r="W295" s="10" t="s">
        <v>3040</v>
      </c>
      <c r="X295" s="2">
        <v>1640</v>
      </c>
      <c r="Y295" s="2" t="s">
        <v>3033</v>
      </c>
      <c r="Z295" s="10" t="b">
        <v>0</v>
      </c>
      <c r="AA295" s="2" t="s">
        <v>3036</v>
      </c>
      <c r="AB295" s="10" t="s">
        <v>3036</v>
      </c>
      <c r="AD295" s="2" t="s">
        <v>3038</v>
      </c>
      <c r="AE295" s="2" t="s">
        <v>3038</v>
      </c>
      <c r="AF295" s="2" t="s">
        <v>3044</v>
      </c>
      <c r="AG295" s="4" t="s">
        <v>3015</v>
      </c>
      <c r="AH295" s="1" t="s">
        <v>3166</v>
      </c>
      <c r="AI295" s="2">
        <v>8</v>
      </c>
      <c r="AJ295" s="2">
        <v>2</v>
      </c>
      <c r="AK295" s="2" t="s">
        <v>1631</v>
      </c>
      <c r="AL295" s="2" t="s">
        <v>54</v>
      </c>
      <c r="AM295" s="2" t="s">
        <v>51</v>
      </c>
      <c r="AN295" s="2" t="s">
        <v>1631</v>
      </c>
      <c r="AO295" s="2" t="s">
        <v>54</v>
      </c>
      <c r="AP295" s="2" t="s">
        <v>51</v>
      </c>
      <c r="AQ295" s="14" t="s">
        <v>1631</v>
      </c>
      <c r="AR295" s="2" t="s">
        <v>107</v>
      </c>
      <c r="AS295" s="2" t="s">
        <v>42</v>
      </c>
      <c r="AT295" s="2" t="s">
        <v>42</v>
      </c>
    </row>
    <row r="296" spans="1:46" x14ac:dyDescent="0.2">
      <c r="A296" s="3"/>
      <c r="B296" s="2" t="s">
        <v>1739</v>
      </c>
      <c r="C296" s="2" t="s">
        <v>1620</v>
      </c>
      <c r="D296" s="2">
        <v>404</v>
      </c>
      <c r="E296" s="2" t="s">
        <v>1738</v>
      </c>
      <c r="F296" s="2" t="s">
        <v>42</v>
      </c>
      <c r="G296" s="2" t="s">
        <v>42</v>
      </c>
      <c r="H296" s="2" t="s">
        <v>1742</v>
      </c>
      <c r="I296" s="2" t="s">
        <v>42</v>
      </c>
      <c r="J296" s="2" t="s">
        <v>1740</v>
      </c>
      <c r="K296" s="2" t="s">
        <v>1420</v>
      </c>
      <c r="L296" s="2">
        <v>498</v>
      </c>
      <c r="M296" s="2" t="s">
        <v>42</v>
      </c>
      <c r="N296" s="2" t="s">
        <v>34</v>
      </c>
      <c r="O296" s="4" t="s">
        <v>34</v>
      </c>
      <c r="P296" s="2" t="s">
        <v>535</v>
      </c>
      <c r="Q296" s="4" t="s">
        <v>226</v>
      </c>
      <c r="R296" s="2" t="s">
        <v>1607</v>
      </c>
      <c r="S296" s="2" t="s">
        <v>1607</v>
      </c>
      <c r="T296" s="2" t="s">
        <v>3036</v>
      </c>
      <c r="U296" s="2" t="s">
        <v>3036</v>
      </c>
      <c r="V296" s="10" t="s">
        <v>3036</v>
      </c>
      <c r="W296" s="10" t="s">
        <v>3036</v>
      </c>
      <c r="X296" s="2">
        <v>1640</v>
      </c>
      <c r="Y296" s="2" t="s">
        <v>3033</v>
      </c>
      <c r="Z296" s="10" t="b">
        <v>0</v>
      </c>
      <c r="AA296" s="2" t="s">
        <v>3036</v>
      </c>
      <c r="AB296" s="10" t="s">
        <v>3036</v>
      </c>
      <c r="AD296" s="2" t="s">
        <v>3038</v>
      </c>
      <c r="AE296" s="2" t="s">
        <v>3038</v>
      </c>
      <c r="AF296" s="2" t="s">
        <v>3044</v>
      </c>
      <c r="AG296" s="4" t="s">
        <v>3017</v>
      </c>
      <c r="AH296" s="1" t="s">
        <v>3155</v>
      </c>
      <c r="AI296" s="2"/>
      <c r="AJ296" s="2"/>
      <c r="AK296" s="2" t="s">
        <v>1631</v>
      </c>
      <c r="AL296" s="2" t="s">
        <v>54</v>
      </c>
      <c r="AM296" s="2" t="s">
        <v>124</v>
      </c>
      <c r="AN296" s="2" t="s">
        <v>1631</v>
      </c>
      <c r="AO296" s="2" t="s">
        <v>38</v>
      </c>
      <c r="AP296" s="2" t="s">
        <v>52</v>
      </c>
      <c r="AQ296" s="14" t="s">
        <v>1631</v>
      </c>
      <c r="AR296" s="2" t="s">
        <v>227</v>
      </c>
      <c r="AS296" s="2" t="s">
        <v>1741</v>
      </c>
      <c r="AT296" s="2" t="s">
        <v>42</v>
      </c>
    </row>
    <row r="297" spans="1:46" x14ac:dyDescent="0.2">
      <c r="A297" s="3"/>
      <c r="B297" s="2" t="s">
        <v>1744</v>
      </c>
      <c r="C297" s="2" t="s">
        <v>1745</v>
      </c>
      <c r="D297" s="2">
        <v>404</v>
      </c>
      <c r="E297" s="2" t="s">
        <v>1743</v>
      </c>
      <c r="F297" s="2" t="s">
        <v>42</v>
      </c>
      <c r="G297" s="2" t="s">
        <v>1751</v>
      </c>
      <c r="H297" s="2" t="s">
        <v>1750</v>
      </c>
      <c r="I297" s="2" t="s">
        <v>1747</v>
      </c>
      <c r="J297" s="2" t="s">
        <v>1746</v>
      </c>
      <c r="K297" s="2" t="s">
        <v>1420</v>
      </c>
      <c r="L297" s="2">
        <v>452</v>
      </c>
      <c r="M297" s="2" t="s">
        <v>42</v>
      </c>
      <c r="N297" s="2" t="s">
        <v>96</v>
      </c>
      <c r="O297" s="4" t="s">
        <v>2102</v>
      </c>
      <c r="P297" s="2" t="s">
        <v>1748</v>
      </c>
      <c r="Q297" s="4" t="s">
        <v>3004</v>
      </c>
      <c r="R297" s="2" t="s">
        <v>900</v>
      </c>
      <c r="S297" s="2" t="s">
        <v>900</v>
      </c>
      <c r="T297" s="2" t="s">
        <v>3040</v>
      </c>
      <c r="U297" s="2" t="s">
        <v>3036</v>
      </c>
      <c r="V297" s="10" t="s">
        <v>3040</v>
      </c>
      <c r="W297" s="10" t="s">
        <v>3040</v>
      </c>
      <c r="X297" s="2">
        <v>1637</v>
      </c>
      <c r="Y297" s="2" t="s">
        <v>3035</v>
      </c>
      <c r="Z297" s="10" t="b">
        <v>0</v>
      </c>
      <c r="AA297" s="2" t="s">
        <v>3036</v>
      </c>
      <c r="AB297" s="10" t="s">
        <v>3036</v>
      </c>
      <c r="AD297" s="2" t="s">
        <v>3038</v>
      </c>
      <c r="AE297" s="2" t="s">
        <v>3039</v>
      </c>
      <c r="AF297" s="2" t="s">
        <v>3045</v>
      </c>
      <c r="AG297" s="4" t="s">
        <v>3018</v>
      </c>
      <c r="AH297" s="1" t="s">
        <v>3167</v>
      </c>
      <c r="AI297" s="2"/>
      <c r="AJ297" s="2"/>
      <c r="AK297" s="2" t="s">
        <v>42</v>
      </c>
      <c r="AL297" s="2" t="s">
        <v>65</v>
      </c>
      <c r="AM297" s="2" t="s">
        <v>124</v>
      </c>
      <c r="AN297" s="2" t="s">
        <v>1631</v>
      </c>
      <c r="AO297" s="2" t="s">
        <v>52</v>
      </c>
      <c r="AP297" s="2" t="s">
        <v>51</v>
      </c>
      <c r="AQ297" s="14" t="s">
        <v>1631</v>
      </c>
      <c r="AR297" s="2" t="s">
        <v>91</v>
      </c>
      <c r="AS297" s="2" t="s">
        <v>1749</v>
      </c>
      <c r="AT297" s="2" t="s">
        <v>42</v>
      </c>
    </row>
    <row r="298" spans="1:46" x14ac:dyDescent="0.2">
      <c r="A298" s="3">
        <v>45013</v>
      </c>
      <c r="B298" s="2" t="s">
        <v>1764</v>
      </c>
      <c r="C298" s="2" t="s">
        <v>1759</v>
      </c>
      <c r="D298" s="2">
        <v>406</v>
      </c>
      <c r="E298" s="2" t="s">
        <v>1758</v>
      </c>
      <c r="F298" s="2" t="s">
        <v>42</v>
      </c>
      <c r="G298" s="2" t="s">
        <v>42</v>
      </c>
      <c r="H298" s="2" t="s">
        <v>1763</v>
      </c>
      <c r="I298" s="2" t="s">
        <v>1762</v>
      </c>
      <c r="J298" s="2" t="s">
        <v>1760</v>
      </c>
      <c r="K298" s="2" t="s">
        <v>1420</v>
      </c>
      <c r="L298" s="2">
        <v>304</v>
      </c>
      <c r="M298" s="2" t="s">
        <v>1761</v>
      </c>
      <c r="N298" s="2" t="s">
        <v>34</v>
      </c>
      <c r="O298" s="4" t="s">
        <v>34</v>
      </c>
      <c r="P298" s="2" t="s">
        <v>1254</v>
      </c>
      <c r="Q298" s="4" t="s">
        <v>1254</v>
      </c>
      <c r="R298" s="2" t="s">
        <v>1607</v>
      </c>
      <c r="S298" s="2" t="s">
        <v>1607</v>
      </c>
      <c r="T298" s="2" t="s">
        <v>3040</v>
      </c>
      <c r="U298" s="2" t="s">
        <v>3036</v>
      </c>
      <c r="V298" s="10" t="s">
        <v>3040</v>
      </c>
      <c r="W298" s="10" t="s">
        <v>3040</v>
      </c>
      <c r="X298" s="2">
        <v>1640</v>
      </c>
      <c r="Y298" s="2" t="s">
        <v>3033</v>
      </c>
      <c r="Z298" s="10" t="b">
        <v>0</v>
      </c>
      <c r="AA298" s="2" t="s">
        <v>3036</v>
      </c>
      <c r="AB298" s="10" t="s">
        <v>3036</v>
      </c>
      <c r="AD298" s="2" t="s">
        <v>3038</v>
      </c>
      <c r="AE298" s="2" t="s">
        <v>3038</v>
      </c>
      <c r="AF298" s="2" t="s">
        <v>3044</v>
      </c>
      <c r="AG298" s="4" t="s">
        <v>3015</v>
      </c>
      <c r="AH298" s="1" t="s">
        <v>3169</v>
      </c>
      <c r="AI298" s="2">
        <v>28</v>
      </c>
      <c r="AJ298" s="2">
        <v>3</v>
      </c>
      <c r="AK298" s="2" t="s">
        <v>167</v>
      </c>
      <c r="AL298" s="2" t="s">
        <v>39</v>
      </c>
      <c r="AM298" s="2" t="s">
        <v>124</v>
      </c>
      <c r="AN298" s="2" t="s">
        <v>167</v>
      </c>
      <c r="AO298" s="2" t="s">
        <v>40</v>
      </c>
      <c r="AP298" s="2" t="s">
        <v>52</v>
      </c>
      <c r="AQ298" s="14" t="s">
        <v>1631</v>
      </c>
      <c r="AR298" s="2" t="s">
        <v>41</v>
      </c>
      <c r="AS298" s="2" t="s">
        <v>42</v>
      </c>
      <c r="AT298" s="2" t="s">
        <v>42</v>
      </c>
    </row>
    <row r="299" spans="1:46" x14ac:dyDescent="0.2">
      <c r="A299" s="3">
        <v>-81719</v>
      </c>
      <c r="B299" s="2" t="s">
        <v>1766</v>
      </c>
      <c r="C299" s="2" t="s">
        <v>1767</v>
      </c>
      <c r="D299" s="2">
        <v>407</v>
      </c>
      <c r="E299" s="2" t="s">
        <v>1765</v>
      </c>
      <c r="F299" s="2" t="s">
        <v>42</v>
      </c>
      <c r="G299" s="2" t="s">
        <v>42</v>
      </c>
      <c r="H299" s="2" t="s">
        <v>1774</v>
      </c>
      <c r="I299" s="2" t="s">
        <v>1770</v>
      </c>
      <c r="J299" s="2" t="s">
        <v>1768</v>
      </c>
      <c r="K299" s="2" t="s">
        <v>1420</v>
      </c>
      <c r="L299" s="2">
        <v>240</v>
      </c>
      <c r="M299" s="2" t="s">
        <v>1769</v>
      </c>
      <c r="N299" s="2" t="s">
        <v>1531</v>
      </c>
      <c r="O299" s="4" t="s">
        <v>2984</v>
      </c>
      <c r="P299" s="2" t="s">
        <v>1771</v>
      </c>
      <c r="Q299" s="4" t="s">
        <v>3005</v>
      </c>
      <c r="R299" s="2" t="s">
        <v>1607</v>
      </c>
      <c r="S299" s="2" t="s">
        <v>1607</v>
      </c>
      <c r="T299" s="2" t="s">
        <v>3036</v>
      </c>
      <c r="U299" s="2" t="s">
        <v>3036</v>
      </c>
      <c r="V299" s="10" t="s">
        <v>3036</v>
      </c>
      <c r="W299" s="10" t="s">
        <v>3036</v>
      </c>
      <c r="X299" s="2">
        <v>1640</v>
      </c>
      <c r="Y299" s="2" t="s">
        <v>3033</v>
      </c>
      <c r="Z299" s="10" t="b">
        <v>0</v>
      </c>
      <c r="AA299" s="2" t="s">
        <v>3036</v>
      </c>
      <c r="AB299" s="10" t="s">
        <v>3036</v>
      </c>
      <c r="AD299" s="2" t="s">
        <v>3038</v>
      </c>
      <c r="AE299" s="2" t="s">
        <v>3038</v>
      </c>
      <c r="AF299" s="2" t="s">
        <v>3044</v>
      </c>
      <c r="AG299" s="4" t="s">
        <v>3017</v>
      </c>
      <c r="AH299" s="1" t="s">
        <v>3170</v>
      </c>
      <c r="AI299" s="2">
        <v>3</v>
      </c>
      <c r="AJ299" s="2">
        <v>4</v>
      </c>
      <c r="AK299" s="2" t="s">
        <v>1631</v>
      </c>
      <c r="AL299" s="2" t="s">
        <v>124</v>
      </c>
      <c r="AM299" s="2" t="s">
        <v>124</v>
      </c>
      <c r="AN299" s="2" t="s">
        <v>1631</v>
      </c>
      <c r="AO299" s="2" t="s">
        <v>117</v>
      </c>
      <c r="AP299" s="2" t="s">
        <v>52</v>
      </c>
      <c r="AQ299" s="14" t="s">
        <v>1631</v>
      </c>
      <c r="AR299" s="2" t="s">
        <v>1772</v>
      </c>
      <c r="AS299" s="2" t="s">
        <v>1773</v>
      </c>
      <c r="AT299" s="2" t="s">
        <v>1775</v>
      </c>
    </row>
    <row r="300" spans="1:46" x14ac:dyDescent="0.2">
      <c r="A300" s="3">
        <v>45029</v>
      </c>
      <c r="B300" s="2" t="s">
        <v>1227</v>
      </c>
      <c r="C300" s="2" t="s">
        <v>1782</v>
      </c>
      <c r="D300" s="2">
        <v>409</v>
      </c>
      <c r="E300" s="2" t="s">
        <v>1781</v>
      </c>
      <c r="F300" s="2" t="s">
        <v>42</v>
      </c>
      <c r="G300" s="2" t="s">
        <v>42</v>
      </c>
      <c r="H300" s="2" t="s">
        <v>1787</v>
      </c>
      <c r="I300" s="2" t="s">
        <v>1785</v>
      </c>
      <c r="J300" s="2" t="s">
        <v>1783</v>
      </c>
      <c r="K300" s="2" t="s">
        <v>1420</v>
      </c>
      <c r="L300" s="2">
        <v>373</v>
      </c>
      <c r="M300" s="2" t="s">
        <v>1784</v>
      </c>
      <c r="N300" s="2" t="s">
        <v>96</v>
      </c>
      <c r="O300" s="4" t="s">
        <v>2102</v>
      </c>
      <c r="P300" s="2" t="s">
        <v>1786</v>
      </c>
      <c r="Q300" s="4" t="s">
        <v>1786</v>
      </c>
      <c r="R300" s="2" t="s">
        <v>1607</v>
      </c>
      <c r="S300" s="2" t="s">
        <v>1607</v>
      </c>
      <c r="T300" s="2" t="s">
        <v>3036</v>
      </c>
      <c r="U300" s="2" t="s">
        <v>3036</v>
      </c>
      <c r="V300" s="10" t="s">
        <v>3036</v>
      </c>
      <c r="W300" s="10" t="s">
        <v>3036</v>
      </c>
      <c r="X300" s="2">
        <v>1640</v>
      </c>
      <c r="Y300" s="2" t="s">
        <v>3033</v>
      </c>
      <c r="Z300" s="10" t="b">
        <v>0</v>
      </c>
      <c r="AA300" s="2" t="s">
        <v>3036</v>
      </c>
      <c r="AB300" s="10" t="s">
        <v>3036</v>
      </c>
      <c r="AD300" s="2" t="s">
        <v>3038</v>
      </c>
      <c r="AE300" s="2" t="s">
        <v>3038</v>
      </c>
      <c r="AF300" s="2" t="s">
        <v>3044</v>
      </c>
      <c r="AG300" s="4" t="s">
        <v>3017</v>
      </c>
      <c r="AH300" s="1" t="s">
        <v>3171</v>
      </c>
      <c r="AI300" s="2">
        <v>13</v>
      </c>
      <c r="AJ300" s="2">
        <v>4</v>
      </c>
      <c r="AK300" s="2" t="s">
        <v>167</v>
      </c>
      <c r="AL300" s="2" t="s">
        <v>665</v>
      </c>
      <c r="AM300" s="2" t="s">
        <v>124</v>
      </c>
      <c r="AN300" s="2" t="s">
        <v>167</v>
      </c>
      <c r="AO300" s="2" t="s">
        <v>75</v>
      </c>
      <c r="AP300" s="2" t="s">
        <v>52</v>
      </c>
      <c r="AQ300" s="14" t="s">
        <v>1631</v>
      </c>
      <c r="AR300" s="2" t="s">
        <v>107</v>
      </c>
      <c r="AS300" s="2" t="s">
        <v>42</v>
      </c>
      <c r="AT300" s="2" t="s">
        <v>42</v>
      </c>
    </row>
    <row r="301" spans="1:46" x14ac:dyDescent="0.2">
      <c r="A301" s="3">
        <v>-81708</v>
      </c>
      <c r="B301" s="2" t="s">
        <v>1789</v>
      </c>
      <c r="C301" s="2" t="s">
        <v>1790</v>
      </c>
      <c r="D301" s="2">
        <v>409</v>
      </c>
      <c r="E301" s="2" t="s">
        <v>1788</v>
      </c>
      <c r="F301" s="2" t="s">
        <v>42</v>
      </c>
      <c r="G301" s="2" t="s">
        <v>42</v>
      </c>
      <c r="H301" s="2" t="s">
        <v>1794</v>
      </c>
      <c r="I301" s="2" t="s">
        <v>1793</v>
      </c>
      <c r="J301" s="2" t="s">
        <v>1791</v>
      </c>
      <c r="K301" s="2" t="s">
        <v>1420</v>
      </c>
      <c r="L301" s="2">
        <v>500</v>
      </c>
      <c r="M301" s="2" t="s">
        <v>1792</v>
      </c>
      <c r="N301" s="2" t="s">
        <v>96</v>
      </c>
      <c r="O301" s="4" t="s">
        <v>2102</v>
      </c>
      <c r="P301" s="2" t="s">
        <v>1501</v>
      </c>
      <c r="Q301" s="4" t="s">
        <v>1432</v>
      </c>
      <c r="R301" s="2" t="s">
        <v>1607</v>
      </c>
      <c r="S301" s="2" t="s">
        <v>1607</v>
      </c>
      <c r="T301" s="2" t="s">
        <v>3036</v>
      </c>
      <c r="U301" s="2" t="s">
        <v>3033</v>
      </c>
      <c r="V301" s="10" t="s">
        <v>3036</v>
      </c>
      <c r="W301" s="10" t="s">
        <v>3036</v>
      </c>
      <c r="X301" s="2">
        <v>1640</v>
      </c>
      <c r="Y301" s="2" t="s">
        <v>3033</v>
      </c>
      <c r="Z301" s="10" t="b">
        <v>0</v>
      </c>
      <c r="AA301" s="2">
        <v>0</v>
      </c>
      <c r="AB301" s="10" t="s">
        <v>3036</v>
      </c>
      <c r="AD301" s="2" t="s">
        <v>3038</v>
      </c>
      <c r="AE301" s="2" t="s">
        <v>3038</v>
      </c>
      <c r="AF301" s="2" t="s">
        <v>3044</v>
      </c>
      <c r="AG301" s="4" t="s">
        <v>3017</v>
      </c>
      <c r="AH301" s="1" t="s">
        <v>3159</v>
      </c>
      <c r="AI301" s="2">
        <v>14</v>
      </c>
      <c r="AJ301" s="2">
        <v>4</v>
      </c>
      <c r="AK301" s="2" t="s">
        <v>1631</v>
      </c>
      <c r="AL301" s="2" t="s">
        <v>64</v>
      </c>
      <c r="AM301" s="2" t="s">
        <v>124</v>
      </c>
      <c r="AN301" s="2" t="s">
        <v>1631</v>
      </c>
      <c r="AO301" s="2" t="s">
        <v>65</v>
      </c>
      <c r="AP301" s="2" t="s">
        <v>124</v>
      </c>
      <c r="AQ301" s="14" t="s">
        <v>1631</v>
      </c>
      <c r="AR301" s="2" t="s">
        <v>77</v>
      </c>
      <c r="AS301" s="2" t="s">
        <v>42</v>
      </c>
      <c r="AT301" s="2" t="s">
        <v>1795</v>
      </c>
    </row>
    <row r="302" spans="1:46" x14ac:dyDescent="0.2">
      <c r="A302" s="3">
        <v>45030</v>
      </c>
      <c r="B302" s="2" t="s">
        <v>1801</v>
      </c>
      <c r="C302" s="2" t="s">
        <v>1797</v>
      </c>
      <c r="D302" s="2">
        <v>410</v>
      </c>
      <c r="E302" s="2" t="s">
        <v>1796</v>
      </c>
      <c r="F302" s="2" t="s">
        <v>42</v>
      </c>
      <c r="G302" s="2" t="s">
        <v>42</v>
      </c>
      <c r="H302" s="2" t="s">
        <v>1794</v>
      </c>
      <c r="I302" s="2" t="s">
        <v>1799</v>
      </c>
      <c r="J302" s="2" t="s">
        <v>1798</v>
      </c>
      <c r="K302" s="2" t="s">
        <v>1420</v>
      </c>
      <c r="L302" s="2">
        <v>184</v>
      </c>
      <c r="M302" s="2" t="s">
        <v>42</v>
      </c>
      <c r="N302" s="2" t="s">
        <v>96</v>
      </c>
      <c r="O302" s="4" t="s">
        <v>2102</v>
      </c>
      <c r="P302" s="2" t="s">
        <v>1800</v>
      </c>
      <c r="Q302" s="4" t="s">
        <v>1593</v>
      </c>
      <c r="R302" s="2" t="s">
        <v>1607</v>
      </c>
      <c r="S302" s="2" t="s">
        <v>1607</v>
      </c>
      <c r="T302" s="2" t="s">
        <v>3036</v>
      </c>
      <c r="U302" s="2" t="s">
        <v>3033</v>
      </c>
      <c r="V302" s="10" t="b">
        <v>0</v>
      </c>
      <c r="W302" s="10" t="s">
        <v>3036</v>
      </c>
      <c r="X302" s="2">
        <v>1640</v>
      </c>
      <c r="Y302" s="2" t="s">
        <v>3033</v>
      </c>
      <c r="Z302" s="10" t="b">
        <v>0</v>
      </c>
      <c r="AA302" s="2">
        <v>0</v>
      </c>
      <c r="AB302" s="10" t="s">
        <v>3036</v>
      </c>
      <c r="AD302" s="2" t="s">
        <v>3038</v>
      </c>
      <c r="AE302" s="2" t="s">
        <v>3038</v>
      </c>
      <c r="AF302" s="2" t="s">
        <v>3044</v>
      </c>
      <c r="AG302" s="4" t="s">
        <v>3017</v>
      </c>
      <c r="AH302" s="1" t="s">
        <v>3172</v>
      </c>
      <c r="AI302" s="2">
        <v>14</v>
      </c>
      <c r="AJ302" s="2">
        <v>4</v>
      </c>
      <c r="AK302" s="2" t="s">
        <v>167</v>
      </c>
      <c r="AL302" s="2" t="s">
        <v>64</v>
      </c>
      <c r="AM302" s="2" t="s">
        <v>124</v>
      </c>
      <c r="AN302" s="2" t="s">
        <v>167</v>
      </c>
      <c r="AO302" s="2" t="s">
        <v>65</v>
      </c>
      <c r="AP302" s="2" t="s">
        <v>124</v>
      </c>
      <c r="AQ302" s="14" t="s">
        <v>1631</v>
      </c>
      <c r="AR302" s="2" t="s">
        <v>77</v>
      </c>
      <c r="AS302" s="2" t="s">
        <v>42</v>
      </c>
      <c r="AT302" s="2" t="s">
        <v>42</v>
      </c>
    </row>
    <row r="303" spans="1:46" x14ac:dyDescent="0.2">
      <c r="A303" s="3">
        <v>45040</v>
      </c>
      <c r="B303" s="2" t="s">
        <v>1811</v>
      </c>
      <c r="C303" s="2" t="s">
        <v>1807</v>
      </c>
      <c r="D303" s="2">
        <v>411</v>
      </c>
      <c r="E303" s="2" t="s">
        <v>1806</v>
      </c>
      <c r="F303" s="2" t="s">
        <v>42</v>
      </c>
      <c r="G303" s="2" t="s">
        <v>42</v>
      </c>
      <c r="H303" s="2" t="s">
        <v>1810</v>
      </c>
      <c r="I303" s="2" t="s">
        <v>42</v>
      </c>
      <c r="J303" s="2" t="s">
        <v>1808</v>
      </c>
      <c r="K303" s="2" t="s">
        <v>1420</v>
      </c>
      <c r="L303" s="2">
        <v>202</v>
      </c>
      <c r="M303" s="2" t="s">
        <v>42</v>
      </c>
      <c r="N303" s="2" t="s">
        <v>96</v>
      </c>
      <c r="O303" s="4" t="s">
        <v>2102</v>
      </c>
      <c r="P303" s="2" t="s">
        <v>1809</v>
      </c>
      <c r="Q303" s="4" t="s">
        <v>1809</v>
      </c>
      <c r="R303" s="2" t="s">
        <v>1607</v>
      </c>
      <c r="S303" s="2" t="s">
        <v>1607</v>
      </c>
      <c r="T303" s="2" t="s">
        <v>3036</v>
      </c>
      <c r="U303" s="2" t="s">
        <v>3036</v>
      </c>
      <c r="V303" s="10" t="s">
        <v>3036</v>
      </c>
      <c r="W303" s="10" t="s">
        <v>3036</v>
      </c>
      <c r="X303" s="2">
        <v>1640</v>
      </c>
      <c r="Y303" s="2" t="s">
        <v>3033</v>
      </c>
      <c r="Z303" s="10" t="b">
        <v>0</v>
      </c>
      <c r="AA303" s="2" t="s">
        <v>3036</v>
      </c>
      <c r="AB303" s="10" t="s">
        <v>3036</v>
      </c>
      <c r="AD303" s="2" t="s">
        <v>3038</v>
      </c>
      <c r="AE303" s="2" t="s">
        <v>3038</v>
      </c>
      <c r="AF303" s="2" t="s">
        <v>3044</v>
      </c>
      <c r="AG303" s="4" t="s">
        <v>3015</v>
      </c>
      <c r="AH303" s="1" t="s">
        <v>3173</v>
      </c>
      <c r="AI303" s="2">
        <v>24</v>
      </c>
      <c r="AJ303" s="2">
        <v>4</v>
      </c>
      <c r="AK303" s="2" t="s">
        <v>167</v>
      </c>
      <c r="AL303" s="2" t="s">
        <v>288</v>
      </c>
      <c r="AM303" s="2" t="s">
        <v>124</v>
      </c>
      <c r="AN303" s="2" t="s">
        <v>167</v>
      </c>
      <c r="AO303" s="2" t="s">
        <v>38</v>
      </c>
      <c r="AP303" s="2" t="s">
        <v>90</v>
      </c>
      <c r="AQ303" s="14" t="s">
        <v>1631</v>
      </c>
      <c r="AR303" s="2" t="s">
        <v>107</v>
      </c>
      <c r="AS303" s="2" t="s">
        <v>42</v>
      </c>
      <c r="AT303" s="2" t="s">
        <v>42</v>
      </c>
    </row>
    <row r="304" spans="1:46" x14ac:dyDescent="0.2">
      <c r="A304" s="3">
        <v>45052</v>
      </c>
      <c r="B304" s="2" t="s">
        <v>722</v>
      </c>
      <c r="C304" s="2" t="s">
        <v>1813</v>
      </c>
      <c r="D304" s="2">
        <v>412</v>
      </c>
      <c r="E304" s="2" t="s">
        <v>1812</v>
      </c>
      <c r="F304" s="2" t="s">
        <v>42</v>
      </c>
      <c r="G304" s="2" t="s">
        <v>42</v>
      </c>
      <c r="H304" s="2" t="s">
        <v>1817</v>
      </c>
      <c r="I304" s="2" t="s">
        <v>42</v>
      </c>
      <c r="J304" s="2" t="s">
        <v>1814</v>
      </c>
      <c r="K304" s="2" t="s">
        <v>1420</v>
      </c>
      <c r="L304" s="2">
        <v>297</v>
      </c>
      <c r="M304" s="2" t="s">
        <v>42</v>
      </c>
      <c r="N304" s="2" t="s">
        <v>34</v>
      </c>
      <c r="O304" s="4" t="s">
        <v>34</v>
      </c>
      <c r="P304" s="2" t="s">
        <v>1815</v>
      </c>
      <c r="Q304" s="4" t="s">
        <v>1815</v>
      </c>
      <c r="R304" s="2" t="s">
        <v>1607</v>
      </c>
      <c r="S304" s="2" t="s">
        <v>1607</v>
      </c>
      <c r="T304" s="2" t="s">
        <v>3036</v>
      </c>
      <c r="U304" s="2" t="s">
        <v>3036</v>
      </c>
      <c r="V304" s="10" t="s">
        <v>3036</v>
      </c>
      <c r="W304" s="10" t="s">
        <v>3036</v>
      </c>
      <c r="X304" s="2">
        <v>1640</v>
      </c>
      <c r="Y304" s="2" t="s">
        <v>3033</v>
      </c>
      <c r="Z304" s="10" t="b">
        <v>0</v>
      </c>
      <c r="AA304" s="2" t="s">
        <v>3036</v>
      </c>
      <c r="AB304" s="10" t="s">
        <v>3036</v>
      </c>
      <c r="AD304" s="2" t="s">
        <v>3038</v>
      </c>
      <c r="AE304" s="2" t="s">
        <v>3038</v>
      </c>
      <c r="AF304" s="2" t="s">
        <v>3044</v>
      </c>
      <c r="AG304" s="4" t="s">
        <v>3015</v>
      </c>
      <c r="AH304" s="1" t="s">
        <v>3174</v>
      </c>
      <c r="AI304" s="2">
        <v>6</v>
      </c>
      <c r="AJ304" s="2">
        <v>5</v>
      </c>
      <c r="AK304" s="2" t="s">
        <v>167</v>
      </c>
      <c r="AL304" s="2" t="s">
        <v>211</v>
      </c>
      <c r="AM304" s="2" t="s">
        <v>141</v>
      </c>
      <c r="AN304" s="2" t="s">
        <v>167</v>
      </c>
      <c r="AO304" s="2" t="s">
        <v>38</v>
      </c>
      <c r="AP304" s="2" t="s">
        <v>90</v>
      </c>
      <c r="AQ304" s="14" t="s">
        <v>1631</v>
      </c>
      <c r="AR304" s="2" t="s">
        <v>1816</v>
      </c>
      <c r="AS304" s="2" t="s">
        <v>42</v>
      </c>
      <c r="AT304" s="2" t="s">
        <v>42</v>
      </c>
    </row>
    <row r="305" spans="1:46" x14ac:dyDescent="0.2">
      <c r="A305" s="3">
        <v>45070</v>
      </c>
      <c r="B305" s="2" t="s">
        <v>1825</v>
      </c>
      <c r="C305" s="2" t="s">
        <v>1819</v>
      </c>
      <c r="D305" s="2">
        <v>412</v>
      </c>
      <c r="E305" s="2" t="s">
        <v>1818</v>
      </c>
      <c r="F305" s="2" t="s">
        <v>42</v>
      </c>
      <c r="G305" s="2" t="s">
        <v>182</v>
      </c>
      <c r="H305" s="2" t="s">
        <v>1824</v>
      </c>
      <c r="I305" s="2" t="s">
        <v>1821</v>
      </c>
      <c r="J305" s="2" t="s">
        <v>1820</v>
      </c>
      <c r="K305" s="2" t="s">
        <v>1420</v>
      </c>
      <c r="L305" s="2">
        <v>432</v>
      </c>
      <c r="M305" s="2" t="s">
        <v>42</v>
      </c>
      <c r="N305" s="2" t="s">
        <v>96</v>
      </c>
      <c r="O305" s="4" t="s">
        <v>2102</v>
      </c>
      <c r="P305" s="2" t="s">
        <v>1822</v>
      </c>
      <c r="Q305" s="4" t="s">
        <v>1822</v>
      </c>
      <c r="R305" s="2" t="s">
        <v>1607</v>
      </c>
      <c r="S305" s="2" t="s">
        <v>1607</v>
      </c>
      <c r="T305" s="2" t="s">
        <v>3036</v>
      </c>
      <c r="U305" s="2" t="s">
        <v>3036</v>
      </c>
      <c r="V305" s="10" t="s">
        <v>3036</v>
      </c>
      <c r="W305" s="10" t="s">
        <v>3036</v>
      </c>
      <c r="X305" s="2">
        <v>1640</v>
      </c>
      <c r="Y305" s="2" t="s">
        <v>3033</v>
      </c>
      <c r="Z305" s="10" t="b">
        <v>0</v>
      </c>
      <c r="AA305" s="2" t="s">
        <v>3036</v>
      </c>
      <c r="AB305" s="10" t="s">
        <v>3036</v>
      </c>
      <c r="AD305" s="2" t="s">
        <v>3038</v>
      </c>
      <c r="AE305" s="2" t="s">
        <v>3038</v>
      </c>
      <c r="AF305" s="2" t="s">
        <v>3044</v>
      </c>
      <c r="AG305" s="4" t="s">
        <v>3015</v>
      </c>
      <c r="AH305" s="1" t="s">
        <v>3175</v>
      </c>
      <c r="AI305" s="2">
        <v>24</v>
      </c>
      <c r="AJ305" s="2">
        <v>5</v>
      </c>
      <c r="AK305" s="2" t="s">
        <v>167</v>
      </c>
      <c r="AL305" s="2" t="s">
        <v>40</v>
      </c>
      <c r="AM305" s="2" t="s">
        <v>39</v>
      </c>
      <c r="AN305" s="2" t="s">
        <v>167</v>
      </c>
      <c r="AO305" s="2" t="s">
        <v>288</v>
      </c>
      <c r="AP305" s="2" t="s">
        <v>52</v>
      </c>
      <c r="AQ305" s="14" t="s">
        <v>1631</v>
      </c>
      <c r="AR305" s="2" t="s">
        <v>91</v>
      </c>
      <c r="AS305" s="2" t="s">
        <v>1823</v>
      </c>
      <c r="AT305" s="2" t="s">
        <v>42</v>
      </c>
    </row>
    <row r="306" spans="1:46" x14ac:dyDescent="0.2">
      <c r="A306" s="3">
        <v>-81668</v>
      </c>
      <c r="B306" s="2" t="s">
        <v>1803</v>
      </c>
      <c r="C306" s="2" t="s">
        <v>1827</v>
      </c>
      <c r="D306" s="2">
        <v>413</v>
      </c>
      <c r="E306" s="2" t="s">
        <v>1826</v>
      </c>
      <c r="F306" s="2" t="s">
        <v>42</v>
      </c>
      <c r="G306" s="2" t="s">
        <v>42</v>
      </c>
      <c r="H306" s="2" t="s">
        <v>1830</v>
      </c>
      <c r="I306" s="2" t="s">
        <v>42</v>
      </c>
      <c r="J306" s="2" t="s">
        <v>1828</v>
      </c>
      <c r="K306" s="2" t="s">
        <v>42</v>
      </c>
      <c r="L306" s="2">
        <v>626</v>
      </c>
      <c r="M306" s="2" t="s">
        <v>42</v>
      </c>
      <c r="N306" s="2" t="s">
        <v>96</v>
      </c>
      <c r="O306" s="4" t="s">
        <v>2102</v>
      </c>
      <c r="P306" s="2" t="s">
        <v>1829</v>
      </c>
      <c r="Q306" s="5" t="s">
        <v>1723</v>
      </c>
      <c r="R306" s="2" t="s">
        <v>1607</v>
      </c>
      <c r="S306" s="2" t="s">
        <v>1607</v>
      </c>
      <c r="T306" s="2" t="s">
        <v>3036</v>
      </c>
      <c r="U306" s="2" t="s">
        <v>3036</v>
      </c>
      <c r="V306" s="10" t="s">
        <v>3036</v>
      </c>
      <c r="W306" s="10" t="s">
        <v>3036</v>
      </c>
      <c r="X306" s="2">
        <v>1640</v>
      </c>
      <c r="Y306" s="2" t="s">
        <v>3033</v>
      </c>
      <c r="Z306" s="10" t="b">
        <v>0</v>
      </c>
      <c r="AA306" s="2" t="s">
        <v>3036</v>
      </c>
      <c r="AB306" s="10" t="s">
        <v>3036</v>
      </c>
      <c r="AD306" s="2" t="s">
        <v>3038</v>
      </c>
      <c r="AE306" s="2" t="s">
        <v>3038</v>
      </c>
      <c r="AF306" s="2" t="s">
        <v>3044</v>
      </c>
      <c r="AG306" s="4" t="s">
        <v>3015</v>
      </c>
      <c r="AH306" s="1" t="s">
        <v>3176</v>
      </c>
      <c r="AI306" s="2">
        <v>24</v>
      </c>
      <c r="AJ306" s="2">
        <v>5</v>
      </c>
      <c r="AK306" s="2" t="s">
        <v>1631</v>
      </c>
      <c r="AL306" s="2" t="s">
        <v>40</v>
      </c>
      <c r="AM306" s="2" t="s">
        <v>39</v>
      </c>
      <c r="AN306" s="2" t="s">
        <v>1631</v>
      </c>
      <c r="AO306" s="2" t="s">
        <v>124</v>
      </c>
      <c r="AP306" s="2" t="s">
        <v>124</v>
      </c>
      <c r="AQ306" s="14" t="s">
        <v>1631</v>
      </c>
      <c r="AR306" s="2" t="s">
        <v>91</v>
      </c>
      <c r="AS306" s="2" t="s">
        <v>42</v>
      </c>
      <c r="AT306" s="2" t="s">
        <v>42</v>
      </c>
    </row>
    <row r="307" spans="1:46" x14ac:dyDescent="0.2">
      <c r="A307" s="3">
        <v>45070</v>
      </c>
      <c r="B307" s="2" t="s">
        <v>1825</v>
      </c>
      <c r="C307" s="2" t="s">
        <v>1832</v>
      </c>
      <c r="D307" s="2"/>
      <c r="E307" s="2" t="s">
        <v>1831</v>
      </c>
      <c r="F307" s="2" t="s">
        <v>42</v>
      </c>
      <c r="G307" s="2" t="s">
        <v>42</v>
      </c>
      <c r="H307" s="2" t="s">
        <v>1836</v>
      </c>
      <c r="I307" s="2" t="s">
        <v>1834</v>
      </c>
      <c r="J307" s="2" t="s">
        <v>1833</v>
      </c>
      <c r="K307" s="2" t="s">
        <v>1420</v>
      </c>
      <c r="L307" s="2">
        <v>309</v>
      </c>
      <c r="M307" s="2" t="s">
        <v>42</v>
      </c>
      <c r="N307" s="2" t="s">
        <v>96</v>
      </c>
      <c r="O307" s="4" t="s">
        <v>2102</v>
      </c>
      <c r="P307" s="2" t="s">
        <v>1835</v>
      </c>
      <c r="Q307" s="4" t="s">
        <v>3006</v>
      </c>
      <c r="R307" s="2" t="s">
        <v>1607</v>
      </c>
      <c r="S307" s="2" t="s">
        <v>1607</v>
      </c>
      <c r="T307" s="2" t="s">
        <v>3036</v>
      </c>
      <c r="U307" s="2" t="s">
        <v>3036</v>
      </c>
      <c r="V307" s="10" t="s">
        <v>3036</v>
      </c>
      <c r="W307" s="10" t="s">
        <v>3036</v>
      </c>
      <c r="X307" s="2">
        <v>1640</v>
      </c>
      <c r="Y307" s="2" t="s">
        <v>3033</v>
      </c>
      <c r="Z307" s="10" t="b">
        <v>0</v>
      </c>
      <c r="AA307" s="2" t="s">
        <v>3036</v>
      </c>
      <c r="AB307" s="10" t="s">
        <v>3036</v>
      </c>
      <c r="AD307" s="2" t="s">
        <v>3038</v>
      </c>
      <c r="AE307" s="2" t="s">
        <v>3038</v>
      </c>
      <c r="AF307" s="2" t="s">
        <v>3044</v>
      </c>
      <c r="AG307" s="4" t="s">
        <v>3018</v>
      </c>
      <c r="AH307" s="1" t="s">
        <v>3177</v>
      </c>
      <c r="AI307" s="2">
        <v>24</v>
      </c>
      <c r="AJ307" s="2">
        <v>5</v>
      </c>
      <c r="AK307" s="2" t="s">
        <v>167</v>
      </c>
      <c r="AL307" s="2" t="s">
        <v>40</v>
      </c>
      <c r="AM307" s="2" t="s">
        <v>39</v>
      </c>
      <c r="AN307" s="2" t="s">
        <v>167</v>
      </c>
      <c r="AO307" s="2" t="s">
        <v>76</v>
      </c>
      <c r="AP307" s="2" t="s">
        <v>124</v>
      </c>
      <c r="AQ307" s="14" t="s">
        <v>1631</v>
      </c>
      <c r="AR307" s="2" t="s">
        <v>91</v>
      </c>
      <c r="AS307" s="2" t="s">
        <v>42</v>
      </c>
      <c r="AT307" s="2" t="s">
        <v>42</v>
      </c>
    </row>
    <row r="308" spans="1:46" x14ac:dyDescent="0.2">
      <c r="A308" s="3">
        <v>45070</v>
      </c>
      <c r="B308" s="2" t="s">
        <v>1825</v>
      </c>
      <c r="C308" s="2" t="s">
        <v>1827</v>
      </c>
      <c r="D308" s="2">
        <v>415</v>
      </c>
      <c r="E308" s="2" t="s">
        <v>1837</v>
      </c>
      <c r="F308" s="2" t="s">
        <v>42</v>
      </c>
      <c r="G308" s="2" t="s">
        <v>42</v>
      </c>
      <c r="H308" s="2" t="s">
        <v>1840</v>
      </c>
      <c r="I308" s="2" t="s">
        <v>42</v>
      </c>
      <c r="J308" s="2" t="s">
        <v>1838</v>
      </c>
      <c r="K308" s="2" t="s">
        <v>1420</v>
      </c>
      <c r="L308" s="2">
        <v>277</v>
      </c>
      <c r="M308" s="2" t="s">
        <v>1839</v>
      </c>
      <c r="N308" s="2" t="s">
        <v>96</v>
      </c>
      <c r="O308" s="4" t="s">
        <v>2102</v>
      </c>
      <c r="P308" s="2" t="s">
        <v>1829</v>
      </c>
      <c r="Q308" s="4" t="s">
        <v>1723</v>
      </c>
      <c r="R308" s="2" t="s">
        <v>1607</v>
      </c>
      <c r="S308" s="2" t="s">
        <v>1607</v>
      </c>
      <c r="T308" s="2" t="s">
        <v>3036</v>
      </c>
      <c r="U308" s="2" t="s">
        <v>3036</v>
      </c>
      <c r="V308" s="10" t="s">
        <v>3036</v>
      </c>
      <c r="W308" s="10" t="s">
        <v>3036</v>
      </c>
      <c r="X308" s="2">
        <v>1640</v>
      </c>
      <c r="Y308" s="2" t="s">
        <v>3033</v>
      </c>
      <c r="Z308" s="10" t="b">
        <v>0</v>
      </c>
      <c r="AA308" s="2" t="s">
        <v>3036</v>
      </c>
      <c r="AB308" s="10" t="s">
        <v>3036</v>
      </c>
      <c r="AD308" s="2" t="s">
        <v>3038</v>
      </c>
      <c r="AE308" s="2" t="s">
        <v>3038</v>
      </c>
      <c r="AF308" s="2" t="s">
        <v>3044</v>
      </c>
      <c r="AG308" s="4" t="s">
        <v>3015</v>
      </c>
      <c r="AH308" s="1" t="s">
        <v>3176</v>
      </c>
      <c r="AI308" s="2">
        <v>24</v>
      </c>
      <c r="AJ308" s="2">
        <v>5</v>
      </c>
      <c r="AK308" s="2" t="s">
        <v>167</v>
      </c>
      <c r="AL308" s="2" t="s">
        <v>40</v>
      </c>
      <c r="AM308" s="2" t="s">
        <v>39</v>
      </c>
      <c r="AN308" s="2" t="s">
        <v>167</v>
      </c>
      <c r="AO308" s="2" t="s">
        <v>106</v>
      </c>
      <c r="AP308" s="2" t="s">
        <v>124</v>
      </c>
      <c r="AQ308" s="14" t="s">
        <v>1631</v>
      </c>
      <c r="AR308" s="2" t="s">
        <v>91</v>
      </c>
      <c r="AS308" s="2" t="s">
        <v>42</v>
      </c>
      <c r="AT308" s="2" t="s">
        <v>42</v>
      </c>
    </row>
    <row r="309" spans="1:46" x14ac:dyDescent="0.2">
      <c r="A309" s="3">
        <v>-84505</v>
      </c>
      <c r="B309" s="2" t="s">
        <v>265</v>
      </c>
      <c r="C309" s="2" t="s">
        <v>266</v>
      </c>
      <c r="D309" s="2">
        <v>242</v>
      </c>
      <c r="E309" s="2" t="s">
        <v>264</v>
      </c>
      <c r="F309" s="2" t="s">
        <v>42</v>
      </c>
      <c r="G309" s="2" t="s">
        <v>42</v>
      </c>
      <c r="H309" s="2" t="s">
        <v>270</v>
      </c>
      <c r="I309" s="2" t="s">
        <v>268</v>
      </c>
      <c r="J309" s="2" t="s">
        <v>267</v>
      </c>
      <c r="K309" s="2" t="s">
        <v>42</v>
      </c>
      <c r="L309" s="2">
        <v>323</v>
      </c>
      <c r="M309" s="2" t="s">
        <v>42</v>
      </c>
      <c r="N309" s="2" t="s">
        <v>96</v>
      </c>
      <c r="O309" s="4" t="s">
        <v>2102</v>
      </c>
      <c r="P309" s="2" t="s">
        <v>269</v>
      </c>
      <c r="Q309" s="4" t="s">
        <v>3037</v>
      </c>
      <c r="R309" s="2" t="s">
        <v>50</v>
      </c>
      <c r="S309" s="2" t="s">
        <v>50</v>
      </c>
      <c r="T309" s="2" t="s">
        <v>3036</v>
      </c>
      <c r="U309" s="2" t="s">
        <v>3036</v>
      </c>
      <c r="V309" s="10" t="s">
        <v>3036</v>
      </c>
      <c r="W309" s="10" t="s">
        <v>3036</v>
      </c>
      <c r="X309" s="2">
        <v>1633</v>
      </c>
      <c r="Y309" s="2" t="s">
        <v>3035</v>
      </c>
      <c r="Z309" s="10" t="b">
        <v>0</v>
      </c>
      <c r="AA309" s="2" t="s">
        <v>3036</v>
      </c>
      <c r="AB309" s="10" t="s">
        <v>3036</v>
      </c>
      <c r="AD309" s="2" t="s">
        <v>3038</v>
      </c>
      <c r="AE309" s="2" t="s">
        <v>3038</v>
      </c>
      <c r="AF309" s="2" t="s">
        <v>3044</v>
      </c>
      <c r="AG309" s="4" t="s">
        <v>3017</v>
      </c>
      <c r="AH309" s="1" t="s">
        <v>3069</v>
      </c>
      <c r="AI309" s="2">
        <v>17</v>
      </c>
      <c r="AJ309" s="2">
        <v>8</v>
      </c>
      <c r="AK309" s="2" t="s">
        <v>37</v>
      </c>
      <c r="AL309" s="2" t="s">
        <v>139</v>
      </c>
      <c r="AM309" s="2" t="s">
        <v>141</v>
      </c>
      <c r="AN309" s="2" t="s">
        <v>37</v>
      </c>
      <c r="AO309" s="2" t="s">
        <v>141</v>
      </c>
      <c r="AP309" s="2" t="s">
        <v>141</v>
      </c>
      <c r="AQ309" s="14" t="s">
        <v>37</v>
      </c>
      <c r="AR309" s="2" t="s">
        <v>77</v>
      </c>
      <c r="AS309" s="2" t="s">
        <v>42</v>
      </c>
      <c r="AT309" s="2" t="s">
        <v>42</v>
      </c>
    </row>
    <row r="310" spans="1:46" x14ac:dyDescent="0.2">
      <c r="A310" s="3">
        <v>45094</v>
      </c>
      <c r="B310" s="2" t="s">
        <v>1852</v>
      </c>
      <c r="C310" s="2" t="s">
        <v>1847</v>
      </c>
      <c r="D310" s="2">
        <v>416</v>
      </c>
      <c r="E310" s="2" t="s">
        <v>1846</v>
      </c>
      <c r="F310" s="2" t="s">
        <v>42</v>
      </c>
      <c r="G310" s="2" t="s">
        <v>42</v>
      </c>
      <c r="H310" s="2" t="s">
        <v>1851</v>
      </c>
      <c r="I310" s="2" t="s">
        <v>1849</v>
      </c>
      <c r="J310" s="2" t="s">
        <v>1848</v>
      </c>
      <c r="K310" s="2" t="s">
        <v>1420</v>
      </c>
      <c r="L310" s="2">
        <v>240</v>
      </c>
      <c r="M310" s="2" t="s">
        <v>42</v>
      </c>
      <c r="N310" s="2" t="s">
        <v>96</v>
      </c>
      <c r="O310" s="4" t="s">
        <v>2102</v>
      </c>
      <c r="P310" s="2" t="s">
        <v>1850</v>
      </c>
      <c r="Q310" s="4" t="s">
        <v>3007</v>
      </c>
      <c r="R310" s="2" t="s">
        <v>1607</v>
      </c>
      <c r="S310" s="2" t="s">
        <v>1607</v>
      </c>
      <c r="T310" s="2" t="s">
        <v>3036</v>
      </c>
      <c r="U310" s="2" t="s">
        <v>3036</v>
      </c>
      <c r="V310" s="10" t="s">
        <v>3036</v>
      </c>
      <c r="W310" s="10" t="s">
        <v>3036</v>
      </c>
      <c r="X310" s="2">
        <v>1640</v>
      </c>
      <c r="Y310" s="2" t="s">
        <v>3033</v>
      </c>
      <c r="Z310" s="10" t="b">
        <v>0</v>
      </c>
      <c r="AA310" s="2" t="s">
        <v>3036</v>
      </c>
      <c r="AB310" s="10" t="s">
        <v>3036</v>
      </c>
      <c r="AD310" s="2" t="s">
        <v>3038</v>
      </c>
      <c r="AE310" s="2" t="s">
        <v>3038</v>
      </c>
      <c r="AF310" s="2" t="s">
        <v>3044</v>
      </c>
      <c r="AG310" s="4" t="s">
        <v>3017</v>
      </c>
      <c r="AH310" s="1" t="s">
        <v>3178</v>
      </c>
      <c r="AI310" s="2">
        <v>17</v>
      </c>
      <c r="AJ310" s="2">
        <v>6</v>
      </c>
      <c r="AK310" s="2" t="s">
        <v>167</v>
      </c>
      <c r="AL310" s="2" t="s">
        <v>89</v>
      </c>
      <c r="AM310" s="2" t="s">
        <v>39</v>
      </c>
      <c r="AN310" s="2" t="s">
        <v>167</v>
      </c>
      <c r="AO310" s="2" t="s">
        <v>261</v>
      </c>
      <c r="AP310" s="2" t="s">
        <v>39</v>
      </c>
      <c r="AQ310" s="14" t="s">
        <v>1631</v>
      </c>
      <c r="AR310" s="2" t="s">
        <v>77</v>
      </c>
      <c r="AS310" s="2" t="s">
        <v>42</v>
      </c>
      <c r="AT310" s="2" t="s">
        <v>42</v>
      </c>
    </row>
    <row r="311" spans="1:46" x14ac:dyDescent="0.2">
      <c r="A311" s="3">
        <v>45098</v>
      </c>
      <c r="B311" s="2" t="s">
        <v>1852</v>
      </c>
      <c r="C311" s="2" t="s">
        <v>1854</v>
      </c>
      <c r="D311" s="2">
        <v>416</v>
      </c>
      <c r="E311" s="2" t="s">
        <v>1853</v>
      </c>
      <c r="F311" s="2" t="s">
        <v>42</v>
      </c>
      <c r="G311" s="2" t="s">
        <v>42</v>
      </c>
      <c r="H311" s="2" t="s">
        <v>1858</v>
      </c>
      <c r="I311" s="2" t="s">
        <v>42</v>
      </c>
      <c r="J311" s="2" t="s">
        <v>1855</v>
      </c>
      <c r="K311" s="2" t="s">
        <v>1420</v>
      </c>
      <c r="L311" s="2">
        <v>125</v>
      </c>
      <c r="M311" s="2" t="s">
        <v>1856</v>
      </c>
      <c r="N311" s="2" t="s">
        <v>96</v>
      </c>
      <c r="O311" s="4" t="s">
        <v>2102</v>
      </c>
      <c r="P311" s="2" t="s">
        <v>1857</v>
      </c>
      <c r="Q311" s="4" t="s">
        <v>1857</v>
      </c>
      <c r="R311" s="2" t="s">
        <v>1607</v>
      </c>
      <c r="S311" s="2" t="s">
        <v>1607</v>
      </c>
      <c r="T311" s="2" t="s">
        <v>3036</v>
      </c>
      <c r="U311" s="2" t="s">
        <v>3036</v>
      </c>
      <c r="V311" s="10" t="s">
        <v>3036</v>
      </c>
      <c r="W311" s="10" t="s">
        <v>3036</v>
      </c>
      <c r="X311" s="2">
        <v>1640</v>
      </c>
      <c r="Y311" s="2" t="s">
        <v>3033</v>
      </c>
      <c r="Z311" s="10" t="b">
        <v>0</v>
      </c>
      <c r="AA311" s="2" t="s">
        <v>3036</v>
      </c>
      <c r="AB311" s="10" t="s">
        <v>3036</v>
      </c>
      <c r="AD311" s="2" t="s">
        <v>3038</v>
      </c>
      <c r="AE311" s="2" t="s">
        <v>3038</v>
      </c>
      <c r="AF311" s="2" t="s">
        <v>3044</v>
      </c>
      <c r="AG311" s="4" t="s">
        <v>3017</v>
      </c>
      <c r="AH311" s="1" t="s">
        <v>3179</v>
      </c>
      <c r="AI311" s="2">
        <v>21</v>
      </c>
      <c r="AJ311" s="2">
        <v>6</v>
      </c>
      <c r="AK311" s="2" t="s">
        <v>167</v>
      </c>
      <c r="AL311" s="2" t="s">
        <v>89</v>
      </c>
      <c r="AM311" s="2" t="s">
        <v>39</v>
      </c>
      <c r="AN311" s="2" t="s">
        <v>167</v>
      </c>
      <c r="AO311" s="2" t="s">
        <v>255</v>
      </c>
      <c r="AP311" s="2" t="s">
        <v>39</v>
      </c>
      <c r="AQ311" s="14" t="s">
        <v>1631</v>
      </c>
      <c r="AR311" s="2" t="s">
        <v>77</v>
      </c>
      <c r="AS311" s="2" t="s">
        <v>42</v>
      </c>
      <c r="AT311" s="2" t="s">
        <v>1859</v>
      </c>
    </row>
    <row r="312" spans="1:46" x14ac:dyDescent="0.2">
      <c r="A312" s="3">
        <v>45162</v>
      </c>
      <c r="B312" s="2" t="s">
        <v>42</v>
      </c>
      <c r="C312" s="2" t="s">
        <v>1871</v>
      </c>
      <c r="D312" s="2">
        <v>418</v>
      </c>
      <c r="E312" s="2" t="s">
        <v>1870</v>
      </c>
      <c r="F312" s="2" t="s">
        <v>42</v>
      </c>
      <c r="G312" s="2" t="s">
        <v>42</v>
      </c>
      <c r="H312" s="2" t="s">
        <v>1874</v>
      </c>
      <c r="I312" s="2" t="s">
        <v>42</v>
      </c>
      <c r="J312" s="2" t="s">
        <v>1872</v>
      </c>
      <c r="K312" s="2" t="s">
        <v>1420</v>
      </c>
      <c r="L312" s="2">
        <v>380</v>
      </c>
      <c r="M312" s="2" t="s">
        <v>42</v>
      </c>
      <c r="N312" s="2" t="s">
        <v>34</v>
      </c>
      <c r="O312" s="4" t="s">
        <v>34</v>
      </c>
      <c r="P312" s="2" t="s">
        <v>1873</v>
      </c>
      <c r="Q312" s="5" t="s">
        <v>1578</v>
      </c>
      <c r="R312" s="2" t="s">
        <v>1607</v>
      </c>
      <c r="S312" s="2" t="s">
        <v>1607</v>
      </c>
      <c r="T312" s="2" t="s">
        <v>3040</v>
      </c>
      <c r="U312" s="2" t="s">
        <v>3036</v>
      </c>
      <c r="V312" s="10" t="s">
        <v>3040</v>
      </c>
      <c r="W312" s="10" t="s">
        <v>3040</v>
      </c>
      <c r="X312" s="2">
        <v>1640</v>
      </c>
      <c r="Y312" s="2" t="s">
        <v>3033</v>
      </c>
      <c r="Z312" s="10" t="b">
        <v>0</v>
      </c>
      <c r="AA312" s="2" t="s">
        <v>3036</v>
      </c>
      <c r="AB312" s="10" t="s">
        <v>3036</v>
      </c>
      <c r="AD312" s="2" t="s">
        <v>3038</v>
      </c>
      <c r="AE312" s="2" t="s">
        <v>3038</v>
      </c>
      <c r="AF312" s="2" t="s">
        <v>3044</v>
      </c>
      <c r="AG312" s="4" t="s">
        <v>3015</v>
      </c>
      <c r="AH312" s="1" t="s">
        <v>3180</v>
      </c>
      <c r="AI312" s="2">
        <v>24</v>
      </c>
      <c r="AJ312" s="2">
        <v>8</v>
      </c>
      <c r="AK312" s="2" t="s">
        <v>167</v>
      </c>
      <c r="AL312" s="2" t="s">
        <v>255</v>
      </c>
      <c r="AM312" s="2" t="s">
        <v>65</v>
      </c>
      <c r="AN312" s="2" t="s">
        <v>167</v>
      </c>
      <c r="AO312" s="2" t="s">
        <v>106</v>
      </c>
      <c r="AP312" s="2" t="s">
        <v>39</v>
      </c>
      <c r="AQ312" s="14" t="s">
        <v>1631</v>
      </c>
      <c r="AR312" s="2" t="s">
        <v>56</v>
      </c>
      <c r="AS312" s="2" t="s">
        <v>42</v>
      </c>
      <c r="AT312" s="2" t="s">
        <v>42</v>
      </c>
    </row>
    <row r="313" spans="1:46" x14ac:dyDescent="0.2">
      <c r="A313" s="3">
        <v>45129</v>
      </c>
      <c r="B313" s="2" t="s">
        <v>42</v>
      </c>
      <c r="C313" s="2" t="s">
        <v>1883</v>
      </c>
      <c r="D313" s="2">
        <v>419</v>
      </c>
      <c r="E313" s="2" t="s">
        <v>1882</v>
      </c>
      <c r="F313" s="2" t="s">
        <v>42</v>
      </c>
      <c r="G313" s="2" t="s">
        <v>42</v>
      </c>
      <c r="H313" s="2" t="s">
        <v>1886</v>
      </c>
      <c r="I313" s="2" t="s">
        <v>42</v>
      </c>
      <c r="J313" s="2" t="s">
        <v>1884</v>
      </c>
      <c r="K313" s="2" t="s">
        <v>42</v>
      </c>
      <c r="L313" s="2">
        <v>495</v>
      </c>
      <c r="M313" s="2" t="s">
        <v>42</v>
      </c>
      <c r="N313" s="2" t="s">
        <v>34</v>
      </c>
      <c r="O313" s="4" t="s">
        <v>34</v>
      </c>
      <c r="P313" s="2" t="s">
        <v>1885</v>
      </c>
      <c r="Q313" s="4" t="s">
        <v>3008</v>
      </c>
      <c r="R313" s="2" t="s">
        <v>1607</v>
      </c>
      <c r="S313" s="2" t="s">
        <v>1607</v>
      </c>
      <c r="T313" s="2" t="s">
        <v>3036</v>
      </c>
      <c r="U313" s="2" t="s">
        <v>3036</v>
      </c>
      <c r="V313" s="10" t="s">
        <v>3036</v>
      </c>
      <c r="W313" s="10" t="s">
        <v>3036</v>
      </c>
      <c r="X313" s="2">
        <v>1640</v>
      </c>
      <c r="Y313" s="2" t="s">
        <v>3033</v>
      </c>
      <c r="Z313" s="10" t="b">
        <v>0</v>
      </c>
      <c r="AA313" s="2" t="s">
        <v>3036</v>
      </c>
      <c r="AB313" s="10" t="s">
        <v>3036</v>
      </c>
      <c r="AD313" s="2" t="s">
        <v>3038</v>
      </c>
      <c r="AE313" s="2" t="s">
        <v>3038</v>
      </c>
      <c r="AF313" s="2" t="s">
        <v>3044</v>
      </c>
      <c r="AG313" s="4" t="s">
        <v>3019</v>
      </c>
      <c r="AH313" s="1" t="s">
        <v>3182</v>
      </c>
      <c r="AI313" s="2">
        <v>22</v>
      </c>
      <c r="AJ313" s="2">
        <v>7</v>
      </c>
      <c r="AK313" s="2" t="s">
        <v>167</v>
      </c>
      <c r="AL313" s="2" t="s">
        <v>52</v>
      </c>
      <c r="AM313" s="2" t="s">
        <v>141</v>
      </c>
      <c r="AN313" s="2" t="s">
        <v>167</v>
      </c>
      <c r="AO313" s="2" t="s">
        <v>116</v>
      </c>
      <c r="AP313" s="2" t="s">
        <v>124</v>
      </c>
      <c r="AQ313" s="14" t="s">
        <v>1631</v>
      </c>
      <c r="AR313" s="2" t="s">
        <v>1510</v>
      </c>
      <c r="AS313" s="2" t="s">
        <v>42</v>
      </c>
      <c r="AT313" s="2" t="s">
        <v>42</v>
      </c>
    </row>
    <row r="314" spans="1:46" x14ac:dyDescent="0.2">
      <c r="A314" s="3">
        <v>-84491</v>
      </c>
      <c r="B314" s="2" t="s">
        <v>143</v>
      </c>
      <c r="C314" s="2" t="s">
        <v>272</v>
      </c>
      <c r="D314" s="2">
        <v>242</v>
      </c>
      <c r="E314" s="2" t="s">
        <v>271</v>
      </c>
      <c r="F314" s="2" t="s">
        <v>42</v>
      </c>
      <c r="G314" s="2" t="s">
        <v>42</v>
      </c>
      <c r="H314" s="2" t="s">
        <v>276</v>
      </c>
      <c r="I314" s="2" t="s">
        <v>42</v>
      </c>
      <c r="J314" s="2" t="s">
        <v>273</v>
      </c>
      <c r="K314" s="2" t="s">
        <v>42</v>
      </c>
      <c r="L314" s="2">
        <v>259</v>
      </c>
      <c r="M314" s="2" t="s">
        <v>274</v>
      </c>
      <c r="N314" s="2" t="s">
        <v>34</v>
      </c>
      <c r="O314" s="4" t="s">
        <v>34</v>
      </c>
      <c r="P314" s="2" t="s">
        <v>275</v>
      </c>
      <c r="Q314" s="4" t="s">
        <v>275</v>
      </c>
      <c r="R314" s="2" t="s">
        <v>36</v>
      </c>
      <c r="S314" s="2" t="s">
        <v>36</v>
      </c>
      <c r="T314" s="2" t="s">
        <v>3040</v>
      </c>
      <c r="U314" s="2" t="s">
        <v>3036</v>
      </c>
      <c r="V314" s="10" t="s">
        <v>3040</v>
      </c>
      <c r="W314" s="10" t="s">
        <v>3040</v>
      </c>
      <c r="X314" s="2" t="s">
        <v>3040</v>
      </c>
      <c r="Y314" s="2" t="s">
        <v>3035</v>
      </c>
      <c r="Z314" s="10" t="b">
        <v>0</v>
      </c>
      <c r="AA314" s="2" t="s">
        <v>3036</v>
      </c>
      <c r="AB314" s="10" t="s">
        <v>3036</v>
      </c>
      <c r="AD314" s="2" t="s">
        <v>3038</v>
      </c>
      <c r="AE314" s="2" t="s">
        <v>3038</v>
      </c>
      <c r="AF314" s="2" t="s">
        <v>3044</v>
      </c>
      <c r="AG314" s="4" t="s">
        <v>3015</v>
      </c>
      <c r="AH314" s="1" t="s">
        <v>3070</v>
      </c>
      <c r="AI314" s="2">
        <v>31</v>
      </c>
      <c r="AJ314" s="2">
        <v>8</v>
      </c>
      <c r="AK314" s="2" t="s">
        <v>37</v>
      </c>
      <c r="AL314" s="2" t="s">
        <v>148</v>
      </c>
      <c r="AM314" s="2" t="s">
        <v>148</v>
      </c>
      <c r="AN314" s="2" t="s">
        <v>37</v>
      </c>
      <c r="AO314" s="2" t="s">
        <v>52</v>
      </c>
      <c r="AP314" s="2" t="s">
        <v>141</v>
      </c>
      <c r="AQ314" s="14" t="s">
        <v>37</v>
      </c>
      <c r="AR314" s="2" t="s">
        <v>41</v>
      </c>
      <c r="AS314" s="2" t="s">
        <v>42</v>
      </c>
      <c r="AT314" s="2" t="s">
        <v>42</v>
      </c>
    </row>
    <row r="315" spans="1:46" x14ac:dyDescent="0.2">
      <c r="A315" s="3">
        <v>45156</v>
      </c>
      <c r="B315" s="2" t="s">
        <v>1311</v>
      </c>
      <c r="C315" s="2" t="s">
        <v>1907</v>
      </c>
      <c r="D315" s="2">
        <v>422</v>
      </c>
      <c r="E315" s="2" t="s">
        <v>1906</v>
      </c>
      <c r="F315" s="2" t="s">
        <v>42</v>
      </c>
      <c r="G315" s="2" t="s">
        <v>42</v>
      </c>
      <c r="H315" s="2" t="s">
        <v>1911</v>
      </c>
      <c r="I315" s="2" t="s">
        <v>42</v>
      </c>
      <c r="J315" s="2" t="s">
        <v>1908</v>
      </c>
      <c r="K315" s="2" t="s">
        <v>1420</v>
      </c>
      <c r="L315" s="2">
        <v>306</v>
      </c>
      <c r="M315" s="2" t="s">
        <v>1909</v>
      </c>
      <c r="N315" s="2" t="s">
        <v>96</v>
      </c>
      <c r="O315" s="4" t="s">
        <v>2102</v>
      </c>
      <c r="P315" s="2" t="s">
        <v>1293</v>
      </c>
      <c r="Q315" s="4" t="s">
        <v>138</v>
      </c>
      <c r="R315" s="2" t="s">
        <v>1607</v>
      </c>
      <c r="S315" s="2" t="s">
        <v>1607</v>
      </c>
      <c r="T315" s="2" t="s">
        <v>3036</v>
      </c>
      <c r="U315" s="2" t="s">
        <v>3036</v>
      </c>
      <c r="V315" s="10" t="s">
        <v>3036</v>
      </c>
      <c r="W315" s="10" t="s">
        <v>3036</v>
      </c>
      <c r="X315" s="2">
        <v>1640</v>
      </c>
      <c r="Y315" s="2" t="s">
        <v>3033</v>
      </c>
      <c r="Z315" s="10" t="b">
        <v>0</v>
      </c>
      <c r="AA315" s="2" t="s">
        <v>3036</v>
      </c>
      <c r="AB315" s="10" t="s">
        <v>3036</v>
      </c>
      <c r="AD315" s="2" t="s">
        <v>3038</v>
      </c>
      <c r="AE315" s="2" t="s">
        <v>3038</v>
      </c>
      <c r="AF315" s="2" t="s">
        <v>3044</v>
      </c>
      <c r="AG315" s="4" t="s">
        <v>3017</v>
      </c>
      <c r="AH315" s="1" t="s">
        <v>3185</v>
      </c>
      <c r="AI315" s="2">
        <v>16</v>
      </c>
      <c r="AJ315" s="2">
        <v>8</v>
      </c>
      <c r="AK315" s="2" t="s">
        <v>167</v>
      </c>
      <c r="AL315" s="2" t="s">
        <v>159</v>
      </c>
      <c r="AM315" s="2" t="s">
        <v>141</v>
      </c>
      <c r="AN315" s="2" t="s">
        <v>167</v>
      </c>
      <c r="AO315" s="2" t="s">
        <v>141</v>
      </c>
      <c r="AP315" s="2" t="s">
        <v>141</v>
      </c>
      <c r="AQ315" s="14" t="s">
        <v>1631</v>
      </c>
      <c r="AR315" s="2" t="s">
        <v>77</v>
      </c>
      <c r="AS315" s="2" t="s">
        <v>1910</v>
      </c>
      <c r="AT315" s="2" t="s">
        <v>1912</v>
      </c>
    </row>
    <row r="316" spans="1:46" x14ac:dyDescent="0.2">
      <c r="A316" s="3">
        <v>45194</v>
      </c>
      <c r="B316" s="2" t="s">
        <v>1944</v>
      </c>
      <c r="C316" s="2" t="s">
        <v>1790</v>
      </c>
      <c r="D316" s="2">
        <v>427</v>
      </c>
      <c r="E316" s="2" t="s">
        <v>1938</v>
      </c>
      <c r="F316" s="2" t="s">
        <v>42</v>
      </c>
      <c r="G316" s="2" t="s">
        <v>42</v>
      </c>
      <c r="H316" s="2" t="s">
        <v>1943</v>
      </c>
      <c r="I316" s="2" t="s">
        <v>1941</v>
      </c>
      <c r="J316" s="2" t="s">
        <v>1939</v>
      </c>
      <c r="K316" s="2" t="s">
        <v>1420</v>
      </c>
      <c r="L316" s="2">
        <v>730</v>
      </c>
      <c r="M316" s="2" t="s">
        <v>1940</v>
      </c>
      <c r="N316" s="2" t="s">
        <v>96</v>
      </c>
      <c r="O316" s="4" t="s">
        <v>2102</v>
      </c>
      <c r="P316" s="2" t="s">
        <v>1501</v>
      </c>
      <c r="Q316" s="4" t="s">
        <v>1432</v>
      </c>
      <c r="R316" s="2" t="s">
        <v>1607</v>
      </c>
      <c r="S316" s="2" t="s">
        <v>1607</v>
      </c>
      <c r="T316" s="2" t="s">
        <v>3036</v>
      </c>
      <c r="U316" s="2" t="s">
        <v>3033</v>
      </c>
      <c r="V316" s="10" t="s">
        <v>3036</v>
      </c>
      <c r="W316" s="10" t="s">
        <v>3036</v>
      </c>
      <c r="X316" s="2">
        <v>1640</v>
      </c>
      <c r="Y316" s="2" t="s">
        <v>3033</v>
      </c>
      <c r="Z316" s="10" t="b">
        <v>0</v>
      </c>
      <c r="AA316" s="2">
        <v>0</v>
      </c>
      <c r="AB316" s="10" t="s">
        <v>3036</v>
      </c>
      <c r="AD316" s="2" t="s">
        <v>3038</v>
      </c>
      <c r="AE316" s="2" t="s">
        <v>3038</v>
      </c>
      <c r="AF316" s="2" t="s">
        <v>3044</v>
      </c>
      <c r="AG316" s="4" t="s">
        <v>3017</v>
      </c>
      <c r="AH316" s="1" t="s">
        <v>3159</v>
      </c>
      <c r="AI316" s="2">
        <v>25</v>
      </c>
      <c r="AJ316" s="2">
        <v>9</v>
      </c>
      <c r="AK316" s="2" t="s">
        <v>167</v>
      </c>
      <c r="AL316" s="2" t="s">
        <v>116</v>
      </c>
      <c r="AM316" s="2" t="s">
        <v>261</v>
      </c>
      <c r="AN316" s="2" t="s">
        <v>167</v>
      </c>
      <c r="AO316" s="2" t="s">
        <v>90</v>
      </c>
      <c r="AP316" s="2" t="s">
        <v>261</v>
      </c>
      <c r="AQ316" s="14" t="s">
        <v>1631</v>
      </c>
      <c r="AR316" s="2" t="s">
        <v>1074</v>
      </c>
      <c r="AS316" s="2" t="s">
        <v>1942</v>
      </c>
      <c r="AT316" s="2" t="s">
        <v>42</v>
      </c>
    </row>
    <row r="317" spans="1:46" x14ac:dyDescent="0.2">
      <c r="A317" s="3">
        <v>45205</v>
      </c>
      <c r="B317" s="2" t="s">
        <v>1958</v>
      </c>
      <c r="C317" s="2" t="s">
        <v>1827</v>
      </c>
      <c r="D317" s="2">
        <v>429</v>
      </c>
      <c r="E317" s="2" t="s">
        <v>1952</v>
      </c>
      <c r="F317" s="2" t="s">
        <v>42</v>
      </c>
      <c r="G317" s="2" t="s">
        <v>42</v>
      </c>
      <c r="H317" s="2" t="s">
        <v>1957</v>
      </c>
      <c r="I317" s="2" t="s">
        <v>1954</v>
      </c>
      <c r="J317" s="2" t="s">
        <v>1953</v>
      </c>
      <c r="K317" s="2" t="s">
        <v>1420</v>
      </c>
      <c r="L317" s="2">
        <v>458</v>
      </c>
      <c r="M317" s="2" t="s">
        <v>42</v>
      </c>
      <c r="N317" s="2" t="s">
        <v>96</v>
      </c>
      <c r="O317" s="4" t="s">
        <v>2102</v>
      </c>
      <c r="P317" s="2" t="s">
        <v>1829</v>
      </c>
      <c r="Q317" s="4" t="s">
        <v>1723</v>
      </c>
      <c r="R317" s="2" t="s">
        <v>1607</v>
      </c>
      <c r="S317" s="2" t="s">
        <v>1607</v>
      </c>
      <c r="T317" s="2" t="s">
        <v>3036</v>
      </c>
      <c r="U317" s="2" t="s">
        <v>3036</v>
      </c>
      <c r="V317" s="10" t="s">
        <v>3036</v>
      </c>
      <c r="W317" s="10" t="s">
        <v>3036</v>
      </c>
      <c r="X317" s="2">
        <v>1640</v>
      </c>
      <c r="Y317" s="2" t="s">
        <v>3033</v>
      </c>
      <c r="Z317" s="10" t="b">
        <v>0</v>
      </c>
      <c r="AA317" s="2" t="s">
        <v>3036</v>
      </c>
      <c r="AB317" s="10" t="s">
        <v>3036</v>
      </c>
      <c r="AD317" s="2" t="s">
        <v>3038</v>
      </c>
      <c r="AE317" s="2" t="s">
        <v>3038</v>
      </c>
      <c r="AF317" s="2" t="s">
        <v>3044</v>
      </c>
      <c r="AG317" s="4" t="s">
        <v>3015</v>
      </c>
      <c r="AH317" s="1" t="s">
        <v>3176</v>
      </c>
      <c r="AI317" s="2">
        <v>6</v>
      </c>
      <c r="AJ317" s="2">
        <v>10</v>
      </c>
      <c r="AK317" s="2" t="s">
        <v>167</v>
      </c>
      <c r="AL317" s="2" t="s">
        <v>255</v>
      </c>
      <c r="AM317" s="2" t="s">
        <v>255</v>
      </c>
      <c r="AN317" s="2" t="s">
        <v>167</v>
      </c>
      <c r="AO317" s="2" t="s">
        <v>39</v>
      </c>
      <c r="AP317" s="2" t="s">
        <v>261</v>
      </c>
      <c r="AQ317" s="14" t="s">
        <v>1631</v>
      </c>
      <c r="AR317" s="2" t="s">
        <v>1955</v>
      </c>
      <c r="AS317" s="2" t="s">
        <v>1956</v>
      </c>
      <c r="AT317" s="2" t="s">
        <v>42</v>
      </c>
    </row>
    <row r="318" spans="1:46" x14ac:dyDescent="0.2">
      <c r="A318" s="3">
        <v>-81523</v>
      </c>
      <c r="B318" s="2" t="s">
        <v>1965</v>
      </c>
      <c r="C318" s="2" t="s">
        <v>1960</v>
      </c>
      <c r="D318" s="2">
        <v>430</v>
      </c>
      <c r="E318" s="2" t="s">
        <v>1959</v>
      </c>
      <c r="F318" s="2" t="s">
        <v>42</v>
      </c>
      <c r="G318" s="2" t="s">
        <v>42</v>
      </c>
      <c r="H318" s="2" t="s">
        <v>1964</v>
      </c>
      <c r="I318" s="2" t="s">
        <v>42</v>
      </c>
      <c r="J318" s="2" t="s">
        <v>1961</v>
      </c>
      <c r="K318" s="2" t="s">
        <v>42</v>
      </c>
      <c r="L318" s="2">
        <v>263</v>
      </c>
      <c r="M318" s="2" t="s">
        <v>42</v>
      </c>
      <c r="N318" s="2" t="s">
        <v>34</v>
      </c>
      <c r="O318" s="4" t="s">
        <v>34</v>
      </c>
      <c r="P318" s="2" t="s">
        <v>1962</v>
      </c>
      <c r="Q318" s="4" t="s">
        <v>1962</v>
      </c>
      <c r="R318" s="2" t="s">
        <v>1607</v>
      </c>
      <c r="S318" s="2" t="s">
        <v>1607</v>
      </c>
      <c r="T318" s="2" t="s">
        <v>3036</v>
      </c>
      <c r="U318" s="2" t="s">
        <v>3036</v>
      </c>
      <c r="V318" s="10" t="s">
        <v>3036</v>
      </c>
      <c r="W318" s="10" t="s">
        <v>3036</v>
      </c>
      <c r="X318" s="2">
        <v>1640</v>
      </c>
      <c r="Y318" s="2" t="s">
        <v>3033</v>
      </c>
      <c r="Z318" s="10" t="b">
        <v>0</v>
      </c>
      <c r="AA318" s="2" t="s">
        <v>3036</v>
      </c>
      <c r="AB318" s="10" t="s">
        <v>3036</v>
      </c>
      <c r="AD318" s="2" t="s">
        <v>3038</v>
      </c>
      <c r="AE318" s="2" t="s">
        <v>3038</v>
      </c>
      <c r="AF318" s="2" t="s">
        <v>3044</v>
      </c>
      <c r="AG318" s="4" t="s">
        <v>3017</v>
      </c>
      <c r="AH318" s="1" t="s">
        <v>3188</v>
      </c>
      <c r="AI318" s="2">
        <v>16</v>
      </c>
      <c r="AJ318" s="2">
        <v>10</v>
      </c>
      <c r="AK318" s="2" t="s">
        <v>1631</v>
      </c>
      <c r="AL318" s="2" t="s">
        <v>75</v>
      </c>
      <c r="AM318" s="2" t="s">
        <v>255</v>
      </c>
      <c r="AN318" s="2" t="s">
        <v>1631</v>
      </c>
      <c r="AO318" s="2" t="s">
        <v>52</v>
      </c>
      <c r="AP318" s="2" t="s">
        <v>65</v>
      </c>
      <c r="AQ318" s="14" t="s">
        <v>1631</v>
      </c>
      <c r="AR318" s="2" t="s">
        <v>1510</v>
      </c>
      <c r="AS318" s="2" t="s">
        <v>1963</v>
      </c>
      <c r="AT318" s="2" t="s">
        <v>42</v>
      </c>
    </row>
    <row r="319" spans="1:46" x14ac:dyDescent="0.2">
      <c r="A319" s="3">
        <v>-81523</v>
      </c>
      <c r="B319" s="2" t="s">
        <v>1965</v>
      </c>
      <c r="C319" s="2" t="s">
        <v>1960</v>
      </c>
      <c r="D319" s="2">
        <v>430</v>
      </c>
      <c r="E319" s="2" t="s">
        <v>1966</v>
      </c>
      <c r="F319" s="2" t="s">
        <v>42</v>
      </c>
      <c r="G319" s="2" t="s">
        <v>42</v>
      </c>
      <c r="H319" s="2" t="s">
        <v>1968</v>
      </c>
      <c r="I319" s="2" t="s">
        <v>42</v>
      </c>
      <c r="J319" s="2" t="s">
        <v>1967</v>
      </c>
      <c r="K319" s="2" t="s">
        <v>1420</v>
      </c>
      <c r="L319" s="2">
        <v>420</v>
      </c>
      <c r="M319" s="2" t="s">
        <v>42</v>
      </c>
      <c r="N319" s="2" t="s">
        <v>34</v>
      </c>
      <c r="O319" s="4" t="s">
        <v>34</v>
      </c>
      <c r="P319" s="2" t="s">
        <v>1962</v>
      </c>
      <c r="Q319" s="4" t="s">
        <v>1962</v>
      </c>
      <c r="R319" s="2" t="s">
        <v>1607</v>
      </c>
      <c r="S319" s="2" t="s">
        <v>1607</v>
      </c>
      <c r="T319" s="2" t="s">
        <v>3036</v>
      </c>
      <c r="U319" s="2" t="s">
        <v>3036</v>
      </c>
      <c r="V319" s="10" t="s">
        <v>3036</v>
      </c>
      <c r="W319" s="10" t="s">
        <v>3036</v>
      </c>
      <c r="X319" s="2">
        <v>1640</v>
      </c>
      <c r="Y319" s="2" t="s">
        <v>3033</v>
      </c>
      <c r="Z319" s="10" t="b">
        <v>0</v>
      </c>
      <c r="AA319" s="2" t="s">
        <v>3036</v>
      </c>
      <c r="AB319" s="10" t="s">
        <v>3036</v>
      </c>
      <c r="AD319" s="2" t="s">
        <v>3038</v>
      </c>
      <c r="AE319" s="2" t="s">
        <v>3038</v>
      </c>
      <c r="AF319" s="2" t="s">
        <v>3044</v>
      </c>
      <c r="AG319" s="4" t="s">
        <v>3017</v>
      </c>
      <c r="AH319" s="1" t="s">
        <v>3188</v>
      </c>
      <c r="AI319" s="2">
        <v>16</v>
      </c>
      <c r="AJ319" s="2">
        <v>10</v>
      </c>
      <c r="AK319" s="2" t="s">
        <v>1631</v>
      </c>
      <c r="AL319" s="2" t="s">
        <v>75</v>
      </c>
      <c r="AM319" s="2" t="s">
        <v>255</v>
      </c>
      <c r="AN319" s="2" t="s">
        <v>1631</v>
      </c>
      <c r="AO319" s="2" t="s">
        <v>141</v>
      </c>
      <c r="AP319" s="2" t="s">
        <v>141</v>
      </c>
      <c r="AQ319" s="14" t="s">
        <v>1631</v>
      </c>
      <c r="AR319" s="2" t="s">
        <v>1510</v>
      </c>
      <c r="AS319" s="2" t="s">
        <v>42</v>
      </c>
      <c r="AT319" s="2" t="s">
        <v>42</v>
      </c>
    </row>
    <row r="320" spans="1:46" x14ac:dyDescent="0.2">
      <c r="A320" s="3">
        <v>45215</v>
      </c>
      <c r="B320" s="2" t="s">
        <v>1099</v>
      </c>
      <c r="C320" s="2" t="s">
        <v>1970</v>
      </c>
      <c r="D320" s="2">
        <v>431</v>
      </c>
      <c r="E320" s="2" t="s">
        <v>1969</v>
      </c>
      <c r="F320" s="2" t="s">
        <v>42</v>
      </c>
      <c r="G320" s="2" t="s">
        <v>42</v>
      </c>
      <c r="H320" s="2" t="s">
        <v>1972</v>
      </c>
      <c r="I320" s="2" t="s">
        <v>42</v>
      </c>
      <c r="J320" s="2" t="s">
        <v>1971</v>
      </c>
      <c r="K320" s="2" t="s">
        <v>42</v>
      </c>
      <c r="L320" s="2">
        <v>261</v>
      </c>
      <c r="M320" s="2" t="s">
        <v>42</v>
      </c>
      <c r="N320" s="2" t="s">
        <v>34</v>
      </c>
      <c r="O320" s="4" t="s">
        <v>34</v>
      </c>
      <c r="P320" s="2" t="s">
        <v>1681</v>
      </c>
      <c r="Q320" s="4" t="s">
        <v>1509</v>
      </c>
      <c r="R320" s="2" t="s">
        <v>1607</v>
      </c>
      <c r="S320" s="2" t="s">
        <v>1607</v>
      </c>
      <c r="T320" s="2" t="s">
        <v>3040</v>
      </c>
      <c r="U320" s="2" t="s">
        <v>3036</v>
      </c>
      <c r="V320" s="10" t="s">
        <v>3040</v>
      </c>
      <c r="W320" s="10" t="s">
        <v>3040</v>
      </c>
      <c r="X320" s="2">
        <v>1640</v>
      </c>
      <c r="Y320" s="2" t="s">
        <v>3033</v>
      </c>
      <c r="Z320" s="10" t="b">
        <v>0</v>
      </c>
      <c r="AA320" s="2" t="s">
        <v>3036</v>
      </c>
      <c r="AB320" s="10" t="s">
        <v>3036</v>
      </c>
      <c r="AD320" s="2" t="s">
        <v>3038</v>
      </c>
      <c r="AE320" s="2" t="s">
        <v>3038</v>
      </c>
      <c r="AF320" s="2" t="s">
        <v>3044</v>
      </c>
      <c r="AG320" s="4" t="s">
        <v>3019</v>
      </c>
      <c r="AH320" s="1" t="s">
        <v>3189</v>
      </c>
      <c r="AI320" s="2">
        <v>16</v>
      </c>
      <c r="AJ320" s="2">
        <v>10</v>
      </c>
      <c r="AK320" s="2" t="s">
        <v>167</v>
      </c>
      <c r="AL320" s="2" t="s">
        <v>75</v>
      </c>
      <c r="AM320" s="2" t="s">
        <v>255</v>
      </c>
      <c r="AN320" s="2" t="s">
        <v>167</v>
      </c>
      <c r="AO320" s="2" t="s">
        <v>247</v>
      </c>
      <c r="AP320" s="2" t="s">
        <v>90</v>
      </c>
      <c r="AQ320" s="14" t="s">
        <v>1631</v>
      </c>
      <c r="AR320" s="2" t="s">
        <v>1510</v>
      </c>
      <c r="AS320" s="2" t="s">
        <v>42</v>
      </c>
      <c r="AT320" s="2" t="s">
        <v>42</v>
      </c>
    </row>
    <row r="321" spans="1:46" x14ac:dyDescent="0.2">
      <c r="A321" s="3">
        <v>-81523</v>
      </c>
      <c r="B321" s="2" t="s">
        <v>1965</v>
      </c>
      <c r="C321" s="2" t="s">
        <v>1970</v>
      </c>
      <c r="D321" s="2">
        <v>431</v>
      </c>
      <c r="E321" s="2" t="s">
        <v>1975</v>
      </c>
      <c r="F321" s="2" t="s">
        <v>42</v>
      </c>
      <c r="G321" s="2" t="s">
        <v>42</v>
      </c>
      <c r="H321" s="2" t="s">
        <v>1974</v>
      </c>
      <c r="I321" s="2" t="s">
        <v>42</v>
      </c>
      <c r="J321" s="2" t="s">
        <v>1973</v>
      </c>
      <c r="K321" s="2" t="s">
        <v>42</v>
      </c>
      <c r="L321" s="2">
        <v>296</v>
      </c>
      <c r="M321" s="2" t="s">
        <v>42</v>
      </c>
      <c r="N321" s="2" t="s">
        <v>34</v>
      </c>
      <c r="O321" s="4" t="s">
        <v>34</v>
      </c>
      <c r="P321" s="2" t="s">
        <v>1681</v>
      </c>
      <c r="Q321" s="4" t="s">
        <v>1509</v>
      </c>
      <c r="R321" s="2" t="s">
        <v>1607</v>
      </c>
      <c r="S321" s="2" t="s">
        <v>1607</v>
      </c>
      <c r="T321" s="2" t="s">
        <v>3040</v>
      </c>
      <c r="U321" s="2" t="s">
        <v>3036</v>
      </c>
      <c r="V321" s="10" t="s">
        <v>3040</v>
      </c>
      <c r="W321" s="10" t="s">
        <v>3040</v>
      </c>
      <c r="X321" s="2">
        <v>1640</v>
      </c>
      <c r="Y321" s="2" t="s">
        <v>3033</v>
      </c>
      <c r="Z321" s="10" t="b">
        <v>0</v>
      </c>
      <c r="AA321" s="2" t="s">
        <v>3036</v>
      </c>
      <c r="AB321" s="10" t="s">
        <v>3036</v>
      </c>
      <c r="AD321" s="2" t="s">
        <v>3038</v>
      </c>
      <c r="AE321" s="2" t="s">
        <v>3038</v>
      </c>
      <c r="AF321" s="2" t="s">
        <v>3044</v>
      </c>
      <c r="AG321" s="4" t="s">
        <v>3019</v>
      </c>
      <c r="AH321" s="1" t="s">
        <v>3189</v>
      </c>
      <c r="AI321" s="2">
        <v>16</v>
      </c>
      <c r="AJ321" s="2">
        <v>10</v>
      </c>
      <c r="AK321" s="2" t="s">
        <v>1631</v>
      </c>
      <c r="AL321" s="2" t="s">
        <v>75</v>
      </c>
      <c r="AM321" s="2" t="s">
        <v>255</v>
      </c>
      <c r="AN321" s="2" t="s">
        <v>1631</v>
      </c>
      <c r="AO321" s="2" t="s">
        <v>261</v>
      </c>
      <c r="AP321" s="2" t="s">
        <v>141</v>
      </c>
      <c r="AQ321" s="14" t="s">
        <v>1631</v>
      </c>
      <c r="AR321" s="2" t="s">
        <v>1510</v>
      </c>
      <c r="AS321" s="2" t="s">
        <v>42</v>
      </c>
      <c r="AT321" s="2" t="s">
        <v>42</v>
      </c>
    </row>
    <row r="322" spans="1:46" x14ac:dyDescent="0.2">
      <c r="A322" s="3">
        <v>-81523</v>
      </c>
      <c r="B322" s="2" t="s">
        <v>1965</v>
      </c>
      <c r="C322" s="2" t="s">
        <v>1970</v>
      </c>
      <c r="D322" s="2">
        <v>431</v>
      </c>
      <c r="E322" s="2" t="s">
        <v>3276</v>
      </c>
      <c r="F322" s="2" t="s">
        <v>42</v>
      </c>
      <c r="G322" s="2" t="s">
        <v>42</v>
      </c>
      <c r="H322" s="2" t="s">
        <v>1978</v>
      </c>
      <c r="I322" s="2" t="s">
        <v>42</v>
      </c>
      <c r="J322" s="2" t="s">
        <v>1976</v>
      </c>
      <c r="K322" s="2" t="s">
        <v>1420</v>
      </c>
      <c r="L322" s="2">
        <v>196</v>
      </c>
      <c r="M322" s="2" t="s">
        <v>42</v>
      </c>
      <c r="N322" s="2" t="s">
        <v>34</v>
      </c>
      <c r="O322" s="4" t="s">
        <v>34</v>
      </c>
      <c r="P322" s="2" t="s">
        <v>1681</v>
      </c>
      <c r="Q322" s="4" t="s">
        <v>1509</v>
      </c>
      <c r="R322" s="2" t="s">
        <v>1607</v>
      </c>
      <c r="S322" s="2" t="s">
        <v>1607</v>
      </c>
      <c r="T322" s="2" t="s">
        <v>3040</v>
      </c>
      <c r="U322" s="2" t="s">
        <v>3036</v>
      </c>
      <c r="V322" s="10" t="s">
        <v>3040</v>
      </c>
      <c r="W322" s="10" t="s">
        <v>3040</v>
      </c>
      <c r="X322" s="2">
        <v>1640</v>
      </c>
      <c r="Y322" s="2" t="s">
        <v>3033</v>
      </c>
      <c r="Z322" s="10" t="b">
        <v>0</v>
      </c>
      <c r="AA322" s="2" t="s">
        <v>3036</v>
      </c>
      <c r="AB322" s="10" t="s">
        <v>3036</v>
      </c>
      <c r="AD322" s="2" t="s">
        <v>3038</v>
      </c>
      <c r="AE322" s="2" t="s">
        <v>3038</v>
      </c>
      <c r="AF322" s="2" t="s">
        <v>3044</v>
      </c>
      <c r="AG322" s="4" t="s">
        <v>3019</v>
      </c>
      <c r="AH322" s="1" t="s">
        <v>3189</v>
      </c>
      <c r="AI322" s="2">
        <v>16</v>
      </c>
      <c r="AJ322" s="2">
        <v>10</v>
      </c>
      <c r="AK322" s="2" t="s">
        <v>1631</v>
      </c>
      <c r="AL322" s="2" t="s">
        <v>75</v>
      </c>
      <c r="AM322" s="2" t="s">
        <v>255</v>
      </c>
      <c r="AN322" s="2" t="s">
        <v>1631</v>
      </c>
      <c r="AO322" s="2" t="s">
        <v>247</v>
      </c>
      <c r="AP322" s="2" t="s">
        <v>90</v>
      </c>
      <c r="AQ322" s="14" t="s">
        <v>1631</v>
      </c>
      <c r="AR322" s="2" t="s">
        <v>1977</v>
      </c>
      <c r="AS322" s="2" t="s">
        <v>42</v>
      </c>
      <c r="AT322" s="2" t="s">
        <v>42</v>
      </c>
    </row>
    <row r="323" spans="1:46" x14ac:dyDescent="0.2">
      <c r="A323" s="3">
        <v>45224</v>
      </c>
      <c r="B323" s="2" t="s">
        <v>1998</v>
      </c>
      <c r="C323" s="2" t="s">
        <v>1993</v>
      </c>
      <c r="D323" s="2">
        <v>434</v>
      </c>
      <c r="E323" s="2" t="s">
        <v>1992</v>
      </c>
      <c r="F323" s="2" t="s">
        <v>42</v>
      </c>
      <c r="G323" s="2" t="s">
        <v>1997</v>
      </c>
      <c r="H323" s="2" t="s">
        <v>1996</v>
      </c>
      <c r="I323" s="2" t="s">
        <v>42</v>
      </c>
      <c r="J323" s="2" t="s">
        <v>1994</v>
      </c>
      <c r="K323" s="2" t="s">
        <v>1420</v>
      </c>
      <c r="L323" s="2">
        <v>615</v>
      </c>
      <c r="M323" s="2" t="s">
        <v>42</v>
      </c>
      <c r="N323" s="2" t="s">
        <v>34</v>
      </c>
      <c r="O323" s="4" t="s">
        <v>34</v>
      </c>
      <c r="P323" s="2" t="s">
        <v>1995</v>
      </c>
      <c r="Q323" s="5" t="s">
        <v>1815</v>
      </c>
      <c r="R323" s="2" t="s">
        <v>1607</v>
      </c>
      <c r="S323" s="2" t="s">
        <v>1607</v>
      </c>
      <c r="T323" s="2" t="s">
        <v>3036</v>
      </c>
      <c r="U323" s="2" t="s">
        <v>3036</v>
      </c>
      <c r="V323" s="10" t="s">
        <v>3036</v>
      </c>
      <c r="W323" s="10" t="s">
        <v>3036</v>
      </c>
      <c r="X323" s="2">
        <v>1640</v>
      </c>
      <c r="Y323" s="2" t="s">
        <v>3033</v>
      </c>
      <c r="Z323" s="10" t="b">
        <v>0</v>
      </c>
      <c r="AA323" s="2" t="s">
        <v>3036</v>
      </c>
      <c r="AB323" s="10" t="s">
        <v>3036</v>
      </c>
      <c r="AD323" s="2" t="s">
        <v>3038</v>
      </c>
      <c r="AE323" s="2" t="s">
        <v>3038</v>
      </c>
      <c r="AF323" s="2" t="s">
        <v>3044</v>
      </c>
      <c r="AG323" s="4" t="s">
        <v>3015</v>
      </c>
      <c r="AH323" s="1" t="s">
        <v>3174</v>
      </c>
      <c r="AI323" s="2">
        <v>25</v>
      </c>
      <c r="AJ323" s="2">
        <v>10</v>
      </c>
      <c r="AK323" s="2" t="s">
        <v>167</v>
      </c>
      <c r="AL323" s="2" t="s">
        <v>75</v>
      </c>
      <c r="AM323" s="2" t="s">
        <v>54</v>
      </c>
      <c r="AN323" s="2" t="s">
        <v>167</v>
      </c>
      <c r="AO323" s="2" t="s">
        <v>159</v>
      </c>
      <c r="AP323" s="2" t="s">
        <v>255</v>
      </c>
      <c r="AQ323" s="14" t="s">
        <v>1631</v>
      </c>
      <c r="AR323" s="2" t="s">
        <v>1816</v>
      </c>
      <c r="AS323" s="2" t="s">
        <v>42</v>
      </c>
      <c r="AT323" s="2" t="s">
        <v>42</v>
      </c>
    </row>
    <row r="324" spans="1:46" x14ac:dyDescent="0.2">
      <c r="A324" s="3">
        <v>45232</v>
      </c>
      <c r="B324" s="2" t="s">
        <v>2006</v>
      </c>
      <c r="C324" s="2" t="s">
        <v>2000</v>
      </c>
      <c r="D324" s="2">
        <v>435</v>
      </c>
      <c r="E324" s="2" t="s">
        <v>1999</v>
      </c>
      <c r="F324" s="2" t="s">
        <v>42</v>
      </c>
      <c r="G324" s="2" t="s">
        <v>42</v>
      </c>
      <c r="H324" s="2" t="s">
        <v>2005</v>
      </c>
      <c r="I324" s="2" t="s">
        <v>2003</v>
      </c>
      <c r="J324" s="2" t="s">
        <v>2001</v>
      </c>
      <c r="K324" s="2" t="s">
        <v>1420</v>
      </c>
      <c r="L324" s="2">
        <v>887</v>
      </c>
      <c r="M324" s="2" t="s">
        <v>2002</v>
      </c>
      <c r="N324" s="2" t="s">
        <v>114</v>
      </c>
      <c r="O324" s="4" t="s">
        <v>114</v>
      </c>
      <c r="P324" s="2" t="s">
        <v>2004</v>
      </c>
      <c r="Q324" s="4" t="s">
        <v>2004</v>
      </c>
      <c r="R324" s="2" t="s">
        <v>1607</v>
      </c>
      <c r="S324" s="2" t="s">
        <v>1607</v>
      </c>
      <c r="T324" s="2" t="s">
        <v>3040</v>
      </c>
      <c r="U324" s="2" t="s">
        <v>3040</v>
      </c>
      <c r="V324" s="10" t="s">
        <v>3040</v>
      </c>
      <c r="W324" s="10" t="s">
        <v>3040</v>
      </c>
      <c r="X324" s="2">
        <v>1640</v>
      </c>
      <c r="Y324" s="2" t="s">
        <v>3033</v>
      </c>
      <c r="Z324" s="10" t="b">
        <v>0</v>
      </c>
      <c r="AA324" s="2" t="s">
        <v>3040</v>
      </c>
      <c r="AB324" s="10" t="s">
        <v>3036</v>
      </c>
      <c r="AD324" s="2" t="s">
        <v>3038</v>
      </c>
      <c r="AE324" s="2" t="s">
        <v>3038</v>
      </c>
      <c r="AF324" s="2" t="s">
        <v>3044</v>
      </c>
      <c r="AG324" s="4" t="s">
        <v>3021</v>
      </c>
      <c r="AH324" s="1" t="s">
        <v>3190</v>
      </c>
      <c r="AI324" s="2">
        <v>2</v>
      </c>
      <c r="AJ324" s="2">
        <v>11</v>
      </c>
      <c r="AK324" s="2" t="s">
        <v>167</v>
      </c>
      <c r="AL324" s="2" t="s">
        <v>51</v>
      </c>
      <c r="AM324" s="2" t="s">
        <v>54</v>
      </c>
      <c r="AN324" s="2" t="s">
        <v>167</v>
      </c>
      <c r="AO324" s="2" t="s">
        <v>39</v>
      </c>
      <c r="AP324" s="2" t="s">
        <v>54</v>
      </c>
      <c r="AQ324" s="14" t="s">
        <v>1631</v>
      </c>
      <c r="AR324" s="2" t="s">
        <v>118</v>
      </c>
      <c r="AS324" s="2" t="s">
        <v>42</v>
      </c>
      <c r="AT324" s="2" t="s">
        <v>42</v>
      </c>
    </row>
    <row r="325" spans="1:46" x14ac:dyDescent="0.2">
      <c r="A325" s="3">
        <v>45242</v>
      </c>
      <c r="B325" s="2" t="s">
        <v>2014</v>
      </c>
      <c r="C325" s="2" t="s">
        <v>2008</v>
      </c>
      <c r="D325" s="2">
        <v>437</v>
      </c>
      <c r="E325" s="2" t="s">
        <v>2007</v>
      </c>
      <c r="F325" s="2" t="s">
        <v>42</v>
      </c>
      <c r="G325" s="2" t="s">
        <v>42</v>
      </c>
      <c r="H325" s="2" t="s">
        <v>2012</v>
      </c>
      <c r="I325" s="2" t="s">
        <v>42</v>
      </c>
      <c r="J325" s="2" t="s">
        <v>2009</v>
      </c>
      <c r="K325" s="2" t="s">
        <v>1420</v>
      </c>
      <c r="L325" s="2">
        <v>586</v>
      </c>
      <c r="M325" s="2" t="s">
        <v>2010</v>
      </c>
      <c r="N325" s="2" t="s">
        <v>114</v>
      </c>
      <c r="O325" s="4" t="s">
        <v>114</v>
      </c>
      <c r="P325" s="2" t="s">
        <v>2011</v>
      </c>
      <c r="Q325" s="4" t="s">
        <v>2011</v>
      </c>
      <c r="R325" s="2" t="s">
        <v>1607</v>
      </c>
      <c r="S325" s="2" t="s">
        <v>1607</v>
      </c>
      <c r="T325" s="2" t="s">
        <v>3040</v>
      </c>
      <c r="U325" s="2" t="s">
        <v>3036</v>
      </c>
      <c r="V325" s="10" t="s">
        <v>3040</v>
      </c>
      <c r="W325" s="10" t="s">
        <v>3040</v>
      </c>
      <c r="X325" s="2">
        <v>1640</v>
      </c>
      <c r="Y325" s="2" t="s">
        <v>3033</v>
      </c>
      <c r="Z325" s="10" t="b">
        <v>0</v>
      </c>
      <c r="AA325" s="2" t="s">
        <v>3036</v>
      </c>
      <c r="AB325" s="10" t="s">
        <v>3036</v>
      </c>
      <c r="AD325" s="2" t="s">
        <v>3038</v>
      </c>
      <c r="AE325" s="2" t="s">
        <v>3038</v>
      </c>
      <c r="AF325" s="2" t="s">
        <v>3044</v>
      </c>
      <c r="AG325" s="4" t="s">
        <v>3021</v>
      </c>
      <c r="AH325" s="1" t="s">
        <v>3191</v>
      </c>
      <c r="AI325" s="2">
        <v>12</v>
      </c>
      <c r="AJ325" s="2">
        <v>11</v>
      </c>
      <c r="AK325" s="2" t="s">
        <v>167</v>
      </c>
      <c r="AL325" s="2" t="s">
        <v>330</v>
      </c>
      <c r="AM325" s="2" t="s">
        <v>54</v>
      </c>
      <c r="AN325" s="2" t="s">
        <v>167</v>
      </c>
      <c r="AO325" s="2" t="s">
        <v>210</v>
      </c>
      <c r="AP325" s="2" t="s">
        <v>54</v>
      </c>
      <c r="AQ325" s="14" t="s">
        <v>1631</v>
      </c>
      <c r="AR325" s="2" t="s">
        <v>118</v>
      </c>
      <c r="AS325" s="2" t="s">
        <v>42</v>
      </c>
      <c r="AT325" s="2" t="s">
        <v>2013</v>
      </c>
    </row>
    <row r="326" spans="1:46" x14ac:dyDescent="0.2">
      <c r="A326" s="3">
        <v>-84477</v>
      </c>
      <c r="B326" s="2" t="s">
        <v>284</v>
      </c>
      <c r="C326" s="2" t="s">
        <v>285</v>
      </c>
      <c r="D326" s="2">
        <v>244</v>
      </c>
      <c r="E326" s="2" t="s">
        <v>283</v>
      </c>
      <c r="F326" s="2" t="s">
        <v>42</v>
      </c>
      <c r="G326" s="2" t="s">
        <v>42</v>
      </c>
      <c r="H326" s="2" t="s">
        <v>289</v>
      </c>
      <c r="I326" s="2" t="s">
        <v>42</v>
      </c>
      <c r="J326" s="2" t="s">
        <v>286</v>
      </c>
      <c r="K326" s="2" t="s">
        <v>42</v>
      </c>
      <c r="L326" s="2">
        <v>497</v>
      </c>
      <c r="M326" s="2" t="s">
        <v>42</v>
      </c>
      <c r="N326" s="2" t="s">
        <v>96</v>
      </c>
      <c r="O326" s="4" t="s">
        <v>2102</v>
      </c>
      <c r="P326" s="2" t="s">
        <v>287</v>
      </c>
      <c r="Q326" s="4" t="s">
        <v>287</v>
      </c>
      <c r="R326" s="2" t="s">
        <v>50</v>
      </c>
      <c r="S326" s="2" t="s">
        <v>50</v>
      </c>
      <c r="T326" s="2" t="s">
        <v>3040</v>
      </c>
      <c r="U326" s="2" t="s">
        <v>3035</v>
      </c>
      <c r="V326" s="10" t="s">
        <v>3040</v>
      </c>
      <c r="W326" s="10" t="s">
        <v>3040</v>
      </c>
      <c r="X326" s="2">
        <v>1633</v>
      </c>
      <c r="Y326" s="2" t="s">
        <v>3035</v>
      </c>
      <c r="Z326" s="10" t="b">
        <v>0</v>
      </c>
      <c r="AA326" s="2">
        <v>0</v>
      </c>
      <c r="AB326" s="10" t="s">
        <v>3036</v>
      </c>
      <c r="AD326" s="2" t="s">
        <v>3038</v>
      </c>
      <c r="AE326" s="2" t="s">
        <v>3038</v>
      </c>
      <c r="AF326" s="2" t="s">
        <v>3044</v>
      </c>
      <c r="AG326" s="4" t="s">
        <v>3018</v>
      </c>
      <c r="AH326" s="1" t="s">
        <v>3071</v>
      </c>
      <c r="AI326" s="2">
        <v>14</v>
      </c>
      <c r="AJ326" s="2">
        <v>9</v>
      </c>
      <c r="AK326" s="2" t="s">
        <v>37</v>
      </c>
      <c r="AL326" s="2" t="s">
        <v>288</v>
      </c>
      <c r="AM326" s="2" t="s">
        <v>261</v>
      </c>
      <c r="AN326" s="2" t="s">
        <v>37</v>
      </c>
      <c r="AO326" s="2" t="s">
        <v>82</v>
      </c>
      <c r="AP326" s="2" t="s">
        <v>141</v>
      </c>
      <c r="AQ326" s="14" t="s">
        <v>37</v>
      </c>
      <c r="AR326" s="2" t="s">
        <v>91</v>
      </c>
      <c r="AS326" s="2" t="s">
        <v>42</v>
      </c>
      <c r="AT326" s="2" t="s">
        <v>42</v>
      </c>
    </row>
    <row r="327" spans="1:46" x14ac:dyDescent="0.2">
      <c r="A327" s="3">
        <v>45258</v>
      </c>
      <c r="B327" s="2" t="s">
        <v>2030</v>
      </c>
      <c r="C327" s="2" t="s">
        <v>2023</v>
      </c>
      <c r="D327" s="2">
        <v>440</v>
      </c>
      <c r="E327" s="2" t="s">
        <v>2022</v>
      </c>
      <c r="F327" s="2" t="s">
        <v>42</v>
      </c>
      <c r="G327" s="2" t="s">
        <v>42</v>
      </c>
      <c r="H327" s="2" t="s">
        <v>2028</v>
      </c>
      <c r="I327" s="2" t="s">
        <v>2025</v>
      </c>
      <c r="J327" s="2" t="s">
        <v>2024</v>
      </c>
      <c r="K327" s="2" t="s">
        <v>1420</v>
      </c>
      <c r="L327" s="2">
        <v>552</v>
      </c>
      <c r="M327" s="2" t="s">
        <v>42</v>
      </c>
      <c r="N327" s="2" t="s">
        <v>34</v>
      </c>
      <c r="O327" s="4" t="s">
        <v>34</v>
      </c>
      <c r="P327" s="2" t="s">
        <v>1995</v>
      </c>
      <c r="Q327" s="4" t="s">
        <v>1815</v>
      </c>
      <c r="R327" s="2" t="s">
        <v>2026</v>
      </c>
      <c r="S327" s="2" t="s">
        <v>1607</v>
      </c>
      <c r="T327" s="2" t="s">
        <v>3036</v>
      </c>
      <c r="U327" s="2" t="s">
        <v>3036</v>
      </c>
      <c r="V327" s="10" t="s">
        <v>3036</v>
      </c>
      <c r="W327" s="10" t="s">
        <v>3036</v>
      </c>
      <c r="X327" s="2">
        <v>1640</v>
      </c>
      <c r="Y327" s="2" t="s">
        <v>3033</v>
      </c>
      <c r="Z327" s="10" t="b">
        <v>0</v>
      </c>
      <c r="AA327" s="2" t="s">
        <v>3036</v>
      </c>
      <c r="AB327" s="10" t="s">
        <v>3036</v>
      </c>
      <c r="AD327" s="2" t="s">
        <v>3038</v>
      </c>
      <c r="AE327" s="2" t="s">
        <v>3038</v>
      </c>
      <c r="AF327" s="2" t="s">
        <v>3044</v>
      </c>
      <c r="AG327" s="4" t="s">
        <v>3015</v>
      </c>
      <c r="AH327" s="1" t="s">
        <v>3174</v>
      </c>
      <c r="AI327" s="2">
        <v>28</v>
      </c>
      <c r="AJ327" s="2">
        <v>11</v>
      </c>
      <c r="AK327" s="2" t="s">
        <v>167</v>
      </c>
      <c r="AL327" s="2" t="s">
        <v>159</v>
      </c>
      <c r="AM327" s="2" t="s">
        <v>54</v>
      </c>
      <c r="AN327" s="2" t="s">
        <v>167</v>
      </c>
      <c r="AO327" s="2" t="s">
        <v>89</v>
      </c>
      <c r="AP327" s="2" t="s">
        <v>54</v>
      </c>
      <c r="AQ327" s="14" t="s">
        <v>1631</v>
      </c>
      <c r="AR327" s="2" t="s">
        <v>1816</v>
      </c>
      <c r="AS327" s="2" t="s">
        <v>2027</v>
      </c>
      <c r="AT327" s="2" t="s">
        <v>2029</v>
      </c>
    </row>
    <row r="328" spans="1:46" x14ac:dyDescent="0.2">
      <c r="A328" s="3"/>
      <c r="B328" s="2" t="s">
        <v>2040</v>
      </c>
      <c r="C328" s="2" t="s">
        <v>2032</v>
      </c>
      <c r="D328" s="2">
        <v>441</v>
      </c>
      <c r="E328" s="2" t="s">
        <v>2031</v>
      </c>
      <c r="F328" s="2" t="s">
        <v>42</v>
      </c>
      <c r="G328" s="2" t="s">
        <v>42</v>
      </c>
      <c r="H328" s="2" t="s">
        <v>2037</v>
      </c>
      <c r="I328" s="2" t="s">
        <v>2034</v>
      </c>
      <c r="J328" s="2" t="s">
        <v>2033</v>
      </c>
      <c r="K328" s="2" t="s">
        <v>1420</v>
      </c>
      <c r="L328" s="2">
        <v>723</v>
      </c>
      <c r="M328" s="2" t="s">
        <v>42</v>
      </c>
      <c r="N328" s="2" t="s">
        <v>34</v>
      </c>
      <c r="O328" s="4" t="s">
        <v>34</v>
      </c>
      <c r="P328" s="2" t="s">
        <v>2035</v>
      </c>
      <c r="Q328" s="4" t="s">
        <v>2035</v>
      </c>
      <c r="R328" s="2" t="s">
        <v>1607</v>
      </c>
      <c r="S328" s="2" t="s">
        <v>1607</v>
      </c>
      <c r="T328" s="2" t="s">
        <v>3036</v>
      </c>
      <c r="U328" s="2" t="s">
        <v>3036</v>
      </c>
      <c r="V328" s="10" t="s">
        <v>3036</v>
      </c>
      <c r="W328" s="10" t="s">
        <v>3036</v>
      </c>
      <c r="X328" s="2">
        <v>1640</v>
      </c>
      <c r="Y328" s="2" t="s">
        <v>3033</v>
      </c>
      <c r="Z328" s="10" t="b">
        <v>0</v>
      </c>
      <c r="AA328" s="2" t="s">
        <v>3036</v>
      </c>
      <c r="AB328" s="10" t="s">
        <v>3036</v>
      </c>
      <c r="AD328" s="2" t="s">
        <v>3038</v>
      </c>
      <c r="AE328" s="2" t="s">
        <v>3038</v>
      </c>
      <c r="AF328" s="2" t="s">
        <v>3044</v>
      </c>
      <c r="AG328" s="4" t="s">
        <v>3019</v>
      </c>
      <c r="AH328" s="1" t="s">
        <v>3192</v>
      </c>
      <c r="AI328" s="2"/>
      <c r="AJ328" s="2"/>
      <c r="AK328" s="2" t="s">
        <v>1631</v>
      </c>
      <c r="AL328" s="2" t="s">
        <v>288</v>
      </c>
      <c r="AM328" s="2" t="s">
        <v>39</v>
      </c>
      <c r="AN328" s="2" t="s">
        <v>2039</v>
      </c>
      <c r="AO328" s="2" t="s">
        <v>53</v>
      </c>
      <c r="AP328" s="2" t="s">
        <v>90</v>
      </c>
      <c r="AQ328" s="14" t="s">
        <v>1631</v>
      </c>
      <c r="AR328" s="2" t="s">
        <v>2036</v>
      </c>
      <c r="AS328" s="2" t="s">
        <v>42</v>
      </c>
      <c r="AT328" s="2" t="s">
        <v>2038</v>
      </c>
    </row>
    <row r="329" spans="1:46" x14ac:dyDescent="0.2">
      <c r="A329" s="3">
        <v>-81465</v>
      </c>
      <c r="B329" s="2" t="s">
        <v>1690</v>
      </c>
      <c r="C329" s="2" t="s">
        <v>1759</v>
      </c>
      <c r="D329" s="2">
        <v>442</v>
      </c>
      <c r="E329" s="2" t="s">
        <v>2041</v>
      </c>
      <c r="F329" s="2" t="s">
        <v>42</v>
      </c>
      <c r="G329" s="2" t="s">
        <v>42</v>
      </c>
      <c r="H329" s="2" t="s">
        <v>2043</v>
      </c>
      <c r="I329" s="2" t="s">
        <v>1661</v>
      </c>
      <c r="J329" s="2" t="s">
        <v>2042</v>
      </c>
      <c r="K329" s="2" t="s">
        <v>1420</v>
      </c>
      <c r="L329" s="2">
        <v>245</v>
      </c>
      <c r="M329" s="2" t="s">
        <v>42</v>
      </c>
      <c r="N329" s="2" t="s">
        <v>34</v>
      </c>
      <c r="O329" s="4" t="s">
        <v>34</v>
      </c>
      <c r="P329" s="2" t="s">
        <v>1254</v>
      </c>
      <c r="Q329" s="4" t="s">
        <v>1254</v>
      </c>
      <c r="R329" s="2" t="s">
        <v>1607</v>
      </c>
      <c r="S329" s="2" t="s">
        <v>1607</v>
      </c>
      <c r="T329" s="2" t="s">
        <v>3040</v>
      </c>
      <c r="U329" s="2" t="s">
        <v>3036</v>
      </c>
      <c r="V329" s="10" t="s">
        <v>3040</v>
      </c>
      <c r="W329" s="10" t="s">
        <v>3040</v>
      </c>
      <c r="X329" s="2">
        <v>1640</v>
      </c>
      <c r="Y329" s="2" t="s">
        <v>3033</v>
      </c>
      <c r="Z329" s="10" t="b">
        <v>0</v>
      </c>
      <c r="AA329" s="2" t="s">
        <v>3036</v>
      </c>
      <c r="AB329" s="10" t="s">
        <v>3036</v>
      </c>
      <c r="AD329" s="2" t="s">
        <v>3038</v>
      </c>
      <c r="AE329" s="2" t="s">
        <v>3038</v>
      </c>
      <c r="AF329" s="2" t="s">
        <v>3044</v>
      </c>
      <c r="AG329" s="4" t="s">
        <v>3015</v>
      </c>
      <c r="AH329" s="1" t="s">
        <v>3169</v>
      </c>
      <c r="AI329" s="2">
        <v>13</v>
      </c>
      <c r="AJ329" s="2">
        <v>12</v>
      </c>
      <c r="AK329" s="2" t="s">
        <v>1631</v>
      </c>
      <c r="AL329" s="2" t="s">
        <v>148</v>
      </c>
      <c r="AM329" s="2" t="s">
        <v>148</v>
      </c>
      <c r="AN329" s="2" t="s">
        <v>1631</v>
      </c>
      <c r="AO329" s="2" t="s">
        <v>89</v>
      </c>
      <c r="AP329" s="2" t="s">
        <v>54</v>
      </c>
      <c r="AQ329" s="14" t="s">
        <v>1631</v>
      </c>
      <c r="AR329" s="2" t="s">
        <v>41</v>
      </c>
      <c r="AS329" s="2" t="s">
        <v>42</v>
      </c>
      <c r="AT329" s="2" t="s">
        <v>42</v>
      </c>
    </row>
    <row r="330" spans="1:46" x14ac:dyDescent="0.2">
      <c r="A330" s="3">
        <v>45285</v>
      </c>
      <c r="B330" s="2" t="s">
        <v>451</v>
      </c>
      <c r="C330" s="2" t="s">
        <v>2045</v>
      </c>
      <c r="D330" s="2">
        <v>443</v>
      </c>
      <c r="E330" s="2" t="s">
        <v>2044</v>
      </c>
      <c r="F330" s="2" t="s">
        <v>42</v>
      </c>
      <c r="G330" s="2" t="s">
        <v>42</v>
      </c>
      <c r="H330" s="2" t="s">
        <v>2048</v>
      </c>
      <c r="I330" s="2" t="s">
        <v>42</v>
      </c>
      <c r="J330" s="2" t="s">
        <v>2046</v>
      </c>
      <c r="K330" s="2" t="s">
        <v>1420</v>
      </c>
      <c r="L330" s="2">
        <v>463</v>
      </c>
      <c r="M330" s="2" t="s">
        <v>42</v>
      </c>
      <c r="N330" s="2" t="s">
        <v>96</v>
      </c>
      <c r="O330" s="4" t="s">
        <v>2102</v>
      </c>
      <c r="P330" s="2" t="s">
        <v>2047</v>
      </c>
      <c r="Q330" s="4" t="s">
        <v>1822</v>
      </c>
      <c r="R330" s="2" t="s">
        <v>1607</v>
      </c>
      <c r="S330" s="2" t="s">
        <v>1607</v>
      </c>
      <c r="T330" s="2" t="s">
        <v>3036</v>
      </c>
      <c r="U330" s="2" t="s">
        <v>3036</v>
      </c>
      <c r="V330" s="10" t="s">
        <v>3036</v>
      </c>
      <c r="W330" s="10" t="s">
        <v>3036</v>
      </c>
      <c r="X330" s="2">
        <v>1640</v>
      </c>
      <c r="Y330" s="2" t="s">
        <v>3033</v>
      </c>
      <c r="Z330" s="10" t="b">
        <v>0</v>
      </c>
      <c r="AA330" s="2" t="s">
        <v>3036</v>
      </c>
      <c r="AB330" s="10" t="s">
        <v>3036</v>
      </c>
      <c r="AD330" s="2" t="s">
        <v>3038</v>
      </c>
      <c r="AE330" s="2" t="s">
        <v>3038</v>
      </c>
      <c r="AF330" s="2" t="s">
        <v>3044</v>
      </c>
      <c r="AG330" s="4" t="s">
        <v>3015</v>
      </c>
      <c r="AH330" s="1" t="s">
        <v>3175</v>
      </c>
      <c r="AI330" s="2">
        <v>25</v>
      </c>
      <c r="AJ330" s="2">
        <v>12</v>
      </c>
      <c r="AK330" s="2" t="s">
        <v>167</v>
      </c>
      <c r="AL330" s="2" t="s">
        <v>53</v>
      </c>
      <c r="AM330" s="2" t="s">
        <v>317</v>
      </c>
      <c r="AN330" s="2" t="s">
        <v>167</v>
      </c>
      <c r="AO330" s="2" t="s">
        <v>665</v>
      </c>
      <c r="AP330" s="2" t="s">
        <v>255</v>
      </c>
      <c r="AQ330" s="14" t="s">
        <v>1631</v>
      </c>
      <c r="AR330" s="2" t="s">
        <v>91</v>
      </c>
      <c r="AS330" s="2" t="s">
        <v>42</v>
      </c>
      <c r="AT330" s="2" t="s">
        <v>2049</v>
      </c>
    </row>
    <row r="331" spans="1:46" x14ac:dyDescent="0.2">
      <c r="A331" s="3">
        <v>45285</v>
      </c>
      <c r="B331" s="2" t="s">
        <v>2055</v>
      </c>
      <c r="C331" s="2" t="s">
        <v>2051</v>
      </c>
      <c r="D331" s="2">
        <v>444</v>
      </c>
      <c r="E331" s="2" t="s">
        <v>2050</v>
      </c>
      <c r="F331" s="2" t="s">
        <v>42</v>
      </c>
      <c r="G331" s="2" t="s">
        <v>42</v>
      </c>
      <c r="H331" s="2" t="s">
        <v>2054</v>
      </c>
      <c r="I331" s="2" t="s">
        <v>2053</v>
      </c>
      <c r="J331" s="2" t="s">
        <v>2052</v>
      </c>
      <c r="K331" s="2" t="s">
        <v>1420</v>
      </c>
      <c r="L331" s="2">
        <v>306</v>
      </c>
      <c r="M331" s="2" t="s">
        <v>42</v>
      </c>
      <c r="N331" s="2" t="s">
        <v>34</v>
      </c>
      <c r="O331" s="4" t="s">
        <v>34</v>
      </c>
      <c r="P331" s="2" t="s">
        <v>254</v>
      </c>
      <c r="Q331" s="4" t="s">
        <v>233</v>
      </c>
      <c r="R331" s="2" t="s">
        <v>1607</v>
      </c>
      <c r="S331" s="2" t="s">
        <v>1607</v>
      </c>
      <c r="T331" s="2" t="s">
        <v>3036</v>
      </c>
      <c r="U331" s="2" t="s">
        <v>3036</v>
      </c>
      <c r="V331" s="10" t="s">
        <v>3036</v>
      </c>
      <c r="W331" s="10" t="s">
        <v>3036</v>
      </c>
      <c r="X331" s="2">
        <v>1640</v>
      </c>
      <c r="Y331" s="2" t="s">
        <v>3033</v>
      </c>
      <c r="Z331" s="10" t="b">
        <v>0</v>
      </c>
      <c r="AA331" s="2" t="s">
        <v>3036</v>
      </c>
      <c r="AB331" s="10" t="s">
        <v>3036</v>
      </c>
      <c r="AD331" s="2" t="s">
        <v>3038</v>
      </c>
      <c r="AE331" s="2" t="s">
        <v>3038</v>
      </c>
      <c r="AF331" s="2" t="s">
        <v>3044</v>
      </c>
      <c r="AG331" s="4" t="s">
        <v>3015</v>
      </c>
      <c r="AH331" s="1" t="s">
        <v>3193</v>
      </c>
      <c r="AI331" s="2">
        <v>25</v>
      </c>
      <c r="AJ331" s="2">
        <v>12</v>
      </c>
      <c r="AK331" s="2" t="s">
        <v>167</v>
      </c>
      <c r="AL331" s="2" t="s">
        <v>116</v>
      </c>
      <c r="AM331" s="2" t="s">
        <v>317</v>
      </c>
      <c r="AN331" s="2" t="s">
        <v>167</v>
      </c>
      <c r="AO331" s="2" t="s">
        <v>82</v>
      </c>
      <c r="AP331" s="2" t="s">
        <v>317</v>
      </c>
      <c r="AQ331" s="14" t="s">
        <v>1631</v>
      </c>
      <c r="AR331" s="2" t="s">
        <v>234</v>
      </c>
      <c r="AS331" s="2" t="s">
        <v>42</v>
      </c>
      <c r="AT331" s="2" t="s">
        <v>42</v>
      </c>
    </row>
    <row r="332" spans="1:46" x14ac:dyDescent="0.2">
      <c r="A332" s="3">
        <v>44941</v>
      </c>
      <c r="B332" s="2" t="s">
        <v>504</v>
      </c>
      <c r="C332" s="2" t="s">
        <v>2063</v>
      </c>
      <c r="D332" s="2">
        <v>445</v>
      </c>
      <c r="E332" s="2" t="s">
        <v>1513</v>
      </c>
      <c r="F332" s="2" t="s">
        <v>42</v>
      </c>
      <c r="G332" s="2" t="s">
        <v>42</v>
      </c>
      <c r="H332" s="2" t="s">
        <v>2066</v>
      </c>
      <c r="I332" s="2" t="s">
        <v>2065</v>
      </c>
      <c r="J332" s="2" t="s">
        <v>2064</v>
      </c>
      <c r="K332" s="2" t="s">
        <v>1420</v>
      </c>
      <c r="L332" s="2">
        <v>169</v>
      </c>
      <c r="M332" s="2" t="s">
        <v>42</v>
      </c>
      <c r="N332" s="2" t="s">
        <v>34</v>
      </c>
      <c r="O332" s="4" t="s">
        <v>34</v>
      </c>
      <c r="P332" s="2" t="s">
        <v>1578</v>
      </c>
      <c r="Q332" s="4" t="s">
        <v>1578</v>
      </c>
      <c r="R332" s="2" t="s">
        <v>1607</v>
      </c>
      <c r="S332" s="2" t="s">
        <v>1607</v>
      </c>
      <c r="T332" s="2" t="s">
        <v>3040</v>
      </c>
      <c r="U332" s="2" t="s">
        <v>3036</v>
      </c>
      <c r="V332" s="10" t="s">
        <v>3040</v>
      </c>
      <c r="W332" s="10" t="s">
        <v>3040</v>
      </c>
      <c r="X332" s="2">
        <v>1640</v>
      </c>
      <c r="Y332" s="2" t="s">
        <v>3033</v>
      </c>
      <c r="Z332" s="10" t="b">
        <v>0</v>
      </c>
      <c r="AA332" s="2" t="s">
        <v>3036</v>
      </c>
      <c r="AB332" s="10" t="s">
        <v>3036</v>
      </c>
      <c r="AD332" s="2" t="s">
        <v>3038</v>
      </c>
      <c r="AE332" s="2" t="s">
        <v>3038</v>
      </c>
      <c r="AF332" s="2" t="s">
        <v>3044</v>
      </c>
      <c r="AG332" s="4" t="s">
        <v>3015</v>
      </c>
      <c r="AH332" s="1" t="s">
        <v>3180</v>
      </c>
      <c r="AI332" s="2">
        <v>15</v>
      </c>
      <c r="AJ332" s="2">
        <v>1</v>
      </c>
      <c r="AK332" s="2" t="s">
        <v>167</v>
      </c>
      <c r="AL332" s="2" t="s">
        <v>82</v>
      </c>
      <c r="AM332" s="2" t="s">
        <v>38</v>
      </c>
      <c r="AN332" s="2" t="s">
        <v>167</v>
      </c>
      <c r="AO332" s="2" t="s">
        <v>82</v>
      </c>
      <c r="AP332" s="2" t="s">
        <v>317</v>
      </c>
      <c r="AQ332" s="14" t="s">
        <v>1631</v>
      </c>
      <c r="AR332" s="2" t="s">
        <v>56</v>
      </c>
      <c r="AS332" s="2" t="s">
        <v>42</v>
      </c>
      <c r="AT332" s="2" t="s">
        <v>42</v>
      </c>
    </row>
    <row r="333" spans="1:46" x14ac:dyDescent="0.2">
      <c r="A333" s="3">
        <v>44945</v>
      </c>
      <c r="B333" s="2" t="s">
        <v>1434</v>
      </c>
      <c r="C333" s="2" t="s">
        <v>1827</v>
      </c>
      <c r="D333" s="2">
        <v>445</v>
      </c>
      <c r="E333" s="2" t="s">
        <v>1517</v>
      </c>
      <c r="F333" s="2" t="s">
        <v>42</v>
      </c>
      <c r="G333" s="2" t="s">
        <v>42</v>
      </c>
      <c r="H333" s="2" t="s">
        <v>2069</v>
      </c>
      <c r="I333" s="2" t="s">
        <v>42</v>
      </c>
      <c r="J333" s="2" t="s">
        <v>2067</v>
      </c>
      <c r="K333" s="2" t="s">
        <v>42</v>
      </c>
      <c r="L333" s="2">
        <v>391</v>
      </c>
      <c r="M333" s="2" t="s">
        <v>2068</v>
      </c>
      <c r="N333" s="2" t="s">
        <v>96</v>
      </c>
      <c r="O333" s="4" t="s">
        <v>2102</v>
      </c>
      <c r="P333" s="2" t="s">
        <v>1829</v>
      </c>
      <c r="Q333" s="4" t="s">
        <v>1723</v>
      </c>
      <c r="R333" s="2" t="s">
        <v>1607</v>
      </c>
      <c r="S333" s="2" t="s">
        <v>1607</v>
      </c>
      <c r="T333" s="2" t="s">
        <v>3036</v>
      </c>
      <c r="U333" s="2" t="s">
        <v>3036</v>
      </c>
      <c r="V333" s="10" t="s">
        <v>3036</v>
      </c>
      <c r="W333" s="10" t="s">
        <v>3036</v>
      </c>
      <c r="X333" s="2">
        <v>1640</v>
      </c>
      <c r="Y333" s="2" t="s">
        <v>3033</v>
      </c>
      <c r="Z333" s="10" t="b">
        <v>0</v>
      </c>
      <c r="AA333" s="2" t="s">
        <v>3036</v>
      </c>
      <c r="AB333" s="10" t="s">
        <v>3036</v>
      </c>
      <c r="AD333" s="2" t="s">
        <v>3038</v>
      </c>
      <c r="AE333" s="2" t="s">
        <v>3038</v>
      </c>
      <c r="AF333" s="2" t="s">
        <v>3044</v>
      </c>
      <c r="AG333" s="4" t="s">
        <v>3015</v>
      </c>
      <c r="AH333" s="1" t="s">
        <v>3176</v>
      </c>
      <c r="AI333" s="2">
        <v>19</v>
      </c>
      <c r="AJ333" s="2">
        <v>1</v>
      </c>
      <c r="AK333" s="2" t="s">
        <v>167</v>
      </c>
      <c r="AL333" s="2" t="s">
        <v>116</v>
      </c>
      <c r="AM333" s="2" t="s">
        <v>38</v>
      </c>
      <c r="AN333" s="2" t="s">
        <v>167</v>
      </c>
      <c r="AO333" s="2" t="s">
        <v>261</v>
      </c>
      <c r="AP333" s="2" t="s">
        <v>317</v>
      </c>
      <c r="AQ333" s="14" t="s">
        <v>1631</v>
      </c>
      <c r="AR333" s="2" t="s">
        <v>91</v>
      </c>
      <c r="AS333" s="2" t="s">
        <v>42</v>
      </c>
      <c r="AT333" s="2" t="s">
        <v>42</v>
      </c>
    </row>
    <row r="334" spans="1:46" x14ac:dyDescent="0.2">
      <c r="A334" s="3">
        <v>44945</v>
      </c>
      <c r="B334" s="2" t="s">
        <v>1434</v>
      </c>
      <c r="C334" s="2" t="s">
        <v>1728</v>
      </c>
      <c r="D334" s="2">
        <v>445</v>
      </c>
      <c r="E334" s="2" t="s">
        <v>2070</v>
      </c>
      <c r="F334" s="2" t="s">
        <v>42</v>
      </c>
      <c r="G334" s="2" t="s">
        <v>42</v>
      </c>
      <c r="H334" s="2" t="s">
        <v>2074</v>
      </c>
      <c r="I334" s="2" t="s">
        <v>2073</v>
      </c>
      <c r="J334" s="2" t="s">
        <v>2071</v>
      </c>
      <c r="K334" s="2" t="s">
        <v>1420</v>
      </c>
      <c r="L334" s="2">
        <v>365</v>
      </c>
      <c r="M334" s="2" t="s">
        <v>2072</v>
      </c>
      <c r="N334" s="2" t="s">
        <v>96</v>
      </c>
      <c r="O334" s="4" t="s">
        <v>2102</v>
      </c>
      <c r="P334" s="2" t="s">
        <v>1477</v>
      </c>
      <c r="Q334" s="4" t="s">
        <v>3000</v>
      </c>
      <c r="R334" s="2" t="s">
        <v>1607</v>
      </c>
      <c r="S334" s="2" t="s">
        <v>1607</v>
      </c>
      <c r="T334" s="2" t="s">
        <v>3040</v>
      </c>
      <c r="U334" s="2" t="s">
        <v>3036</v>
      </c>
      <c r="V334" s="10" t="s">
        <v>3040</v>
      </c>
      <c r="W334" s="10" t="s">
        <v>3040</v>
      </c>
      <c r="X334" s="2">
        <v>1640</v>
      </c>
      <c r="Y334" s="2" t="s">
        <v>3033</v>
      </c>
      <c r="Z334" s="10" t="b">
        <v>0</v>
      </c>
      <c r="AA334" s="2" t="s">
        <v>3036</v>
      </c>
      <c r="AB334" s="10" t="s">
        <v>3036</v>
      </c>
      <c r="AD334" s="2" t="s">
        <v>3038</v>
      </c>
      <c r="AE334" s="2" t="s">
        <v>3038</v>
      </c>
      <c r="AF334" s="2" t="s">
        <v>3044</v>
      </c>
      <c r="AG334" s="4" t="s">
        <v>3015</v>
      </c>
      <c r="AH334" s="1" t="s">
        <v>3166</v>
      </c>
      <c r="AI334" s="2">
        <v>19</v>
      </c>
      <c r="AJ334" s="2">
        <v>1</v>
      </c>
      <c r="AK334" s="2" t="s">
        <v>167</v>
      </c>
      <c r="AL334" s="2" t="s">
        <v>116</v>
      </c>
      <c r="AM334" s="2" t="s">
        <v>38</v>
      </c>
      <c r="AN334" s="2" t="s">
        <v>167</v>
      </c>
      <c r="AO334" s="2" t="s">
        <v>116</v>
      </c>
      <c r="AP334" s="2" t="s">
        <v>38</v>
      </c>
      <c r="AQ334" s="14" t="s">
        <v>2039</v>
      </c>
      <c r="AR334" s="2" t="s">
        <v>107</v>
      </c>
      <c r="AS334" s="2" t="s">
        <v>42</v>
      </c>
      <c r="AT334" s="2" t="s">
        <v>42</v>
      </c>
    </row>
    <row r="335" spans="1:46" x14ac:dyDescent="0.2">
      <c r="A335" s="3">
        <v>-84470</v>
      </c>
      <c r="B335" s="2" t="s">
        <v>284</v>
      </c>
      <c r="C335" s="2" t="s">
        <v>285</v>
      </c>
      <c r="D335" s="2">
        <v>244</v>
      </c>
      <c r="E335" s="2" t="s">
        <v>290</v>
      </c>
      <c r="F335" s="2" t="s">
        <v>42</v>
      </c>
      <c r="G335" s="2" t="s">
        <v>42</v>
      </c>
      <c r="H335" s="2" t="s">
        <v>292</v>
      </c>
      <c r="I335" s="2" t="s">
        <v>42</v>
      </c>
      <c r="J335" s="2" t="s">
        <v>291</v>
      </c>
      <c r="K335" s="2" t="s">
        <v>42</v>
      </c>
      <c r="L335" s="2">
        <v>206</v>
      </c>
      <c r="M335" s="2" t="s">
        <v>42</v>
      </c>
      <c r="N335" s="2" t="s">
        <v>96</v>
      </c>
      <c r="O335" s="4" t="s">
        <v>2102</v>
      </c>
      <c r="P335" s="2" t="s">
        <v>287</v>
      </c>
      <c r="Q335" s="4" t="s">
        <v>287</v>
      </c>
      <c r="R335" s="2" t="s">
        <v>50</v>
      </c>
      <c r="S335" s="2" t="s">
        <v>50</v>
      </c>
      <c r="T335" s="2" t="s">
        <v>3040</v>
      </c>
      <c r="U335" s="2" t="s">
        <v>3035</v>
      </c>
      <c r="V335" s="10" t="s">
        <v>3040</v>
      </c>
      <c r="W335" s="10" t="s">
        <v>3040</v>
      </c>
      <c r="X335" s="2">
        <v>1633</v>
      </c>
      <c r="Y335" s="2" t="s">
        <v>3035</v>
      </c>
      <c r="Z335" s="10" t="b">
        <v>0</v>
      </c>
      <c r="AA335" s="2">
        <v>0</v>
      </c>
      <c r="AB335" s="10" t="s">
        <v>3036</v>
      </c>
      <c r="AD335" s="2" t="s">
        <v>3038</v>
      </c>
      <c r="AE335" s="2" t="s">
        <v>3038</v>
      </c>
      <c r="AF335" s="2" t="s">
        <v>3044</v>
      </c>
      <c r="AG335" s="4" t="s">
        <v>3018</v>
      </c>
      <c r="AH335" s="1" t="s">
        <v>3071</v>
      </c>
      <c r="AI335" s="2">
        <v>21</v>
      </c>
      <c r="AJ335" s="2">
        <v>9</v>
      </c>
      <c r="AK335" s="2" t="s">
        <v>37</v>
      </c>
      <c r="AL335" s="2" t="s">
        <v>288</v>
      </c>
      <c r="AM335" s="2" t="s">
        <v>261</v>
      </c>
      <c r="AN335" s="2" t="s">
        <v>37</v>
      </c>
      <c r="AO335" s="2" t="s">
        <v>53</v>
      </c>
      <c r="AP335" s="2" t="s">
        <v>141</v>
      </c>
      <c r="AQ335" s="14" t="s">
        <v>37</v>
      </c>
      <c r="AR335" s="2" t="s">
        <v>91</v>
      </c>
      <c r="AS335" s="2" t="s">
        <v>42</v>
      </c>
      <c r="AT335" s="2" t="s">
        <v>42</v>
      </c>
    </row>
    <row r="336" spans="1:46" x14ac:dyDescent="0.2">
      <c r="A336" s="3"/>
      <c r="B336" s="2" t="s">
        <v>2078</v>
      </c>
      <c r="C336" s="2" t="s">
        <v>2051</v>
      </c>
      <c r="D336" s="2">
        <v>447</v>
      </c>
      <c r="E336" s="2" t="s">
        <v>2075</v>
      </c>
      <c r="F336" s="2" t="s">
        <v>42</v>
      </c>
      <c r="G336" s="2" t="s">
        <v>42</v>
      </c>
      <c r="H336" s="2" t="s">
        <v>2077</v>
      </c>
      <c r="I336" s="2" t="s">
        <v>42</v>
      </c>
      <c r="J336" s="2" t="s">
        <v>2076</v>
      </c>
      <c r="K336" s="2" t="s">
        <v>1420</v>
      </c>
      <c r="L336" s="2">
        <v>255</v>
      </c>
      <c r="M336" s="2" t="s">
        <v>42</v>
      </c>
      <c r="N336" s="2" t="s">
        <v>34</v>
      </c>
      <c r="O336" s="4" t="s">
        <v>34</v>
      </c>
      <c r="P336" s="2" t="s">
        <v>254</v>
      </c>
      <c r="Q336" s="4" t="s">
        <v>233</v>
      </c>
      <c r="R336" s="2" t="s">
        <v>1607</v>
      </c>
      <c r="S336" s="2" t="s">
        <v>1607</v>
      </c>
      <c r="T336" s="2" t="s">
        <v>3036</v>
      </c>
      <c r="U336" s="2" t="s">
        <v>3036</v>
      </c>
      <c r="V336" s="10" t="s">
        <v>3036</v>
      </c>
      <c r="W336" s="10" t="s">
        <v>3036</v>
      </c>
      <c r="X336" s="2">
        <v>1640</v>
      </c>
      <c r="Y336" s="2" t="s">
        <v>3033</v>
      </c>
      <c r="Z336" s="10" t="b">
        <v>0</v>
      </c>
      <c r="AA336" s="2" t="s">
        <v>3036</v>
      </c>
      <c r="AB336" s="10" t="s">
        <v>3036</v>
      </c>
      <c r="AD336" s="2" t="s">
        <v>3038</v>
      </c>
      <c r="AE336" s="2" t="s">
        <v>3038</v>
      </c>
      <c r="AF336" s="2" t="s">
        <v>3044</v>
      </c>
      <c r="AG336" s="4" t="s">
        <v>3015</v>
      </c>
      <c r="AH336" s="1" t="s">
        <v>3193</v>
      </c>
      <c r="AI336" s="2">
        <v>31</v>
      </c>
      <c r="AJ336" s="2">
        <v>1</v>
      </c>
      <c r="AK336" s="2" t="s">
        <v>167</v>
      </c>
      <c r="AL336" s="2" t="s">
        <v>141</v>
      </c>
      <c r="AM336" s="2" t="s">
        <v>51</v>
      </c>
      <c r="AN336" s="2" t="s">
        <v>167</v>
      </c>
      <c r="AO336" s="2" t="s">
        <v>53</v>
      </c>
      <c r="AP336" s="2" t="s">
        <v>38</v>
      </c>
      <c r="AQ336" s="14" t="s">
        <v>2039</v>
      </c>
      <c r="AR336" s="2" t="s">
        <v>234</v>
      </c>
      <c r="AS336" s="2" t="s">
        <v>42</v>
      </c>
      <c r="AT336" s="2" t="s">
        <v>42</v>
      </c>
    </row>
    <row r="337" spans="1:46" x14ac:dyDescent="0.2">
      <c r="A337" s="3">
        <v>44962</v>
      </c>
      <c r="B337" s="2" t="s">
        <v>2084</v>
      </c>
      <c r="C337" s="2" t="s">
        <v>1993</v>
      </c>
      <c r="D337" s="2">
        <v>447</v>
      </c>
      <c r="E337" s="2" t="s">
        <v>2079</v>
      </c>
      <c r="F337" s="2" t="s">
        <v>42</v>
      </c>
      <c r="G337" s="2" t="s">
        <v>42</v>
      </c>
      <c r="H337" s="2" t="s">
        <v>2083</v>
      </c>
      <c r="I337" s="2" t="s">
        <v>2081</v>
      </c>
      <c r="J337" s="2" t="s">
        <v>2080</v>
      </c>
      <c r="K337" s="2" t="s">
        <v>1420</v>
      </c>
      <c r="L337" s="2">
        <v>621</v>
      </c>
      <c r="M337" s="2" t="s">
        <v>42</v>
      </c>
      <c r="N337" s="2" t="s">
        <v>34</v>
      </c>
      <c r="O337" s="4" t="s">
        <v>34</v>
      </c>
      <c r="P337" s="2" t="s">
        <v>1995</v>
      </c>
      <c r="Q337" s="4" t="s">
        <v>1815</v>
      </c>
      <c r="R337" s="2" t="s">
        <v>1607</v>
      </c>
      <c r="S337" s="2" t="s">
        <v>1607</v>
      </c>
      <c r="T337" s="2" t="s">
        <v>3036</v>
      </c>
      <c r="U337" s="2" t="s">
        <v>3036</v>
      </c>
      <c r="V337" s="10" t="s">
        <v>3036</v>
      </c>
      <c r="W337" s="10" t="s">
        <v>3036</v>
      </c>
      <c r="X337" s="2">
        <v>1640</v>
      </c>
      <c r="Y337" s="2" t="s">
        <v>3033</v>
      </c>
      <c r="Z337" s="10" t="b">
        <v>0</v>
      </c>
      <c r="AA337" s="2" t="s">
        <v>3036</v>
      </c>
      <c r="AB337" s="10" t="s">
        <v>3036</v>
      </c>
      <c r="AD337" s="2" t="s">
        <v>3038</v>
      </c>
      <c r="AE337" s="2" t="s">
        <v>3038</v>
      </c>
      <c r="AF337" s="2" t="s">
        <v>3044</v>
      </c>
      <c r="AG337" s="4" t="s">
        <v>3015</v>
      </c>
      <c r="AH337" s="1" t="s">
        <v>3174</v>
      </c>
      <c r="AI337" s="2">
        <v>5</v>
      </c>
      <c r="AJ337" s="2">
        <v>2</v>
      </c>
      <c r="AK337" s="2" t="s">
        <v>167</v>
      </c>
      <c r="AL337" s="2" t="s">
        <v>141</v>
      </c>
      <c r="AM337" s="2" t="s">
        <v>51</v>
      </c>
      <c r="AN337" s="2" t="s">
        <v>167</v>
      </c>
      <c r="AO337" s="2" t="s">
        <v>106</v>
      </c>
      <c r="AP337" s="2" t="s">
        <v>38</v>
      </c>
      <c r="AQ337" s="14" t="s">
        <v>2039</v>
      </c>
      <c r="AR337" s="2" t="s">
        <v>1816</v>
      </c>
      <c r="AS337" s="2" t="s">
        <v>2082</v>
      </c>
      <c r="AT337" s="2" t="s">
        <v>42</v>
      </c>
    </row>
    <row r="338" spans="1:46" x14ac:dyDescent="0.2">
      <c r="A338" s="3">
        <v>44962</v>
      </c>
      <c r="B338" s="2" t="s">
        <v>2091</v>
      </c>
      <c r="C338" s="2" t="s">
        <v>1790</v>
      </c>
      <c r="D338" s="2">
        <v>448</v>
      </c>
      <c r="E338" s="2" t="s">
        <v>2085</v>
      </c>
      <c r="F338" s="2" t="s">
        <v>42</v>
      </c>
      <c r="G338" s="2" t="s">
        <v>42</v>
      </c>
      <c r="H338" s="2" t="s">
        <v>2089</v>
      </c>
      <c r="I338" s="2" t="s">
        <v>2088</v>
      </c>
      <c r="J338" s="2" t="s">
        <v>2086</v>
      </c>
      <c r="K338" s="2" t="s">
        <v>1420</v>
      </c>
      <c r="L338" s="2">
        <v>651</v>
      </c>
      <c r="M338" s="2" t="s">
        <v>2087</v>
      </c>
      <c r="N338" s="2" t="s">
        <v>96</v>
      </c>
      <c r="O338" s="4" t="s">
        <v>2102</v>
      </c>
      <c r="P338" s="2" t="s">
        <v>1501</v>
      </c>
      <c r="Q338" s="4" t="s">
        <v>1432</v>
      </c>
      <c r="R338" s="2" t="s">
        <v>1607</v>
      </c>
      <c r="S338" s="2" t="s">
        <v>1607</v>
      </c>
      <c r="T338" s="2" t="s">
        <v>3036</v>
      </c>
      <c r="U338" s="2" t="s">
        <v>3033</v>
      </c>
      <c r="V338" s="10" t="s">
        <v>3036</v>
      </c>
      <c r="W338" s="10" t="s">
        <v>3036</v>
      </c>
      <c r="X338" s="2">
        <v>1640</v>
      </c>
      <c r="Y338" s="2" t="s">
        <v>3033</v>
      </c>
      <c r="Z338" s="10" t="b">
        <v>0</v>
      </c>
      <c r="AA338" s="2">
        <v>0</v>
      </c>
      <c r="AB338" s="10" t="s">
        <v>3036</v>
      </c>
      <c r="AD338" s="2" t="s">
        <v>3038</v>
      </c>
      <c r="AE338" s="2" t="s">
        <v>3038</v>
      </c>
      <c r="AF338" s="2" t="s">
        <v>3044</v>
      </c>
      <c r="AG338" s="4" t="s">
        <v>3017</v>
      </c>
      <c r="AH338" s="1" t="s">
        <v>3159</v>
      </c>
      <c r="AI338" s="2">
        <v>5</v>
      </c>
      <c r="AJ338" s="2">
        <v>2</v>
      </c>
      <c r="AK338" s="2" t="s">
        <v>167</v>
      </c>
      <c r="AL338" s="2" t="s">
        <v>261</v>
      </c>
      <c r="AM338" s="2" t="s">
        <v>51</v>
      </c>
      <c r="AN338" s="2" t="s">
        <v>167</v>
      </c>
      <c r="AO338" s="2" t="s">
        <v>106</v>
      </c>
      <c r="AP338" s="2" t="s">
        <v>38</v>
      </c>
      <c r="AQ338" s="14" t="s">
        <v>2039</v>
      </c>
      <c r="AR338" s="2" t="s">
        <v>77</v>
      </c>
      <c r="AS338" s="2" t="s">
        <v>42</v>
      </c>
      <c r="AT338" s="2" t="s">
        <v>2090</v>
      </c>
    </row>
    <row r="339" spans="1:46" x14ac:dyDescent="0.2">
      <c r="A339" s="3">
        <v>44986</v>
      </c>
      <c r="B339" s="2" t="s">
        <v>2106</v>
      </c>
      <c r="C339" s="2" t="s">
        <v>2099</v>
      </c>
      <c r="D339" s="2">
        <v>450</v>
      </c>
      <c r="E339" s="2" t="s">
        <v>2098</v>
      </c>
      <c r="F339" s="2" t="s">
        <v>42</v>
      </c>
      <c r="G339" s="2" t="s">
        <v>2105</v>
      </c>
      <c r="H339" s="2" t="s">
        <v>2104</v>
      </c>
      <c r="I339" s="2" t="s">
        <v>2101</v>
      </c>
      <c r="J339" s="2" t="s">
        <v>2100</v>
      </c>
      <c r="K339" s="2" t="s">
        <v>1420</v>
      </c>
      <c r="L339" s="2">
        <v>830</v>
      </c>
      <c r="M339" s="2" t="s">
        <v>42</v>
      </c>
      <c r="N339" s="2" t="s">
        <v>2102</v>
      </c>
      <c r="O339" s="4" t="s">
        <v>2102</v>
      </c>
      <c r="P339" s="2" t="s">
        <v>2103</v>
      </c>
      <c r="Q339" s="4" t="s">
        <v>2103</v>
      </c>
      <c r="R339" s="2" t="s">
        <v>1607</v>
      </c>
      <c r="S339" s="2" t="s">
        <v>1607</v>
      </c>
      <c r="T339" s="2" t="s">
        <v>3036</v>
      </c>
      <c r="U339" s="2" t="s">
        <v>3036</v>
      </c>
      <c r="V339" s="10" t="s">
        <v>3036</v>
      </c>
      <c r="W339" s="10" t="s">
        <v>3036</v>
      </c>
      <c r="X339" s="2">
        <v>1640</v>
      </c>
      <c r="Y339" s="2" t="s">
        <v>3033</v>
      </c>
      <c r="Z339" s="10" t="b">
        <v>0</v>
      </c>
      <c r="AA339" s="2" t="s">
        <v>3036</v>
      </c>
      <c r="AB339" s="10" t="s">
        <v>3036</v>
      </c>
      <c r="AD339" s="2" t="s">
        <v>3038</v>
      </c>
      <c r="AE339" s="2" t="s">
        <v>3038</v>
      </c>
      <c r="AF339" s="2" t="s">
        <v>3044</v>
      </c>
      <c r="AG339" s="4" t="s">
        <v>3015</v>
      </c>
      <c r="AH339" s="1" t="s">
        <v>3195</v>
      </c>
      <c r="AI339" s="2">
        <v>1</v>
      </c>
      <c r="AJ339" s="2">
        <v>3</v>
      </c>
      <c r="AK339" s="2" t="s">
        <v>167</v>
      </c>
      <c r="AL339" s="2" t="s">
        <v>89</v>
      </c>
      <c r="AM339" s="2" t="s">
        <v>124</v>
      </c>
      <c r="AN339" s="2" t="s">
        <v>167</v>
      </c>
      <c r="AO339" s="2" t="s">
        <v>210</v>
      </c>
      <c r="AP339" s="2" t="s">
        <v>51</v>
      </c>
      <c r="AQ339" s="14" t="s">
        <v>2039</v>
      </c>
      <c r="AR339" s="2" t="s">
        <v>1417</v>
      </c>
      <c r="AS339" s="2" t="s">
        <v>42</v>
      </c>
      <c r="AT339" s="2" t="s">
        <v>42</v>
      </c>
    </row>
    <row r="340" spans="1:46" x14ac:dyDescent="0.2">
      <c r="A340" s="3">
        <v>45018</v>
      </c>
      <c r="B340" s="2" t="s">
        <v>1277</v>
      </c>
      <c r="C340" s="2" t="s">
        <v>1883</v>
      </c>
      <c r="D340" s="2"/>
      <c r="E340" s="2" t="s">
        <v>2117</v>
      </c>
      <c r="F340" s="2" t="s">
        <v>42</v>
      </c>
      <c r="G340" s="2" t="s">
        <v>42</v>
      </c>
      <c r="H340" s="2" t="s">
        <v>2120</v>
      </c>
      <c r="I340" s="2" t="s">
        <v>2119</v>
      </c>
      <c r="J340" s="2" t="s">
        <v>2118</v>
      </c>
      <c r="K340" s="2" t="s">
        <v>1420</v>
      </c>
      <c r="L340" s="2">
        <v>457</v>
      </c>
      <c r="M340" s="2" t="s">
        <v>42</v>
      </c>
      <c r="N340" s="2" t="s">
        <v>34</v>
      </c>
      <c r="O340" s="4" t="s">
        <v>34</v>
      </c>
      <c r="P340" s="2" t="s">
        <v>1885</v>
      </c>
      <c r="Q340" s="4" t="s">
        <v>3008</v>
      </c>
      <c r="R340" s="2" t="s">
        <v>1607</v>
      </c>
      <c r="S340" s="2" t="s">
        <v>1607</v>
      </c>
      <c r="T340" s="2" t="s">
        <v>3036</v>
      </c>
      <c r="U340" s="2" t="s">
        <v>3036</v>
      </c>
      <c r="V340" s="10" t="s">
        <v>3036</v>
      </c>
      <c r="W340" s="10" t="s">
        <v>3036</v>
      </c>
      <c r="X340" s="2">
        <v>1640</v>
      </c>
      <c r="Y340" s="2" t="s">
        <v>3033</v>
      </c>
      <c r="Z340" s="10" t="b">
        <v>0</v>
      </c>
      <c r="AA340" s="2" t="s">
        <v>3036</v>
      </c>
      <c r="AB340" s="10" t="s">
        <v>3036</v>
      </c>
      <c r="AD340" s="2" t="s">
        <v>3038</v>
      </c>
      <c r="AE340" s="2" t="s">
        <v>3038</v>
      </c>
      <c r="AF340" s="2" t="s">
        <v>3044</v>
      </c>
      <c r="AG340" s="4" t="s">
        <v>3019</v>
      </c>
      <c r="AH340" s="1" t="s">
        <v>3182</v>
      </c>
      <c r="AI340" s="2">
        <v>2</v>
      </c>
      <c r="AJ340" s="2">
        <v>4</v>
      </c>
      <c r="AK340" s="2" t="s">
        <v>167</v>
      </c>
      <c r="AL340" s="2" t="s">
        <v>288</v>
      </c>
      <c r="AM340" s="2" t="s">
        <v>39</v>
      </c>
      <c r="AN340" s="2" t="s">
        <v>167</v>
      </c>
      <c r="AO340" s="2" t="s">
        <v>54</v>
      </c>
      <c r="AP340" s="2" t="s">
        <v>317</v>
      </c>
      <c r="AQ340" s="14" t="s">
        <v>1631</v>
      </c>
      <c r="AR340" s="2" t="s">
        <v>1510</v>
      </c>
      <c r="AS340" s="2" t="s">
        <v>42</v>
      </c>
      <c r="AT340" s="2" t="s">
        <v>42</v>
      </c>
    </row>
    <row r="341" spans="1:46" x14ac:dyDescent="0.2">
      <c r="A341" s="3">
        <v>45018</v>
      </c>
      <c r="B341" s="2" t="s">
        <v>1277</v>
      </c>
      <c r="C341" s="2" t="s">
        <v>1883</v>
      </c>
      <c r="D341" s="2"/>
      <c r="E341" s="2" t="s">
        <v>2121</v>
      </c>
      <c r="F341" s="2" t="s">
        <v>42</v>
      </c>
      <c r="G341" s="2" t="s">
        <v>42</v>
      </c>
      <c r="H341" s="2" t="s">
        <v>2123</v>
      </c>
      <c r="I341" s="2" t="s">
        <v>2119</v>
      </c>
      <c r="J341" s="2" t="s">
        <v>2122</v>
      </c>
      <c r="K341" s="2" t="s">
        <v>1420</v>
      </c>
      <c r="L341" s="2">
        <v>330</v>
      </c>
      <c r="M341" s="2" t="s">
        <v>42</v>
      </c>
      <c r="N341" s="2" t="s">
        <v>34</v>
      </c>
      <c r="O341" s="4" t="s">
        <v>34</v>
      </c>
      <c r="P341" s="2" t="s">
        <v>1885</v>
      </c>
      <c r="Q341" s="4" t="s">
        <v>3008</v>
      </c>
      <c r="R341" s="2" t="s">
        <v>1607</v>
      </c>
      <c r="S341" s="2" t="s">
        <v>1607</v>
      </c>
      <c r="T341" s="2" t="s">
        <v>3036</v>
      </c>
      <c r="U341" s="2" t="s">
        <v>3036</v>
      </c>
      <c r="V341" s="10" t="s">
        <v>3036</v>
      </c>
      <c r="W341" s="10" t="s">
        <v>3036</v>
      </c>
      <c r="X341" s="2">
        <v>1640</v>
      </c>
      <c r="Y341" s="2" t="s">
        <v>3033</v>
      </c>
      <c r="Z341" s="10" t="b">
        <v>0</v>
      </c>
      <c r="AA341" s="2" t="s">
        <v>3036</v>
      </c>
      <c r="AB341" s="10" t="s">
        <v>3036</v>
      </c>
      <c r="AD341" s="2" t="s">
        <v>3038</v>
      </c>
      <c r="AE341" s="2" t="s">
        <v>3038</v>
      </c>
      <c r="AF341" s="2" t="s">
        <v>3044</v>
      </c>
      <c r="AG341" s="4" t="s">
        <v>3019</v>
      </c>
      <c r="AH341" s="1" t="s">
        <v>3182</v>
      </c>
      <c r="AI341" s="2">
        <v>2</v>
      </c>
      <c r="AJ341" s="2">
        <v>4</v>
      </c>
      <c r="AK341" s="2" t="s">
        <v>167</v>
      </c>
      <c r="AL341" s="2" t="s">
        <v>288</v>
      </c>
      <c r="AM341" s="2" t="s">
        <v>39</v>
      </c>
      <c r="AN341" s="2" t="s">
        <v>167</v>
      </c>
      <c r="AO341" s="2" t="s">
        <v>90</v>
      </c>
      <c r="AP341" s="2" t="s">
        <v>38</v>
      </c>
      <c r="AQ341" s="14" t="s">
        <v>2039</v>
      </c>
      <c r="AR341" s="2" t="s">
        <v>1510</v>
      </c>
      <c r="AS341" s="2" t="s">
        <v>42</v>
      </c>
      <c r="AT341" s="2" t="s">
        <v>42</v>
      </c>
    </row>
    <row r="342" spans="1:46" x14ac:dyDescent="0.2">
      <c r="A342" s="3">
        <v>45019</v>
      </c>
      <c r="B342" s="2" t="s">
        <v>923</v>
      </c>
      <c r="C342" s="2" t="s">
        <v>1827</v>
      </c>
      <c r="D342" s="2">
        <v>455</v>
      </c>
      <c r="E342" s="2" t="s">
        <v>2124</v>
      </c>
      <c r="F342" s="2" t="s">
        <v>42</v>
      </c>
      <c r="G342" s="2" t="s">
        <v>42</v>
      </c>
      <c r="H342" s="2" t="s">
        <v>2126</v>
      </c>
      <c r="I342" s="2" t="s">
        <v>42</v>
      </c>
      <c r="J342" s="2" t="s">
        <v>2125</v>
      </c>
      <c r="K342" s="2" t="s">
        <v>1420</v>
      </c>
      <c r="L342" s="2">
        <v>349</v>
      </c>
      <c r="M342" s="2" t="s">
        <v>42</v>
      </c>
      <c r="N342" s="2" t="s">
        <v>96</v>
      </c>
      <c r="O342" s="4" t="s">
        <v>2102</v>
      </c>
      <c r="P342" s="2" t="s">
        <v>1829</v>
      </c>
      <c r="Q342" s="4" t="s">
        <v>1723</v>
      </c>
      <c r="R342" s="2" t="s">
        <v>1607</v>
      </c>
      <c r="S342" s="2" t="s">
        <v>1607</v>
      </c>
      <c r="T342" s="2" t="s">
        <v>3036</v>
      </c>
      <c r="U342" s="2" t="s">
        <v>3036</v>
      </c>
      <c r="V342" s="10" t="s">
        <v>3036</v>
      </c>
      <c r="W342" s="10" t="s">
        <v>3036</v>
      </c>
      <c r="X342" s="2">
        <v>1640</v>
      </c>
      <c r="Y342" s="2" t="s">
        <v>3033</v>
      </c>
      <c r="Z342" s="10" t="b">
        <v>0</v>
      </c>
      <c r="AA342" s="2" t="s">
        <v>3036</v>
      </c>
      <c r="AB342" s="10" t="s">
        <v>3036</v>
      </c>
      <c r="AD342" s="2" t="s">
        <v>3038</v>
      </c>
      <c r="AE342" s="2" t="s">
        <v>3038</v>
      </c>
      <c r="AF342" s="2" t="s">
        <v>3044</v>
      </c>
      <c r="AG342" s="4" t="s">
        <v>3015</v>
      </c>
      <c r="AH342" s="1" t="s">
        <v>3176</v>
      </c>
      <c r="AI342" s="2">
        <v>3</v>
      </c>
      <c r="AJ342" s="2">
        <v>4</v>
      </c>
      <c r="AK342" s="2" t="s">
        <v>167</v>
      </c>
      <c r="AL342" s="2" t="s">
        <v>124</v>
      </c>
      <c r="AM342" s="2" t="s">
        <v>124</v>
      </c>
      <c r="AN342" s="2" t="s">
        <v>167</v>
      </c>
      <c r="AO342" s="2" t="s">
        <v>211</v>
      </c>
      <c r="AP342" s="2" t="s">
        <v>51</v>
      </c>
      <c r="AQ342" s="14" t="s">
        <v>2039</v>
      </c>
      <c r="AR342" s="2" t="s">
        <v>91</v>
      </c>
      <c r="AS342" s="2" t="s">
        <v>42</v>
      </c>
      <c r="AT342" s="2" t="s">
        <v>42</v>
      </c>
    </row>
    <row r="343" spans="1:46" x14ac:dyDescent="0.2">
      <c r="A343" s="3">
        <v>45019</v>
      </c>
      <c r="B343" s="2" t="s">
        <v>923</v>
      </c>
      <c r="C343" s="2" t="s">
        <v>2128</v>
      </c>
      <c r="D343" s="2">
        <v>455</v>
      </c>
      <c r="E343" s="2" t="s">
        <v>2127</v>
      </c>
      <c r="F343" s="2" t="s">
        <v>42</v>
      </c>
      <c r="G343" s="2" t="s">
        <v>42</v>
      </c>
      <c r="H343" s="2" t="s">
        <v>2133</v>
      </c>
      <c r="I343" s="2" t="s">
        <v>42</v>
      </c>
      <c r="J343" s="2" t="s">
        <v>2129</v>
      </c>
      <c r="K343" s="2" t="s">
        <v>1420</v>
      </c>
      <c r="L343" s="2">
        <v>644</v>
      </c>
      <c r="M343" s="2" t="s">
        <v>42</v>
      </c>
      <c r="N343" s="2" t="s">
        <v>1531</v>
      </c>
      <c r="O343" s="4" t="s">
        <v>2984</v>
      </c>
      <c r="P343" s="2" t="s">
        <v>2130</v>
      </c>
      <c r="Q343" s="4" t="s">
        <v>2130</v>
      </c>
      <c r="R343" s="2" t="s">
        <v>1607</v>
      </c>
      <c r="S343" s="2" t="s">
        <v>1607</v>
      </c>
      <c r="T343" s="2" t="s">
        <v>3036</v>
      </c>
      <c r="U343" s="2" t="s">
        <v>3036</v>
      </c>
      <c r="V343" s="10" t="s">
        <v>3036</v>
      </c>
      <c r="W343" s="10" t="s">
        <v>3036</v>
      </c>
      <c r="X343" s="2">
        <v>1640</v>
      </c>
      <c r="Y343" s="2" t="s">
        <v>3033</v>
      </c>
      <c r="Z343" s="10" t="b">
        <v>0</v>
      </c>
      <c r="AA343" s="2" t="s">
        <v>3036</v>
      </c>
      <c r="AB343" s="10" t="s">
        <v>3036</v>
      </c>
      <c r="AD343" s="2" t="s">
        <v>3038</v>
      </c>
      <c r="AE343" s="2" t="s">
        <v>3038</v>
      </c>
      <c r="AF343" s="2" t="s">
        <v>3044</v>
      </c>
      <c r="AG343" s="4" t="s">
        <v>3018</v>
      </c>
      <c r="AH343" s="1" t="s">
        <v>3196</v>
      </c>
      <c r="AI343" s="2">
        <v>3</v>
      </c>
      <c r="AJ343" s="2">
        <v>4</v>
      </c>
      <c r="AK343" s="2" t="s">
        <v>167</v>
      </c>
      <c r="AL343" s="2" t="s">
        <v>124</v>
      </c>
      <c r="AM343" s="2" t="s">
        <v>124</v>
      </c>
      <c r="AN343" s="2" t="s">
        <v>167</v>
      </c>
      <c r="AO343" s="2" t="s">
        <v>51</v>
      </c>
      <c r="AP343" s="2" t="s">
        <v>52</v>
      </c>
      <c r="AQ343" s="14" t="s">
        <v>2039</v>
      </c>
      <c r="AR343" s="2" t="s">
        <v>2131</v>
      </c>
      <c r="AS343" s="2" t="s">
        <v>2132</v>
      </c>
      <c r="AT343" s="2" t="s">
        <v>2134</v>
      </c>
    </row>
    <row r="344" spans="1:46" x14ac:dyDescent="0.2">
      <c r="A344" s="3">
        <v>45025</v>
      </c>
      <c r="B344" s="2" t="s">
        <v>728</v>
      </c>
      <c r="C344" s="2" t="s">
        <v>2136</v>
      </c>
      <c r="D344" s="2">
        <v>456</v>
      </c>
      <c r="E344" s="2" t="s">
        <v>2135</v>
      </c>
      <c r="F344" s="2" t="s">
        <v>42</v>
      </c>
      <c r="G344" s="2" t="s">
        <v>42</v>
      </c>
      <c r="H344" s="2" t="s">
        <v>2140</v>
      </c>
      <c r="I344" s="2" t="s">
        <v>42</v>
      </c>
      <c r="J344" s="2" t="s">
        <v>2137</v>
      </c>
      <c r="K344" s="2" t="s">
        <v>1420</v>
      </c>
      <c r="L344" s="2">
        <v>367</v>
      </c>
      <c r="M344" s="2" t="s">
        <v>2138</v>
      </c>
      <c r="N344" s="2" t="s">
        <v>96</v>
      </c>
      <c r="O344" s="4" t="s">
        <v>2102</v>
      </c>
      <c r="P344" s="2" t="s">
        <v>2139</v>
      </c>
      <c r="Q344" s="4" t="s">
        <v>1786</v>
      </c>
      <c r="R344" s="2" t="s">
        <v>1607</v>
      </c>
      <c r="S344" s="2" t="s">
        <v>1607</v>
      </c>
      <c r="T344" s="2" t="s">
        <v>3036</v>
      </c>
      <c r="U344" s="2" t="s">
        <v>3036</v>
      </c>
      <c r="V344" s="10" t="s">
        <v>3036</v>
      </c>
      <c r="W344" s="10" t="s">
        <v>3036</v>
      </c>
      <c r="X344" s="2">
        <v>1640</v>
      </c>
      <c r="Y344" s="2" t="s">
        <v>3033</v>
      </c>
      <c r="Z344" s="10" t="b">
        <v>0</v>
      </c>
      <c r="AA344" s="2" t="s">
        <v>3036</v>
      </c>
      <c r="AB344" s="10" t="s">
        <v>3036</v>
      </c>
      <c r="AD344" s="2" t="s">
        <v>3038</v>
      </c>
      <c r="AE344" s="2" t="s">
        <v>3038</v>
      </c>
      <c r="AF344" s="2" t="s">
        <v>3044</v>
      </c>
      <c r="AG344" s="4" t="s">
        <v>3017</v>
      </c>
      <c r="AH344" s="1" t="s">
        <v>3171</v>
      </c>
      <c r="AI344" s="2">
        <v>9</v>
      </c>
      <c r="AJ344" s="2">
        <v>4</v>
      </c>
      <c r="AK344" s="2" t="s">
        <v>167</v>
      </c>
      <c r="AL344" s="2" t="s">
        <v>124</v>
      </c>
      <c r="AM344" s="2" t="s">
        <v>261</v>
      </c>
      <c r="AN344" s="2" t="s">
        <v>167</v>
      </c>
      <c r="AO344" s="2" t="s">
        <v>261</v>
      </c>
      <c r="AP344" s="2" t="s">
        <v>124</v>
      </c>
      <c r="AQ344" s="14" t="s">
        <v>2039</v>
      </c>
      <c r="AR344" s="2" t="s">
        <v>107</v>
      </c>
      <c r="AS344" s="2" t="s">
        <v>42</v>
      </c>
      <c r="AT344" s="2" t="s">
        <v>2141</v>
      </c>
    </row>
    <row r="345" spans="1:46" x14ac:dyDescent="0.2">
      <c r="A345" s="3">
        <v>45031</v>
      </c>
      <c r="B345" s="2" t="s">
        <v>2150</v>
      </c>
      <c r="C345" s="2" t="s">
        <v>2143</v>
      </c>
      <c r="D345" s="2">
        <v>457</v>
      </c>
      <c r="E345" s="2" t="s">
        <v>2142</v>
      </c>
      <c r="F345" s="2" t="s">
        <v>42</v>
      </c>
      <c r="G345" s="2" t="s">
        <v>42</v>
      </c>
      <c r="H345" s="2" t="s">
        <v>2149</v>
      </c>
      <c r="I345" s="2" t="s">
        <v>2145</v>
      </c>
      <c r="J345" s="2" t="s">
        <v>2144</v>
      </c>
      <c r="K345" s="2" t="s">
        <v>1420</v>
      </c>
      <c r="L345" s="2">
        <v>964</v>
      </c>
      <c r="M345" s="2" t="s">
        <v>42</v>
      </c>
      <c r="N345" s="2" t="s">
        <v>96</v>
      </c>
      <c r="O345" s="4" t="s">
        <v>2102</v>
      </c>
      <c r="P345" s="2" t="s">
        <v>2146</v>
      </c>
      <c r="Q345" s="4" t="s">
        <v>2146</v>
      </c>
      <c r="R345" s="2" t="s">
        <v>1607</v>
      </c>
      <c r="S345" s="2" t="s">
        <v>1607</v>
      </c>
      <c r="T345" s="2" t="s">
        <v>3036</v>
      </c>
      <c r="U345" s="2" t="s">
        <v>3036</v>
      </c>
      <c r="V345" s="10" t="s">
        <v>3036</v>
      </c>
      <c r="W345" s="10" t="s">
        <v>3036</v>
      </c>
      <c r="X345" s="2">
        <v>1640</v>
      </c>
      <c r="Y345" s="2" t="s">
        <v>3033</v>
      </c>
      <c r="Z345" s="10" t="b">
        <v>0</v>
      </c>
      <c r="AA345" s="2" t="s">
        <v>3036</v>
      </c>
      <c r="AB345" s="10" t="s">
        <v>3036</v>
      </c>
      <c r="AD345" s="2" t="s">
        <v>3038</v>
      </c>
      <c r="AE345" s="2" t="s">
        <v>3038</v>
      </c>
      <c r="AF345" s="2" t="s">
        <v>3044</v>
      </c>
      <c r="AG345" s="4" t="s">
        <v>3015</v>
      </c>
      <c r="AH345" s="1" t="s">
        <v>3197</v>
      </c>
      <c r="AI345" s="2">
        <v>15</v>
      </c>
      <c r="AJ345" s="2">
        <v>4</v>
      </c>
      <c r="AK345" s="2" t="s">
        <v>167</v>
      </c>
      <c r="AL345" s="2" t="s">
        <v>65</v>
      </c>
      <c r="AM345" s="2" t="s">
        <v>90</v>
      </c>
      <c r="AN345" s="2" t="s">
        <v>167</v>
      </c>
      <c r="AO345" s="2" t="s">
        <v>53</v>
      </c>
      <c r="AP345" s="2" t="s">
        <v>52</v>
      </c>
      <c r="AQ345" s="14" t="s">
        <v>2039</v>
      </c>
      <c r="AR345" s="2" t="s">
        <v>2147</v>
      </c>
      <c r="AS345" s="2" t="s">
        <v>2148</v>
      </c>
      <c r="AT345" s="2" t="s">
        <v>42</v>
      </c>
    </row>
    <row r="346" spans="1:46" x14ac:dyDescent="0.2">
      <c r="A346" s="3">
        <v>-81340</v>
      </c>
      <c r="B346" s="2" t="s">
        <v>2152</v>
      </c>
      <c r="C346" s="2" t="s">
        <v>1797</v>
      </c>
      <c r="D346" s="2">
        <v>459</v>
      </c>
      <c r="E346" s="2" t="s">
        <v>2151</v>
      </c>
      <c r="F346" s="2" t="s">
        <v>42</v>
      </c>
      <c r="G346" s="2" t="s">
        <v>42</v>
      </c>
      <c r="H346" s="2" t="s">
        <v>2154</v>
      </c>
      <c r="I346" s="2" t="s">
        <v>42</v>
      </c>
      <c r="J346" s="2" t="s">
        <v>2153</v>
      </c>
      <c r="K346" s="2" t="s">
        <v>1420</v>
      </c>
      <c r="L346" s="2">
        <v>269</v>
      </c>
      <c r="M346" s="2" t="s">
        <v>42</v>
      </c>
      <c r="N346" s="2" t="s">
        <v>96</v>
      </c>
      <c r="O346" s="4" t="s">
        <v>2102</v>
      </c>
      <c r="P346" s="2" t="s">
        <v>1800</v>
      </c>
      <c r="Q346" s="4" t="s">
        <v>1593</v>
      </c>
      <c r="R346" s="2" t="s">
        <v>1607</v>
      </c>
      <c r="S346" s="2" t="s">
        <v>1607</v>
      </c>
      <c r="T346" s="2" t="s">
        <v>3036</v>
      </c>
      <c r="U346" s="2" t="s">
        <v>3033</v>
      </c>
      <c r="V346" s="10" t="b">
        <v>0</v>
      </c>
      <c r="W346" s="10" t="s">
        <v>3036</v>
      </c>
      <c r="X346" s="2">
        <v>1640</v>
      </c>
      <c r="Y346" s="2" t="s">
        <v>3033</v>
      </c>
      <c r="Z346" s="10" t="b">
        <v>0</v>
      </c>
      <c r="AA346" s="2">
        <v>0</v>
      </c>
      <c r="AB346" s="10" t="s">
        <v>3036</v>
      </c>
      <c r="AD346" s="2" t="s">
        <v>3038</v>
      </c>
      <c r="AE346" s="2" t="s">
        <v>3038</v>
      </c>
      <c r="AF346" s="2" t="s">
        <v>3044</v>
      </c>
      <c r="AG346" s="4" t="s">
        <v>3017</v>
      </c>
      <c r="AH346" s="1" t="s">
        <v>3172</v>
      </c>
      <c r="AI346" s="2">
        <v>17</v>
      </c>
      <c r="AJ346" s="2">
        <v>4</v>
      </c>
      <c r="AK346" s="2" t="s">
        <v>2039</v>
      </c>
      <c r="AL346" s="2" t="s">
        <v>210</v>
      </c>
      <c r="AM346" s="2" t="s">
        <v>124</v>
      </c>
      <c r="AN346" s="2" t="s">
        <v>2039</v>
      </c>
      <c r="AO346" s="2" t="s">
        <v>255</v>
      </c>
      <c r="AP346" s="2" t="s">
        <v>124</v>
      </c>
      <c r="AQ346" s="14" t="s">
        <v>2039</v>
      </c>
      <c r="AR346" s="2" t="s">
        <v>77</v>
      </c>
      <c r="AS346" s="2" t="s">
        <v>42</v>
      </c>
      <c r="AT346" s="2" t="s">
        <v>42</v>
      </c>
    </row>
    <row r="347" spans="1:46" x14ac:dyDescent="0.2">
      <c r="A347" s="3">
        <v>45024</v>
      </c>
      <c r="B347" s="2" t="s">
        <v>2162</v>
      </c>
      <c r="C347" s="2" t="s">
        <v>2156</v>
      </c>
      <c r="D347" s="2">
        <v>459</v>
      </c>
      <c r="E347" s="2" t="s">
        <v>2155</v>
      </c>
      <c r="F347" s="2" t="s">
        <v>42</v>
      </c>
      <c r="G347" s="2" t="s">
        <v>42</v>
      </c>
      <c r="H347" s="2" t="s">
        <v>2161</v>
      </c>
      <c r="I347" s="2" t="s">
        <v>2159</v>
      </c>
      <c r="J347" s="2" t="s">
        <v>2157</v>
      </c>
      <c r="K347" s="2" t="s">
        <v>1420</v>
      </c>
      <c r="L347" s="2">
        <v>506</v>
      </c>
      <c r="M347" s="2" t="s">
        <v>2158</v>
      </c>
      <c r="N347" s="2" t="s">
        <v>114</v>
      </c>
      <c r="O347" s="4" t="s">
        <v>114</v>
      </c>
      <c r="P347" s="2" t="s">
        <v>2160</v>
      </c>
      <c r="Q347" s="4" t="s">
        <v>2011</v>
      </c>
      <c r="R347" s="2" t="s">
        <v>1607</v>
      </c>
      <c r="S347" s="2" t="s">
        <v>1607</v>
      </c>
      <c r="T347" s="2" t="s">
        <v>3040</v>
      </c>
      <c r="U347" s="2" t="s">
        <v>3036</v>
      </c>
      <c r="V347" s="10" t="s">
        <v>3040</v>
      </c>
      <c r="W347" s="10" t="s">
        <v>3040</v>
      </c>
      <c r="X347" s="2">
        <v>1640</v>
      </c>
      <c r="Y347" s="2" t="s">
        <v>3033</v>
      </c>
      <c r="Z347" s="10" t="b">
        <v>0</v>
      </c>
      <c r="AA347" s="2" t="s">
        <v>3036</v>
      </c>
      <c r="AB347" s="10" t="s">
        <v>3036</v>
      </c>
      <c r="AD347" s="2" t="s">
        <v>3038</v>
      </c>
      <c r="AE347" s="2" t="s">
        <v>3038</v>
      </c>
      <c r="AF347" s="2" t="s">
        <v>3044</v>
      </c>
      <c r="AG347" s="4" t="s">
        <v>3021</v>
      </c>
      <c r="AH347" s="1" t="s">
        <v>3191</v>
      </c>
      <c r="AI347" s="2">
        <v>8</v>
      </c>
      <c r="AJ347" s="2">
        <v>4</v>
      </c>
      <c r="AK347" s="2" t="s">
        <v>167</v>
      </c>
      <c r="AL347" s="2" t="s">
        <v>106</v>
      </c>
      <c r="AM347" s="2" t="s">
        <v>124</v>
      </c>
      <c r="AN347" s="2" t="s">
        <v>167</v>
      </c>
      <c r="AO347" s="2" t="s">
        <v>211</v>
      </c>
      <c r="AP347" s="2" t="s">
        <v>124</v>
      </c>
      <c r="AQ347" s="14" t="s">
        <v>2039</v>
      </c>
      <c r="AR347" s="2" t="s">
        <v>118</v>
      </c>
      <c r="AS347" s="2" t="s">
        <v>42</v>
      </c>
      <c r="AT347" s="2" t="s">
        <v>42</v>
      </c>
    </row>
    <row r="348" spans="1:46" x14ac:dyDescent="0.2">
      <c r="A348" s="3">
        <v>45051</v>
      </c>
      <c r="B348" s="2" t="s">
        <v>2169</v>
      </c>
      <c r="C348" s="2" t="s">
        <v>2164</v>
      </c>
      <c r="D348" s="2">
        <v>460</v>
      </c>
      <c r="E348" s="2" t="s">
        <v>2163</v>
      </c>
      <c r="F348" s="2" t="s">
        <v>42</v>
      </c>
      <c r="G348" s="2" t="s">
        <v>42</v>
      </c>
      <c r="H348" s="2" t="s">
        <v>2168</v>
      </c>
      <c r="I348" s="2" t="s">
        <v>2166</v>
      </c>
      <c r="J348" s="2" t="s">
        <v>2165</v>
      </c>
      <c r="K348" s="2" t="s">
        <v>1420</v>
      </c>
      <c r="L348" s="2">
        <v>397</v>
      </c>
      <c r="M348" s="2" t="s">
        <v>42</v>
      </c>
      <c r="N348" s="2" t="s">
        <v>96</v>
      </c>
      <c r="O348" s="4" t="s">
        <v>2102</v>
      </c>
      <c r="P348" s="2" t="s">
        <v>2167</v>
      </c>
      <c r="Q348" s="4" t="s">
        <v>2997</v>
      </c>
      <c r="R348" s="2" t="s">
        <v>1607</v>
      </c>
      <c r="S348" s="2" t="s">
        <v>1607</v>
      </c>
      <c r="T348" s="2" t="s">
        <v>3036</v>
      </c>
      <c r="U348" s="2" t="s">
        <v>3036</v>
      </c>
      <c r="V348" s="10" t="s">
        <v>3036</v>
      </c>
      <c r="W348" s="10" t="s">
        <v>3036</v>
      </c>
      <c r="X348" s="2">
        <v>1640</v>
      </c>
      <c r="Y348" s="2" t="s">
        <v>3033</v>
      </c>
      <c r="Z348" s="10" t="b">
        <v>0</v>
      </c>
      <c r="AA348" s="2" t="s">
        <v>3036</v>
      </c>
      <c r="AB348" s="10" t="s">
        <v>3036</v>
      </c>
      <c r="AD348" s="2" t="s">
        <v>3038</v>
      </c>
      <c r="AE348" s="2" t="s">
        <v>3038</v>
      </c>
      <c r="AF348" s="2" t="s">
        <v>3044</v>
      </c>
      <c r="AG348" s="4" t="s">
        <v>3017</v>
      </c>
      <c r="AH348" s="1" t="s">
        <v>3198</v>
      </c>
      <c r="AI348" s="2">
        <v>5</v>
      </c>
      <c r="AJ348" s="2">
        <v>5</v>
      </c>
      <c r="AK348" s="2" t="s">
        <v>167</v>
      </c>
      <c r="AL348" s="2" t="s">
        <v>288</v>
      </c>
      <c r="AM348" s="2" t="s">
        <v>90</v>
      </c>
      <c r="AN348" s="2" t="s">
        <v>167</v>
      </c>
      <c r="AO348" s="2" t="s">
        <v>89</v>
      </c>
      <c r="AP348" s="2" t="s">
        <v>124</v>
      </c>
      <c r="AQ348" s="14" t="s">
        <v>2039</v>
      </c>
      <c r="AR348" s="2" t="s">
        <v>77</v>
      </c>
      <c r="AS348" s="2" t="s">
        <v>42</v>
      </c>
      <c r="AT348" s="2" t="s">
        <v>42</v>
      </c>
    </row>
    <row r="349" spans="1:46" x14ac:dyDescent="0.2">
      <c r="A349" s="3">
        <v>45058</v>
      </c>
      <c r="B349" s="2" t="s">
        <v>2181</v>
      </c>
      <c r="C349" s="2" t="s">
        <v>2176</v>
      </c>
      <c r="D349" s="2">
        <v>462</v>
      </c>
      <c r="E349" s="2" t="s">
        <v>2175</v>
      </c>
      <c r="F349" s="2" t="s">
        <v>42</v>
      </c>
      <c r="G349" s="2" t="s">
        <v>42</v>
      </c>
      <c r="H349" s="2" t="s">
        <v>2180</v>
      </c>
      <c r="I349" s="2" t="s">
        <v>42</v>
      </c>
      <c r="J349" s="2" t="s">
        <v>2177</v>
      </c>
      <c r="K349" s="2" t="s">
        <v>1420</v>
      </c>
      <c r="L349" s="2">
        <v>208</v>
      </c>
      <c r="M349" s="2" t="s">
        <v>42</v>
      </c>
      <c r="N349" s="2" t="s">
        <v>96</v>
      </c>
      <c r="O349" s="4" t="s">
        <v>2102</v>
      </c>
      <c r="P349" s="2" t="s">
        <v>2178</v>
      </c>
      <c r="Q349" s="4" t="s">
        <v>1809</v>
      </c>
      <c r="R349" s="2" t="s">
        <v>1607</v>
      </c>
      <c r="S349" s="2" t="s">
        <v>1607</v>
      </c>
      <c r="T349" s="2" t="s">
        <v>3036</v>
      </c>
      <c r="U349" s="2" t="s">
        <v>3036</v>
      </c>
      <c r="V349" s="10" t="s">
        <v>3036</v>
      </c>
      <c r="W349" s="10" t="s">
        <v>3036</v>
      </c>
      <c r="X349" s="2">
        <v>1640</v>
      </c>
      <c r="Y349" s="2" t="s">
        <v>3033</v>
      </c>
      <c r="Z349" s="10" t="b">
        <v>0</v>
      </c>
      <c r="AA349" s="2" t="s">
        <v>3036</v>
      </c>
      <c r="AB349" s="10" t="s">
        <v>3036</v>
      </c>
      <c r="AD349" s="2" t="s">
        <v>3038</v>
      </c>
      <c r="AE349" s="2" t="s">
        <v>3038</v>
      </c>
      <c r="AF349" s="2" t="s">
        <v>3044</v>
      </c>
      <c r="AG349" s="4" t="s">
        <v>3015</v>
      </c>
      <c r="AH349" s="1" t="s">
        <v>3173</v>
      </c>
      <c r="AI349" s="2">
        <v>12</v>
      </c>
      <c r="AJ349" s="2">
        <v>5</v>
      </c>
      <c r="AK349" s="2" t="s">
        <v>167</v>
      </c>
      <c r="AL349" s="2" t="s">
        <v>159</v>
      </c>
      <c r="AM349" s="2" t="s">
        <v>90</v>
      </c>
      <c r="AN349" s="2" t="s">
        <v>167</v>
      </c>
      <c r="AO349" s="2" t="s">
        <v>330</v>
      </c>
      <c r="AP349" s="2" t="s">
        <v>124</v>
      </c>
      <c r="AQ349" s="14" t="s">
        <v>2039</v>
      </c>
      <c r="AR349" s="2" t="s">
        <v>91</v>
      </c>
      <c r="AS349" s="2" t="s">
        <v>2179</v>
      </c>
      <c r="AT349" s="2" t="s">
        <v>42</v>
      </c>
    </row>
    <row r="350" spans="1:46" x14ac:dyDescent="0.2">
      <c r="A350" s="3">
        <v>-81306</v>
      </c>
      <c r="B350" s="2" t="s">
        <v>2183</v>
      </c>
      <c r="C350" s="2" t="s">
        <v>2184</v>
      </c>
      <c r="D350" s="2">
        <v>462</v>
      </c>
      <c r="E350" s="2" t="s">
        <v>2182</v>
      </c>
      <c r="F350" s="2" t="s">
        <v>42</v>
      </c>
      <c r="G350" s="2" t="s">
        <v>42</v>
      </c>
      <c r="H350" s="2" t="s">
        <v>2188</v>
      </c>
      <c r="I350" s="2" t="s">
        <v>2186</v>
      </c>
      <c r="J350" s="2" t="s">
        <v>2185</v>
      </c>
      <c r="K350" s="2" t="s">
        <v>1420</v>
      </c>
      <c r="L350" s="2">
        <v>209</v>
      </c>
      <c r="M350" s="2" t="s">
        <v>42</v>
      </c>
      <c r="N350" s="2" t="s">
        <v>34</v>
      </c>
      <c r="O350" s="4" t="s">
        <v>34</v>
      </c>
      <c r="P350" s="2" t="s">
        <v>2187</v>
      </c>
      <c r="Q350" s="4" t="s">
        <v>1060</v>
      </c>
      <c r="R350" s="2" t="s">
        <v>1607</v>
      </c>
      <c r="S350" s="2" t="s">
        <v>1607</v>
      </c>
      <c r="T350" s="2" t="s">
        <v>3036</v>
      </c>
      <c r="U350" s="2" t="s">
        <v>3036</v>
      </c>
      <c r="V350" s="10" t="s">
        <v>3036</v>
      </c>
      <c r="W350" s="10" t="s">
        <v>3036</v>
      </c>
      <c r="X350" s="2">
        <v>1640</v>
      </c>
      <c r="Y350" s="2" t="s">
        <v>3033</v>
      </c>
      <c r="Z350" s="10" t="b">
        <v>0</v>
      </c>
      <c r="AA350" s="2" t="s">
        <v>3036</v>
      </c>
      <c r="AB350" s="10" t="s">
        <v>3036</v>
      </c>
      <c r="AD350" s="2" t="s">
        <v>3038</v>
      </c>
      <c r="AE350" s="2" t="s">
        <v>3038</v>
      </c>
      <c r="AF350" s="2" t="s">
        <v>3044</v>
      </c>
      <c r="AG350" s="4" t="s">
        <v>3018</v>
      </c>
      <c r="AH350" s="1" t="s">
        <v>3199</v>
      </c>
      <c r="AI350" s="2">
        <v>21</v>
      </c>
      <c r="AJ350" s="2">
        <v>5</v>
      </c>
      <c r="AK350" s="2" t="s">
        <v>2039</v>
      </c>
      <c r="AL350" s="2" t="s">
        <v>148</v>
      </c>
      <c r="AM350" s="2" t="s">
        <v>148</v>
      </c>
      <c r="AN350" s="2" t="s">
        <v>2039</v>
      </c>
      <c r="AO350" s="2" t="s">
        <v>159</v>
      </c>
      <c r="AP350" s="2" t="s">
        <v>90</v>
      </c>
      <c r="AQ350" s="14" t="s">
        <v>2039</v>
      </c>
      <c r="AR350" s="2" t="s">
        <v>673</v>
      </c>
      <c r="AS350" s="2" t="s">
        <v>42</v>
      </c>
      <c r="AT350" s="2" t="s">
        <v>42</v>
      </c>
    </row>
    <row r="351" spans="1:46" x14ac:dyDescent="0.2">
      <c r="A351" s="3">
        <v>-81304</v>
      </c>
      <c r="B351" s="2" t="s">
        <v>2183</v>
      </c>
      <c r="C351" s="2" t="s">
        <v>2190</v>
      </c>
      <c r="D351" s="2">
        <v>462</v>
      </c>
      <c r="E351" s="2" t="s">
        <v>2189</v>
      </c>
      <c r="F351" s="2" t="s">
        <v>42</v>
      </c>
      <c r="G351" s="2" t="s">
        <v>42</v>
      </c>
      <c r="H351" s="2" t="s">
        <v>2194</v>
      </c>
      <c r="I351" s="2" t="s">
        <v>42</v>
      </c>
      <c r="J351" s="2" t="s">
        <v>2191</v>
      </c>
      <c r="K351" s="2" t="s">
        <v>1420</v>
      </c>
      <c r="L351" s="2">
        <v>183</v>
      </c>
      <c r="M351" s="2" t="s">
        <v>42</v>
      </c>
      <c r="N351" s="2" t="s">
        <v>34</v>
      </c>
      <c r="O351" s="4" t="s">
        <v>34</v>
      </c>
      <c r="P351" s="2" t="s">
        <v>2192</v>
      </c>
      <c r="Q351" s="4" t="s">
        <v>2192</v>
      </c>
      <c r="R351" s="2" t="s">
        <v>1607</v>
      </c>
      <c r="S351" s="2" t="s">
        <v>1607</v>
      </c>
      <c r="T351" s="2" t="s">
        <v>3036</v>
      </c>
      <c r="U351" s="2" t="s">
        <v>3036</v>
      </c>
      <c r="V351" s="10" t="s">
        <v>3036</v>
      </c>
      <c r="W351" s="10" t="s">
        <v>3036</v>
      </c>
      <c r="X351" s="2">
        <v>1640</v>
      </c>
      <c r="Y351" s="2" t="s">
        <v>3033</v>
      </c>
      <c r="Z351" s="10" t="b">
        <v>0</v>
      </c>
      <c r="AA351" s="2" t="s">
        <v>3036</v>
      </c>
      <c r="AB351" s="10" t="s">
        <v>3036</v>
      </c>
      <c r="AD351" s="2" t="s">
        <v>3038</v>
      </c>
      <c r="AE351" s="2" t="s">
        <v>3038</v>
      </c>
      <c r="AF351" s="2" t="s">
        <v>3044</v>
      </c>
      <c r="AG351" s="4" t="s">
        <v>3018</v>
      </c>
      <c r="AH351" s="1" t="s">
        <v>3200</v>
      </c>
      <c r="AI351" s="2">
        <v>23</v>
      </c>
      <c r="AJ351" s="2">
        <v>5</v>
      </c>
      <c r="AK351" s="2" t="s">
        <v>2039</v>
      </c>
      <c r="AL351" s="2" t="s">
        <v>148</v>
      </c>
      <c r="AM351" s="2" t="s">
        <v>148</v>
      </c>
      <c r="AN351" s="2" t="s">
        <v>2039</v>
      </c>
      <c r="AO351" s="2" t="s">
        <v>189</v>
      </c>
      <c r="AP351" s="2" t="s">
        <v>90</v>
      </c>
      <c r="AQ351" s="14" t="s">
        <v>2039</v>
      </c>
      <c r="AR351" s="2" t="s">
        <v>66</v>
      </c>
      <c r="AS351" s="2" t="s">
        <v>2193</v>
      </c>
      <c r="AT351" s="2" t="s">
        <v>42</v>
      </c>
    </row>
    <row r="352" spans="1:46" x14ac:dyDescent="0.2">
      <c r="A352" s="3"/>
      <c r="B352" s="2" t="s">
        <v>42</v>
      </c>
      <c r="C352" s="2" t="s">
        <v>1993</v>
      </c>
      <c r="D352" s="2">
        <v>463</v>
      </c>
      <c r="E352" s="2" t="s">
        <v>2195</v>
      </c>
      <c r="F352" s="2" t="s">
        <v>42</v>
      </c>
      <c r="G352" s="2" t="s">
        <v>42</v>
      </c>
      <c r="H352" s="2" t="s">
        <v>2198</v>
      </c>
      <c r="I352" s="2" t="s">
        <v>2197</v>
      </c>
      <c r="J352" s="2" t="s">
        <v>2196</v>
      </c>
      <c r="K352" s="2" t="s">
        <v>1420</v>
      </c>
      <c r="L352" s="2">
        <v>267</v>
      </c>
      <c r="M352" s="2" t="s">
        <v>42</v>
      </c>
      <c r="N352" s="2" t="s">
        <v>34</v>
      </c>
      <c r="O352" s="4" t="s">
        <v>34</v>
      </c>
      <c r="P352" s="2" t="s">
        <v>1995</v>
      </c>
      <c r="Q352" s="4" t="s">
        <v>1815</v>
      </c>
      <c r="R352" s="2" t="s">
        <v>1607</v>
      </c>
      <c r="S352" s="2" t="s">
        <v>1607</v>
      </c>
      <c r="T352" s="2" t="s">
        <v>3036</v>
      </c>
      <c r="U352" s="2" t="s">
        <v>3036</v>
      </c>
      <c r="V352" s="10" t="s">
        <v>3036</v>
      </c>
      <c r="W352" s="10" t="s">
        <v>3036</v>
      </c>
      <c r="X352" s="2">
        <v>1640</v>
      </c>
      <c r="Y352" s="2" t="s">
        <v>3033</v>
      </c>
      <c r="Z352" s="10" t="b">
        <v>0</v>
      </c>
      <c r="AA352" s="2" t="s">
        <v>3036</v>
      </c>
      <c r="AB352" s="10" t="s">
        <v>3036</v>
      </c>
      <c r="AD352" s="2" t="s">
        <v>3038</v>
      </c>
      <c r="AE352" s="2" t="s">
        <v>3038</v>
      </c>
      <c r="AF352" s="2" t="s">
        <v>3044</v>
      </c>
      <c r="AG352" s="4" t="s">
        <v>3015</v>
      </c>
      <c r="AH352" s="1" t="s">
        <v>3174</v>
      </c>
      <c r="AI352" s="2"/>
      <c r="AJ352" s="2"/>
      <c r="AK352" s="2" t="s">
        <v>42</v>
      </c>
      <c r="AL352" s="2" t="s">
        <v>42</v>
      </c>
      <c r="AM352" s="2" t="s">
        <v>42</v>
      </c>
      <c r="AN352" s="2" t="s">
        <v>42</v>
      </c>
      <c r="AO352" s="2" t="s">
        <v>288</v>
      </c>
      <c r="AP352" s="2" t="s">
        <v>39</v>
      </c>
      <c r="AQ352" s="14" t="s">
        <v>2039</v>
      </c>
      <c r="AR352" s="2" t="s">
        <v>1816</v>
      </c>
      <c r="AS352" s="2" t="s">
        <v>42</v>
      </c>
      <c r="AT352" s="2" t="s">
        <v>42</v>
      </c>
    </row>
    <row r="353" spans="1:46" x14ac:dyDescent="0.2">
      <c r="A353" s="3">
        <v>-81255</v>
      </c>
      <c r="B353" s="2" t="s">
        <v>2183</v>
      </c>
      <c r="C353" s="2" t="s">
        <v>2200</v>
      </c>
      <c r="D353" s="2">
        <v>463</v>
      </c>
      <c r="E353" s="2" t="s">
        <v>2199</v>
      </c>
      <c r="F353" s="2" t="s">
        <v>42</v>
      </c>
      <c r="G353" s="2" t="s">
        <v>42</v>
      </c>
      <c r="H353" s="2" t="s">
        <v>2204</v>
      </c>
      <c r="I353" s="2" t="s">
        <v>42</v>
      </c>
      <c r="J353" s="2" t="s">
        <v>2201</v>
      </c>
      <c r="K353" s="2" t="s">
        <v>1420</v>
      </c>
      <c r="L353" s="2">
        <v>459</v>
      </c>
      <c r="M353" s="2" t="s">
        <v>42</v>
      </c>
      <c r="N353" s="2" t="s">
        <v>34</v>
      </c>
      <c r="O353" s="4" t="s">
        <v>34</v>
      </c>
      <c r="P353" s="2" t="s">
        <v>2202</v>
      </c>
      <c r="Q353" s="4" t="s">
        <v>2035</v>
      </c>
      <c r="R353" s="2" t="s">
        <v>1607</v>
      </c>
      <c r="S353" s="2" t="s">
        <v>1607</v>
      </c>
      <c r="T353" s="2" t="s">
        <v>3036</v>
      </c>
      <c r="U353" s="2" t="s">
        <v>3036</v>
      </c>
      <c r="V353" s="10" t="s">
        <v>3036</v>
      </c>
      <c r="W353" s="10" t="s">
        <v>3036</v>
      </c>
      <c r="X353" s="2">
        <v>1640</v>
      </c>
      <c r="Y353" s="2" t="s">
        <v>3033</v>
      </c>
      <c r="Z353" s="10" t="b">
        <v>0</v>
      </c>
      <c r="AA353" s="2" t="s">
        <v>3036</v>
      </c>
      <c r="AB353" s="10" t="s">
        <v>3036</v>
      </c>
      <c r="AD353" s="2" t="s">
        <v>3038</v>
      </c>
      <c r="AE353" s="2" t="s">
        <v>3038</v>
      </c>
      <c r="AF353" s="2" t="s">
        <v>3044</v>
      </c>
      <c r="AG353" s="4" t="s">
        <v>3019</v>
      </c>
      <c r="AH353" s="1" t="s">
        <v>3192</v>
      </c>
      <c r="AI353" s="2">
        <v>11</v>
      </c>
      <c r="AJ353" s="2">
        <v>7</v>
      </c>
      <c r="AK353" s="2" t="s">
        <v>2039</v>
      </c>
      <c r="AL353" s="2" t="s">
        <v>148</v>
      </c>
      <c r="AM353" s="2" t="s">
        <v>148</v>
      </c>
      <c r="AN353" s="2" t="s">
        <v>2039</v>
      </c>
      <c r="AO353" s="2" t="s">
        <v>148</v>
      </c>
      <c r="AP353" s="2" t="s">
        <v>148</v>
      </c>
      <c r="AQ353" s="14"/>
      <c r="AR353" s="2" t="s">
        <v>2036</v>
      </c>
      <c r="AS353" s="2" t="s">
        <v>2203</v>
      </c>
      <c r="AT353" s="2" t="s">
        <v>42</v>
      </c>
    </row>
    <row r="354" spans="1:46" x14ac:dyDescent="0.2">
      <c r="A354" s="3">
        <v>45124</v>
      </c>
      <c r="B354" s="2" t="s">
        <v>2210</v>
      </c>
      <c r="C354" s="2" t="s">
        <v>1728</v>
      </c>
      <c r="D354" s="2">
        <v>464</v>
      </c>
      <c r="E354" s="2" t="s">
        <v>2205</v>
      </c>
      <c r="F354" s="2" t="s">
        <v>42</v>
      </c>
      <c r="G354" s="2" t="s">
        <v>42</v>
      </c>
      <c r="H354" s="2" t="s">
        <v>2208</v>
      </c>
      <c r="I354" s="2" t="s">
        <v>42</v>
      </c>
      <c r="J354" s="2" t="s">
        <v>2206</v>
      </c>
      <c r="K354" s="2" t="s">
        <v>1420</v>
      </c>
      <c r="L354" s="2">
        <v>336</v>
      </c>
      <c r="M354" s="2" t="s">
        <v>2207</v>
      </c>
      <c r="N354" s="2" t="s">
        <v>96</v>
      </c>
      <c r="O354" s="4" t="s">
        <v>2102</v>
      </c>
      <c r="P354" s="2" t="s">
        <v>1477</v>
      </c>
      <c r="Q354" s="4" t="s">
        <v>3000</v>
      </c>
      <c r="R354" s="2" t="s">
        <v>1607</v>
      </c>
      <c r="S354" s="2" t="s">
        <v>1607</v>
      </c>
      <c r="T354" s="2" t="s">
        <v>3040</v>
      </c>
      <c r="U354" s="2" t="s">
        <v>3036</v>
      </c>
      <c r="V354" s="10" t="s">
        <v>3040</v>
      </c>
      <c r="W354" s="10" t="s">
        <v>3040</v>
      </c>
      <c r="X354" s="2">
        <v>1640</v>
      </c>
      <c r="Y354" s="2" t="s">
        <v>3033</v>
      </c>
      <c r="Z354" s="10" t="b">
        <v>0</v>
      </c>
      <c r="AA354" s="2" t="s">
        <v>3036</v>
      </c>
      <c r="AB354" s="10" t="s">
        <v>3036</v>
      </c>
      <c r="AD354" s="2" t="s">
        <v>3038</v>
      </c>
      <c r="AE354" s="2" t="s">
        <v>3038</v>
      </c>
      <c r="AF354" s="2" t="s">
        <v>3044</v>
      </c>
      <c r="AG354" s="4" t="s">
        <v>3015</v>
      </c>
      <c r="AH354" s="1" t="s">
        <v>3166</v>
      </c>
      <c r="AI354" s="2">
        <v>17</v>
      </c>
      <c r="AJ354" s="2">
        <v>7</v>
      </c>
      <c r="AK354" s="2" t="s">
        <v>167</v>
      </c>
      <c r="AL354" s="2" t="s">
        <v>75</v>
      </c>
      <c r="AM354" s="2" t="s">
        <v>65</v>
      </c>
      <c r="AN354" s="2" t="s">
        <v>167</v>
      </c>
      <c r="AO354" s="2" t="s">
        <v>106</v>
      </c>
      <c r="AP354" s="2" t="s">
        <v>65</v>
      </c>
      <c r="AQ354" s="14" t="s">
        <v>2039</v>
      </c>
      <c r="AR354" s="2" t="s">
        <v>107</v>
      </c>
      <c r="AS354" s="2" t="s">
        <v>42</v>
      </c>
      <c r="AT354" s="2" t="s">
        <v>2209</v>
      </c>
    </row>
    <row r="355" spans="1:46" x14ac:dyDescent="0.2">
      <c r="A355" s="3">
        <v>-81245</v>
      </c>
      <c r="B355" s="2" t="s">
        <v>2183</v>
      </c>
      <c r="C355" s="2" t="s">
        <v>2219</v>
      </c>
      <c r="D355" s="2">
        <v>466</v>
      </c>
      <c r="E355" s="2" t="s">
        <v>2218</v>
      </c>
      <c r="F355" s="2" t="s">
        <v>42</v>
      </c>
      <c r="G355" s="2" t="s">
        <v>42</v>
      </c>
      <c r="H355" s="2" t="s">
        <v>2223</v>
      </c>
      <c r="I355" s="2" t="s">
        <v>42</v>
      </c>
      <c r="J355" s="2" t="s">
        <v>2220</v>
      </c>
      <c r="K355" s="2" t="s">
        <v>42</v>
      </c>
      <c r="L355" s="2">
        <v>727</v>
      </c>
      <c r="M355" s="2" t="s">
        <v>42</v>
      </c>
      <c r="N355" s="2" t="s">
        <v>96</v>
      </c>
      <c r="O355" s="4" t="s">
        <v>2102</v>
      </c>
      <c r="P355" s="2" t="s">
        <v>2221</v>
      </c>
      <c r="Q355" s="4" t="s">
        <v>2221</v>
      </c>
      <c r="R355" s="2" t="s">
        <v>1607</v>
      </c>
      <c r="S355" s="2" t="s">
        <v>1607</v>
      </c>
      <c r="T355" s="2" t="s">
        <v>3040</v>
      </c>
      <c r="U355" s="2" t="s">
        <v>3036</v>
      </c>
      <c r="V355" s="10" t="s">
        <v>3040</v>
      </c>
      <c r="W355" s="10" t="s">
        <v>3040</v>
      </c>
      <c r="X355" s="2">
        <v>1640</v>
      </c>
      <c r="Y355" s="2" t="s">
        <v>3033</v>
      </c>
      <c r="Z355" s="10" t="b">
        <v>0</v>
      </c>
      <c r="AA355" s="2" t="s">
        <v>3036</v>
      </c>
      <c r="AB355" s="10" t="s">
        <v>3036</v>
      </c>
      <c r="AD355" s="2" t="s">
        <v>3038</v>
      </c>
      <c r="AE355" s="2" t="s">
        <v>3038</v>
      </c>
      <c r="AF355" s="2" t="s">
        <v>3044</v>
      </c>
      <c r="AG355" s="4" t="s">
        <v>3016</v>
      </c>
      <c r="AH355" s="1" t="s">
        <v>3202</v>
      </c>
      <c r="AI355" s="2">
        <v>21</v>
      </c>
      <c r="AJ355" s="2">
        <v>7</v>
      </c>
      <c r="AK355" s="2" t="s">
        <v>2039</v>
      </c>
      <c r="AL355" s="2" t="s">
        <v>148</v>
      </c>
      <c r="AM355" s="2" t="s">
        <v>148</v>
      </c>
      <c r="AN355" s="2" t="s">
        <v>2039</v>
      </c>
      <c r="AO355" s="2" t="s">
        <v>38</v>
      </c>
      <c r="AP355" s="2" t="s">
        <v>90</v>
      </c>
      <c r="AQ355" s="14" t="s">
        <v>2039</v>
      </c>
      <c r="AR355" s="2" t="s">
        <v>2222</v>
      </c>
      <c r="AS355" s="2" t="s">
        <v>42</v>
      </c>
      <c r="AT355" s="2" t="s">
        <v>42</v>
      </c>
    </row>
    <row r="356" spans="1:46" x14ac:dyDescent="0.2">
      <c r="A356" s="3">
        <v>-81245</v>
      </c>
      <c r="B356" s="2" t="s">
        <v>2183</v>
      </c>
      <c r="C356" s="2" t="s">
        <v>2219</v>
      </c>
      <c r="D356" s="2">
        <v>466</v>
      </c>
      <c r="E356" s="2" t="s">
        <v>2224</v>
      </c>
      <c r="F356" s="2" t="s">
        <v>42</v>
      </c>
      <c r="G356" s="2" t="s">
        <v>42</v>
      </c>
      <c r="H356" s="2" t="s">
        <v>2227</v>
      </c>
      <c r="I356" s="2" t="s">
        <v>2226</v>
      </c>
      <c r="J356" s="2" t="s">
        <v>2225</v>
      </c>
      <c r="K356" s="2" t="s">
        <v>42</v>
      </c>
      <c r="L356" s="2">
        <v>347</v>
      </c>
      <c r="M356" s="2" t="s">
        <v>42</v>
      </c>
      <c r="N356" s="2" t="s">
        <v>96</v>
      </c>
      <c r="O356" s="4" t="s">
        <v>2102</v>
      </c>
      <c r="P356" s="2" t="s">
        <v>2221</v>
      </c>
      <c r="Q356" s="4" t="s">
        <v>2221</v>
      </c>
      <c r="R356" s="2" t="s">
        <v>1607</v>
      </c>
      <c r="S356" s="2" t="s">
        <v>1607</v>
      </c>
      <c r="T356" s="2" t="s">
        <v>3040</v>
      </c>
      <c r="U356" s="2" t="s">
        <v>3036</v>
      </c>
      <c r="V356" s="10" t="s">
        <v>3040</v>
      </c>
      <c r="W356" s="10" t="s">
        <v>3040</v>
      </c>
      <c r="X356" s="2">
        <v>1640</v>
      </c>
      <c r="Y356" s="2" t="s">
        <v>3033</v>
      </c>
      <c r="Z356" s="10" t="b">
        <v>0</v>
      </c>
      <c r="AA356" s="2" t="s">
        <v>3036</v>
      </c>
      <c r="AB356" s="10" t="s">
        <v>3036</v>
      </c>
      <c r="AD356" s="2" t="s">
        <v>3038</v>
      </c>
      <c r="AE356" s="2" t="s">
        <v>3038</v>
      </c>
      <c r="AF356" s="2" t="s">
        <v>3044</v>
      </c>
      <c r="AG356" s="4" t="s">
        <v>3016</v>
      </c>
      <c r="AH356" s="1" t="s">
        <v>3202</v>
      </c>
      <c r="AI356" s="2">
        <v>21</v>
      </c>
      <c r="AJ356" s="2">
        <v>7</v>
      </c>
      <c r="AK356" s="2" t="s">
        <v>2039</v>
      </c>
      <c r="AL356" s="2" t="s">
        <v>148</v>
      </c>
      <c r="AM356" s="2" t="s">
        <v>148</v>
      </c>
      <c r="AN356" s="2" t="s">
        <v>2039</v>
      </c>
      <c r="AO356" s="2" t="s">
        <v>52</v>
      </c>
      <c r="AP356" s="2" t="s">
        <v>39</v>
      </c>
      <c r="AQ356" s="14" t="s">
        <v>2039</v>
      </c>
      <c r="AR356" s="2" t="s">
        <v>2222</v>
      </c>
      <c r="AS356" s="2" t="s">
        <v>42</v>
      </c>
      <c r="AT356" s="2" t="s">
        <v>42</v>
      </c>
    </row>
    <row r="357" spans="1:46" x14ac:dyDescent="0.2">
      <c r="A357" s="3"/>
      <c r="B357" s="2" t="s">
        <v>42</v>
      </c>
      <c r="C357" s="2" t="s">
        <v>2229</v>
      </c>
      <c r="D357" s="2"/>
      <c r="E357" s="2" t="s">
        <v>2228</v>
      </c>
      <c r="F357" s="2" t="s">
        <v>42</v>
      </c>
      <c r="G357" s="2" t="s">
        <v>42</v>
      </c>
      <c r="H357" s="2" t="s">
        <v>2230</v>
      </c>
      <c r="I357" s="2" t="s">
        <v>2232</v>
      </c>
      <c r="J357" s="2" t="s">
        <v>2231</v>
      </c>
      <c r="K357" s="2" t="s">
        <v>1420</v>
      </c>
      <c r="L357" s="2">
        <v>110</v>
      </c>
      <c r="M357" s="2" t="s">
        <v>42</v>
      </c>
      <c r="N357" s="2" t="s">
        <v>34</v>
      </c>
      <c r="O357" s="4" t="s">
        <v>34</v>
      </c>
      <c r="P357" s="2" t="s">
        <v>2233</v>
      </c>
      <c r="Q357" s="4" t="s">
        <v>2233</v>
      </c>
      <c r="R357" s="2" t="s">
        <v>1607</v>
      </c>
      <c r="S357" s="2" t="s">
        <v>1607</v>
      </c>
      <c r="T357" s="2" t="s">
        <v>3036</v>
      </c>
      <c r="U357" s="2" t="s">
        <v>3036</v>
      </c>
      <c r="V357" s="10" t="s">
        <v>3036</v>
      </c>
      <c r="W357" s="10" t="s">
        <v>3036</v>
      </c>
      <c r="X357" s="2">
        <v>1640</v>
      </c>
      <c r="Y357" s="2" t="s">
        <v>3033</v>
      </c>
      <c r="Z357" s="10" t="b">
        <v>0</v>
      </c>
      <c r="AA357" s="2" t="s">
        <v>3036</v>
      </c>
      <c r="AB357" s="10" t="s">
        <v>3036</v>
      </c>
      <c r="AD357" s="2" t="s">
        <v>3038</v>
      </c>
      <c r="AE357" s="2" t="s">
        <v>3038</v>
      </c>
      <c r="AF357" s="2" t="s">
        <v>3044</v>
      </c>
      <c r="AG357" s="4" t="s">
        <v>3016</v>
      </c>
      <c r="AH357" s="1" t="s">
        <v>3203</v>
      </c>
      <c r="AI357" s="2"/>
      <c r="AJ357" s="2"/>
      <c r="AK357" s="2" t="s">
        <v>42</v>
      </c>
      <c r="AL357" s="2" t="s">
        <v>42</v>
      </c>
      <c r="AM357" s="2" t="s">
        <v>42</v>
      </c>
      <c r="AN357" s="2" t="s">
        <v>42</v>
      </c>
      <c r="AO357" s="2" t="s">
        <v>75</v>
      </c>
      <c r="AP357" s="2" t="s">
        <v>65</v>
      </c>
      <c r="AQ357" s="14" t="s">
        <v>2039</v>
      </c>
      <c r="AR357" s="2" t="s">
        <v>234</v>
      </c>
      <c r="AS357" s="2" t="s">
        <v>42</v>
      </c>
      <c r="AT357" s="2" t="s">
        <v>42</v>
      </c>
    </row>
    <row r="358" spans="1:46" x14ac:dyDescent="0.2">
      <c r="A358" s="3"/>
      <c r="B358" s="2" t="s">
        <v>2237</v>
      </c>
      <c r="C358" s="2" t="s">
        <v>1832</v>
      </c>
      <c r="D358" s="2">
        <v>470</v>
      </c>
      <c r="E358" s="2" t="s">
        <v>2234</v>
      </c>
      <c r="F358" s="2" t="s">
        <v>42</v>
      </c>
      <c r="G358" s="2" t="s">
        <v>42</v>
      </c>
      <c r="H358" s="2" t="s">
        <v>2236</v>
      </c>
      <c r="I358" s="2" t="s">
        <v>42</v>
      </c>
      <c r="J358" s="2" t="s">
        <v>2235</v>
      </c>
      <c r="K358" s="2" t="s">
        <v>1420</v>
      </c>
      <c r="L358" s="2">
        <v>455</v>
      </c>
      <c r="M358" s="2" t="s">
        <v>42</v>
      </c>
      <c r="N358" s="2" t="s">
        <v>96</v>
      </c>
      <c r="O358" s="4" t="s">
        <v>2102</v>
      </c>
      <c r="P358" s="2" t="s">
        <v>1835</v>
      </c>
      <c r="Q358" s="4" t="s">
        <v>3006</v>
      </c>
      <c r="R358" s="2" t="s">
        <v>1607</v>
      </c>
      <c r="S358" s="2" t="s">
        <v>1607</v>
      </c>
      <c r="T358" s="2" t="s">
        <v>3036</v>
      </c>
      <c r="U358" s="2" t="s">
        <v>3036</v>
      </c>
      <c r="V358" s="10" t="s">
        <v>3036</v>
      </c>
      <c r="W358" s="10" t="s">
        <v>3036</v>
      </c>
      <c r="X358" s="2">
        <v>1640</v>
      </c>
      <c r="Y358" s="2" t="s">
        <v>3033</v>
      </c>
      <c r="Z358" s="10" t="b">
        <v>0</v>
      </c>
      <c r="AA358" s="2" t="s">
        <v>3036</v>
      </c>
      <c r="AB358" s="10" t="s">
        <v>3036</v>
      </c>
      <c r="AD358" s="2" t="s">
        <v>3038</v>
      </c>
      <c r="AE358" s="2" t="s">
        <v>3038</v>
      </c>
      <c r="AF358" s="2" t="s">
        <v>3044</v>
      </c>
      <c r="AG358" s="4" t="s">
        <v>3018</v>
      </c>
      <c r="AH358" s="1" t="s">
        <v>3177</v>
      </c>
      <c r="AI358" s="2">
        <v>24</v>
      </c>
      <c r="AJ358" s="2">
        <v>7</v>
      </c>
      <c r="AK358" s="2" t="s">
        <v>167</v>
      </c>
      <c r="AL358" s="2" t="s">
        <v>52</v>
      </c>
      <c r="AM358" s="2" t="s">
        <v>141</v>
      </c>
      <c r="AN358" s="2" t="s">
        <v>167</v>
      </c>
      <c r="AO358" s="2" t="s">
        <v>53</v>
      </c>
      <c r="AP358" s="2" t="s">
        <v>39</v>
      </c>
      <c r="AQ358" s="14" t="s">
        <v>2039</v>
      </c>
      <c r="AR358" s="2" t="s">
        <v>91</v>
      </c>
      <c r="AS358" s="2" t="s">
        <v>42</v>
      </c>
      <c r="AT358" s="2" t="s">
        <v>42</v>
      </c>
    </row>
    <row r="359" spans="1:46" x14ac:dyDescent="0.2">
      <c r="A359" s="3">
        <v>45142</v>
      </c>
      <c r="B359" s="2" t="s">
        <v>1311</v>
      </c>
      <c r="C359" s="2" t="s">
        <v>2244</v>
      </c>
      <c r="D359" s="2">
        <v>472</v>
      </c>
      <c r="E359" s="2" t="s">
        <v>2243</v>
      </c>
      <c r="F359" s="2" t="s">
        <v>42</v>
      </c>
      <c r="G359" s="2" t="s">
        <v>42</v>
      </c>
      <c r="H359" s="2" t="s">
        <v>2248</v>
      </c>
      <c r="I359" s="2" t="s">
        <v>42</v>
      </c>
      <c r="J359" s="2" t="s">
        <v>2245</v>
      </c>
      <c r="K359" s="2" t="s">
        <v>1420</v>
      </c>
      <c r="L359" s="2">
        <v>798</v>
      </c>
      <c r="M359" s="2" t="s">
        <v>2246</v>
      </c>
      <c r="N359" s="2" t="s">
        <v>114</v>
      </c>
      <c r="O359" s="4" t="s">
        <v>114</v>
      </c>
      <c r="P359" s="2" t="s">
        <v>2247</v>
      </c>
      <c r="Q359" s="4" t="s">
        <v>2004</v>
      </c>
      <c r="R359" s="2" t="s">
        <v>1607</v>
      </c>
      <c r="S359" s="2" t="s">
        <v>1607</v>
      </c>
      <c r="T359" s="2" t="s">
        <v>3040</v>
      </c>
      <c r="U359" s="2" t="s">
        <v>3040</v>
      </c>
      <c r="V359" s="10" t="s">
        <v>3040</v>
      </c>
      <c r="W359" s="10" t="s">
        <v>3040</v>
      </c>
      <c r="X359" s="2">
        <v>1640</v>
      </c>
      <c r="Y359" s="2" t="s">
        <v>3033</v>
      </c>
      <c r="Z359" s="10" t="b">
        <v>0</v>
      </c>
      <c r="AA359" s="2" t="s">
        <v>3040</v>
      </c>
      <c r="AB359" s="10" t="s">
        <v>3036</v>
      </c>
      <c r="AD359" s="2" t="s">
        <v>3038</v>
      </c>
      <c r="AE359" s="2" t="s">
        <v>3038</v>
      </c>
      <c r="AF359" s="2" t="s">
        <v>3044</v>
      </c>
      <c r="AG359" s="4" t="s">
        <v>3021</v>
      </c>
      <c r="AH359" s="1" t="s">
        <v>3190</v>
      </c>
      <c r="AI359" s="2">
        <v>4</v>
      </c>
      <c r="AJ359" s="2">
        <v>8</v>
      </c>
      <c r="AK359" s="2" t="s">
        <v>167</v>
      </c>
      <c r="AL359" s="2" t="s">
        <v>40</v>
      </c>
      <c r="AM359" s="2" t="s">
        <v>141</v>
      </c>
      <c r="AN359" s="2" t="s">
        <v>167</v>
      </c>
      <c r="AO359" s="2" t="s">
        <v>255</v>
      </c>
      <c r="AP359" s="2" t="s">
        <v>141</v>
      </c>
      <c r="AQ359" s="14" t="s">
        <v>2039</v>
      </c>
      <c r="AR359" s="2" t="s">
        <v>118</v>
      </c>
      <c r="AS359" s="2" t="s">
        <v>42</v>
      </c>
      <c r="AT359" s="2" t="s">
        <v>2249</v>
      </c>
    </row>
    <row r="360" spans="1:46" x14ac:dyDescent="0.2">
      <c r="A360" s="3">
        <v>45144</v>
      </c>
      <c r="B360" s="2" t="s">
        <v>2260</v>
      </c>
      <c r="C360" s="2" t="s">
        <v>2176</v>
      </c>
      <c r="D360" s="2">
        <v>474</v>
      </c>
      <c r="E360" s="2" t="s">
        <v>2255</v>
      </c>
      <c r="F360" s="2" t="s">
        <v>42</v>
      </c>
      <c r="G360" s="2" t="s">
        <v>42</v>
      </c>
      <c r="H360" s="2" t="s">
        <v>2259</v>
      </c>
      <c r="I360" s="2" t="s">
        <v>2258</v>
      </c>
      <c r="J360" s="2" t="s">
        <v>2256</v>
      </c>
      <c r="K360" s="2" t="s">
        <v>1420</v>
      </c>
      <c r="L360" s="2">
        <v>532</v>
      </c>
      <c r="M360" s="2" t="s">
        <v>2257</v>
      </c>
      <c r="N360" s="2" t="s">
        <v>96</v>
      </c>
      <c r="O360" s="4" t="s">
        <v>2102</v>
      </c>
      <c r="P360" s="2" t="s">
        <v>2178</v>
      </c>
      <c r="Q360" s="4" t="s">
        <v>1809</v>
      </c>
      <c r="R360" s="2" t="s">
        <v>1607</v>
      </c>
      <c r="S360" s="2" t="s">
        <v>1607</v>
      </c>
      <c r="T360" s="2" t="s">
        <v>3036</v>
      </c>
      <c r="U360" s="2" t="s">
        <v>3036</v>
      </c>
      <c r="V360" s="10" t="s">
        <v>3036</v>
      </c>
      <c r="W360" s="10" t="s">
        <v>3036</v>
      </c>
      <c r="X360" s="2">
        <v>1640</v>
      </c>
      <c r="Y360" s="2" t="s">
        <v>3033</v>
      </c>
      <c r="Z360" s="10" t="b">
        <v>0</v>
      </c>
      <c r="AA360" s="2" t="s">
        <v>3036</v>
      </c>
      <c r="AB360" s="10" t="s">
        <v>3036</v>
      </c>
      <c r="AD360" s="2" t="s">
        <v>3038</v>
      </c>
      <c r="AE360" s="2" t="s">
        <v>3038</v>
      </c>
      <c r="AF360" s="2" t="s">
        <v>3044</v>
      </c>
      <c r="AG360" s="4" t="s">
        <v>3015</v>
      </c>
      <c r="AH360" s="1" t="s">
        <v>3173</v>
      </c>
      <c r="AI360" s="2">
        <v>6</v>
      </c>
      <c r="AJ360" s="2">
        <v>8</v>
      </c>
      <c r="AK360" s="2" t="s">
        <v>167</v>
      </c>
      <c r="AL360" s="2" t="s">
        <v>65</v>
      </c>
      <c r="AM360" s="2" t="s">
        <v>141</v>
      </c>
      <c r="AN360" s="2" t="s">
        <v>167</v>
      </c>
      <c r="AO360" s="2" t="s">
        <v>255</v>
      </c>
      <c r="AP360" s="2" t="s">
        <v>141</v>
      </c>
      <c r="AQ360" s="14" t="s">
        <v>2039</v>
      </c>
      <c r="AR360" s="2" t="s">
        <v>107</v>
      </c>
      <c r="AS360" s="2" t="s">
        <v>42</v>
      </c>
      <c r="AT360" s="2" t="s">
        <v>42</v>
      </c>
    </row>
    <row r="361" spans="1:46" x14ac:dyDescent="0.2">
      <c r="A361" s="3">
        <v>45148</v>
      </c>
      <c r="B361" s="2" t="s">
        <v>2265</v>
      </c>
      <c r="C361" s="2" t="s">
        <v>2262</v>
      </c>
      <c r="D361" s="2">
        <v>475</v>
      </c>
      <c r="E361" s="2" t="s">
        <v>2261</v>
      </c>
      <c r="F361" s="2" t="s">
        <v>42</v>
      </c>
      <c r="G361" s="2" t="s">
        <v>42</v>
      </c>
      <c r="H361" s="2" t="s">
        <v>2264</v>
      </c>
      <c r="I361" s="2" t="s">
        <v>42</v>
      </c>
      <c r="J361" s="2" t="s">
        <v>2263</v>
      </c>
      <c r="K361" s="2" t="s">
        <v>1420</v>
      </c>
      <c r="L361" s="2">
        <v>240</v>
      </c>
      <c r="M361" s="2" t="s">
        <v>42</v>
      </c>
      <c r="N361" s="2" t="s">
        <v>96</v>
      </c>
      <c r="O361" s="4" t="s">
        <v>2102</v>
      </c>
      <c r="P361" s="2" t="s">
        <v>605</v>
      </c>
      <c r="Q361" s="4" t="s">
        <v>219</v>
      </c>
      <c r="R361" s="2" t="s">
        <v>1607</v>
      </c>
      <c r="S361" s="2" t="s">
        <v>1607</v>
      </c>
      <c r="T361" s="2" t="s">
        <v>3036</v>
      </c>
      <c r="U361" s="2" t="s">
        <v>3036</v>
      </c>
      <c r="V361" s="10" t="s">
        <v>3036</v>
      </c>
      <c r="W361" s="10" t="s">
        <v>3036</v>
      </c>
      <c r="X361" s="2">
        <v>1640</v>
      </c>
      <c r="Y361" s="2" t="s">
        <v>3033</v>
      </c>
      <c r="Z361" s="10" t="b">
        <v>0</v>
      </c>
      <c r="AA361" s="2" t="s">
        <v>3036</v>
      </c>
      <c r="AB361" s="10" t="s">
        <v>3036</v>
      </c>
      <c r="AD361" s="2" t="s">
        <v>3038</v>
      </c>
      <c r="AE361" s="2" t="s">
        <v>3038</v>
      </c>
      <c r="AF361" s="2" t="s">
        <v>3044</v>
      </c>
      <c r="AG361" s="4" t="s">
        <v>3017</v>
      </c>
      <c r="AH361" s="1" t="s">
        <v>3205</v>
      </c>
      <c r="AI361" s="2">
        <v>10</v>
      </c>
      <c r="AJ361" s="2">
        <v>8</v>
      </c>
      <c r="AK361" s="2" t="s">
        <v>167</v>
      </c>
      <c r="AL361" s="2" t="s">
        <v>247</v>
      </c>
      <c r="AM361" s="2" t="s">
        <v>141</v>
      </c>
      <c r="AN361" s="2" t="s">
        <v>167</v>
      </c>
      <c r="AO361" s="2" t="s">
        <v>665</v>
      </c>
      <c r="AP361" s="2" t="s">
        <v>65</v>
      </c>
      <c r="AQ361" s="14" t="s">
        <v>2039</v>
      </c>
      <c r="AR361" s="2" t="s">
        <v>77</v>
      </c>
      <c r="AS361" s="2" t="s">
        <v>42</v>
      </c>
      <c r="AT361" s="2" t="s">
        <v>42</v>
      </c>
    </row>
    <row r="362" spans="1:46" x14ac:dyDescent="0.2">
      <c r="A362" s="3">
        <v>45165</v>
      </c>
      <c r="B362" s="2" t="s">
        <v>2279</v>
      </c>
      <c r="C362" s="2" t="s">
        <v>2156</v>
      </c>
      <c r="D362" s="2">
        <v>476</v>
      </c>
      <c r="E362" s="2" t="s">
        <v>2273</v>
      </c>
      <c r="F362" s="2" t="s">
        <v>42</v>
      </c>
      <c r="G362" s="2" t="s">
        <v>42</v>
      </c>
      <c r="H362" s="2" t="s">
        <v>2277</v>
      </c>
      <c r="I362" s="2" t="s">
        <v>42</v>
      </c>
      <c r="J362" s="2" t="s">
        <v>2274</v>
      </c>
      <c r="K362" s="2" t="s">
        <v>1420</v>
      </c>
      <c r="L362" s="2">
        <v>648</v>
      </c>
      <c r="M362" s="2" t="s">
        <v>2275</v>
      </c>
      <c r="N362" s="2" t="s">
        <v>114</v>
      </c>
      <c r="O362" s="4" t="s">
        <v>114</v>
      </c>
      <c r="P362" s="2" t="s">
        <v>2160</v>
      </c>
      <c r="Q362" s="4" t="s">
        <v>2011</v>
      </c>
      <c r="R362" s="2" t="s">
        <v>1607</v>
      </c>
      <c r="S362" s="2" t="s">
        <v>1607</v>
      </c>
      <c r="T362" s="2" t="s">
        <v>3040</v>
      </c>
      <c r="U362" s="2" t="s">
        <v>3036</v>
      </c>
      <c r="V362" s="10" t="s">
        <v>3040</v>
      </c>
      <c r="W362" s="10" t="s">
        <v>3040</v>
      </c>
      <c r="X362" s="2">
        <v>1640</v>
      </c>
      <c r="Y362" s="2" t="s">
        <v>3033</v>
      </c>
      <c r="Z362" s="10" t="b">
        <v>0</v>
      </c>
      <c r="AA362" s="2" t="s">
        <v>3036</v>
      </c>
      <c r="AB362" s="10" t="s">
        <v>3036</v>
      </c>
      <c r="AD362" s="2" t="s">
        <v>3038</v>
      </c>
      <c r="AE362" s="2" t="s">
        <v>3038</v>
      </c>
      <c r="AF362" s="2" t="s">
        <v>3044</v>
      </c>
      <c r="AG362" s="4" t="s">
        <v>3021</v>
      </c>
      <c r="AH362" s="1" t="s">
        <v>3191</v>
      </c>
      <c r="AI362" s="2">
        <v>27</v>
      </c>
      <c r="AJ362" s="2">
        <v>8</v>
      </c>
      <c r="AK362" s="2" t="s">
        <v>167</v>
      </c>
      <c r="AL362" s="2" t="s">
        <v>89</v>
      </c>
      <c r="AM362" s="2" t="s">
        <v>141</v>
      </c>
      <c r="AN362" s="2" t="s">
        <v>167</v>
      </c>
      <c r="AO362" s="2" t="s">
        <v>247</v>
      </c>
      <c r="AP362" s="2" t="s">
        <v>141</v>
      </c>
      <c r="AQ362" s="14" t="s">
        <v>2039</v>
      </c>
      <c r="AR362" s="2" t="s">
        <v>118</v>
      </c>
      <c r="AS362" s="2" t="s">
        <v>2276</v>
      </c>
      <c r="AT362" s="2" t="s">
        <v>2278</v>
      </c>
    </row>
    <row r="363" spans="1:46" x14ac:dyDescent="0.2">
      <c r="A363" s="3">
        <v>45170</v>
      </c>
      <c r="B363" s="2" t="s">
        <v>728</v>
      </c>
      <c r="C363" s="2" t="s">
        <v>2281</v>
      </c>
      <c r="D363" s="2">
        <v>477</v>
      </c>
      <c r="E363" s="2" t="s">
        <v>2280</v>
      </c>
      <c r="F363" s="2" t="s">
        <v>42</v>
      </c>
      <c r="G363" s="2" t="s">
        <v>42</v>
      </c>
      <c r="H363" s="2" t="s">
        <v>2286</v>
      </c>
      <c r="I363" s="2" t="s">
        <v>2283</v>
      </c>
      <c r="J363" s="2" t="s">
        <v>2282</v>
      </c>
      <c r="K363" s="2" t="s">
        <v>1420</v>
      </c>
      <c r="L363" s="2">
        <v>324</v>
      </c>
      <c r="M363" s="2" t="s">
        <v>42</v>
      </c>
      <c r="N363" s="2" t="s">
        <v>96</v>
      </c>
      <c r="O363" s="4" t="s">
        <v>2102</v>
      </c>
      <c r="P363" s="2" t="s">
        <v>2284</v>
      </c>
      <c r="Q363" s="4" t="s">
        <v>1573</v>
      </c>
      <c r="R363" s="2" t="s">
        <v>1607</v>
      </c>
      <c r="S363" s="2" t="s">
        <v>1607</v>
      </c>
      <c r="T363" s="2" t="s">
        <v>3036</v>
      </c>
      <c r="U363" s="2" t="s">
        <v>3036</v>
      </c>
      <c r="V363" s="10" t="s">
        <v>3036</v>
      </c>
      <c r="W363" s="10" t="s">
        <v>3036</v>
      </c>
      <c r="X363" s="2">
        <v>1640</v>
      </c>
      <c r="Y363" s="2" t="s">
        <v>3033</v>
      </c>
      <c r="Z363" s="10" t="b">
        <v>0</v>
      </c>
      <c r="AA363" s="2" t="s">
        <v>3036</v>
      </c>
      <c r="AB363" s="10" t="s">
        <v>3036</v>
      </c>
      <c r="AD363" s="2" t="s">
        <v>3038</v>
      </c>
      <c r="AE363" s="2" t="s">
        <v>3038</v>
      </c>
      <c r="AF363" s="2" t="s">
        <v>3044</v>
      </c>
      <c r="AG363" s="4" t="s">
        <v>3018</v>
      </c>
      <c r="AH363" s="1" t="s">
        <v>3207</v>
      </c>
      <c r="AI363" s="2">
        <v>1</v>
      </c>
      <c r="AJ363" s="2">
        <v>9</v>
      </c>
      <c r="AK363" s="2" t="s">
        <v>167</v>
      </c>
      <c r="AL363" s="2" t="s">
        <v>124</v>
      </c>
      <c r="AM363" s="2" t="s">
        <v>261</v>
      </c>
      <c r="AN363" s="2" t="s">
        <v>167</v>
      </c>
      <c r="AO363" s="2" t="s">
        <v>65</v>
      </c>
      <c r="AP363" s="2" t="s">
        <v>261</v>
      </c>
      <c r="AQ363" s="14" t="s">
        <v>2039</v>
      </c>
      <c r="AR363" s="2" t="s">
        <v>107</v>
      </c>
      <c r="AS363" s="2" t="s">
        <v>2285</v>
      </c>
      <c r="AT363" s="2" t="s">
        <v>42</v>
      </c>
    </row>
    <row r="364" spans="1:46" x14ac:dyDescent="0.2">
      <c r="A364" s="3">
        <v>45174</v>
      </c>
      <c r="B364" s="2" t="s">
        <v>2290</v>
      </c>
      <c r="C364" s="2" t="s">
        <v>1827</v>
      </c>
      <c r="D364" s="2">
        <v>477</v>
      </c>
      <c r="E364" s="2" t="s">
        <v>2287</v>
      </c>
      <c r="F364" s="2" t="s">
        <v>42</v>
      </c>
      <c r="G364" s="2" t="s">
        <v>42</v>
      </c>
      <c r="H364" s="2" t="s">
        <v>2291</v>
      </c>
      <c r="I364" s="2" t="s">
        <v>42</v>
      </c>
      <c r="J364" s="2" t="s">
        <v>2288</v>
      </c>
      <c r="K364" s="2" t="s">
        <v>42</v>
      </c>
      <c r="L364" s="2">
        <v>336</v>
      </c>
      <c r="M364" s="2" t="s">
        <v>42</v>
      </c>
      <c r="N364" s="2" t="s">
        <v>96</v>
      </c>
      <c r="O364" s="4" t="s">
        <v>2102</v>
      </c>
      <c r="P364" s="2" t="s">
        <v>1829</v>
      </c>
      <c r="Q364" s="4" t="s">
        <v>1723</v>
      </c>
      <c r="R364" s="2" t="s">
        <v>1607</v>
      </c>
      <c r="S364" s="2" t="s">
        <v>1607</v>
      </c>
      <c r="T364" s="2" t="s">
        <v>3036</v>
      </c>
      <c r="U364" s="2" t="s">
        <v>3036</v>
      </c>
      <c r="V364" s="10" t="s">
        <v>3036</v>
      </c>
      <c r="W364" s="10" t="s">
        <v>3036</v>
      </c>
      <c r="X364" s="2">
        <v>1640</v>
      </c>
      <c r="Y364" s="2" t="s">
        <v>3033</v>
      </c>
      <c r="Z364" s="10" t="b">
        <v>0</v>
      </c>
      <c r="AA364" s="2" t="s">
        <v>3036</v>
      </c>
      <c r="AB364" s="10" t="s">
        <v>3036</v>
      </c>
      <c r="AD364" s="2" t="s">
        <v>3038</v>
      </c>
      <c r="AE364" s="2" t="s">
        <v>3038</v>
      </c>
      <c r="AF364" s="2" t="s">
        <v>3044</v>
      </c>
      <c r="AG364" s="4" t="s">
        <v>3015</v>
      </c>
      <c r="AH364" s="1" t="s">
        <v>3176</v>
      </c>
      <c r="AI364" s="2">
        <v>5</v>
      </c>
      <c r="AJ364" s="2">
        <v>9</v>
      </c>
      <c r="AK364" s="2" t="s">
        <v>167</v>
      </c>
      <c r="AL364" s="2" t="s">
        <v>117</v>
      </c>
      <c r="AM364" s="2" t="s">
        <v>261</v>
      </c>
      <c r="AN364" s="2" t="s">
        <v>167</v>
      </c>
      <c r="AO364" s="2" t="s">
        <v>42</v>
      </c>
      <c r="AP364" s="2" t="s">
        <v>42</v>
      </c>
      <c r="AQ364" s="14" t="s">
        <v>42</v>
      </c>
      <c r="AR364" s="2" t="s">
        <v>91</v>
      </c>
      <c r="AS364" s="2" t="s">
        <v>42</v>
      </c>
      <c r="AT364" s="2" t="s">
        <v>2289</v>
      </c>
    </row>
    <row r="365" spans="1:46" x14ac:dyDescent="0.2">
      <c r="A365" s="3"/>
      <c r="B365" s="2" t="s">
        <v>42</v>
      </c>
      <c r="C365" s="2" t="s">
        <v>2176</v>
      </c>
      <c r="D365" s="2"/>
      <c r="E365" s="2" t="s">
        <v>2292</v>
      </c>
      <c r="F365" s="2" t="s">
        <v>42</v>
      </c>
      <c r="G365" s="2" t="s">
        <v>42</v>
      </c>
      <c r="H365" s="2" t="s">
        <v>2293</v>
      </c>
      <c r="I365" s="2" t="s">
        <v>2296</v>
      </c>
      <c r="J365" s="2" t="s">
        <v>2294</v>
      </c>
      <c r="K365" s="2" t="s">
        <v>1420</v>
      </c>
      <c r="L365" s="2">
        <v>957</v>
      </c>
      <c r="M365" s="2" t="s">
        <v>2295</v>
      </c>
      <c r="N365" s="2" t="s">
        <v>34</v>
      </c>
      <c r="O365" s="4" t="s">
        <v>34</v>
      </c>
      <c r="P365" s="2" t="s">
        <v>2178</v>
      </c>
      <c r="Q365" s="4" t="s">
        <v>1809</v>
      </c>
      <c r="R365" s="2" t="s">
        <v>1607</v>
      </c>
      <c r="S365" s="2" t="s">
        <v>1607</v>
      </c>
      <c r="T365" s="2" t="s">
        <v>3036</v>
      </c>
      <c r="U365" s="2" t="s">
        <v>3036</v>
      </c>
      <c r="V365" s="10" t="s">
        <v>3036</v>
      </c>
      <c r="W365" s="10" t="s">
        <v>3036</v>
      </c>
      <c r="X365" s="2">
        <v>1640</v>
      </c>
      <c r="Y365" s="2" t="s">
        <v>3033</v>
      </c>
      <c r="Z365" s="10" t="b">
        <v>0</v>
      </c>
      <c r="AA365" s="2" t="s">
        <v>3036</v>
      </c>
      <c r="AB365" s="10" t="s">
        <v>3036</v>
      </c>
      <c r="AD365" s="2" t="s">
        <v>3038</v>
      </c>
      <c r="AE365" s="2" t="s">
        <v>3038</v>
      </c>
      <c r="AF365" s="2" t="s">
        <v>3044</v>
      </c>
      <c r="AG365" s="4" t="s">
        <v>3015</v>
      </c>
      <c r="AH365" s="1" t="s">
        <v>3173</v>
      </c>
      <c r="AI365" s="2"/>
      <c r="AJ365" s="2"/>
      <c r="AK365" s="2" t="s">
        <v>42</v>
      </c>
      <c r="AL365" s="2" t="s">
        <v>42</v>
      </c>
      <c r="AM365" s="2" t="s">
        <v>42</v>
      </c>
      <c r="AN365" s="2" t="s">
        <v>42</v>
      </c>
      <c r="AO365" s="2" t="s">
        <v>64</v>
      </c>
      <c r="AP365" s="2" t="s">
        <v>261</v>
      </c>
      <c r="AQ365" s="14" t="s">
        <v>2039</v>
      </c>
      <c r="AR365" s="2" t="s">
        <v>107</v>
      </c>
      <c r="AS365" s="2" t="s">
        <v>42</v>
      </c>
      <c r="AT365" s="2" t="s">
        <v>42</v>
      </c>
    </row>
    <row r="366" spans="1:46" x14ac:dyDescent="0.2">
      <c r="A366" s="3"/>
      <c r="B366" s="2" t="s">
        <v>2302</v>
      </c>
      <c r="C366" s="2" t="s">
        <v>2298</v>
      </c>
      <c r="D366" s="2">
        <v>480</v>
      </c>
      <c r="E366" s="2" t="s">
        <v>2297</v>
      </c>
      <c r="F366" s="2" t="s">
        <v>42</v>
      </c>
      <c r="G366" s="2" t="s">
        <v>42</v>
      </c>
      <c r="H366" s="2" t="s">
        <v>2301</v>
      </c>
      <c r="I366" s="2" t="s">
        <v>42</v>
      </c>
      <c r="J366" s="2" t="s">
        <v>2299</v>
      </c>
      <c r="K366" s="2" t="s">
        <v>1420</v>
      </c>
      <c r="L366" s="2">
        <v>1019</v>
      </c>
      <c r="M366" s="2" t="s">
        <v>42</v>
      </c>
      <c r="N366" s="2" t="s">
        <v>34</v>
      </c>
      <c r="O366" s="4" t="s">
        <v>34</v>
      </c>
      <c r="P366" s="2" t="s">
        <v>2300</v>
      </c>
      <c r="Q366" s="4" t="s">
        <v>2300</v>
      </c>
      <c r="R366" s="2" t="s">
        <v>1607</v>
      </c>
      <c r="S366" s="2" t="s">
        <v>1607</v>
      </c>
      <c r="T366" s="2" t="s">
        <v>3036</v>
      </c>
      <c r="U366" s="2" t="s">
        <v>3036</v>
      </c>
      <c r="V366" s="10" t="s">
        <v>3036</v>
      </c>
      <c r="W366" s="10" t="s">
        <v>3036</v>
      </c>
      <c r="X366" s="2">
        <v>1640</v>
      </c>
      <c r="Y366" s="2" t="s">
        <v>3033</v>
      </c>
      <c r="Z366" s="10" t="b">
        <v>0</v>
      </c>
      <c r="AA366" s="2" t="s">
        <v>3036</v>
      </c>
      <c r="AB366" s="10" t="s">
        <v>3036</v>
      </c>
      <c r="AD366" s="2" t="s">
        <v>3038</v>
      </c>
      <c r="AE366" s="2" t="s">
        <v>3038</v>
      </c>
      <c r="AF366" s="2" t="s">
        <v>3044</v>
      </c>
      <c r="AG366" s="4" t="s">
        <v>3022</v>
      </c>
      <c r="AH366" s="1" t="s">
        <v>3208</v>
      </c>
      <c r="AI366" s="2">
        <v>15</v>
      </c>
      <c r="AJ366" s="2">
        <v>9</v>
      </c>
      <c r="AK366" s="2" t="s">
        <v>167</v>
      </c>
      <c r="AL366" s="2" t="s">
        <v>39</v>
      </c>
      <c r="AM366" s="2" t="s">
        <v>255</v>
      </c>
      <c r="AN366" s="2" t="s">
        <v>167</v>
      </c>
      <c r="AO366" s="2" t="s">
        <v>116</v>
      </c>
      <c r="AP366" s="2" t="s">
        <v>65</v>
      </c>
      <c r="AQ366" s="14" t="s">
        <v>2039</v>
      </c>
      <c r="AR366" s="2" t="s">
        <v>91</v>
      </c>
      <c r="AS366" s="2" t="s">
        <v>42</v>
      </c>
      <c r="AT366" s="2" t="s">
        <v>42</v>
      </c>
    </row>
    <row r="367" spans="1:46" x14ac:dyDescent="0.2">
      <c r="A367" s="3">
        <v>45200</v>
      </c>
      <c r="B367" s="2" t="s">
        <v>1093</v>
      </c>
      <c r="C367" s="2" t="s">
        <v>2304</v>
      </c>
      <c r="D367" s="2">
        <v>481</v>
      </c>
      <c r="E367" s="2" t="s">
        <v>2303</v>
      </c>
      <c r="F367" s="2" t="s">
        <v>42</v>
      </c>
      <c r="G367" s="2" t="s">
        <v>42</v>
      </c>
      <c r="H367" s="2" t="s">
        <v>3333</v>
      </c>
      <c r="I367" s="2" t="s">
        <v>2306</v>
      </c>
      <c r="J367" s="2" t="s">
        <v>2305</v>
      </c>
      <c r="K367" s="2" t="s">
        <v>1420</v>
      </c>
      <c r="L367" s="2">
        <v>341</v>
      </c>
      <c r="M367" s="2" t="s">
        <v>42</v>
      </c>
      <c r="N367" s="2" t="s">
        <v>96</v>
      </c>
      <c r="O367" s="4" t="s">
        <v>2102</v>
      </c>
      <c r="P367" s="2" t="s">
        <v>423</v>
      </c>
      <c r="Q367" s="4" t="s">
        <v>376</v>
      </c>
      <c r="R367" s="2" t="s">
        <v>1607</v>
      </c>
      <c r="S367" s="2" t="s">
        <v>1607</v>
      </c>
      <c r="T367" s="2" t="s">
        <v>3036</v>
      </c>
      <c r="U367" s="2" t="s">
        <v>3036</v>
      </c>
      <c r="V367" s="10" t="s">
        <v>3036</v>
      </c>
      <c r="W367" s="10" t="s">
        <v>3036</v>
      </c>
      <c r="X367" s="2">
        <v>1640</v>
      </c>
      <c r="Y367" s="2" t="s">
        <v>3033</v>
      </c>
      <c r="Z367" s="10" t="b">
        <v>0</v>
      </c>
      <c r="AA367" s="2" t="s">
        <v>3036</v>
      </c>
      <c r="AB367" s="10" t="s">
        <v>3036</v>
      </c>
      <c r="AD367" s="2" t="s">
        <v>3038</v>
      </c>
      <c r="AE367" s="2" t="s">
        <v>3038</v>
      </c>
      <c r="AF367" s="2" t="s">
        <v>3044</v>
      </c>
      <c r="AG367" s="4" t="s">
        <v>3015</v>
      </c>
      <c r="AH367" s="1" t="s">
        <v>3209</v>
      </c>
      <c r="AI367" s="2">
        <v>1</v>
      </c>
      <c r="AJ367" s="2">
        <v>10</v>
      </c>
      <c r="AK367" s="2" t="s">
        <v>167</v>
      </c>
      <c r="AL367" s="2" t="s">
        <v>39</v>
      </c>
      <c r="AM367" s="2" t="s">
        <v>255</v>
      </c>
      <c r="AN367" s="2" t="s">
        <v>167</v>
      </c>
      <c r="AO367" s="2" t="s">
        <v>42</v>
      </c>
      <c r="AP367" s="2" t="s">
        <v>42</v>
      </c>
      <c r="AQ367" s="14" t="s">
        <v>42</v>
      </c>
      <c r="AR367" s="2" t="s">
        <v>377</v>
      </c>
      <c r="AS367" s="2" t="s">
        <v>42</v>
      </c>
      <c r="AT367" s="2" t="s">
        <v>2307</v>
      </c>
    </row>
    <row r="368" spans="1:46" x14ac:dyDescent="0.2">
      <c r="A368" s="3">
        <v>-84455</v>
      </c>
      <c r="B368" s="2" t="s">
        <v>313</v>
      </c>
      <c r="C368" s="2" t="s">
        <v>314</v>
      </c>
      <c r="D368" s="2">
        <v>246</v>
      </c>
      <c r="E368" s="2" t="s">
        <v>312</v>
      </c>
      <c r="F368" s="2" t="s">
        <v>42</v>
      </c>
      <c r="G368" s="2" t="s">
        <v>42</v>
      </c>
      <c r="H368" s="2" t="s">
        <v>319</v>
      </c>
      <c r="I368" s="2" t="s">
        <v>42</v>
      </c>
      <c r="J368" s="2" t="s">
        <v>315</v>
      </c>
      <c r="K368" s="2" t="s">
        <v>42</v>
      </c>
      <c r="L368" s="2">
        <v>505</v>
      </c>
      <c r="M368" s="2" t="s">
        <v>42</v>
      </c>
      <c r="N368" s="2" t="s">
        <v>96</v>
      </c>
      <c r="O368" s="4" t="s">
        <v>2102</v>
      </c>
      <c r="P368" s="2" t="s">
        <v>316</v>
      </c>
      <c r="Q368" s="4" t="s">
        <v>316</v>
      </c>
      <c r="R368" s="2" t="s">
        <v>50</v>
      </c>
      <c r="S368" s="2" t="s">
        <v>50</v>
      </c>
      <c r="T368" s="2" t="s">
        <v>3036</v>
      </c>
      <c r="U368" s="2" t="s">
        <v>3035</v>
      </c>
      <c r="V368" s="10" t="s">
        <v>3036</v>
      </c>
      <c r="W368" s="10" t="s">
        <v>3036</v>
      </c>
      <c r="X368" s="2">
        <v>1633</v>
      </c>
      <c r="Y368" s="2" t="s">
        <v>3035</v>
      </c>
      <c r="Z368" s="10" t="b">
        <v>0</v>
      </c>
      <c r="AA368" s="2">
        <v>0</v>
      </c>
      <c r="AB368" s="10" t="s">
        <v>3036</v>
      </c>
      <c r="AD368" s="2" t="s">
        <v>3038</v>
      </c>
      <c r="AE368" s="2" t="s">
        <v>3038</v>
      </c>
      <c r="AF368" s="2" t="s">
        <v>3044</v>
      </c>
      <c r="AG368" s="4" t="s">
        <v>3017</v>
      </c>
      <c r="AH368" s="1" t="s">
        <v>3074</v>
      </c>
      <c r="AI368" s="2">
        <v>6</v>
      </c>
      <c r="AJ368" s="2">
        <v>10</v>
      </c>
      <c r="AK368" s="2" t="s">
        <v>37</v>
      </c>
      <c r="AL368" s="2" t="s">
        <v>261</v>
      </c>
      <c r="AM368" s="2" t="s">
        <v>255</v>
      </c>
      <c r="AN368" s="2" t="s">
        <v>37</v>
      </c>
      <c r="AO368" s="2" t="s">
        <v>317</v>
      </c>
      <c r="AP368" s="2" t="s">
        <v>255</v>
      </c>
      <c r="AQ368" s="14" t="s">
        <v>37</v>
      </c>
      <c r="AR368" s="2" t="s">
        <v>107</v>
      </c>
      <c r="AS368" s="2" t="s">
        <v>318</v>
      </c>
      <c r="AT368" s="2" t="s">
        <v>42</v>
      </c>
    </row>
    <row r="369" spans="1:46" x14ac:dyDescent="0.2">
      <c r="A369" s="3">
        <v>45201</v>
      </c>
      <c r="B369" s="2" t="s">
        <v>2314</v>
      </c>
      <c r="C369" s="2" t="s">
        <v>2262</v>
      </c>
      <c r="D369" s="2">
        <v>482</v>
      </c>
      <c r="E369" s="2" t="s">
        <v>2308</v>
      </c>
      <c r="F369" s="2" t="s">
        <v>42</v>
      </c>
      <c r="G369" s="2" t="s">
        <v>42</v>
      </c>
      <c r="H369" s="2" t="s">
        <v>2312</v>
      </c>
      <c r="I369" s="2" t="s">
        <v>2311</v>
      </c>
      <c r="J369" s="2" t="s">
        <v>2309</v>
      </c>
      <c r="K369" s="2" t="s">
        <v>1420</v>
      </c>
      <c r="L369" s="2">
        <v>282</v>
      </c>
      <c r="M369" s="2" t="s">
        <v>2310</v>
      </c>
      <c r="N369" s="2" t="s">
        <v>96</v>
      </c>
      <c r="O369" s="4" t="s">
        <v>2102</v>
      </c>
      <c r="P369" s="2" t="s">
        <v>605</v>
      </c>
      <c r="Q369" s="4" t="s">
        <v>219</v>
      </c>
      <c r="R369" s="2" t="s">
        <v>1607</v>
      </c>
      <c r="S369" s="2" t="s">
        <v>1607</v>
      </c>
      <c r="T369" s="2" t="s">
        <v>3036</v>
      </c>
      <c r="U369" s="2" t="s">
        <v>3036</v>
      </c>
      <c r="V369" s="10" t="s">
        <v>3036</v>
      </c>
      <c r="W369" s="10" t="s">
        <v>3036</v>
      </c>
      <c r="X369" s="2">
        <v>1640</v>
      </c>
      <c r="Y369" s="2" t="s">
        <v>3033</v>
      </c>
      <c r="Z369" s="10" t="b">
        <v>0</v>
      </c>
      <c r="AA369" s="2" t="s">
        <v>3036</v>
      </c>
      <c r="AB369" s="10" t="s">
        <v>3036</v>
      </c>
      <c r="AD369" s="2" t="s">
        <v>3038</v>
      </c>
      <c r="AE369" s="2" t="s">
        <v>3038</v>
      </c>
      <c r="AF369" s="2" t="s">
        <v>3044</v>
      </c>
      <c r="AG369" s="4" t="s">
        <v>3017</v>
      </c>
      <c r="AH369" s="1" t="s">
        <v>3205</v>
      </c>
      <c r="AI369" s="2">
        <v>2</v>
      </c>
      <c r="AJ369" s="2">
        <v>10</v>
      </c>
      <c r="AK369" s="2" t="s">
        <v>167</v>
      </c>
      <c r="AL369" s="2" t="s">
        <v>39</v>
      </c>
      <c r="AM369" s="2" t="s">
        <v>255</v>
      </c>
      <c r="AN369" s="2" t="s">
        <v>2039</v>
      </c>
      <c r="AO369" s="2" t="s">
        <v>139</v>
      </c>
      <c r="AP369" s="2" t="s">
        <v>261</v>
      </c>
      <c r="AQ369" s="14" t="s">
        <v>2039</v>
      </c>
      <c r="AR369" s="2" t="s">
        <v>77</v>
      </c>
      <c r="AS369" s="2" t="s">
        <v>42</v>
      </c>
      <c r="AT369" s="2" t="s">
        <v>2313</v>
      </c>
    </row>
    <row r="370" spans="1:46" x14ac:dyDescent="0.2">
      <c r="A370" s="3">
        <v>45202</v>
      </c>
      <c r="B370" s="2" t="s">
        <v>42</v>
      </c>
      <c r="C370" s="2" t="s">
        <v>1907</v>
      </c>
      <c r="D370" s="2">
        <v>483</v>
      </c>
      <c r="E370" s="2" t="s">
        <v>2315</v>
      </c>
      <c r="F370" s="2" t="s">
        <v>42</v>
      </c>
      <c r="G370" s="2" t="s">
        <v>42</v>
      </c>
      <c r="H370" s="2" t="s">
        <v>2318</v>
      </c>
      <c r="I370" s="2" t="s">
        <v>42</v>
      </c>
      <c r="J370" s="2" t="s">
        <v>2316</v>
      </c>
      <c r="K370" s="2" t="s">
        <v>1420</v>
      </c>
      <c r="L370" s="2">
        <v>386</v>
      </c>
      <c r="M370" s="2" t="s">
        <v>2317</v>
      </c>
      <c r="N370" s="2" t="s">
        <v>96</v>
      </c>
      <c r="O370" s="4" t="s">
        <v>2102</v>
      </c>
      <c r="P370" s="2" t="s">
        <v>1293</v>
      </c>
      <c r="Q370" s="4" t="s">
        <v>138</v>
      </c>
      <c r="R370" s="2" t="s">
        <v>1607</v>
      </c>
      <c r="S370" s="2" t="s">
        <v>1607</v>
      </c>
      <c r="T370" s="2" t="s">
        <v>3036</v>
      </c>
      <c r="U370" s="2" t="s">
        <v>3036</v>
      </c>
      <c r="V370" s="10" t="s">
        <v>3036</v>
      </c>
      <c r="W370" s="10" t="s">
        <v>3036</v>
      </c>
      <c r="X370" s="2">
        <v>1640</v>
      </c>
      <c r="Y370" s="2" t="s">
        <v>3033</v>
      </c>
      <c r="Z370" s="10" t="b">
        <v>0</v>
      </c>
      <c r="AA370" s="2" t="s">
        <v>3036</v>
      </c>
      <c r="AB370" s="10" t="s">
        <v>3036</v>
      </c>
      <c r="AD370" s="2" t="s">
        <v>3038</v>
      </c>
      <c r="AE370" s="2" t="s">
        <v>3038</v>
      </c>
      <c r="AF370" s="2" t="s">
        <v>3044</v>
      </c>
      <c r="AG370" s="4" t="s">
        <v>3017</v>
      </c>
      <c r="AH370" s="1" t="s">
        <v>3185</v>
      </c>
      <c r="AI370" s="2">
        <v>3</v>
      </c>
      <c r="AJ370" s="2">
        <v>10</v>
      </c>
      <c r="AK370" s="2" t="s">
        <v>167</v>
      </c>
      <c r="AL370" s="2" t="s">
        <v>42</v>
      </c>
      <c r="AM370" s="2" t="s">
        <v>42</v>
      </c>
      <c r="AN370" s="2" t="s">
        <v>42</v>
      </c>
      <c r="AO370" s="2" t="s">
        <v>288</v>
      </c>
      <c r="AP370" s="2" t="s">
        <v>261</v>
      </c>
      <c r="AQ370" s="14" t="s">
        <v>2039</v>
      </c>
      <c r="AR370" s="2" t="s">
        <v>77</v>
      </c>
      <c r="AS370" s="2" t="s">
        <v>1910</v>
      </c>
      <c r="AT370" s="2" t="s">
        <v>42</v>
      </c>
    </row>
    <row r="371" spans="1:46" x14ac:dyDescent="0.2">
      <c r="A371" s="3">
        <v>45202</v>
      </c>
      <c r="B371" s="2" t="s">
        <v>758</v>
      </c>
      <c r="C371" s="2" t="s">
        <v>2156</v>
      </c>
      <c r="D371" s="2">
        <v>483</v>
      </c>
      <c r="E371" s="2" t="s">
        <v>2319</v>
      </c>
      <c r="F371" s="2" t="s">
        <v>42</v>
      </c>
      <c r="G371" s="2" t="s">
        <v>42</v>
      </c>
      <c r="H371" s="2" t="s">
        <v>2322</v>
      </c>
      <c r="I371" s="2" t="s">
        <v>42</v>
      </c>
      <c r="J371" s="2" t="s">
        <v>2320</v>
      </c>
      <c r="K371" s="2" t="s">
        <v>1420</v>
      </c>
      <c r="L371" s="2">
        <v>413</v>
      </c>
      <c r="M371" s="2" t="s">
        <v>2321</v>
      </c>
      <c r="N371" s="2" t="s">
        <v>114</v>
      </c>
      <c r="O371" s="4" t="s">
        <v>114</v>
      </c>
      <c r="P371" s="2" t="s">
        <v>2160</v>
      </c>
      <c r="Q371" s="4" t="s">
        <v>2011</v>
      </c>
      <c r="R371" s="2" t="s">
        <v>1607</v>
      </c>
      <c r="S371" s="2" t="s">
        <v>1607</v>
      </c>
      <c r="T371" s="2" t="s">
        <v>3040</v>
      </c>
      <c r="U371" s="2" t="s">
        <v>3036</v>
      </c>
      <c r="V371" s="10" t="s">
        <v>3040</v>
      </c>
      <c r="W371" s="10" t="s">
        <v>3040</v>
      </c>
      <c r="X371" s="2">
        <v>1640</v>
      </c>
      <c r="Y371" s="2" t="s">
        <v>3033</v>
      </c>
      <c r="Z371" s="10" t="b">
        <v>0</v>
      </c>
      <c r="AA371" s="2" t="s">
        <v>3036</v>
      </c>
      <c r="AB371" s="10" t="s">
        <v>3036</v>
      </c>
      <c r="AD371" s="2" t="s">
        <v>3038</v>
      </c>
      <c r="AE371" s="2" t="s">
        <v>3038</v>
      </c>
      <c r="AF371" s="2" t="s">
        <v>3044</v>
      </c>
      <c r="AG371" s="4" t="s">
        <v>3021</v>
      </c>
      <c r="AH371" s="1" t="s">
        <v>3191</v>
      </c>
      <c r="AI371" s="2">
        <v>3</v>
      </c>
      <c r="AJ371" s="2">
        <v>10</v>
      </c>
      <c r="AK371" s="2" t="s">
        <v>167</v>
      </c>
      <c r="AL371" s="2" t="s">
        <v>141</v>
      </c>
      <c r="AM371" s="2" t="s">
        <v>255</v>
      </c>
      <c r="AN371" s="2" t="s">
        <v>167</v>
      </c>
      <c r="AO371" s="2" t="s">
        <v>141</v>
      </c>
      <c r="AP371" s="2" t="s">
        <v>255</v>
      </c>
      <c r="AQ371" s="14" t="s">
        <v>2039</v>
      </c>
      <c r="AR371" s="2" t="s">
        <v>118</v>
      </c>
      <c r="AS371" s="2" t="s">
        <v>42</v>
      </c>
      <c r="AT371" s="2" t="s">
        <v>2323</v>
      </c>
    </row>
    <row r="372" spans="1:46" x14ac:dyDescent="0.2">
      <c r="A372" s="3">
        <v>45205</v>
      </c>
      <c r="B372" s="2" t="s">
        <v>2331</v>
      </c>
      <c r="C372" s="2" t="s">
        <v>2325</v>
      </c>
      <c r="D372" s="2">
        <v>484</v>
      </c>
      <c r="E372" s="2" t="s">
        <v>2324</v>
      </c>
      <c r="F372" s="2" t="s">
        <v>42</v>
      </c>
      <c r="G372" s="2" t="s">
        <v>42</v>
      </c>
      <c r="H372" s="2" t="s">
        <v>2329</v>
      </c>
      <c r="I372" s="2" t="s">
        <v>42</v>
      </c>
      <c r="J372" s="2" t="s">
        <v>2326</v>
      </c>
      <c r="K372" s="2" t="s">
        <v>1420</v>
      </c>
      <c r="L372" s="2">
        <v>415</v>
      </c>
      <c r="M372" s="2" t="s">
        <v>2327</v>
      </c>
      <c r="N372" s="2" t="s">
        <v>34</v>
      </c>
      <c r="O372" s="4" t="s">
        <v>34</v>
      </c>
      <c r="P372" s="2" t="s">
        <v>2328</v>
      </c>
      <c r="Q372" s="4" t="s">
        <v>2328</v>
      </c>
      <c r="R372" s="2" t="s">
        <v>1607</v>
      </c>
      <c r="S372" s="2" t="s">
        <v>1607</v>
      </c>
      <c r="T372" s="2" t="s">
        <v>3040</v>
      </c>
      <c r="U372" s="2" t="s">
        <v>3036</v>
      </c>
      <c r="V372" s="10" t="s">
        <v>3040</v>
      </c>
      <c r="W372" s="10" t="s">
        <v>3040</v>
      </c>
      <c r="X372" s="2">
        <v>1640</v>
      </c>
      <c r="Y372" s="2" t="s">
        <v>3033</v>
      </c>
      <c r="Z372" s="10" t="b">
        <v>0</v>
      </c>
      <c r="AA372" s="2" t="s">
        <v>3036</v>
      </c>
      <c r="AB372" s="10" t="s">
        <v>3036</v>
      </c>
      <c r="AD372" s="2" t="s">
        <v>3038</v>
      </c>
      <c r="AE372" s="2" t="s">
        <v>3038</v>
      </c>
      <c r="AF372" s="2" t="s">
        <v>3044</v>
      </c>
      <c r="AG372" s="4" t="s">
        <v>3015</v>
      </c>
      <c r="AH372" s="1" t="s">
        <v>3210</v>
      </c>
      <c r="AI372" s="2">
        <v>6</v>
      </c>
      <c r="AJ372" s="2">
        <v>10</v>
      </c>
      <c r="AK372" s="2" t="s">
        <v>167</v>
      </c>
      <c r="AL372" s="2" t="s">
        <v>82</v>
      </c>
      <c r="AM372" s="2" t="s">
        <v>255</v>
      </c>
      <c r="AN372" s="2" t="s">
        <v>2039</v>
      </c>
      <c r="AO372" s="2" t="s">
        <v>211</v>
      </c>
      <c r="AP372" s="2" t="s">
        <v>261</v>
      </c>
      <c r="AQ372" s="14" t="s">
        <v>2039</v>
      </c>
      <c r="AR372" s="2" t="s">
        <v>41</v>
      </c>
      <c r="AS372" s="2" t="s">
        <v>42</v>
      </c>
      <c r="AT372" s="2" t="s">
        <v>2330</v>
      </c>
    </row>
    <row r="373" spans="1:46" x14ac:dyDescent="0.2">
      <c r="A373" s="3">
        <v>45230</v>
      </c>
      <c r="B373" s="2" t="s">
        <v>808</v>
      </c>
      <c r="C373" s="2" t="s">
        <v>1993</v>
      </c>
      <c r="D373" s="2">
        <v>485</v>
      </c>
      <c r="E373" s="2" t="s">
        <v>2340</v>
      </c>
      <c r="F373" s="2" t="s">
        <v>42</v>
      </c>
      <c r="G373" s="2" t="s">
        <v>42</v>
      </c>
      <c r="H373" s="2" t="s">
        <v>2344</v>
      </c>
      <c r="I373" s="2" t="s">
        <v>2342</v>
      </c>
      <c r="J373" s="2" t="s">
        <v>2341</v>
      </c>
      <c r="K373" s="2" t="s">
        <v>1420</v>
      </c>
      <c r="L373" s="2">
        <v>310</v>
      </c>
      <c r="M373" s="2" t="s">
        <v>42</v>
      </c>
      <c r="N373" s="2" t="s">
        <v>34</v>
      </c>
      <c r="O373" s="4" t="s">
        <v>34</v>
      </c>
      <c r="P373" s="2" t="s">
        <v>1995</v>
      </c>
      <c r="Q373" s="4" t="s">
        <v>1815</v>
      </c>
      <c r="R373" s="2" t="s">
        <v>1607</v>
      </c>
      <c r="S373" s="2" t="s">
        <v>1607</v>
      </c>
      <c r="T373" s="2" t="s">
        <v>3036</v>
      </c>
      <c r="U373" s="2" t="s">
        <v>3036</v>
      </c>
      <c r="V373" s="10" t="s">
        <v>3036</v>
      </c>
      <c r="W373" s="10" t="s">
        <v>3036</v>
      </c>
      <c r="X373" s="2">
        <v>1640</v>
      </c>
      <c r="Y373" s="2" t="s">
        <v>3033</v>
      </c>
      <c r="Z373" s="10" t="b">
        <v>0</v>
      </c>
      <c r="AA373" s="2" t="s">
        <v>3036</v>
      </c>
      <c r="AB373" s="10" t="s">
        <v>3036</v>
      </c>
      <c r="AD373" s="2" t="s">
        <v>3038</v>
      </c>
      <c r="AE373" s="2" t="s">
        <v>3038</v>
      </c>
      <c r="AF373" s="2" t="s">
        <v>3044</v>
      </c>
      <c r="AG373" s="4" t="s">
        <v>3015</v>
      </c>
      <c r="AH373" s="1" t="s">
        <v>3174</v>
      </c>
      <c r="AI373" s="2">
        <v>31</v>
      </c>
      <c r="AJ373" s="2">
        <v>10</v>
      </c>
      <c r="AK373" s="2" t="s">
        <v>167</v>
      </c>
      <c r="AL373" s="2" t="s">
        <v>116</v>
      </c>
      <c r="AM373" s="2" t="s">
        <v>54</v>
      </c>
      <c r="AN373" s="2" t="s">
        <v>167</v>
      </c>
      <c r="AO373" s="2" t="s">
        <v>139</v>
      </c>
      <c r="AP373" s="2" t="s">
        <v>255</v>
      </c>
      <c r="AQ373" s="14" t="s">
        <v>2039</v>
      </c>
      <c r="AR373" s="2" t="s">
        <v>1816</v>
      </c>
      <c r="AS373" s="2" t="s">
        <v>2343</v>
      </c>
      <c r="AT373" s="2" t="s">
        <v>42</v>
      </c>
    </row>
    <row r="374" spans="1:46" x14ac:dyDescent="0.2">
      <c r="A374" s="3">
        <v>45275</v>
      </c>
      <c r="B374" s="2" t="s">
        <v>439</v>
      </c>
      <c r="C374" s="2" t="s">
        <v>2176</v>
      </c>
      <c r="D374" s="2">
        <v>486</v>
      </c>
      <c r="E374" s="2" t="s">
        <v>2345</v>
      </c>
      <c r="F374" s="2" t="s">
        <v>42</v>
      </c>
      <c r="G374" s="2" t="s">
        <v>42</v>
      </c>
      <c r="H374" s="2" t="s">
        <v>2348</v>
      </c>
      <c r="I374" s="2" t="s">
        <v>2347</v>
      </c>
      <c r="J374" s="2" t="s">
        <v>2346</v>
      </c>
      <c r="K374" s="2" t="s">
        <v>1420</v>
      </c>
      <c r="L374" s="2">
        <v>433</v>
      </c>
      <c r="M374" s="2" t="s">
        <v>42</v>
      </c>
      <c r="N374" s="2" t="s">
        <v>96</v>
      </c>
      <c r="O374" s="4" t="s">
        <v>2102</v>
      </c>
      <c r="P374" s="2" t="s">
        <v>2178</v>
      </c>
      <c r="Q374" s="4" t="s">
        <v>1809</v>
      </c>
      <c r="R374" s="2" t="s">
        <v>1607</v>
      </c>
      <c r="S374" s="2" t="s">
        <v>1607</v>
      </c>
      <c r="T374" s="2" t="s">
        <v>3036</v>
      </c>
      <c r="U374" s="2" t="s">
        <v>3036</v>
      </c>
      <c r="V374" s="10" t="s">
        <v>3036</v>
      </c>
      <c r="W374" s="10" t="s">
        <v>3036</v>
      </c>
      <c r="X374" s="2">
        <v>1640</v>
      </c>
      <c r="Y374" s="2" t="s">
        <v>3033</v>
      </c>
      <c r="Z374" s="10" t="b">
        <v>0</v>
      </c>
      <c r="AA374" s="2" t="s">
        <v>3036</v>
      </c>
      <c r="AB374" s="10" t="s">
        <v>3036</v>
      </c>
      <c r="AD374" s="2" t="s">
        <v>3038</v>
      </c>
      <c r="AE374" s="2" t="s">
        <v>3038</v>
      </c>
      <c r="AF374" s="2" t="s">
        <v>3044</v>
      </c>
      <c r="AG374" s="4" t="s">
        <v>3015</v>
      </c>
      <c r="AH374" s="1" t="s">
        <v>3173</v>
      </c>
      <c r="AI374" s="2">
        <v>15</v>
      </c>
      <c r="AJ374" s="2">
        <v>12</v>
      </c>
      <c r="AK374" s="2" t="s">
        <v>167</v>
      </c>
      <c r="AL374" s="2" t="s">
        <v>139</v>
      </c>
      <c r="AM374" s="2" t="s">
        <v>317</v>
      </c>
      <c r="AN374" s="2" t="s">
        <v>167</v>
      </c>
      <c r="AO374" s="2" t="s">
        <v>139</v>
      </c>
      <c r="AP374" s="2" t="s">
        <v>317</v>
      </c>
      <c r="AQ374" s="14" t="s">
        <v>2039</v>
      </c>
      <c r="AR374" s="2" t="s">
        <v>107</v>
      </c>
      <c r="AS374" s="2" t="s">
        <v>42</v>
      </c>
      <c r="AT374" s="2" t="s">
        <v>2349</v>
      </c>
    </row>
    <row r="375" spans="1:46" x14ac:dyDescent="0.2">
      <c r="A375" s="3">
        <v>45285</v>
      </c>
      <c r="B375" s="2" t="s">
        <v>2360</v>
      </c>
      <c r="C375" s="2" t="s">
        <v>1790</v>
      </c>
      <c r="D375" s="2">
        <v>488</v>
      </c>
      <c r="E375" s="2" t="s">
        <v>2357</v>
      </c>
      <c r="F375" s="2" t="s">
        <v>42</v>
      </c>
      <c r="G375" s="2" t="s">
        <v>42</v>
      </c>
      <c r="H375" s="2" t="s">
        <v>2359</v>
      </c>
      <c r="I375" s="2" t="s">
        <v>42</v>
      </c>
      <c r="J375" s="2" t="s">
        <v>2358</v>
      </c>
      <c r="K375" s="2" t="s">
        <v>1420</v>
      </c>
      <c r="L375" s="2">
        <v>617</v>
      </c>
      <c r="M375" s="2" t="s">
        <v>42</v>
      </c>
      <c r="N375" s="2" t="s">
        <v>96</v>
      </c>
      <c r="O375" s="4" t="s">
        <v>2102</v>
      </c>
      <c r="P375" s="2" t="s">
        <v>1501</v>
      </c>
      <c r="Q375" s="4" t="s">
        <v>1432</v>
      </c>
      <c r="R375" s="2" t="s">
        <v>1607</v>
      </c>
      <c r="S375" s="2" t="s">
        <v>1607</v>
      </c>
      <c r="T375" s="2" t="s">
        <v>3036</v>
      </c>
      <c r="U375" s="2" t="s">
        <v>3033</v>
      </c>
      <c r="V375" s="10" t="s">
        <v>3036</v>
      </c>
      <c r="W375" s="10" t="s">
        <v>3036</v>
      </c>
      <c r="X375" s="2">
        <v>1640</v>
      </c>
      <c r="Y375" s="2" t="s">
        <v>3033</v>
      </c>
      <c r="Z375" s="10" t="b">
        <v>0</v>
      </c>
      <c r="AA375" s="2">
        <v>0</v>
      </c>
      <c r="AB375" s="10" t="s">
        <v>3036</v>
      </c>
      <c r="AD375" s="2" t="s">
        <v>3038</v>
      </c>
      <c r="AE375" s="2" t="s">
        <v>3038</v>
      </c>
      <c r="AF375" s="2" t="s">
        <v>3044</v>
      </c>
      <c r="AG375" s="4" t="s">
        <v>3017</v>
      </c>
      <c r="AH375" s="1" t="s">
        <v>3159</v>
      </c>
      <c r="AI375" s="2">
        <v>25</v>
      </c>
      <c r="AJ375" s="2">
        <v>12</v>
      </c>
      <c r="AK375" s="2" t="s">
        <v>167</v>
      </c>
      <c r="AL375" s="2" t="s">
        <v>117</v>
      </c>
      <c r="AM375" s="2" t="s">
        <v>317</v>
      </c>
      <c r="AN375" s="2" t="s">
        <v>167</v>
      </c>
      <c r="AO375" s="2" t="s">
        <v>64</v>
      </c>
      <c r="AP375" s="2" t="s">
        <v>317</v>
      </c>
      <c r="AQ375" s="14" t="s">
        <v>2039</v>
      </c>
      <c r="AR375" s="2" t="s">
        <v>77</v>
      </c>
      <c r="AS375" s="2" t="s">
        <v>42</v>
      </c>
      <c r="AT375" s="2" t="s">
        <v>42</v>
      </c>
    </row>
    <row r="376" spans="1:46" x14ac:dyDescent="0.2">
      <c r="A376" s="3">
        <v>-81088</v>
      </c>
      <c r="B376" s="2" t="s">
        <v>2339</v>
      </c>
      <c r="C376" s="2" t="s">
        <v>2362</v>
      </c>
      <c r="D376" s="2">
        <v>489</v>
      </c>
      <c r="E376" s="2" t="s">
        <v>2361</v>
      </c>
      <c r="F376" s="2" t="s">
        <v>42</v>
      </c>
      <c r="G376" s="2" t="s">
        <v>42</v>
      </c>
      <c r="H376" s="2" t="s">
        <v>2366</v>
      </c>
      <c r="I376" s="2" t="s">
        <v>2364</v>
      </c>
      <c r="J376" s="2" t="s">
        <v>2363</v>
      </c>
      <c r="K376" s="2" t="s">
        <v>1420</v>
      </c>
      <c r="L376" s="2">
        <v>304</v>
      </c>
      <c r="M376" s="2" t="s">
        <v>42</v>
      </c>
      <c r="N376" s="2" t="s">
        <v>1531</v>
      </c>
      <c r="O376" s="4" t="s">
        <v>2984</v>
      </c>
      <c r="P376" s="2" t="s">
        <v>2365</v>
      </c>
      <c r="Q376" s="4" t="s">
        <v>2365</v>
      </c>
      <c r="R376" s="2" t="s">
        <v>1607</v>
      </c>
      <c r="S376" s="2" t="s">
        <v>1607</v>
      </c>
      <c r="T376" s="2" t="s">
        <v>3036</v>
      </c>
      <c r="U376" s="2" t="s">
        <v>3036</v>
      </c>
      <c r="V376" s="10" t="s">
        <v>3036</v>
      </c>
      <c r="W376" s="10" t="s">
        <v>3036</v>
      </c>
      <c r="X376" s="2">
        <v>1640</v>
      </c>
      <c r="Y376" s="2" t="s">
        <v>3033</v>
      </c>
      <c r="Z376" s="10" t="b">
        <v>0</v>
      </c>
      <c r="AA376" s="2" t="s">
        <v>3036</v>
      </c>
      <c r="AB376" s="10" t="s">
        <v>3036</v>
      </c>
      <c r="AD376" s="2" t="s">
        <v>3038</v>
      </c>
      <c r="AE376" s="2" t="s">
        <v>3038</v>
      </c>
      <c r="AF376" s="2" t="s">
        <v>3044</v>
      </c>
      <c r="AG376" s="4" t="s">
        <v>3018</v>
      </c>
      <c r="AH376" s="1" t="s">
        <v>3212</v>
      </c>
      <c r="AI376" s="2">
        <v>25</v>
      </c>
      <c r="AJ376" s="2">
        <v>12</v>
      </c>
      <c r="AK376" s="2" t="s">
        <v>2039</v>
      </c>
      <c r="AL376" s="2" t="s">
        <v>38</v>
      </c>
      <c r="AM376" s="2" t="s">
        <v>38</v>
      </c>
      <c r="AN376" s="2" t="s">
        <v>2338</v>
      </c>
      <c r="AO376" s="2" t="s">
        <v>159</v>
      </c>
      <c r="AP376" s="2" t="s">
        <v>317</v>
      </c>
      <c r="AQ376" s="14" t="s">
        <v>2039</v>
      </c>
      <c r="AR376" s="2" t="s">
        <v>77</v>
      </c>
      <c r="AS376" s="2" t="s">
        <v>42</v>
      </c>
      <c r="AT376" s="2" t="s">
        <v>42</v>
      </c>
    </row>
    <row r="377" spans="1:46" x14ac:dyDescent="0.2">
      <c r="A377" s="3">
        <v>-84448</v>
      </c>
      <c r="B377" s="2" t="s">
        <v>321</v>
      </c>
      <c r="C377" s="2" t="s">
        <v>322</v>
      </c>
      <c r="D377" s="2">
        <v>247</v>
      </c>
      <c r="E377" s="2" t="s">
        <v>320</v>
      </c>
      <c r="F377" s="2" t="s">
        <v>42</v>
      </c>
      <c r="G377" s="2" t="s">
        <v>42</v>
      </c>
      <c r="H377" s="2" t="s">
        <v>325</v>
      </c>
      <c r="I377" s="2" t="s">
        <v>42</v>
      </c>
      <c r="J377" s="2" t="s">
        <v>323</v>
      </c>
      <c r="K377" s="2" t="s">
        <v>42</v>
      </c>
      <c r="L377" s="2">
        <v>531</v>
      </c>
      <c r="M377" s="2" t="s">
        <v>42</v>
      </c>
      <c r="N377" s="2" t="s">
        <v>96</v>
      </c>
      <c r="O377" s="4" t="s">
        <v>2102</v>
      </c>
      <c r="P377" s="2" t="s">
        <v>324</v>
      </c>
      <c r="Q377" s="4" t="s">
        <v>324</v>
      </c>
      <c r="R377" s="2" t="s">
        <v>50</v>
      </c>
      <c r="S377" s="2" t="s">
        <v>50</v>
      </c>
      <c r="T377" s="2" t="s">
        <v>3036</v>
      </c>
      <c r="U377" s="2" t="s">
        <v>3036</v>
      </c>
      <c r="V377" s="10" t="s">
        <v>3036</v>
      </c>
      <c r="W377" s="10" t="s">
        <v>3036</v>
      </c>
      <c r="X377" s="2">
        <v>1633</v>
      </c>
      <c r="Y377" s="2" t="s">
        <v>3035</v>
      </c>
      <c r="Z377" s="10" t="b">
        <v>0</v>
      </c>
      <c r="AA377" s="2" t="s">
        <v>3036</v>
      </c>
      <c r="AB377" s="10" t="s">
        <v>3036</v>
      </c>
      <c r="AD377" s="2" t="s">
        <v>3038</v>
      </c>
      <c r="AE377" s="2" t="s">
        <v>3038</v>
      </c>
      <c r="AF377" s="2" t="s">
        <v>3044</v>
      </c>
      <c r="AG377" s="4" t="s">
        <v>3016</v>
      </c>
      <c r="AH377" s="1" t="s">
        <v>3075</v>
      </c>
      <c r="AI377" s="2">
        <v>13</v>
      </c>
      <c r="AJ377" s="2">
        <v>10</v>
      </c>
      <c r="AK377" s="2" t="s">
        <v>37</v>
      </c>
      <c r="AL377" s="2" t="s">
        <v>40</v>
      </c>
      <c r="AM377" s="2" t="s">
        <v>255</v>
      </c>
      <c r="AN377" s="2" t="s">
        <v>37</v>
      </c>
      <c r="AO377" s="2" t="s">
        <v>189</v>
      </c>
      <c r="AP377" s="2" t="s">
        <v>261</v>
      </c>
      <c r="AQ377" s="14" t="s">
        <v>37</v>
      </c>
      <c r="AR377" s="2" t="s">
        <v>91</v>
      </c>
      <c r="AS377" s="2" t="s">
        <v>42</v>
      </c>
      <c r="AT377" s="2" t="s">
        <v>42</v>
      </c>
    </row>
    <row r="378" spans="1:46" x14ac:dyDescent="0.2">
      <c r="A378" s="3">
        <v>44952</v>
      </c>
      <c r="B378" s="2" t="s">
        <v>2373</v>
      </c>
      <c r="C378" s="2" t="s">
        <v>2045</v>
      </c>
      <c r="D378" s="2">
        <v>490</v>
      </c>
      <c r="E378" s="2" t="s">
        <v>2367</v>
      </c>
      <c r="F378" s="2" t="s">
        <v>42</v>
      </c>
      <c r="G378" s="2" t="s">
        <v>42</v>
      </c>
      <c r="H378" s="2" t="s">
        <v>2371</v>
      </c>
      <c r="I378" s="2" t="s">
        <v>42</v>
      </c>
      <c r="J378" s="2" t="s">
        <v>2368</v>
      </c>
      <c r="K378" s="2" t="s">
        <v>1420</v>
      </c>
      <c r="L378" s="2">
        <v>630</v>
      </c>
      <c r="M378" s="2" t="s">
        <v>2369</v>
      </c>
      <c r="N378" s="2" t="s">
        <v>96</v>
      </c>
      <c r="O378" s="4" t="s">
        <v>2102</v>
      </c>
      <c r="P378" s="2" t="s">
        <v>2047</v>
      </c>
      <c r="Q378" s="4" t="s">
        <v>1822</v>
      </c>
      <c r="R378" s="2" t="s">
        <v>1607</v>
      </c>
      <c r="S378" s="2" t="s">
        <v>1607</v>
      </c>
      <c r="T378" s="2" t="s">
        <v>3036</v>
      </c>
      <c r="U378" s="2" t="s">
        <v>3036</v>
      </c>
      <c r="V378" s="10" t="s">
        <v>3036</v>
      </c>
      <c r="W378" s="10" t="s">
        <v>3036</v>
      </c>
      <c r="X378" s="2">
        <v>1640</v>
      </c>
      <c r="Y378" s="2" t="s">
        <v>3033</v>
      </c>
      <c r="Z378" s="10" t="b">
        <v>0</v>
      </c>
      <c r="AA378" s="2" t="s">
        <v>3036</v>
      </c>
      <c r="AB378" s="10" t="s">
        <v>3036</v>
      </c>
      <c r="AD378" s="2" t="s">
        <v>3038</v>
      </c>
      <c r="AE378" s="2" t="s">
        <v>3038</v>
      </c>
      <c r="AF378" s="2" t="s">
        <v>3044</v>
      </c>
      <c r="AG378" s="4" t="s">
        <v>3015</v>
      </c>
      <c r="AH378" s="1" t="s">
        <v>3175</v>
      </c>
      <c r="AI378" s="2">
        <v>26</v>
      </c>
      <c r="AJ378" s="2">
        <v>1</v>
      </c>
      <c r="AK378" s="2" t="s">
        <v>167</v>
      </c>
      <c r="AL378" s="2" t="s">
        <v>53</v>
      </c>
      <c r="AM378" s="2" t="s">
        <v>38</v>
      </c>
      <c r="AN378" s="2" t="s">
        <v>167</v>
      </c>
      <c r="AO378" s="2" t="s">
        <v>116</v>
      </c>
      <c r="AP378" s="2" t="s">
        <v>54</v>
      </c>
      <c r="AQ378" s="14" t="s">
        <v>2039</v>
      </c>
      <c r="AR378" s="2" t="s">
        <v>2370</v>
      </c>
      <c r="AS378" s="2" t="s">
        <v>42</v>
      </c>
      <c r="AT378" s="2" t="s">
        <v>2372</v>
      </c>
    </row>
    <row r="379" spans="1:46" x14ac:dyDescent="0.2">
      <c r="A379" s="3">
        <v>44958</v>
      </c>
      <c r="B379" s="2" t="s">
        <v>1434</v>
      </c>
      <c r="C379" s="2" t="s">
        <v>1674</v>
      </c>
      <c r="D379" s="2">
        <v>491</v>
      </c>
      <c r="E379" s="2" t="s">
        <v>2374</v>
      </c>
      <c r="F379" s="2" t="s">
        <v>42</v>
      </c>
      <c r="G379" s="2" t="s">
        <v>42</v>
      </c>
      <c r="H379" s="2" t="s">
        <v>2378</v>
      </c>
      <c r="I379" s="2" t="s">
        <v>42</v>
      </c>
      <c r="J379" s="2" t="s">
        <v>2375</v>
      </c>
      <c r="K379" s="2" t="s">
        <v>1420</v>
      </c>
      <c r="L379" s="2">
        <v>402</v>
      </c>
      <c r="M379" s="2" t="s">
        <v>2376</v>
      </c>
      <c r="N379" s="2" t="s">
        <v>96</v>
      </c>
      <c r="O379" s="4" t="s">
        <v>2102</v>
      </c>
      <c r="P379" s="2" t="s">
        <v>1052</v>
      </c>
      <c r="Q379" s="4" t="s">
        <v>2993</v>
      </c>
      <c r="R379" s="2" t="s">
        <v>1607</v>
      </c>
      <c r="S379" s="2" t="s">
        <v>1607</v>
      </c>
      <c r="T379" s="2" t="s">
        <v>3036</v>
      </c>
      <c r="U379" s="2" t="s">
        <v>3036</v>
      </c>
      <c r="V379" s="10" t="s">
        <v>3036</v>
      </c>
      <c r="W379" s="10" t="s">
        <v>3036</v>
      </c>
      <c r="X379" s="2">
        <v>1640</v>
      </c>
      <c r="Y379" s="2" t="s">
        <v>3033</v>
      </c>
      <c r="Z379" s="10" t="b">
        <v>0</v>
      </c>
      <c r="AA379" s="2" t="s">
        <v>3036</v>
      </c>
      <c r="AB379" s="10" t="s">
        <v>3036</v>
      </c>
      <c r="AD379" s="2" t="s">
        <v>3038</v>
      </c>
      <c r="AE379" s="2" t="s">
        <v>3038</v>
      </c>
      <c r="AF379" s="2" t="s">
        <v>3044</v>
      </c>
      <c r="AG379" s="4" t="s">
        <v>3017</v>
      </c>
      <c r="AH379" s="1" t="s">
        <v>3160</v>
      </c>
      <c r="AI379" s="2">
        <v>1</v>
      </c>
      <c r="AJ379" s="2">
        <v>2</v>
      </c>
      <c r="AK379" s="2" t="s">
        <v>167</v>
      </c>
      <c r="AL379" s="2" t="s">
        <v>116</v>
      </c>
      <c r="AM379" s="2" t="s">
        <v>38</v>
      </c>
      <c r="AN379" s="2" t="s">
        <v>167</v>
      </c>
      <c r="AO379" s="2" t="s">
        <v>76</v>
      </c>
      <c r="AP379" s="2" t="s">
        <v>38</v>
      </c>
      <c r="AQ379" s="14" t="s">
        <v>2338</v>
      </c>
      <c r="AR379" s="2" t="s">
        <v>77</v>
      </c>
      <c r="AS379" s="2" t="s">
        <v>2377</v>
      </c>
      <c r="AT379" s="2" t="s">
        <v>2379</v>
      </c>
    </row>
    <row r="380" spans="1:46" x14ac:dyDescent="0.2">
      <c r="A380" s="3">
        <v>44962</v>
      </c>
      <c r="B380" s="2" t="s">
        <v>1434</v>
      </c>
      <c r="C380" s="2" t="s">
        <v>2262</v>
      </c>
      <c r="D380" s="2">
        <v>492</v>
      </c>
      <c r="E380" s="2" t="s">
        <v>2380</v>
      </c>
      <c r="F380" s="2" t="s">
        <v>42</v>
      </c>
      <c r="G380" s="2" t="s">
        <v>42</v>
      </c>
      <c r="H380" s="2" t="s">
        <v>2378</v>
      </c>
      <c r="I380" s="2" t="s">
        <v>2382</v>
      </c>
      <c r="J380" s="2" t="s">
        <v>2381</v>
      </c>
      <c r="K380" s="2" t="s">
        <v>1420</v>
      </c>
      <c r="L380" s="2">
        <v>203</v>
      </c>
      <c r="M380" s="2" t="s">
        <v>42</v>
      </c>
      <c r="N380" s="2" t="s">
        <v>96</v>
      </c>
      <c r="O380" s="4" t="s">
        <v>2102</v>
      </c>
      <c r="P380" s="2" t="s">
        <v>605</v>
      </c>
      <c r="Q380" s="4" t="s">
        <v>219</v>
      </c>
      <c r="R380" s="2" t="s">
        <v>1607</v>
      </c>
      <c r="S380" s="2" t="s">
        <v>1607</v>
      </c>
      <c r="T380" s="2" t="s">
        <v>3036</v>
      </c>
      <c r="U380" s="2" t="s">
        <v>3036</v>
      </c>
      <c r="V380" s="10" t="s">
        <v>3036</v>
      </c>
      <c r="W380" s="10" t="s">
        <v>3036</v>
      </c>
      <c r="X380" s="2">
        <v>1640</v>
      </c>
      <c r="Y380" s="2" t="s">
        <v>3033</v>
      </c>
      <c r="Z380" s="10" t="b">
        <v>0</v>
      </c>
      <c r="AA380" s="2" t="s">
        <v>3036</v>
      </c>
      <c r="AB380" s="10" t="s">
        <v>3036</v>
      </c>
      <c r="AD380" s="2" t="s">
        <v>3038</v>
      </c>
      <c r="AE380" s="2" t="s">
        <v>3038</v>
      </c>
      <c r="AF380" s="2" t="s">
        <v>3044</v>
      </c>
      <c r="AG380" s="4" t="s">
        <v>3017</v>
      </c>
      <c r="AH380" s="1" t="s">
        <v>3205</v>
      </c>
      <c r="AI380" s="2">
        <v>5</v>
      </c>
      <c r="AJ380" s="2">
        <v>2</v>
      </c>
      <c r="AK380" s="2" t="s">
        <v>167</v>
      </c>
      <c r="AL380" s="2" t="s">
        <v>116</v>
      </c>
      <c r="AM380" s="2" t="s">
        <v>38</v>
      </c>
      <c r="AN380" s="2" t="s">
        <v>167</v>
      </c>
      <c r="AO380" s="2" t="s">
        <v>76</v>
      </c>
      <c r="AP380" s="2" t="s">
        <v>38</v>
      </c>
      <c r="AQ380" s="14" t="s">
        <v>2338</v>
      </c>
      <c r="AR380" s="2" t="s">
        <v>77</v>
      </c>
      <c r="AS380" s="2" t="s">
        <v>42</v>
      </c>
      <c r="AT380" s="2" t="s">
        <v>42</v>
      </c>
    </row>
    <row r="381" spans="1:46" x14ac:dyDescent="0.2">
      <c r="A381" s="3">
        <v>44955</v>
      </c>
      <c r="B381" s="2" t="s">
        <v>2386</v>
      </c>
      <c r="C381" s="2" t="s">
        <v>1993</v>
      </c>
      <c r="D381" s="2">
        <v>492</v>
      </c>
      <c r="E381" s="2" t="s">
        <v>2383</v>
      </c>
      <c r="F381" s="2" t="s">
        <v>42</v>
      </c>
      <c r="G381" s="2" t="s">
        <v>42</v>
      </c>
      <c r="H381" s="2" t="s">
        <v>2385</v>
      </c>
      <c r="I381" s="2" t="s">
        <v>42</v>
      </c>
      <c r="J381" s="2" t="s">
        <v>2384</v>
      </c>
      <c r="K381" s="2" t="s">
        <v>1420</v>
      </c>
      <c r="L381" s="2">
        <v>435</v>
      </c>
      <c r="M381" s="2" t="s">
        <v>42</v>
      </c>
      <c r="N381" s="2" t="s">
        <v>34</v>
      </c>
      <c r="O381" s="4" t="s">
        <v>34</v>
      </c>
      <c r="P381" s="2" t="s">
        <v>1995</v>
      </c>
      <c r="Q381" s="4" t="s">
        <v>1815</v>
      </c>
      <c r="R381" s="2" t="s">
        <v>1607</v>
      </c>
      <c r="S381" s="2" t="s">
        <v>1607</v>
      </c>
      <c r="T381" s="2" t="s">
        <v>3036</v>
      </c>
      <c r="U381" s="2" t="s">
        <v>3036</v>
      </c>
      <c r="V381" s="10" t="s">
        <v>3036</v>
      </c>
      <c r="W381" s="10" t="s">
        <v>3036</v>
      </c>
      <c r="X381" s="2">
        <v>1640</v>
      </c>
      <c r="Y381" s="2" t="s">
        <v>3033</v>
      </c>
      <c r="Z381" s="10" t="b">
        <v>0</v>
      </c>
      <c r="AA381" s="2" t="s">
        <v>3036</v>
      </c>
      <c r="AB381" s="10" t="s">
        <v>3036</v>
      </c>
      <c r="AD381" s="2" t="s">
        <v>3038</v>
      </c>
      <c r="AE381" s="2" t="s">
        <v>3038</v>
      </c>
      <c r="AF381" s="2" t="s">
        <v>3044</v>
      </c>
      <c r="AG381" s="4" t="s">
        <v>3015</v>
      </c>
      <c r="AH381" s="1" t="s">
        <v>3174</v>
      </c>
      <c r="AI381" s="2">
        <v>29</v>
      </c>
      <c r="AJ381" s="2">
        <v>1</v>
      </c>
      <c r="AK381" s="2" t="s">
        <v>167</v>
      </c>
      <c r="AL381" s="2" t="s">
        <v>76</v>
      </c>
      <c r="AM381" s="2" t="s">
        <v>124</v>
      </c>
      <c r="AN381" s="2" t="s">
        <v>167</v>
      </c>
      <c r="AO381" s="2" t="s">
        <v>139</v>
      </c>
      <c r="AP381" s="2" t="s">
        <v>38</v>
      </c>
      <c r="AQ381" s="14" t="s">
        <v>2338</v>
      </c>
      <c r="AR381" s="2" t="s">
        <v>1816</v>
      </c>
      <c r="AS381" s="2" t="s">
        <v>42</v>
      </c>
      <c r="AT381" s="2" t="s">
        <v>42</v>
      </c>
    </row>
    <row r="382" spans="1:46" x14ac:dyDescent="0.2">
      <c r="A382" s="3">
        <v>44975</v>
      </c>
      <c r="B382" s="2" t="s">
        <v>543</v>
      </c>
      <c r="C382" s="2" t="s">
        <v>1728</v>
      </c>
      <c r="D382" s="2">
        <v>494</v>
      </c>
      <c r="E382" s="2" t="s">
        <v>2393</v>
      </c>
      <c r="F382" s="2" t="s">
        <v>42</v>
      </c>
      <c r="G382" s="2" t="s">
        <v>42</v>
      </c>
      <c r="H382" s="2" t="s">
        <v>2396</v>
      </c>
      <c r="I382" s="2" t="s">
        <v>42</v>
      </c>
      <c r="J382" s="2" t="s">
        <v>2394</v>
      </c>
      <c r="K382" s="2" t="s">
        <v>1420</v>
      </c>
      <c r="L382" s="2">
        <v>226</v>
      </c>
      <c r="M382" s="2" t="s">
        <v>2395</v>
      </c>
      <c r="N382" s="2" t="s">
        <v>96</v>
      </c>
      <c r="O382" s="4" t="s">
        <v>2102</v>
      </c>
      <c r="P382" s="2" t="s">
        <v>1477</v>
      </c>
      <c r="Q382" s="4" t="s">
        <v>3000</v>
      </c>
      <c r="R382" s="2" t="s">
        <v>1607</v>
      </c>
      <c r="S382" s="2" t="s">
        <v>1607</v>
      </c>
      <c r="T382" s="2" t="s">
        <v>3040</v>
      </c>
      <c r="U382" s="2" t="s">
        <v>3036</v>
      </c>
      <c r="V382" s="10" t="s">
        <v>3040</v>
      </c>
      <c r="W382" s="10" t="s">
        <v>3040</v>
      </c>
      <c r="X382" s="2">
        <v>1640</v>
      </c>
      <c r="Y382" s="2" t="s">
        <v>3033</v>
      </c>
      <c r="Z382" s="10" t="b">
        <v>0</v>
      </c>
      <c r="AA382" s="2" t="s">
        <v>3036</v>
      </c>
      <c r="AB382" s="10" t="s">
        <v>3036</v>
      </c>
      <c r="AD382" s="2" t="s">
        <v>3038</v>
      </c>
      <c r="AE382" s="2" t="s">
        <v>3038</v>
      </c>
      <c r="AF382" s="2" t="s">
        <v>3044</v>
      </c>
      <c r="AG382" s="4" t="s">
        <v>3015</v>
      </c>
      <c r="AH382" s="1" t="s">
        <v>3166</v>
      </c>
      <c r="AI382" s="2">
        <v>18</v>
      </c>
      <c r="AJ382" s="2">
        <v>2</v>
      </c>
      <c r="AK382" s="2" t="s">
        <v>167</v>
      </c>
      <c r="AL382" s="2" t="s">
        <v>189</v>
      </c>
      <c r="AM382" s="2" t="s">
        <v>51</v>
      </c>
      <c r="AN382" s="2" t="s">
        <v>167</v>
      </c>
      <c r="AO382" s="2" t="s">
        <v>82</v>
      </c>
      <c r="AP382" s="2" t="s">
        <v>51</v>
      </c>
      <c r="AQ382" s="14" t="s">
        <v>2338</v>
      </c>
      <c r="AR382" s="2" t="s">
        <v>107</v>
      </c>
      <c r="AS382" s="2" t="s">
        <v>42</v>
      </c>
      <c r="AT382" s="2" t="s">
        <v>2397</v>
      </c>
    </row>
    <row r="383" spans="1:46" x14ac:dyDescent="0.2">
      <c r="A383" s="3">
        <v>44977</v>
      </c>
      <c r="B383" s="2" t="s">
        <v>2404</v>
      </c>
      <c r="C383" s="2" t="s">
        <v>2399</v>
      </c>
      <c r="D383" s="2">
        <v>494</v>
      </c>
      <c r="E383" s="2" t="s">
        <v>2398</v>
      </c>
      <c r="F383" s="2" t="s">
        <v>42</v>
      </c>
      <c r="G383" s="2" t="s">
        <v>42</v>
      </c>
      <c r="H383" s="2" t="s">
        <v>2403</v>
      </c>
      <c r="I383" s="2" t="s">
        <v>42</v>
      </c>
      <c r="J383" s="2" t="s">
        <v>2400</v>
      </c>
      <c r="K383" s="2" t="s">
        <v>1420</v>
      </c>
      <c r="L383" s="2">
        <v>428</v>
      </c>
      <c r="M383" s="2" t="s">
        <v>42</v>
      </c>
      <c r="N383" s="2" t="s">
        <v>34</v>
      </c>
      <c r="O383" s="4" t="s">
        <v>34</v>
      </c>
      <c r="P383" s="2" t="s">
        <v>2401</v>
      </c>
      <c r="Q383" s="4" t="s">
        <v>226</v>
      </c>
      <c r="R383" s="2" t="s">
        <v>1607</v>
      </c>
      <c r="S383" s="2" t="s">
        <v>1607</v>
      </c>
      <c r="T383" s="2" t="s">
        <v>3036</v>
      </c>
      <c r="U383" s="2" t="s">
        <v>3036</v>
      </c>
      <c r="V383" s="10" t="s">
        <v>3036</v>
      </c>
      <c r="W383" s="10" t="s">
        <v>3036</v>
      </c>
      <c r="X383" s="2">
        <v>1640</v>
      </c>
      <c r="Y383" s="2" t="s">
        <v>3033</v>
      </c>
      <c r="Z383" s="10" t="b">
        <v>0</v>
      </c>
      <c r="AA383" s="2" t="s">
        <v>3036</v>
      </c>
      <c r="AB383" s="10" t="s">
        <v>3036</v>
      </c>
      <c r="AD383" s="2" t="s">
        <v>3038</v>
      </c>
      <c r="AE383" s="2" t="s">
        <v>3038</v>
      </c>
      <c r="AF383" s="2" t="s">
        <v>3044</v>
      </c>
      <c r="AG383" s="4" t="s">
        <v>3017</v>
      </c>
      <c r="AH383" s="1" t="s">
        <v>3155</v>
      </c>
      <c r="AI383" s="2">
        <v>20</v>
      </c>
      <c r="AJ383" s="2">
        <v>2</v>
      </c>
      <c r="AK383" s="2" t="s">
        <v>167</v>
      </c>
      <c r="AL383" s="2" t="s">
        <v>139</v>
      </c>
      <c r="AM383" s="2" t="s">
        <v>51</v>
      </c>
      <c r="AN383" s="2" t="s">
        <v>167</v>
      </c>
      <c r="AO383" s="2" t="s">
        <v>159</v>
      </c>
      <c r="AP383" s="2" t="s">
        <v>51</v>
      </c>
      <c r="AQ383" s="14" t="s">
        <v>2338</v>
      </c>
      <c r="AR383" s="2" t="s">
        <v>227</v>
      </c>
      <c r="AS383" s="2" t="s">
        <v>2402</v>
      </c>
      <c r="AT383" s="2" t="s">
        <v>42</v>
      </c>
    </row>
    <row r="384" spans="1:46" x14ac:dyDescent="0.2">
      <c r="A384" s="3">
        <v>44987</v>
      </c>
      <c r="B384" s="2" t="s">
        <v>2410</v>
      </c>
      <c r="C384" s="2" t="s">
        <v>2406</v>
      </c>
      <c r="D384" s="2">
        <v>495</v>
      </c>
      <c r="E384" s="2" t="s">
        <v>2405</v>
      </c>
      <c r="F384" s="2" t="s">
        <v>42</v>
      </c>
      <c r="G384" s="2" t="s">
        <v>42</v>
      </c>
      <c r="H384" s="2" t="s">
        <v>2409</v>
      </c>
      <c r="I384" s="2" t="s">
        <v>42</v>
      </c>
      <c r="J384" s="2" t="s">
        <v>2407</v>
      </c>
      <c r="K384" s="2" t="s">
        <v>1420</v>
      </c>
      <c r="L384" s="2">
        <v>655</v>
      </c>
      <c r="M384" s="2" t="s">
        <v>42</v>
      </c>
      <c r="N384" s="2" t="s">
        <v>96</v>
      </c>
      <c r="O384" s="4" t="s">
        <v>2102</v>
      </c>
      <c r="P384" s="2" t="s">
        <v>2408</v>
      </c>
      <c r="Q384" s="4" t="s">
        <v>1809</v>
      </c>
      <c r="R384" s="2" t="s">
        <v>1607</v>
      </c>
      <c r="S384" s="2" t="s">
        <v>1607</v>
      </c>
      <c r="T384" s="2" t="s">
        <v>3036</v>
      </c>
      <c r="U384" s="2" t="s">
        <v>3036</v>
      </c>
      <c r="V384" s="10" t="s">
        <v>3036</v>
      </c>
      <c r="W384" s="10" t="s">
        <v>3036</v>
      </c>
      <c r="X384" s="2">
        <v>1640</v>
      </c>
      <c r="Y384" s="2" t="s">
        <v>3033</v>
      </c>
      <c r="Z384" s="10" t="b">
        <v>0</v>
      </c>
      <c r="AA384" s="2" t="s">
        <v>3036</v>
      </c>
      <c r="AB384" s="10" t="s">
        <v>3036</v>
      </c>
      <c r="AD384" s="2" t="s">
        <v>3038</v>
      </c>
      <c r="AE384" s="2" t="s">
        <v>3038</v>
      </c>
      <c r="AF384" s="2" t="s">
        <v>3044</v>
      </c>
      <c r="AG384" s="4" t="s">
        <v>3015</v>
      </c>
      <c r="AH384" s="1" t="s">
        <v>3173</v>
      </c>
      <c r="AI384" s="2">
        <v>2</v>
      </c>
      <c r="AJ384" s="2">
        <v>3</v>
      </c>
      <c r="AK384" s="2" t="s">
        <v>167</v>
      </c>
      <c r="AL384" s="2" t="s">
        <v>141</v>
      </c>
      <c r="AM384" s="2" t="s">
        <v>52</v>
      </c>
      <c r="AN384" s="2" t="s">
        <v>167</v>
      </c>
      <c r="AO384" s="2" t="s">
        <v>141</v>
      </c>
      <c r="AP384" s="2" t="s">
        <v>52</v>
      </c>
      <c r="AQ384" s="14" t="s">
        <v>2338</v>
      </c>
      <c r="AR384" s="2" t="s">
        <v>107</v>
      </c>
      <c r="AS384" s="2" t="s">
        <v>42</v>
      </c>
      <c r="AT384" s="2" t="s">
        <v>42</v>
      </c>
    </row>
    <row r="385" spans="1:46" x14ac:dyDescent="0.2">
      <c r="A385" s="3">
        <v>44987</v>
      </c>
      <c r="B385" s="2"/>
      <c r="C385" s="2" t="s">
        <v>2412</v>
      </c>
      <c r="D385" s="2">
        <v>496</v>
      </c>
      <c r="E385" s="2" t="s">
        <v>2411</v>
      </c>
      <c r="F385" s="2" t="s">
        <v>42</v>
      </c>
      <c r="G385" s="2" t="s">
        <v>42</v>
      </c>
      <c r="H385" s="2" t="s">
        <v>2416</v>
      </c>
      <c r="I385" s="2" t="s">
        <v>42</v>
      </c>
      <c r="J385" s="2" t="s">
        <v>2413</v>
      </c>
      <c r="K385" s="2" t="s">
        <v>1420</v>
      </c>
      <c r="L385" s="2">
        <v>286</v>
      </c>
      <c r="M385" s="2" t="s">
        <v>2414</v>
      </c>
      <c r="N385" s="2" t="s">
        <v>34</v>
      </c>
      <c r="O385" s="4" t="s">
        <v>34</v>
      </c>
      <c r="P385" s="2" t="s">
        <v>2415</v>
      </c>
      <c r="Q385" s="4" t="s">
        <v>2997</v>
      </c>
      <c r="R385" s="2" t="s">
        <v>1607</v>
      </c>
      <c r="S385" s="2" t="s">
        <v>1607</v>
      </c>
      <c r="T385" s="2" t="s">
        <v>3036</v>
      </c>
      <c r="U385" s="2" t="s">
        <v>3036</v>
      </c>
      <c r="V385" s="10" t="s">
        <v>3036</v>
      </c>
      <c r="W385" s="10" t="s">
        <v>3036</v>
      </c>
      <c r="X385" s="2">
        <v>1640</v>
      </c>
      <c r="Y385" s="2" t="s">
        <v>3033</v>
      </c>
      <c r="Z385" s="10" t="b">
        <v>0</v>
      </c>
      <c r="AA385" s="2" t="s">
        <v>3036</v>
      </c>
      <c r="AB385" s="10" t="s">
        <v>3036</v>
      </c>
      <c r="AD385" s="2" t="s">
        <v>3038</v>
      </c>
      <c r="AE385" s="2" t="s">
        <v>3038</v>
      </c>
      <c r="AF385" s="2" t="s">
        <v>3044</v>
      </c>
      <c r="AG385" s="4" t="s">
        <v>3017</v>
      </c>
      <c r="AH385" s="1" t="s">
        <v>3198</v>
      </c>
      <c r="AI385" s="2">
        <v>2</v>
      </c>
      <c r="AJ385" s="2">
        <v>3</v>
      </c>
      <c r="AK385" s="2" t="s">
        <v>167</v>
      </c>
      <c r="AL385" s="2" t="s">
        <v>141</v>
      </c>
      <c r="AM385" s="2" t="s">
        <v>52</v>
      </c>
      <c r="AN385" s="2" t="s">
        <v>167</v>
      </c>
      <c r="AO385" s="2" t="s">
        <v>116</v>
      </c>
      <c r="AP385" s="2" t="s">
        <v>51</v>
      </c>
      <c r="AQ385" s="14" t="s">
        <v>2338</v>
      </c>
      <c r="AR385" s="2" t="s">
        <v>77</v>
      </c>
      <c r="AS385" s="2" t="s">
        <v>42</v>
      </c>
      <c r="AT385" s="2" t="s">
        <v>42</v>
      </c>
    </row>
    <row r="386" spans="1:46" x14ac:dyDescent="0.2">
      <c r="A386" s="3">
        <v>44995</v>
      </c>
      <c r="B386" s="2" t="s">
        <v>563</v>
      </c>
      <c r="C386" s="2" t="s">
        <v>2418</v>
      </c>
      <c r="D386" s="2">
        <v>497</v>
      </c>
      <c r="E386" s="2" t="s">
        <v>2417</v>
      </c>
      <c r="F386" s="2" t="s">
        <v>42</v>
      </c>
      <c r="G386" s="2" t="s">
        <v>42</v>
      </c>
      <c r="H386" s="2" t="s">
        <v>2422</v>
      </c>
      <c r="I386" s="2" t="s">
        <v>42</v>
      </c>
      <c r="J386" s="2" t="s">
        <v>2419</v>
      </c>
      <c r="K386" s="2" t="s">
        <v>1420</v>
      </c>
      <c r="L386" s="2">
        <v>305</v>
      </c>
      <c r="M386" s="2" t="s">
        <v>42</v>
      </c>
      <c r="N386" s="2" t="s">
        <v>1531</v>
      </c>
      <c r="O386" s="4" t="s">
        <v>2984</v>
      </c>
      <c r="P386" s="2" t="s">
        <v>2420</v>
      </c>
      <c r="Q386" s="4" t="s">
        <v>3009</v>
      </c>
      <c r="R386" s="2" t="s">
        <v>1607</v>
      </c>
      <c r="S386" s="2" t="s">
        <v>1607</v>
      </c>
      <c r="T386" s="2" t="s">
        <v>3036</v>
      </c>
      <c r="U386" s="2" t="s">
        <v>3036</v>
      </c>
      <c r="V386" s="10" t="s">
        <v>3036</v>
      </c>
      <c r="W386" s="10" t="s">
        <v>3036</v>
      </c>
      <c r="X386" s="2">
        <v>1640</v>
      </c>
      <c r="Y386" s="2" t="s">
        <v>3033</v>
      </c>
      <c r="Z386" s="10" t="b">
        <v>0</v>
      </c>
      <c r="AA386" s="2" t="s">
        <v>3036</v>
      </c>
      <c r="AB386" s="10" t="s">
        <v>3036</v>
      </c>
      <c r="AD386" s="2" t="s">
        <v>3038</v>
      </c>
      <c r="AE386" s="2" t="s">
        <v>3038</v>
      </c>
      <c r="AF386" s="2" t="s">
        <v>3044</v>
      </c>
      <c r="AG386" s="4" t="s">
        <v>3018</v>
      </c>
      <c r="AH386" s="1" t="s">
        <v>3213</v>
      </c>
      <c r="AI386" s="2">
        <v>10</v>
      </c>
      <c r="AJ386" s="2">
        <v>3</v>
      </c>
      <c r="AK386" s="2" t="s">
        <v>167</v>
      </c>
      <c r="AL386" s="2" t="s">
        <v>189</v>
      </c>
      <c r="AM386" s="2" t="s">
        <v>52</v>
      </c>
      <c r="AN386" s="2" t="s">
        <v>167</v>
      </c>
      <c r="AO386" s="2" t="s">
        <v>139</v>
      </c>
      <c r="AP386" s="2" t="s">
        <v>51</v>
      </c>
      <c r="AQ386" s="14" t="s">
        <v>2338</v>
      </c>
      <c r="AR386" s="2" t="s">
        <v>2421</v>
      </c>
      <c r="AS386" s="2" t="s">
        <v>42</v>
      </c>
      <c r="AT386" s="2" t="s">
        <v>42</v>
      </c>
    </row>
    <row r="387" spans="1:46" x14ac:dyDescent="0.2">
      <c r="A387" s="3">
        <v>45000</v>
      </c>
      <c r="B387" s="2" t="s">
        <v>1472</v>
      </c>
      <c r="C387" s="2" t="s">
        <v>1907</v>
      </c>
      <c r="D387" s="2">
        <v>497</v>
      </c>
      <c r="E387" s="2" t="s">
        <v>2423</v>
      </c>
      <c r="F387" s="2" t="s">
        <v>42</v>
      </c>
      <c r="G387" s="2" t="s">
        <v>42</v>
      </c>
      <c r="H387" s="2" t="s">
        <v>2426</v>
      </c>
      <c r="I387" s="2" t="s">
        <v>42</v>
      </c>
      <c r="J387" s="2" t="s">
        <v>2424</v>
      </c>
      <c r="K387" s="2" t="s">
        <v>1420</v>
      </c>
      <c r="L387" s="2">
        <v>210</v>
      </c>
      <c r="M387" s="2" t="s">
        <v>2425</v>
      </c>
      <c r="N387" s="2" t="s">
        <v>34</v>
      </c>
      <c r="O387" s="4" t="s">
        <v>34</v>
      </c>
      <c r="P387" s="2" t="s">
        <v>1293</v>
      </c>
      <c r="Q387" s="4" t="s">
        <v>138</v>
      </c>
      <c r="R387" s="2" t="s">
        <v>1607</v>
      </c>
      <c r="S387" s="2" t="s">
        <v>1607</v>
      </c>
      <c r="T387" s="2" t="s">
        <v>3036</v>
      </c>
      <c r="U387" s="2" t="s">
        <v>3036</v>
      </c>
      <c r="V387" s="10" t="s">
        <v>3036</v>
      </c>
      <c r="W387" s="10" t="s">
        <v>3036</v>
      </c>
      <c r="X387" s="2">
        <v>1640</v>
      </c>
      <c r="Y387" s="2" t="s">
        <v>3033</v>
      </c>
      <c r="Z387" s="10" t="b">
        <v>0</v>
      </c>
      <c r="AA387" s="2" t="s">
        <v>3036</v>
      </c>
      <c r="AB387" s="10" t="s">
        <v>3036</v>
      </c>
      <c r="AD387" s="2" t="s">
        <v>3038</v>
      </c>
      <c r="AE387" s="2" t="s">
        <v>3038</v>
      </c>
      <c r="AF387" s="2" t="s">
        <v>3044</v>
      </c>
      <c r="AG387" s="4" t="s">
        <v>3017</v>
      </c>
      <c r="AH387" s="1" t="s">
        <v>3185</v>
      </c>
      <c r="AI387" s="2">
        <v>15</v>
      </c>
      <c r="AJ387" s="2">
        <v>3</v>
      </c>
      <c r="AK387" s="2" t="s">
        <v>167</v>
      </c>
      <c r="AL387" s="2" t="s">
        <v>53</v>
      </c>
      <c r="AM387" s="2" t="s">
        <v>52</v>
      </c>
      <c r="AN387" s="2" t="s">
        <v>167</v>
      </c>
      <c r="AO387" s="2" t="s">
        <v>90</v>
      </c>
      <c r="AP387" s="2" t="s">
        <v>52</v>
      </c>
      <c r="AQ387" s="14" t="s">
        <v>2338</v>
      </c>
      <c r="AR387" s="2" t="s">
        <v>77</v>
      </c>
      <c r="AS387" s="2" t="s">
        <v>42</v>
      </c>
      <c r="AT387" s="2" t="s">
        <v>2427</v>
      </c>
    </row>
    <row r="388" spans="1:46" x14ac:dyDescent="0.2">
      <c r="A388" s="3">
        <v>45013</v>
      </c>
      <c r="B388" s="2" t="s">
        <v>557</v>
      </c>
      <c r="C388" s="2" t="s">
        <v>2429</v>
      </c>
      <c r="D388" s="2">
        <v>498</v>
      </c>
      <c r="E388" s="2" t="s">
        <v>2428</v>
      </c>
      <c r="F388" s="2" t="s">
        <v>42</v>
      </c>
      <c r="G388" s="2" t="s">
        <v>42</v>
      </c>
      <c r="H388" s="2" t="s">
        <v>2433</v>
      </c>
      <c r="I388" s="2" t="s">
        <v>42</v>
      </c>
      <c r="J388" s="2" t="s">
        <v>2430</v>
      </c>
      <c r="K388" s="2" t="s">
        <v>42</v>
      </c>
      <c r="L388" s="2">
        <v>371</v>
      </c>
      <c r="M388" s="2" t="s">
        <v>42</v>
      </c>
      <c r="N388" s="2" t="s">
        <v>34</v>
      </c>
      <c r="O388" s="4" t="s">
        <v>34</v>
      </c>
      <c r="P388" s="2" t="s">
        <v>2431</v>
      </c>
      <c r="Q388" s="4" t="s">
        <v>2431</v>
      </c>
      <c r="R388" s="2" t="s">
        <v>1607</v>
      </c>
      <c r="S388" s="2" t="s">
        <v>1607</v>
      </c>
      <c r="T388" s="2" t="s">
        <v>3036</v>
      </c>
      <c r="U388" s="2" t="s">
        <v>3036</v>
      </c>
      <c r="V388" s="10" t="s">
        <v>3036</v>
      </c>
      <c r="W388" s="10" t="s">
        <v>3036</v>
      </c>
      <c r="X388" s="2">
        <v>1640</v>
      </c>
      <c r="Y388" s="2" t="s">
        <v>3033</v>
      </c>
      <c r="Z388" s="10" t="b">
        <v>0</v>
      </c>
      <c r="AA388" s="2" t="s">
        <v>3036</v>
      </c>
      <c r="AB388" s="10" t="s">
        <v>3036</v>
      </c>
      <c r="AD388" s="2" t="s">
        <v>3038</v>
      </c>
      <c r="AE388" s="2" t="s">
        <v>3038</v>
      </c>
      <c r="AF388" s="2" t="s">
        <v>3044</v>
      </c>
      <c r="AG388" s="4" t="s">
        <v>3018</v>
      </c>
      <c r="AH388" s="1" t="s">
        <v>3214</v>
      </c>
      <c r="AI388" s="2">
        <v>28</v>
      </c>
      <c r="AJ388" s="2">
        <v>3</v>
      </c>
      <c r="AK388" s="2" t="s">
        <v>167</v>
      </c>
      <c r="AL388" s="2" t="s">
        <v>317</v>
      </c>
      <c r="AM388" s="2" t="s">
        <v>52</v>
      </c>
      <c r="AN388" s="2" t="s">
        <v>167</v>
      </c>
      <c r="AO388" s="2" t="s">
        <v>52</v>
      </c>
      <c r="AP388" s="2" t="s">
        <v>38</v>
      </c>
      <c r="AQ388" s="14" t="s">
        <v>2338</v>
      </c>
      <c r="AR388" s="2" t="s">
        <v>309</v>
      </c>
      <c r="AS388" s="2" t="s">
        <v>2432</v>
      </c>
      <c r="AT388" s="2" t="s">
        <v>42</v>
      </c>
    </row>
    <row r="389" spans="1:46" x14ac:dyDescent="0.2">
      <c r="A389" s="3">
        <v>45013</v>
      </c>
      <c r="B389" s="2" t="s">
        <v>557</v>
      </c>
      <c r="C389" s="2" t="s">
        <v>2429</v>
      </c>
      <c r="D389" s="2">
        <v>498</v>
      </c>
      <c r="E389" s="2" t="s">
        <v>2434</v>
      </c>
      <c r="F389" s="2" t="s">
        <v>42</v>
      </c>
      <c r="G389" s="2" t="s">
        <v>42</v>
      </c>
      <c r="H389" s="2" t="s">
        <v>2436</v>
      </c>
      <c r="I389" s="2" t="s">
        <v>42</v>
      </c>
      <c r="J389" s="2" t="s">
        <v>2435</v>
      </c>
      <c r="K389" s="2" t="s">
        <v>1420</v>
      </c>
      <c r="L389" s="2">
        <v>338</v>
      </c>
      <c r="M389" s="2" t="s">
        <v>42</v>
      </c>
      <c r="N389" s="2" t="s">
        <v>34</v>
      </c>
      <c r="O389" s="4" t="s">
        <v>34</v>
      </c>
      <c r="P389" s="2" t="s">
        <v>2431</v>
      </c>
      <c r="Q389" s="4" t="s">
        <v>2431</v>
      </c>
      <c r="R389" s="2" t="s">
        <v>1607</v>
      </c>
      <c r="S389" s="2" t="s">
        <v>1607</v>
      </c>
      <c r="T389" s="2" t="s">
        <v>3036</v>
      </c>
      <c r="U389" s="2" t="s">
        <v>3036</v>
      </c>
      <c r="V389" s="10" t="s">
        <v>3036</v>
      </c>
      <c r="W389" s="10" t="s">
        <v>3036</v>
      </c>
      <c r="X389" s="2">
        <v>1640</v>
      </c>
      <c r="Y389" s="2" t="s">
        <v>3033</v>
      </c>
      <c r="Z389" s="10" t="b">
        <v>0</v>
      </c>
      <c r="AA389" s="2" t="s">
        <v>3036</v>
      </c>
      <c r="AB389" s="10" t="s">
        <v>3036</v>
      </c>
      <c r="AD389" s="2" t="s">
        <v>3038</v>
      </c>
      <c r="AE389" s="2" t="s">
        <v>3038</v>
      </c>
      <c r="AF389" s="2" t="s">
        <v>3044</v>
      </c>
      <c r="AG389" s="4" t="s">
        <v>3018</v>
      </c>
      <c r="AH389" s="1" t="s">
        <v>3214</v>
      </c>
      <c r="AI389" s="2">
        <v>28</v>
      </c>
      <c r="AJ389" s="2">
        <v>3</v>
      </c>
      <c r="AK389" s="2" t="s">
        <v>167</v>
      </c>
      <c r="AL389" s="2" t="s">
        <v>317</v>
      </c>
      <c r="AM389" s="2" t="s">
        <v>52</v>
      </c>
      <c r="AN389" s="2" t="s">
        <v>167</v>
      </c>
      <c r="AO389" s="2" t="s">
        <v>90</v>
      </c>
      <c r="AP389" s="2" t="s">
        <v>52</v>
      </c>
      <c r="AQ389" s="14" t="s">
        <v>2338</v>
      </c>
      <c r="AR389" s="2" t="s">
        <v>309</v>
      </c>
      <c r="AS389" s="2" t="s">
        <v>2432</v>
      </c>
      <c r="AT389" s="2" t="s">
        <v>42</v>
      </c>
    </row>
    <row r="390" spans="1:46" x14ac:dyDescent="0.2">
      <c r="A390" s="3">
        <v>45013</v>
      </c>
      <c r="B390" s="2" t="s">
        <v>1206</v>
      </c>
      <c r="C390" s="2" t="s">
        <v>2438</v>
      </c>
      <c r="D390" s="2">
        <v>499</v>
      </c>
      <c r="E390" s="2" t="s">
        <v>2437</v>
      </c>
      <c r="F390" s="2" t="s">
        <v>42</v>
      </c>
      <c r="G390" s="2" t="s">
        <v>42</v>
      </c>
      <c r="H390" s="2" t="s">
        <v>2442</v>
      </c>
      <c r="I390" s="2" t="s">
        <v>2440</v>
      </c>
      <c r="J390" s="2" t="s">
        <v>2439</v>
      </c>
      <c r="K390" s="2" t="s">
        <v>1420</v>
      </c>
      <c r="L390" s="2">
        <v>949</v>
      </c>
      <c r="M390" s="2" t="s">
        <v>42</v>
      </c>
      <c r="N390" s="2" t="s">
        <v>1531</v>
      </c>
      <c r="O390" s="4" t="s">
        <v>2984</v>
      </c>
      <c r="P390" s="2" t="s">
        <v>2441</v>
      </c>
      <c r="Q390" s="4" t="s">
        <v>2130</v>
      </c>
      <c r="R390" s="2" t="s">
        <v>1607</v>
      </c>
      <c r="S390" s="2" t="s">
        <v>1607</v>
      </c>
      <c r="T390" s="2" t="s">
        <v>3036</v>
      </c>
      <c r="U390" s="2" t="s">
        <v>3036</v>
      </c>
      <c r="V390" s="10" t="s">
        <v>3036</v>
      </c>
      <c r="W390" s="10" t="s">
        <v>3036</v>
      </c>
      <c r="X390" s="2">
        <v>1640</v>
      </c>
      <c r="Y390" s="2" t="s">
        <v>3033</v>
      </c>
      <c r="Z390" s="10" t="b">
        <v>0</v>
      </c>
      <c r="AA390" s="2" t="s">
        <v>3036</v>
      </c>
      <c r="AB390" s="10" t="s">
        <v>3036</v>
      </c>
      <c r="AD390" s="2" t="s">
        <v>3038</v>
      </c>
      <c r="AE390" s="2" t="s">
        <v>3038</v>
      </c>
      <c r="AF390" s="2" t="s">
        <v>3044</v>
      </c>
      <c r="AG390" s="4" t="s">
        <v>3018</v>
      </c>
      <c r="AH390" s="1" t="s">
        <v>3196</v>
      </c>
      <c r="AI390" s="2">
        <v>28</v>
      </c>
      <c r="AJ390" s="2">
        <v>3</v>
      </c>
      <c r="AK390" s="2" t="s">
        <v>167</v>
      </c>
      <c r="AL390" s="2" t="s">
        <v>317</v>
      </c>
      <c r="AM390" s="2" t="s">
        <v>124</v>
      </c>
      <c r="AN390" s="2" t="s">
        <v>167</v>
      </c>
      <c r="AO390" s="2" t="s">
        <v>51</v>
      </c>
      <c r="AP390" s="2" t="s">
        <v>52</v>
      </c>
      <c r="AQ390" s="14" t="s">
        <v>2338</v>
      </c>
      <c r="AR390" s="2" t="s">
        <v>309</v>
      </c>
      <c r="AS390" s="2" t="s">
        <v>42</v>
      </c>
      <c r="AT390" s="2" t="s">
        <v>2443</v>
      </c>
    </row>
    <row r="391" spans="1:46" x14ac:dyDescent="0.2">
      <c r="A391" s="3">
        <v>45026</v>
      </c>
      <c r="B391" s="2" t="s">
        <v>1206</v>
      </c>
      <c r="C391" s="2" t="s">
        <v>1728</v>
      </c>
      <c r="D391" s="2">
        <v>502</v>
      </c>
      <c r="E391" s="2" t="s">
        <v>2450</v>
      </c>
      <c r="F391" s="2" t="s">
        <v>42</v>
      </c>
      <c r="G391" s="2" t="s">
        <v>42</v>
      </c>
      <c r="H391" s="2" t="s">
        <v>2455</v>
      </c>
      <c r="I391" s="2" t="s">
        <v>2453</v>
      </c>
      <c r="J391" s="2" t="s">
        <v>2451</v>
      </c>
      <c r="K391" s="2" t="s">
        <v>1420</v>
      </c>
      <c r="L391" s="2">
        <v>372</v>
      </c>
      <c r="M391" s="2" t="s">
        <v>2452</v>
      </c>
      <c r="N391" s="2" t="s">
        <v>96</v>
      </c>
      <c r="O391" s="4" t="s">
        <v>2102</v>
      </c>
      <c r="P391" s="2" t="s">
        <v>1477</v>
      </c>
      <c r="Q391" s="4" t="s">
        <v>3000</v>
      </c>
      <c r="R391" s="2" t="s">
        <v>1607</v>
      </c>
      <c r="S391" s="2" t="s">
        <v>1607</v>
      </c>
      <c r="T391" s="2" t="s">
        <v>3040</v>
      </c>
      <c r="U391" s="2" t="s">
        <v>3036</v>
      </c>
      <c r="V391" s="10" t="s">
        <v>3040</v>
      </c>
      <c r="W391" s="10" t="s">
        <v>3040</v>
      </c>
      <c r="X391" s="2">
        <v>1640</v>
      </c>
      <c r="Y391" s="2" t="s">
        <v>3033</v>
      </c>
      <c r="Z391" s="10" t="b">
        <v>0</v>
      </c>
      <c r="AA391" s="2" t="s">
        <v>3036</v>
      </c>
      <c r="AB391" s="10" t="s">
        <v>3036</v>
      </c>
      <c r="AD391" s="2" t="s">
        <v>3038</v>
      </c>
      <c r="AE391" s="2" t="s">
        <v>3038</v>
      </c>
      <c r="AF391" s="2" t="s">
        <v>3044</v>
      </c>
      <c r="AG391" s="4" t="s">
        <v>3015</v>
      </c>
      <c r="AH391" s="1" t="s">
        <v>3166</v>
      </c>
      <c r="AI391" s="2">
        <v>10</v>
      </c>
      <c r="AJ391" s="2">
        <v>4</v>
      </c>
      <c r="AK391" s="2" t="s">
        <v>167</v>
      </c>
      <c r="AL391" s="2" t="s">
        <v>317</v>
      </c>
      <c r="AM391" s="2" t="s">
        <v>124</v>
      </c>
      <c r="AN391" s="2" t="s">
        <v>167</v>
      </c>
      <c r="AO391" s="2" t="s">
        <v>76</v>
      </c>
      <c r="AP391" s="2" t="s">
        <v>124</v>
      </c>
      <c r="AQ391" s="14" t="s">
        <v>2338</v>
      </c>
      <c r="AR391" s="2" t="s">
        <v>107</v>
      </c>
      <c r="AS391" s="2" t="s">
        <v>2454</v>
      </c>
      <c r="AT391" s="2" t="s">
        <v>2456</v>
      </c>
    </row>
    <row r="392" spans="1:46" x14ac:dyDescent="0.2">
      <c r="A392" s="3">
        <v>-80962</v>
      </c>
      <c r="B392" s="2" t="s">
        <v>2462</v>
      </c>
      <c r="C392" s="2" t="s">
        <v>2458</v>
      </c>
      <c r="D392" s="2">
        <v>503</v>
      </c>
      <c r="E392" s="2" t="s">
        <v>2457</v>
      </c>
      <c r="F392" s="2" t="s">
        <v>42</v>
      </c>
      <c r="G392" s="2" t="s">
        <v>42</v>
      </c>
      <c r="H392" s="2" t="s">
        <v>2461</v>
      </c>
      <c r="I392" s="2" t="s">
        <v>42</v>
      </c>
      <c r="J392" s="2" t="s">
        <v>2459</v>
      </c>
      <c r="K392" s="2" t="s">
        <v>42</v>
      </c>
      <c r="L392" s="2">
        <v>352</v>
      </c>
      <c r="M392" s="2" t="s">
        <v>42</v>
      </c>
      <c r="N392" s="2" t="s">
        <v>34</v>
      </c>
      <c r="O392" s="4" t="s">
        <v>34</v>
      </c>
      <c r="P392" s="2" t="s">
        <v>2460</v>
      </c>
      <c r="Q392" s="4" t="s">
        <v>3010</v>
      </c>
      <c r="R392" s="2" t="s">
        <v>1607</v>
      </c>
      <c r="S392" s="2" t="s">
        <v>1607</v>
      </c>
      <c r="T392" s="2" t="s">
        <v>3036</v>
      </c>
      <c r="U392" s="2" t="s">
        <v>3036</v>
      </c>
      <c r="V392" s="10" t="s">
        <v>3036</v>
      </c>
      <c r="W392" s="10" t="s">
        <v>3036</v>
      </c>
      <c r="X392" s="2">
        <v>1640</v>
      </c>
      <c r="Y392" s="2" t="s">
        <v>3033</v>
      </c>
      <c r="Z392" s="10" t="b">
        <v>0</v>
      </c>
      <c r="AA392" s="2" t="s">
        <v>3036</v>
      </c>
      <c r="AB392" s="10" t="s">
        <v>3036</v>
      </c>
      <c r="AD392" s="2" t="s">
        <v>3038</v>
      </c>
      <c r="AE392" s="2" t="s">
        <v>3038</v>
      </c>
      <c r="AF392" s="2" t="s">
        <v>3044</v>
      </c>
      <c r="AG392" s="4" t="s">
        <v>3017</v>
      </c>
      <c r="AH392" s="1" t="s">
        <v>3215</v>
      </c>
      <c r="AI392" s="2">
        <v>30</v>
      </c>
      <c r="AJ392" s="2">
        <v>4</v>
      </c>
      <c r="AK392" s="2" t="s">
        <v>2338</v>
      </c>
      <c r="AL392" s="2" t="s">
        <v>148</v>
      </c>
      <c r="AM392" s="2" t="s">
        <v>148</v>
      </c>
      <c r="AN392" s="2" t="s">
        <v>2338</v>
      </c>
      <c r="AO392" s="2" t="s">
        <v>117</v>
      </c>
      <c r="AP392" s="2" t="s">
        <v>38</v>
      </c>
      <c r="AQ392" s="14" t="s">
        <v>2338</v>
      </c>
      <c r="AR392" s="2" t="s">
        <v>1510</v>
      </c>
      <c r="AS392" s="2" t="s">
        <v>42</v>
      </c>
      <c r="AT392" s="2" t="s">
        <v>42</v>
      </c>
    </row>
    <row r="393" spans="1:46" x14ac:dyDescent="0.2">
      <c r="A393" s="3"/>
      <c r="B393" s="2" t="s">
        <v>42</v>
      </c>
      <c r="C393" s="2" t="s">
        <v>2458</v>
      </c>
      <c r="D393" s="2">
        <v>503</v>
      </c>
      <c r="E393" s="2" t="s">
        <v>2463</v>
      </c>
      <c r="F393" s="2" t="s">
        <v>42</v>
      </c>
      <c r="G393" s="2" t="s">
        <v>42</v>
      </c>
      <c r="H393" s="2" t="s">
        <v>2465</v>
      </c>
      <c r="I393" s="2" t="s">
        <v>42</v>
      </c>
      <c r="J393" s="2" t="s">
        <v>2464</v>
      </c>
      <c r="K393" s="2" t="s">
        <v>1420</v>
      </c>
      <c r="L393" s="2">
        <v>221</v>
      </c>
      <c r="M393" s="2" t="s">
        <v>42</v>
      </c>
      <c r="N393" s="2" t="s">
        <v>34</v>
      </c>
      <c r="O393" s="4" t="s">
        <v>34</v>
      </c>
      <c r="P393" s="2" t="s">
        <v>2460</v>
      </c>
      <c r="Q393" s="4" t="s">
        <v>3010</v>
      </c>
      <c r="R393" s="2" t="s">
        <v>1607</v>
      </c>
      <c r="S393" s="2" t="s">
        <v>1607</v>
      </c>
      <c r="T393" s="2" t="s">
        <v>3036</v>
      </c>
      <c r="U393" s="2" t="s">
        <v>3036</v>
      </c>
      <c r="V393" s="10" t="s">
        <v>3036</v>
      </c>
      <c r="W393" s="10" t="s">
        <v>3036</v>
      </c>
      <c r="X393" s="2">
        <v>1640</v>
      </c>
      <c r="Y393" s="2" t="s">
        <v>3033</v>
      </c>
      <c r="Z393" s="10" t="b">
        <v>0</v>
      </c>
      <c r="AA393" s="2" t="s">
        <v>3036</v>
      </c>
      <c r="AB393" s="10" t="s">
        <v>3036</v>
      </c>
      <c r="AD393" s="2" t="s">
        <v>3038</v>
      </c>
      <c r="AE393" s="2" t="s">
        <v>3038</v>
      </c>
      <c r="AF393" s="2" t="s">
        <v>3044</v>
      </c>
      <c r="AG393" s="4" t="s">
        <v>3017</v>
      </c>
      <c r="AH393" s="1" t="s">
        <v>3215</v>
      </c>
      <c r="AI393" s="2"/>
      <c r="AJ393" s="2"/>
      <c r="AK393" s="2" t="s">
        <v>42</v>
      </c>
      <c r="AL393" s="2" t="s">
        <v>42</v>
      </c>
      <c r="AM393" s="2" t="s">
        <v>42</v>
      </c>
      <c r="AN393" s="2" t="s">
        <v>42</v>
      </c>
      <c r="AO393" s="2" t="s">
        <v>141</v>
      </c>
      <c r="AP393" s="2" t="s">
        <v>51</v>
      </c>
      <c r="AQ393" s="14" t="s">
        <v>2338</v>
      </c>
      <c r="AR393" s="2" t="s">
        <v>1510</v>
      </c>
      <c r="AS393" s="2" t="s">
        <v>42</v>
      </c>
      <c r="AT393" s="2" t="s">
        <v>42</v>
      </c>
    </row>
    <row r="394" spans="1:46" x14ac:dyDescent="0.2">
      <c r="A394" s="3">
        <v>45046</v>
      </c>
      <c r="B394" s="2" t="s">
        <v>1227</v>
      </c>
      <c r="C394" s="2" t="s">
        <v>1790</v>
      </c>
      <c r="D394" s="2">
        <v>504</v>
      </c>
      <c r="E394" s="2" t="s">
        <v>2466</v>
      </c>
      <c r="F394" s="2" t="s">
        <v>42</v>
      </c>
      <c r="G394" s="2" t="s">
        <v>42</v>
      </c>
      <c r="H394" s="2" t="s">
        <v>2470</v>
      </c>
      <c r="I394" s="2" t="s">
        <v>42</v>
      </c>
      <c r="J394" s="2" t="s">
        <v>2467</v>
      </c>
      <c r="K394" s="2" t="s">
        <v>1420</v>
      </c>
      <c r="L394" s="2">
        <v>409</v>
      </c>
      <c r="M394" s="2" t="s">
        <v>2468</v>
      </c>
      <c r="N394" s="2" t="s">
        <v>96</v>
      </c>
      <c r="O394" s="4" t="s">
        <v>2102</v>
      </c>
      <c r="P394" s="2" t="s">
        <v>1501</v>
      </c>
      <c r="Q394" s="4" t="s">
        <v>1432</v>
      </c>
      <c r="R394" s="2" t="s">
        <v>1607</v>
      </c>
      <c r="S394" s="2" t="s">
        <v>1607</v>
      </c>
      <c r="T394" s="2" t="s">
        <v>3036</v>
      </c>
      <c r="U394" s="2" t="s">
        <v>3033</v>
      </c>
      <c r="V394" s="10" t="s">
        <v>3036</v>
      </c>
      <c r="W394" s="10" t="s">
        <v>3036</v>
      </c>
      <c r="X394" s="2">
        <v>1640</v>
      </c>
      <c r="Y394" s="2" t="s">
        <v>3033</v>
      </c>
      <c r="Z394" s="10" t="b">
        <v>0</v>
      </c>
      <c r="AA394" s="2">
        <v>0</v>
      </c>
      <c r="AB394" s="10" t="s">
        <v>3036</v>
      </c>
      <c r="AD394" s="2" t="s">
        <v>3038</v>
      </c>
      <c r="AE394" s="2" t="s">
        <v>3038</v>
      </c>
      <c r="AF394" s="2" t="s">
        <v>3044</v>
      </c>
      <c r="AG394" s="4" t="s">
        <v>3017</v>
      </c>
      <c r="AH394" s="1" t="s">
        <v>3159</v>
      </c>
      <c r="AI394" s="2">
        <v>30</v>
      </c>
      <c r="AJ394" s="2">
        <v>4</v>
      </c>
      <c r="AK394" s="2" t="s">
        <v>167</v>
      </c>
      <c r="AL394" s="2" t="s">
        <v>665</v>
      </c>
      <c r="AM394" s="2" t="s">
        <v>124</v>
      </c>
      <c r="AN394" s="2" t="s">
        <v>167</v>
      </c>
      <c r="AO394" s="2" t="s">
        <v>106</v>
      </c>
      <c r="AP394" s="2" t="s">
        <v>124</v>
      </c>
      <c r="AQ394" s="14" t="s">
        <v>2338</v>
      </c>
      <c r="AR394" s="2" t="s">
        <v>77</v>
      </c>
      <c r="AS394" s="2" t="s">
        <v>2469</v>
      </c>
      <c r="AT394" s="2" t="s">
        <v>2471</v>
      </c>
    </row>
    <row r="395" spans="1:46" x14ac:dyDescent="0.2">
      <c r="A395" s="3">
        <v>45046</v>
      </c>
      <c r="B395" s="2" t="s">
        <v>2478</v>
      </c>
      <c r="C395" s="2" t="s">
        <v>1728</v>
      </c>
      <c r="D395" s="2">
        <v>504</v>
      </c>
      <c r="E395" s="2" t="s">
        <v>2472</v>
      </c>
      <c r="F395" s="2" t="s">
        <v>42</v>
      </c>
      <c r="G395" s="2" t="s">
        <v>42</v>
      </c>
      <c r="H395" s="2" t="s">
        <v>2476</v>
      </c>
      <c r="I395" s="2" t="s">
        <v>2475</v>
      </c>
      <c r="J395" s="2" t="s">
        <v>2473</v>
      </c>
      <c r="K395" s="2" t="s">
        <v>1420</v>
      </c>
      <c r="L395" s="2">
        <v>172</v>
      </c>
      <c r="M395" s="2" t="s">
        <v>2474</v>
      </c>
      <c r="N395" s="2" t="s">
        <v>96</v>
      </c>
      <c r="O395" s="4" t="s">
        <v>2102</v>
      </c>
      <c r="P395" s="2" t="s">
        <v>1477</v>
      </c>
      <c r="Q395" s="4" t="s">
        <v>3000</v>
      </c>
      <c r="R395" s="2" t="s">
        <v>1607</v>
      </c>
      <c r="S395" s="2" t="s">
        <v>1607</v>
      </c>
      <c r="T395" s="2" t="s">
        <v>3040</v>
      </c>
      <c r="U395" s="2" t="s">
        <v>3036</v>
      </c>
      <c r="V395" s="10" t="s">
        <v>3040</v>
      </c>
      <c r="W395" s="10" t="s">
        <v>3040</v>
      </c>
      <c r="X395" s="2">
        <v>1640</v>
      </c>
      <c r="Y395" s="2" t="s">
        <v>3033</v>
      </c>
      <c r="Z395" s="10" t="b">
        <v>0</v>
      </c>
      <c r="AA395" s="2" t="s">
        <v>3036</v>
      </c>
      <c r="AB395" s="10" t="s">
        <v>3036</v>
      </c>
      <c r="AD395" s="2" t="s">
        <v>3038</v>
      </c>
      <c r="AE395" s="2" t="s">
        <v>3038</v>
      </c>
      <c r="AF395" s="2" t="s">
        <v>3044</v>
      </c>
      <c r="AG395" s="4" t="s">
        <v>3015</v>
      </c>
      <c r="AH395" s="1" t="s">
        <v>3166</v>
      </c>
      <c r="AI395" s="2">
        <v>30</v>
      </c>
      <c r="AJ395" s="2">
        <v>4</v>
      </c>
      <c r="AK395" s="2" t="s">
        <v>167</v>
      </c>
      <c r="AL395" s="2" t="s">
        <v>52</v>
      </c>
      <c r="AM395" s="2" t="s">
        <v>90</v>
      </c>
      <c r="AN395" s="2" t="s">
        <v>167</v>
      </c>
      <c r="AO395" s="2" t="s">
        <v>39</v>
      </c>
      <c r="AP395" s="2" t="s">
        <v>90</v>
      </c>
      <c r="AQ395" s="14" t="s">
        <v>2338</v>
      </c>
      <c r="AR395" s="2" t="s">
        <v>107</v>
      </c>
      <c r="AS395" s="2" t="s">
        <v>42</v>
      </c>
      <c r="AT395" s="2" t="s">
        <v>2477</v>
      </c>
    </row>
    <row r="396" spans="1:46" x14ac:dyDescent="0.2">
      <c r="A396" s="3">
        <v>45047</v>
      </c>
      <c r="B396" s="2" t="s">
        <v>42</v>
      </c>
      <c r="C396" s="2" t="s">
        <v>2051</v>
      </c>
      <c r="D396" s="2">
        <v>505</v>
      </c>
      <c r="E396" s="2" t="s">
        <v>2479</v>
      </c>
      <c r="F396" s="2" t="s">
        <v>42</v>
      </c>
      <c r="G396" s="2" t="s">
        <v>42</v>
      </c>
      <c r="H396" s="2" t="s">
        <v>2481</v>
      </c>
      <c r="I396" s="2" t="s">
        <v>42</v>
      </c>
      <c r="J396" s="2" t="s">
        <v>2480</v>
      </c>
      <c r="K396" s="2" t="s">
        <v>1420</v>
      </c>
      <c r="L396" s="2">
        <v>185</v>
      </c>
      <c r="M396" s="2" t="s">
        <v>42</v>
      </c>
      <c r="N396" s="2" t="s">
        <v>34</v>
      </c>
      <c r="O396" s="4" t="s">
        <v>34</v>
      </c>
      <c r="P396" s="2" t="s">
        <v>254</v>
      </c>
      <c r="Q396" s="4" t="s">
        <v>233</v>
      </c>
      <c r="R396" s="2" t="s">
        <v>1607</v>
      </c>
      <c r="S396" s="2" t="s">
        <v>1607</v>
      </c>
      <c r="T396" s="2" t="s">
        <v>3036</v>
      </c>
      <c r="U396" s="2" t="s">
        <v>3036</v>
      </c>
      <c r="V396" s="10" t="s">
        <v>3036</v>
      </c>
      <c r="W396" s="10" t="s">
        <v>3036</v>
      </c>
      <c r="X396" s="2">
        <v>1640</v>
      </c>
      <c r="Y396" s="2" t="s">
        <v>3033</v>
      </c>
      <c r="Z396" s="10" t="b">
        <v>0</v>
      </c>
      <c r="AA396" s="2" t="s">
        <v>3036</v>
      </c>
      <c r="AB396" s="10" t="s">
        <v>3036</v>
      </c>
      <c r="AD396" s="2" t="s">
        <v>3038</v>
      </c>
      <c r="AE396" s="2" t="s">
        <v>3038</v>
      </c>
      <c r="AF396" s="2" t="s">
        <v>3044</v>
      </c>
      <c r="AG396" s="4" t="s">
        <v>3015</v>
      </c>
      <c r="AH396" s="1" t="s">
        <v>3193</v>
      </c>
      <c r="AI396" s="2">
        <v>1</v>
      </c>
      <c r="AJ396" s="2">
        <v>5</v>
      </c>
      <c r="AK396" s="2" t="s">
        <v>167</v>
      </c>
      <c r="AL396" s="2" t="s">
        <v>42</v>
      </c>
      <c r="AM396" s="2" t="s">
        <v>42</v>
      </c>
      <c r="AN396" s="2" t="s">
        <v>42</v>
      </c>
      <c r="AO396" s="2" t="s">
        <v>53</v>
      </c>
      <c r="AP396" s="2" t="s">
        <v>124</v>
      </c>
      <c r="AQ396" s="14" t="s">
        <v>2338</v>
      </c>
      <c r="AR396" s="2" t="s">
        <v>234</v>
      </c>
      <c r="AS396" s="2" t="s">
        <v>42</v>
      </c>
      <c r="AT396" s="2" t="s">
        <v>42</v>
      </c>
    </row>
    <row r="397" spans="1:46" x14ac:dyDescent="0.2">
      <c r="A397" s="3">
        <v>-80942</v>
      </c>
      <c r="B397" s="2" t="s">
        <v>2462</v>
      </c>
      <c r="C397" s="2" t="s">
        <v>2483</v>
      </c>
      <c r="D397" s="2">
        <v>505</v>
      </c>
      <c r="E397" s="2" t="s">
        <v>2482</v>
      </c>
      <c r="F397" s="2" t="s">
        <v>42</v>
      </c>
      <c r="G397" s="2" t="s">
        <v>42</v>
      </c>
      <c r="H397" s="2" t="s">
        <v>2487</v>
      </c>
      <c r="I397" s="2" t="s">
        <v>2485</v>
      </c>
      <c r="J397" s="2" t="s">
        <v>2484</v>
      </c>
      <c r="K397" s="2" t="s">
        <v>1420</v>
      </c>
      <c r="L397" s="2">
        <v>182</v>
      </c>
      <c r="M397" s="2" t="s">
        <v>42</v>
      </c>
      <c r="N397" s="2" t="s">
        <v>34</v>
      </c>
      <c r="O397" s="4" t="s">
        <v>34</v>
      </c>
      <c r="P397" s="2" t="s">
        <v>2486</v>
      </c>
      <c r="Q397" s="4" t="s">
        <v>2486</v>
      </c>
      <c r="R397" s="2" t="s">
        <v>1607</v>
      </c>
      <c r="S397" s="2" t="s">
        <v>1607</v>
      </c>
      <c r="T397" s="2" t="s">
        <v>3036</v>
      </c>
      <c r="U397" s="2" t="s">
        <v>3036</v>
      </c>
      <c r="V397" s="10" t="s">
        <v>3036</v>
      </c>
      <c r="W397" s="10" t="s">
        <v>3036</v>
      </c>
      <c r="X397" s="2">
        <v>1640</v>
      </c>
      <c r="Y397" s="2" t="s">
        <v>3033</v>
      </c>
      <c r="Z397" s="10" t="b">
        <v>0</v>
      </c>
      <c r="AA397" s="2" t="s">
        <v>3036</v>
      </c>
      <c r="AB397" s="10" t="s">
        <v>3036</v>
      </c>
      <c r="AD397" s="2" t="s">
        <v>3038</v>
      </c>
      <c r="AE397" s="2" t="s">
        <v>3038</v>
      </c>
      <c r="AF397" s="2" t="s">
        <v>3044</v>
      </c>
      <c r="AG397" s="4" t="s">
        <v>3017</v>
      </c>
      <c r="AH397" s="1" t="s">
        <v>3216</v>
      </c>
      <c r="AI397" s="2">
        <v>20</v>
      </c>
      <c r="AJ397" s="2">
        <v>5</v>
      </c>
      <c r="AK397" s="2" t="s">
        <v>2338</v>
      </c>
      <c r="AL397" s="2" t="s">
        <v>148</v>
      </c>
      <c r="AM397" s="2" t="s">
        <v>148</v>
      </c>
      <c r="AN397" s="2" t="s">
        <v>2338</v>
      </c>
      <c r="AO397" s="2" t="s">
        <v>159</v>
      </c>
      <c r="AP397" s="2" t="s">
        <v>90</v>
      </c>
      <c r="AQ397" s="14" t="s">
        <v>2338</v>
      </c>
      <c r="AR397" s="2" t="s">
        <v>1483</v>
      </c>
      <c r="AS397" s="2" t="s">
        <v>42</v>
      </c>
      <c r="AT397" s="2" t="s">
        <v>42</v>
      </c>
    </row>
    <row r="398" spans="1:46" x14ac:dyDescent="0.2">
      <c r="A398" s="3">
        <v>-80939</v>
      </c>
      <c r="B398" s="2" t="s">
        <v>699</v>
      </c>
      <c r="C398" s="2" t="s">
        <v>1827</v>
      </c>
      <c r="D398" s="2">
        <v>506</v>
      </c>
      <c r="E398" s="2" t="s">
        <v>2488</v>
      </c>
      <c r="F398" s="2" t="s">
        <v>42</v>
      </c>
      <c r="G398" s="2" t="s">
        <v>42</v>
      </c>
      <c r="H398" s="2" t="s">
        <v>2491</v>
      </c>
      <c r="I398" s="2" t="s">
        <v>2490</v>
      </c>
      <c r="J398" s="2" t="s">
        <v>2489</v>
      </c>
      <c r="K398" s="2" t="s">
        <v>1420</v>
      </c>
      <c r="L398" s="2">
        <v>227</v>
      </c>
      <c r="M398" s="2" t="s">
        <v>42</v>
      </c>
      <c r="N398" s="2" t="s">
        <v>96</v>
      </c>
      <c r="O398" s="4" t="s">
        <v>2102</v>
      </c>
      <c r="P398" s="2" t="s">
        <v>1829</v>
      </c>
      <c r="Q398" s="4" t="s">
        <v>1723</v>
      </c>
      <c r="R398" s="2" t="s">
        <v>1607</v>
      </c>
      <c r="S398" s="2" t="s">
        <v>1607</v>
      </c>
      <c r="T398" s="2" t="s">
        <v>3036</v>
      </c>
      <c r="U398" s="2" t="s">
        <v>3036</v>
      </c>
      <c r="V398" s="10" t="s">
        <v>3036</v>
      </c>
      <c r="W398" s="10" t="s">
        <v>3036</v>
      </c>
      <c r="X398" s="2">
        <v>1640</v>
      </c>
      <c r="Y398" s="2" t="s">
        <v>3033</v>
      </c>
      <c r="Z398" s="10" t="b">
        <v>0</v>
      </c>
      <c r="AA398" s="2" t="s">
        <v>3036</v>
      </c>
      <c r="AB398" s="10" t="s">
        <v>3036</v>
      </c>
      <c r="AD398" s="2" t="s">
        <v>3038</v>
      </c>
      <c r="AE398" s="2" t="s">
        <v>3038</v>
      </c>
      <c r="AF398" s="2" t="s">
        <v>3044</v>
      </c>
      <c r="AG398" s="4" t="s">
        <v>3015</v>
      </c>
      <c r="AH398" s="1" t="s">
        <v>3176</v>
      </c>
      <c r="AI398" s="2">
        <v>23</v>
      </c>
      <c r="AJ398" s="2">
        <v>5</v>
      </c>
      <c r="AK398" s="2" t="s">
        <v>2338</v>
      </c>
      <c r="AL398" s="2" t="s">
        <v>39</v>
      </c>
      <c r="AM398" s="2" t="s">
        <v>141</v>
      </c>
      <c r="AN398" s="2" t="s">
        <v>167</v>
      </c>
      <c r="AO398" s="2" t="s">
        <v>261</v>
      </c>
      <c r="AP398" s="2" t="s">
        <v>124</v>
      </c>
      <c r="AQ398" s="14" t="s">
        <v>2338</v>
      </c>
      <c r="AR398" s="2" t="s">
        <v>91</v>
      </c>
      <c r="AS398" s="2" t="s">
        <v>42</v>
      </c>
      <c r="AT398" s="2" t="s">
        <v>42</v>
      </c>
    </row>
    <row r="399" spans="1:46" x14ac:dyDescent="0.2">
      <c r="A399" s="3">
        <v>-80939</v>
      </c>
      <c r="B399" s="2" t="s">
        <v>989</v>
      </c>
      <c r="C399" s="2" t="s">
        <v>1993</v>
      </c>
      <c r="D399" s="2">
        <v>506</v>
      </c>
      <c r="E399" s="2" t="s">
        <v>2492</v>
      </c>
      <c r="F399" s="2" t="s">
        <v>42</v>
      </c>
      <c r="G399" s="2" t="s">
        <v>42</v>
      </c>
      <c r="H399" s="2" t="s">
        <v>2496</v>
      </c>
      <c r="I399" s="2" t="s">
        <v>2494</v>
      </c>
      <c r="J399" s="2" t="s">
        <v>2493</v>
      </c>
      <c r="K399" s="2" t="s">
        <v>1420</v>
      </c>
      <c r="L399" s="2">
        <v>423</v>
      </c>
      <c r="M399" s="2" t="s">
        <v>42</v>
      </c>
      <c r="N399" s="2" t="s">
        <v>34</v>
      </c>
      <c r="O399" s="4" t="s">
        <v>34</v>
      </c>
      <c r="P399" s="2" t="s">
        <v>1995</v>
      </c>
      <c r="Q399" s="4" t="s">
        <v>1815</v>
      </c>
      <c r="R399" s="2" t="s">
        <v>1607</v>
      </c>
      <c r="S399" s="2" t="s">
        <v>1607</v>
      </c>
      <c r="T399" s="2" t="s">
        <v>3036</v>
      </c>
      <c r="U399" s="2" t="s">
        <v>3036</v>
      </c>
      <c r="V399" s="10" t="s">
        <v>3036</v>
      </c>
      <c r="W399" s="10" t="s">
        <v>3036</v>
      </c>
      <c r="X399" s="2">
        <v>1640</v>
      </c>
      <c r="Y399" s="2" t="s">
        <v>3033</v>
      </c>
      <c r="Z399" s="10" t="b">
        <v>0</v>
      </c>
      <c r="AA399" s="2" t="s">
        <v>3036</v>
      </c>
      <c r="AB399" s="10" t="s">
        <v>3036</v>
      </c>
      <c r="AD399" s="2" t="s">
        <v>3038</v>
      </c>
      <c r="AE399" s="2" t="s">
        <v>3038</v>
      </c>
      <c r="AF399" s="2" t="s">
        <v>3044</v>
      </c>
      <c r="AG399" s="4" t="s">
        <v>3015</v>
      </c>
      <c r="AH399" s="1" t="s">
        <v>3174</v>
      </c>
      <c r="AI399" s="2">
        <v>23</v>
      </c>
      <c r="AJ399" s="2">
        <v>5</v>
      </c>
      <c r="AK399" s="2" t="s">
        <v>2338</v>
      </c>
      <c r="AL399" s="2" t="s">
        <v>106</v>
      </c>
      <c r="AM399" s="2" t="s">
        <v>90</v>
      </c>
      <c r="AN399" s="2" t="s">
        <v>167</v>
      </c>
      <c r="AO399" s="2" t="s">
        <v>330</v>
      </c>
      <c r="AP399" s="2" t="s">
        <v>90</v>
      </c>
      <c r="AQ399" s="14" t="s">
        <v>2338</v>
      </c>
      <c r="AR399" s="2" t="s">
        <v>1816</v>
      </c>
      <c r="AS399" s="2" t="s">
        <v>2495</v>
      </c>
      <c r="AT399" s="2" t="s">
        <v>42</v>
      </c>
    </row>
    <row r="400" spans="1:46" x14ac:dyDescent="0.2">
      <c r="A400" s="3">
        <v>45090</v>
      </c>
      <c r="B400" s="2" t="s">
        <v>2502</v>
      </c>
      <c r="C400" s="2" t="s">
        <v>2156</v>
      </c>
      <c r="D400" s="2">
        <v>507</v>
      </c>
      <c r="E400" s="2" t="s">
        <v>2497</v>
      </c>
      <c r="F400" s="2" t="s">
        <v>42</v>
      </c>
      <c r="G400" s="2" t="s">
        <v>42</v>
      </c>
      <c r="H400" s="2" t="s">
        <v>2500</v>
      </c>
      <c r="I400" s="2" t="s">
        <v>42</v>
      </c>
      <c r="J400" s="2" t="s">
        <v>2498</v>
      </c>
      <c r="K400" s="2" t="s">
        <v>1420</v>
      </c>
      <c r="L400" s="2">
        <v>521</v>
      </c>
      <c r="M400" s="2" t="s">
        <v>2499</v>
      </c>
      <c r="N400" s="2" t="s">
        <v>114</v>
      </c>
      <c r="O400" s="4" t="s">
        <v>114</v>
      </c>
      <c r="P400" s="2" t="s">
        <v>2160</v>
      </c>
      <c r="Q400" s="4" t="s">
        <v>2011</v>
      </c>
      <c r="R400" s="2" t="s">
        <v>1607</v>
      </c>
      <c r="S400" s="2" t="s">
        <v>1607</v>
      </c>
      <c r="T400" s="2" t="s">
        <v>3040</v>
      </c>
      <c r="U400" s="2" t="s">
        <v>3036</v>
      </c>
      <c r="V400" s="10" t="s">
        <v>3040</v>
      </c>
      <c r="W400" s="10" t="s">
        <v>3040</v>
      </c>
      <c r="X400" s="2">
        <v>1640</v>
      </c>
      <c r="Y400" s="2" t="s">
        <v>3033</v>
      </c>
      <c r="Z400" s="10" t="b">
        <v>0</v>
      </c>
      <c r="AA400" s="2" t="s">
        <v>3036</v>
      </c>
      <c r="AB400" s="10" t="s">
        <v>3036</v>
      </c>
      <c r="AD400" s="2" t="s">
        <v>3038</v>
      </c>
      <c r="AE400" s="2" t="s">
        <v>3038</v>
      </c>
      <c r="AF400" s="2" t="s">
        <v>3044</v>
      </c>
      <c r="AG400" s="4" t="s">
        <v>3021</v>
      </c>
      <c r="AH400" s="1" t="s">
        <v>3191</v>
      </c>
      <c r="AI400" s="2">
        <v>13</v>
      </c>
      <c r="AJ400" s="2">
        <v>6</v>
      </c>
      <c r="AK400" s="2" t="s">
        <v>167</v>
      </c>
      <c r="AL400" s="2" t="s">
        <v>141</v>
      </c>
      <c r="AM400" s="2" t="s">
        <v>39</v>
      </c>
      <c r="AN400" s="2" t="s">
        <v>167</v>
      </c>
      <c r="AO400" s="2" t="s">
        <v>64</v>
      </c>
      <c r="AP400" s="2" t="s">
        <v>39</v>
      </c>
      <c r="AQ400" s="14" t="s">
        <v>2338</v>
      </c>
      <c r="AR400" s="2" t="s">
        <v>118</v>
      </c>
      <c r="AS400" s="2" t="s">
        <v>42</v>
      </c>
      <c r="AT400" s="2" t="s">
        <v>2501</v>
      </c>
    </row>
    <row r="401" spans="1:46" x14ac:dyDescent="0.2">
      <c r="A401" s="3">
        <v>-80902</v>
      </c>
      <c r="B401" s="2" t="s">
        <v>2462</v>
      </c>
      <c r="C401" s="2" t="s">
        <v>2458</v>
      </c>
      <c r="D401" s="2">
        <v>508</v>
      </c>
      <c r="E401" s="2" t="s">
        <v>2503</v>
      </c>
      <c r="F401" s="2" t="s">
        <v>42</v>
      </c>
      <c r="G401" s="2" t="s">
        <v>42</v>
      </c>
      <c r="H401" s="2" t="s">
        <v>2506</v>
      </c>
      <c r="I401" s="2" t="s">
        <v>2505</v>
      </c>
      <c r="J401" s="2" t="s">
        <v>2504</v>
      </c>
      <c r="K401" s="2" t="s">
        <v>1420</v>
      </c>
      <c r="L401" s="2">
        <v>232</v>
      </c>
      <c r="M401" s="2" t="s">
        <v>42</v>
      </c>
      <c r="N401" s="2" t="s">
        <v>34</v>
      </c>
      <c r="O401" s="4" t="s">
        <v>34</v>
      </c>
      <c r="P401" s="2" t="s">
        <v>2460</v>
      </c>
      <c r="Q401" s="4" t="s">
        <v>3010</v>
      </c>
      <c r="R401" s="2" t="s">
        <v>1607</v>
      </c>
      <c r="S401" s="2" t="s">
        <v>1607</v>
      </c>
      <c r="T401" s="2" t="s">
        <v>3036</v>
      </c>
      <c r="U401" s="2" t="s">
        <v>3036</v>
      </c>
      <c r="V401" s="10" t="s">
        <v>3036</v>
      </c>
      <c r="W401" s="10" t="s">
        <v>3036</v>
      </c>
      <c r="X401" s="2">
        <v>1640</v>
      </c>
      <c r="Y401" s="2" t="s">
        <v>3033</v>
      </c>
      <c r="Z401" s="10" t="b">
        <v>0</v>
      </c>
      <c r="AA401" s="2" t="s">
        <v>3036</v>
      </c>
      <c r="AB401" s="10" t="s">
        <v>3036</v>
      </c>
      <c r="AD401" s="2" t="s">
        <v>3038</v>
      </c>
      <c r="AE401" s="2" t="s">
        <v>3038</v>
      </c>
      <c r="AF401" s="2" t="s">
        <v>3044</v>
      </c>
      <c r="AG401" s="4" t="s">
        <v>3017</v>
      </c>
      <c r="AH401" s="1" t="s">
        <v>3215</v>
      </c>
      <c r="AI401" s="2">
        <v>29</v>
      </c>
      <c r="AJ401" s="2">
        <v>6</v>
      </c>
      <c r="AK401" s="2" t="s">
        <v>2338</v>
      </c>
      <c r="AL401" s="2" t="s">
        <v>148</v>
      </c>
      <c r="AM401" s="2" t="s">
        <v>148</v>
      </c>
      <c r="AN401" s="2" t="s">
        <v>2338</v>
      </c>
      <c r="AO401" s="2" t="s">
        <v>106</v>
      </c>
      <c r="AP401" s="2" t="s">
        <v>124</v>
      </c>
      <c r="AQ401" s="14" t="s">
        <v>2338</v>
      </c>
      <c r="AR401" s="2" t="s">
        <v>1510</v>
      </c>
      <c r="AS401" s="2" t="s">
        <v>42</v>
      </c>
      <c r="AT401" s="2" t="s">
        <v>42</v>
      </c>
    </row>
    <row r="402" spans="1:46" x14ac:dyDescent="0.2">
      <c r="A402" s="3">
        <v>-80893</v>
      </c>
      <c r="B402" s="2" t="s">
        <v>2462</v>
      </c>
      <c r="C402" s="2" t="s">
        <v>2508</v>
      </c>
      <c r="D402" s="2">
        <v>508</v>
      </c>
      <c r="E402" s="2" t="s">
        <v>2507</v>
      </c>
      <c r="F402" s="2" t="s">
        <v>42</v>
      </c>
      <c r="G402" s="2" t="s">
        <v>42</v>
      </c>
      <c r="H402" s="2" t="s">
        <v>2511</v>
      </c>
      <c r="I402" s="2" t="s">
        <v>42</v>
      </c>
      <c r="J402" s="2" t="s">
        <v>2509</v>
      </c>
      <c r="K402" s="2" t="s">
        <v>1420</v>
      </c>
      <c r="L402" s="2">
        <v>216</v>
      </c>
      <c r="M402" s="2" t="s">
        <v>42</v>
      </c>
      <c r="N402" s="2" t="s">
        <v>34</v>
      </c>
      <c r="O402" s="4" t="s">
        <v>34</v>
      </c>
      <c r="P402" s="2" t="s">
        <v>2510</v>
      </c>
      <c r="Q402" s="4" t="s">
        <v>2486</v>
      </c>
      <c r="R402" s="2" t="s">
        <v>1607</v>
      </c>
      <c r="S402" s="2" t="s">
        <v>1607</v>
      </c>
      <c r="T402" s="2" t="s">
        <v>3036</v>
      </c>
      <c r="U402" s="2" t="s">
        <v>3036</v>
      </c>
      <c r="V402" s="10" t="s">
        <v>3036</v>
      </c>
      <c r="W402" s="10" t="s">
        <v>3036</v>
      </c>
      <c r="X402" s="2">
        <v>1640</v>
      </c>
      <c r="Y402" s="2" t="s">
        <v>3033</v>
      </c>
      <c r="Z402" s="10" t="b">
        <v>0</v>
      </c>
      <c r="AA402" s="2" t="s">
        <v>3036</v>
      </c>
      <c r="AB402" s="10" t="s">
        <v>3036</v>
      </c>
      <c r="AD402" s="2" t="s">
        <v>3038</v>
      </c>
      <c r="AE402" s="2" t="s">
        <v>3038</v>
      </c>
      <c r="AF402" s="2" t="s">
        <v>3044</v>
      </c>
      <c r="AG402" s="4" t="s">
        <v>3017</v>
      </c>
      <c r="AH402" s="1" t="s">
        <v>3216</v>
      </c>
      <c r="AI402" s="2">
        <v>8</v>
      </c>
      <c r="AJ402" s="2">
        <v>7</v>
      </c>
      <c r="AK402" s="2" t="s">
        <v>2338</v>
      </c>
      <c r="AL402" s="2" t="s">
        <v>148</v>
      </c>
      <c r="AM402" s="2" t="s">
        <v>148</v>
      </c>
      <c r="AN402" s="2" t="s">
        <v>2338</v>
      </c>
      <c r="AO402" s="2" t="s">
        <v>39</v>
      </c>
      <c r="AP402" s="2" t="s">
        <v>65</v>
      </c>
      <c r="AQ402" s="14" t="s">
        <v>2338</v>
      </c>
      <c r="AR402" s="2" t="s">
        <v>1483</v>
      </c>
      <c r="AS402" s="2" t="s">
        <v>42</v>
      </c>
      <c r="AT402" s="2" t="s">
        <v>42</v>
      </c>
    </row>
    <row r="403" spans="1:46" x14ac:dyDescent="0.2">
      <c r="A403" s="3">
        <v>-80891</v>
      </c>
      <c r="B403" s="2" t="s">
        <v>2462</v>
      </c>
      <c r="C403" s="2" t="s">
        <v>1883</v>
      </c>
      <c r="D403" s="2">
        <v>509</v>
      </c>
      <c r="E403" s="2" t="s">
        <v>2512</v>
      </c>
      <c r="F403" s="2" t="s">
        <v>42</v>
      </c>
      <c r="G403" s="2" t="s">
        <v>42</v>
      </c>
      <c r="H403" s="2" t="s">
        <v>2515</v>
      </c>
      <c r="I403" s="2" t="s">
        <v>2514</v>
      </c>
      <c r="J403" s="2" t="s">
        <v>2513</v>
      </c>
      <c r="K403" s="2" t="s">
        <v>1420</v>
      </c>
      <c r="L403" s="2">
        <v>420</v>
      </c>
      <c r="M403" s="2" t="s">
        <v>42</v>
      </c>
      <c r="N403" s="2" t="s">
        <v>34</v>
      </c>
      <c r="O403" s="4" t="s">
        <v>34</v>
      </c>
      <c r="P403" s="2" t="s">
        <v>1885</v>
      </c>
      <c r="Q403" s="4" t="s">
        <v>3008</v>
      </c>
      <c r="R403" s="2" t="s">
        <v>1607</v>
      </c>
      <c r="S403" s="2" t="s">
        <v>1607</v>
      </c>
      <c r="T403" s="2" t="s">
        <v>3036</v>
      </c>
      <c r="U403" s="2" t="s">
        <v>3036</v>
      </c>
      <c r="V403" s="10" t="s">
        <v>3036</v>
      </c>
      <c r="W403" s="10" t="s">
        <v>3036</v>
      </c>
      <c r="X403" s="2">
        <v>1640</v>
      </c>
      <c r="Y403" s="2" t="s">
        <v>3033</v>
      </c>
      <c r="Z403" s="10" t="b">
        <v>0</v>
      </c>
      <c r="AA403" s="2" t="s">
        <v>3036</v>
      </c>
      <c r="AB403" s="10" t="s">
        <v>3036</v>
      </c>
      <c r="AD403" s="2" t="s">
        <v>3038</v>
      </c>
      <c r="AE403" s="2" t="s">
        <v>3038</v>
      </c>
      <c r="AF403" s="2" t="s">
        <v>3044</v>
      </c>
      <c r="AG403" s="4" t="s">
        <v>3019</v>
      </c>
      <c r="AH403" s="1" t="s">
        <v>3182</v>
      </c>
      <c r="AI403" s="2">
        <v>10</v>
      </c>
      <c r="AJ403" s="2">
        <v>7</v>
      </c>
      <c r="AK403" s="2" t="s">
        <v>2338</v>
      </c>
      <c r="AL403" s="2" t="s">
        <v>148</v>
      </c>
      <c r="AM403" s="2" t="s">
        <v>148</v>
      </c>
      <c r="AN403" s="2" t="s">
        <v>2338</v>
      </c>
      <c r="AO403" s="2" t="s">
        <v>51</v>
      </c>
      <c r="AP403" s="2" t="s">
        <v>52</v>
      </c>
      <c r="AQ403" s="14" t="s">
        <v>2338</v>
      </c>
      <c r="AR403" s="2" t="s">
        <v>1510</v>
      </c>
      <c r="AS403" s="2" t="s">
        <v>42</v>
      </c>
      <c r="AT403" s="2" t="s">
        <v>42</v>
      </c>
    </row>
    <row r="404" spans="1:46" x14ac:dyDescent="0.2">
      <c r="A404" s="3">
        <v>45122</v>
      </c>
      <c r="B404" s="2" t="s">
        <v>699</v>
      </c>
      <c r="C404" s="2" t="s">
        <v>2517</v>
      </c>
      <c r="D404" s="2">
        <v>509</v>
      </c>
      <c r="E404" s="2" t="s">
        <v>2516</v>
      </c>
      <c r="F404" s="2" t="s">
        <v>42</v>
      </c>
      <c r="G404" s="2" t="s">
        <v>2521</v>
      </c>
      <c r="H404" s="2" t="s">
        <v>2520</v>
      </c>
      <c r="I404" s="2" t="s">
        <v>42</v>
      </c>
      <c r="J404" s="2" t="s">
        <v>2518</v>
      </c>
      <c r="K404" s="2" t="s">
        <v>1420</v>
      </c>
      <c r="L404" s="2">
        <v>427</v>
      </c>
      <c r="M404" s="2" t="s">
        <v>42</v>
      </c>
      <c r="N404" s="2" t="s">
        <v>34</v>
      </c>
      <c r="O404" s="4" t="s">
        <v>34</v>
      </c>
      <c r="P404" s="2" t="s">
        <v>2519</v>
      </c>
      <c r="Q404" s="4" t="s">
        <v>2519</v>
      </c>
      <c r="R404" s="2" t="s">
        <v>1607</v>
      </c>
      <c r="S404" s="2" t="s">
        <v>1607</v>
      </c>
      <c r="T404" s="2" t="s">
        <v>3036</v>
      </c>
      <c r="U404" s="2" t="s">
        <v>3036</v>
      </c>
      <c r="V404" s="10" t="s">
        <v>3036</v>
      </c>
      <c r="W404" s="10" t="s">
        <v>3036</v>
      </c>
      <c r="X404" s="2">
        <v>1640</v>
      </c>
      <c r="Y404" s="2" t="s">
        <v>3033</v>
      </c>
      <c r="Z404" s="10" t="b">
        <v>0</v>
      </c>
      <c r="AA404" s="2" t="s">
        <v>3036</v>
      </c>
      <c r="AB404" s="10" t="s">
        <v>3036</v>
      </c>
      <c r="AD404" s="2" t="s">
        <v>3038</v>
      </c>
      <c r="AE404" s="2" t="s">
        <v>3038</v>
      </c>
      <c r="AF404" s="2" t="s">
        <v>3044</v>
      </c>
      <c r="AG404" s="4" t="s">
        <v>3016</v>
      </c>
      <c r="AH404" s="1" t="s">
        <v>3217</v>
      </c>
      <c r="AI404" s="2">
        <v>15</v>
      </c>
      <c r="AJ404" s="2">
        <v>7</v>
      </c>
      <c r="AK404" s="2" t="s">
        <v>167</v>
      </c>
      <c r="AL404" s="2" t="s">
        <v>39</v>
      </c>
      <c r="AM404" s="2" t="s">
        <v>141</v>
      </c>
      <c r="AN404" s="2" t="s">
        <v>167</v>
      </c>
      <c r="AO404" s="2" t="s">
        <v>54</v>
      </c>
      <c r="AP404" s="2" t="s">
        <v>90</v>
      </c>
      <c r="AQ404" s="14" t="s">
        <v>2338</v>
      </c>
      <c r="AR404" s="2" t="s">
        <v>91</v>
      </c>
      <c r="AS404" s="2" t="s">
        <v>42</v>
      </c>
      <c r="AT404" s="2" t="s">
        <v>42</v>
      </c>
    </row>
    <row r="405" spans="1:46" x14ac:dyDescent="0.2">
      <c r="A405" s="3">
        <v>45122</v>
      </c>
      <c r="B405" s="2" t="s">
        <v>699</v>
      </c>
      <c r="C405" s="2" t="s">
        <v>1832</v>
      </c>
      <c r="D405" s="2">
        <v>510</v>
      </c>
      <c r="E405" s="2" t="s">
        <v>2522</v>
      </c>
      <c r="F405" s="2" t="s">
        <v>42</v>
      </c>
      <c r="G405" s="2" t="s">
        <v>2524</v>
      </c>
      <c r="H405" s="2" t="s">
        <v>2520</v>
      </c>
      <c r="I405" s="2" t="s">
        <v>42</v>
      </c>
      <c r="J405" s="2" t="s">
        <v>2523</v>
      </c>
      <c r="K405" s="2" t="s">
        <v>1420</v>
      </c>
      <c r="L405" s="2">
        <v>461</v>
      </c>
      <c r="M405" s="2" t="s">
        <v>42</v>
      </c>
      <c r="N405" s="2" t="s">
        <v>96</v>
      </c>
      <c r="O405" s="4" t="s">
        <v>2102</v>
      </c>
      <c r="P405" s="2" t="s">
        <v>1835</v>
      </c>
      <c r="Q405" s="4" t="s">
        <v>3006</v>
      </c>
      <c r="R405" s="2" t="s">
        <v>1607</v>
      </c>
      <c r="S405" s="2" t="s">
        <v>1607</v>
      </c>
      <c r="T405" s="2" t="s">
        <v>3036</v>
      </c>
      <c r="U405" s="2" t="s">
        <v>3036</v>
      </c>
      <c r="V405" s="10" t="s">
        <v>3036</v>
      </c>
      <c r="W405" s="10" t="s">
        <v>3036</v>
      </c>
      <c r="X405" s="2">
        <v>1640</v>
      </c>
      <c r="Y405" s="2" t="s">
        <v>3033</v>
      </c>
      <c r="Z405" s="10" t="b">
        <v>0</v>
      </c>
      <c r="AA405" s="2" t="s">
        <v>3036</v>
      </c>
      <c r="AB405" s="10" t="s">
        <v>3036</v>
      </c>
      <c r="AD405" s="2" t="s">
        <v>3038</v>
      </c>
      <c r="AE405" s="2" t="s">
        <v>3038</v>
      </c>
      <c r="AF405" s="2" t="s">
        <v>3044</v>
      </c>
      <c r="AG405" s="4" t="s">
        <v>3018</v>
      </c>
      <c r="AH405" s="1" t="s">
        <v>3177</v>
      </c>
      <c r="AI405" s="2">
        <v>15</v>
      </c>
      <c r="AJ405" s="2">
        <v>7</v>
      </c>
      <c r="AK405" s="2" t="s">
        <v>167</v>
      </c>
      <c r="AL405" s="2" t="s">
        <v>39</v>
      </c>
      <c r="AM405" s="2" t="s">
        <v>141</v>
      </c>
      <c r="AN405" s="2" t="s">
        <v>167</v>
      </c>
      <c r="AO405" s="2" t="s">
        <v>54</v>
      </c>
      <c r="AP405" s="2" t="s">
        <v>90</v>
      </c>
      <c r="AQ405" s="14" t="s">
        <v>2338</v>
      </c>
      <c r="AR405" s="2" t="s">
        <v>91</v>
      </c>
      <c r="AS405" s="2" t="s">
        <v>42</v>
      </c>
      <c r="AT405" s="2" t="s">
        <v>42</v>
      </c>
    </row>
    <row r="406" spans="1:46" x14ac:dyDescent="0.2">
      <c r="A406" s="3">
        <v>45134</v>
      </c>
      <c r="B406" s="2" t="s">
        <v>684</v>
      </c>
      <c r="C406" s="2" t="s">
        <v>1790</v>
      </c>
      <c r="D406" s="2">
        <v>511</v>
      </c>
      <c r="E406" s="2" t="s">
        <v>2531</v>
      </c>
      <c r="F406" s="2" t="s">
        <v>42</v>
      </c>
      <c r="G406" s="2" t="s">
        <v>42</v>
      </c>
      <c r="H406" s="2" t="s">
        <v>2534</v>
      </c>
      <c r="I406" s="2" t="s">
        <v>42</v>
      </c>
      <c r="J406" s="2" t="s">
        <v>2532</v>
      </c>
      <c r="K406" s="2" t="s">
        <v>1420</v>
      </c>
      <c r="L406" s="2">
        <v>530</v>
      </c>
      <c r="M406" s="2" t="s">
        <v>2533</v>
      </c>
      <c r="N406" s="2" t="s">
        <v>96</v>
      </c>
      <c r="O406" s="4" t="s">
        <v>2102</v>
      </c>
      <c r="P406" s="2" t="s">
        <v>1501</v>
      </c>
      <c r="Q406" s="4" t="s">
        <v>1432</v>
      </c>
      <c r="R406" s="2" t="s">
        <v>1607</v>
      </c>
      <c r="S406" s="2" t="s">
        <v>1607</v>
      </c>
      <c r="T406" s="2" t="s">
        <v>3036</v>
      </c>
      <c r="U406" s="2" t="s">
        <v>3033</v>
      </c>
      <c r="V406" s="10" t="s">
        <v>3036</v>
      </c>
      <c r="W406" s="10" t="s">
        <v>3036</v>
      </c>
      <c r="X406" s="2">
        <v>1640</v>
      </c>
      <c r="Y406" s="2" t="s">
        <v>3033</v>
      </c>
      <c r="Z406" s="10" t="b">
        <v>0</v>
      </c>
      <c r="AA406" s="2">
        <v>0</v>
      </c>
      <c r="AB406" s="10" t="s">
        <v>3036</v>
      </c>
      <c r="AD406" s="2" t="s">
        <v>3038</v>
      </c>
      <c r="AE406" s="2" t="s">
        <v>3038</v>
      </c>
      <c r="AF406" s="2" t="s">
        <v>3044</v>
      </c>
      <c r="AG406" s="4" t="s">
        <v>3017</v>
      </c>
      <c r="AH406" s="1" t="s">
        <v>3159</v>
      </c>
      <c r="AI406" s="2">
        <v>27</v>
      </c>
      <c r="AJ406" s="2">
        <v>7</v>
      </c>
      <c r="AK406" s="2" t="s">
        <v>167</v>
      </c>
      <c r="AL406" s="2" t="s">
        <v>665</v>
      </c>
      <c r="AM406" s="2" t="s">
        <v>65</v>
      </c>
      <c r="AN406" s="2" t="s">
        <v>167</v>
      </c>
      <c r="AO406" s="2" t="s">
        <v>189</v>
      </c>
      <c r="AP406" s="2" t="s">
        <v>65</v>
      </c>
      <c r="AQ406" s="14" t="s">
        <v>2338</v>
      </c>
      <c r="AR406" s="2" t="s">
        <v>77</v>
      </c>
      <c r="AS406" s="2" t="s">
        <v>42</v>
      </c>
      <c r="AT406" s="2" t="s">
        <v>2535</v>
      </c>
    </row>
    <row r="407" spans="1:46" x14ac:dyDescent="0.2">
      <c r="A407" s="3">
        <v>45134</v>
      </c>
      <c r="B407" s="2" t="s">
        <v>2542</v>
      </c>
      <c r="C407" s="2" t="s">
        <v>1728</v>
      </c>
      <c r="D407" s="2">
        <v>512</v>
      </c>
      <c r="E407" s="2" t="s">
        <v>2536</v>
      </c>
      <c r="F407" s="2" t="s">
        <v>42</v>
      </c>
      <c r="G407" s="2" t="s">
        <v>2541</v>
      </c>
      <c r="H407" s="2" t="s">
        <v>2539</v>
      </c>
      <c r="I407" s="2" t="s">
        <v>42</v>
      </c>
      <c r="J407" s="2" t="s">
        <v>2537</v>
      </c>
      <c r="K407" s="2" t="s">
        <v>1420</v>
      </c>
      <c r="L407" s="2">
        <v>182</v>
      </c>
      <c r="M407" s="2" t="s">
        <v>2538</v>
      </c>
      <c r="N407" s="2" t="s">
        <v>96</v>
      </c>
      <c r="O407" s="4" t="s">
        <v>2102</v>
      </c>
      <c r="P407" s="2" t="s">
        <v>1477</v>
      </c>
      <c r="Q407" s="4" t="s">
        <v>3000</v>
      </c>
      <c r="R407" s="2" t="s">
        <v>1607</v>
      </c>
      <c r="S407" s="2" t="s">
        <v>1607</v>
      </c>
      <c r="T407" s="2" t="s">
        <v>3040</v>
      </c>
      <c r="U407" s="2" t="s">
        <v>3036</v>
      </c>
      <c r="V407" s="10" t="s">
        <v>3040</v>
      </c>
      <c r="W407" s="10" t="s">
        <v>3040</v>
      </c>
      <c r="X407" s="2">
        <v>1640</v>
      </c>
      <c r="Y407" s="2" t="s">
        <v>3033</v>
      </c>
      <c r="Z407" s="10" t="b">
        <v>0</v>
      </c>
      <c r="AA407" s="2" t="s">
        <v>3036</v>
      </c>
      <c r="AB407" s="10" t="s">
        <v>3036</v>
      </c>
      <c r="AD407" s="2" t="s">
        <v>3038</v>
      </c>
      <c r="AE407" s="2" t="s">
        <v>3038</v>
      </c>
      <c r="AF407" s="2" t="s">
        <v>3044</v>
      </c>
      <c r="AG407" s="4" t="s">
        <v>3015</v>
      </c>
      <c r="AH407" s="1" t="s">
        <v>3166</v>
      </c>
      <c r="AI407" s="2">
        <v>27</v>
      </c>
      <c r="AJ407" s="2">
        <v>7</v>
      </c>
      <c r="AK407" s="2" t="s">
        <v>167</v>
      </c>
      <c r="AL407" s="2" t="s">
        <v>51</v>
      </c>
      <c r="AM407" s="2" t="s">
        <v>141</v>
      </c>
      <c r="AN407" s="2" t="s">
        <v>167</v>
      </c>
      <c r="AO407" s="2" t="s">
        <v>51</v>
      </c>
      <c r="AP407" s="2" t="s">
        <v>141</v>
      </c>
      <c r="AQ407" s="14" t="s">
        <v>2338</v>
      </c>
      <c r="AR407" s="2" t="s">
        <v>107</v>
      </c>
      <c r="AS407" s="2" t="s">
        <v>42</v>
      </c>
      <c r="AT407" s="2" t="s">
        <v>2540</v>
      </c>
    </row>
    <row r="408" spans="1:46" x14ac:dyDescent="0.2">
      <c r="A408" s="3">
        <v>45141</v>
      </c>
      <c r="B408" s="2" t="s">
        <v>2550</v>
      </c>
      <c r="C408" s="2" t="s">
        <v>2544</v>
      </c>
      <c r="D408" s="2">
        <v>513</v>
      </c>
      <c r="E408" s="2" t="s">
        <v>2543</v>
      </c>
      <c r="F408" s="2" t="s">
        <v>42</v>
      </c>
      <c r="G408" s="2" t="s">
        <v>42</v>
      </c>
      <c r="H408" s="2" t="s">
        <v>2549</v>
      </c>
      <c r="I408" s="2" t="s">
        <v>2546</v>
      </c>
      <c r="J408" s="2" t="s">
        <v>2545</v>
      </c>
      <c r="K408" s="2" t="s">
        <v>1420</v>
      </c>
      <c r="L408" s="2">
        <v>188</v>
      </c>
      <c r="M408" s="2" t="s">
        <v>42</v>
      </c>
      <c r="N408" s="2" t="s">
        <v>34</v>
      </c>
      <c r="O408" s="4" t="s">
        <v>34</v>
      </c>
      <c r="P408" s="2" t="s">
        <v>2547</v>
      </c>
      <c r="Q408" s="4" t="s">
        <v>2547</v>
      </c>
      <c r="R408" s="2" t="s">
        <v>1607</v>
      </c>
      <c r="S408" s="2" t="s">
        <v>1607</v>
      </c>
      <c r="T408" s="2" t="s">
        <v>3036</v>
      </c>
      <c r="U408" s="2" t="s">
        <v>3036</v>
      </c>
      <c r="V408" s="10" t="s">
        <v>3036</v>
      </c>
      <c r="W408" s="10" t="s">
        <v>3036</v>
      </c>
      <c r="X408" s="2">
        <v>1640</v>
      </c>
      <c r="Y408" s="2" t="s">
        <v>3033</v>
      </c>
      <c r="Z408" s="10" t="b">
        <v>0</v>
      </c>
      <c r="AA408" s="2" t="s">
        <v>3036</v>
      </c>
      <c r="AB408" s="10" t="s">
        <v>3036</v>
      </c>
      <c r="AD408" s="2" t="s">
        <v>3038</v>
      </c>
      <c r="AE408" s="2" t="s">
        <v>3038</v>
      </c>
      <c r="AF408" s="2" t="s">
        <v>3044</v>
      </c>
      <c r="AG408" s="4" t="s">
        <v>3015</v>
      </c>
      <c r="AH408" s="1" t="s">
        <v>3218</v>
      </c>
      <c r="AI408" s="2">
        <v>3</v>
      </c>
      <c r="AJ408" s="2">
        <v>8</v>
      </c>
      <c r="AK408" s="2" t="s">
        <v>167</v>
      </c>
      <c r="AL408" s="2" t="s">
        <v>210</v>
      </c>
      <c r="AM408" s="2" t="s">
        <v>141</v>
      </c>
      <c r="AN408" s="2" t="s">
        <v>167</v>
      </c>
      <c r="AO408" s="2" t="s">
        <v>665</v>
      </c>
      <c r="AP408" s="2" t="s">
        <v>65</v>
      </c>
      <c r="AQ408" s="14" t="s">
        <v>2338</v>
      </c>
      <c r="AR408" s="2" t="s">
        <v>2548</v>
      </c>
      <c r="AS408" s="2" t="s">
        <v>42</v>
      </c>
      <c r="AT408" s="2" t="s">
        <v>42</v>
      </c>
    </row>
    <row r="409" spans="1:46" x14ac:dyDescent="0.2">
      <c r="A409" s="3">
        <v>45145</v>
      </c>
      <c r="B409" s="2" t="s">
        <v>2550</v>
      </c>
      <c r="C409" s="2" t="s">
        <v>2552</v>
      </c>
      <c r="D409" s="2">
        <v>513</v>
      </c>
      <c r="E409" s="2" t="s">
        <v>2551</v>
      </c>
      <c r="F409" s="2" t="s">
        <v>42</v>
      </c>
      <c r="G409" s="2" t="s">
        <v>42</v>
      </c>
      <c r="H409" s="2" t="s">
        <v>2555</v>
      </c>
      <c r="I409" s="2" t="s">
        <v>42</v>
      </c>
      <c r="J409" s="2" t="s">
        <v>2553</v>
      </c>
      <c r="K409" s="2" t="s">
        <v>42</v>
      </c>
      <c r="L409" s="2">
        <v>229</v>
      </c>
      <c r="M409" s="2" t="s">
        <v>42</v>
      </c>
      <c r="N409" s="2" t="s">
        <v>34</v>
      </c>
      <c r="O409" s="4" t="s">
        <v>34</v>
      </c>
      <c r="P409" s="2" t="s">
        <v>2554</v>
      </c>
      <c r="Q409" s="5" t="s">
        <v>233</v>
      </c>
      <c r="R409" s="2" t="s">
        <v>1607</v>
      </c>
      <c r="S409" s="2" t="s">
        <v>1607</v>
      </c>
      <c r="T409" s="2" t="s">
        <v>3036</v>
      </c>
      <c r="U409" s="2" t="s">
        <v>3036</v>
      </c>
      <c r="V409" s="10" t="s">
        <v>3036</v>
      </c>
      <c r="W409" s="10" t="s">
        <v>3036</v>
      </c>
      <c r="X409" s="2">
        <v>1640</v>
      </c>
      <c r="Y409" s="2" t="s">
        <v>3033</v>
      </c>
      <c r="Z409" s="10" t="b">
        <v>0</v>
      </c>
      <c r="AA409" s="2" t="s">
        <v>3036</v>
      </c>
      <c r="AB409" s="10" t="s">
        <v>3036</v>
      </c>
      <c r="AD409" s="2" t="s">
        <v>3038</v>
      </c>
      <c r="AE409" s="2" t="s">
        <v>3038</v>
      </c>
      <c r="AF409" s="2" t="s">
        <v>3044</v>
      </c>
      <c r="AG409" s="4" t="s">
        <v>3015</v>
      </c>
      <c r="AH409" s="1" t="s">
        <v>3193</v>
      </c>
      <c r="AI409" s="2">
        <v>7</v>
      </c>
      <c r="AJ409" s="2">
        <v>8</v>
      </c>
      <c r="AK409" s="2" t="s">
        <v>167</v>
      </c>
      <c r="AL409" s="2" t="s">
        <v>210</v>
      </c>
      <c r="AM409" s="2" t="s">
        <v>141</v>
      </c>
      <c r="AN409" s="2" t="s">
        <v>167</v>
      </c>
      <c r="AO409" s="2" t="s">
        <v>90</v>
      </c>
      <c r="AP409" s="2" t="s">
        <v>141</v>
      </c>
      <c r="AQ409" s="14" t="s">
        <v>2338</v>
      </c>
      <c r="AR409" s="2" t="s">
        <v>234</v>
      </c>
      <c r="AS409" s="2" t="s">
        <v>42</v>
      </c>
      <c r="AT409" s="2" t="s">
        <v>42</v>
      </c>
    </row>
    <row r="410" spans="1:46" x14ac:dyDescent="0.2">
      <c r="A410" s="3">
        <v>-80858</v>
      </c>
      <c r="B410" s="2" t="s">
        <v>2462</v>
      </c>
      <c r="C410" s="2" t="s">
        <v>2557</v>
      </c>
      <c r="D410" s="2"/>
      <c r="E410" s="2" t="s">
        <v>2556</v>
      </c>
      <c r="F410" s="2" t="s">
        <v>42</v>
      </c>
      <c r="G410" s="2" t="s">
        <v>42</v>
      </c>
      <c r="H410" s="2" t="s">
        <v>2558</v>
      </c>
      <c r="I410" s="2" t="s">
        <v>42</v>
      </c>
      <c r="J410" s="2" t="s">
        <v>2559</v>
      </c>
      <c r="K410" s="2" t="s">
        <v>42</v>
      </c>
      <c r="L410" s="2">
        <v>317</v>
      </c>
      <c r="M410" s="2" t="s">
        <v>42</v>
      </c>
      <c r="N410" s="2" t="s">
        <v>96</v>
      </c>
      <c r="O410" s="4" t="s">
        <v>2102</v>
      </c>
      <c r="P410" s="2" t="s">
        <v>2560</v>
      </c>
      <c r="Q410" s="4" t="s">
        <v>2560</v>
      </c>
      <c r="R410" s="2" t="s">
        <v>1607</v>
      </c>
      <c r="S410" s="2" t="s">
        <v>1607</v>
      </c>
      <c r="T410" s="2" t="s">
        <v>3040</v>
      </c>
      <c r="U410" s="2" t="s">
        <v>3036</v>
      </c>
      <c r="V410" s="10" t="s">
        <v>3040</v>
      </c>
      <c r="W410" s="10" t="s">
        <v>3040</v>
      </c>
      <c r="X410" s="2">
        <v>1640</v>
      </c>
      <c r="Y410" s="2" t="s">
        <v>3033</v>
      </c>
      <c r="Z410" s="10" t="b">
        <v>0</v>
      </c>
      <c r="AA410" s="2" t="s">
        <v>3036</v>
      </c>
      <c r="AB410" s="10" t="s">
        <v>3036</v>
      </c>
      <c r="AD410" s="2" t="s">
        <v>3038</v>
      </c>
      <c r="AE410" s="2" t="s">
        <v>3038</v>
      </c>
      <c r="AF410" s="2" t="s">
        <v>3044</v>
      </c>
      <c r="AG410" s="4" t="s">
        <v>3015</v>
      </c>
      <c r="AH410" s="1" t="s">
        <v>3219</v>
      </c>
      <c r="AI410" s="2">
        <v>12</v>
      </c>
      <c r="AJ410" s="2">
        <v>8</v>
      </c>
      <c r="AK410" s="2" t="s">
        <v>2338</v>
      </c>
      <c r="AL410" s="2" t="s">
        <v>148</v>
      </c>
      <c r="AM410" s="2" t="s">
        <v>148</v>
      </c>
      <c r="AN410" s="2" t="s">
        <v>2338</v>
      </c>
      <c r="AO410" s="2" t="s">
        <v>665</v>
      </c>
      <c r="AP410" s="2" t="s">
        <v>65</v>
      </c>
      <c r="AQ410" s="14" t="s">
        <v>2338</v>
      </c>
      <c r="AR410" s="2" t="s">
        <v>2561</v>
      </c>
      <c r="AS410" s="2" t="s">
        <v>42</v>
      </c>
      <c r="AT410" s="2" t="s">
        <v>42</v>
      </c>
    </row>
    <row r="411" spans="1:46" x14ac:dyDescent="0.2">
      <c r="A411" s="3">
        <v>45150</v>
      </c>
      <c r="B411" s="2" t="s">
        <v>2568</v>
      </c>
      <c r="C411" s="2" t="s">
        <v>2563</v>
      </c>
      <c r="D411" s="2"/>
      <c r="E411" s="2" t="s">
        <v>2562</v>
      </c>
      <c r="F411" s="2" t="s">
        <v>42</v>
      </c>
      <c r="G411" s="2" t="s">
        <v>42</v>
      </c>
      <c r="H411" s="2" t="s">
        <v>2564</v>
      </c>
      <c r="I411" s="2" t="s">
        <v>2566</v>
      </c>
      <c r="J411" s="2" t="s">
        <v>2565</v>
      </c>
      <c r="K411" s="2" t="s">
        <v>1420</v>
      </c>
      <c r="L411" s="2">
        <v>292</v>
      </c>
      <c r="M411" s="2" t="s">
        <v>42</v>
      </c>
      <c r="N411" s="2" t="s">
        <v>34</v>
      </c>
      <c r="O411" s="4" t="s">
        <v>34</v>
      </c>
      <c r="P411" s="2" t="s">
        <v>2567</v>
      </c>
      <c r="Q411" s="4" t="s">
        <v>2567</v>
      </c>
      <c r="R411" s="2" t="s">
        <v>1607</v>
      </c>
      <c r="S411" s="2" t="s">
        <v>1607</v>
      </c>
      <c r="T411" s="2" t="s">
        <v>3040</v>
      </c>
      <c r="U411" s="2" t="s">
        <v>3036</v>
      </c>
      <c r="V411" s="10" t="s">
        <v>3040</v>
      </c>
      <c r="W411" s="10" t="s">
        <v>3040</v>
      </c>
      <c r="X411" s="2">
        <v>1640</v>
      </c>
      <c r="Y411" s="2" t="s">
        <v>3033</v>
      </c>
      <c r="Z411" s="10" t="b">
        <v>0</v>
      </c>
      <c r="AA411" s="2" t="s">
        <v>3036</v>
      </c>
      <c r="AB411" s="10" t="s">
        <v>3036</v>
      </c>
      <c r="AD411" s="2" t="s">
        <v>3038</v>
      </c>
      <c r="AE411" s="2" t="s">
        <v>3038</v>
      </c>
      <c r="AF411" s="2" t="s">
        <v>3044</v>
      </c>
      <c r="AG411" s="4" t="s">
        <v>3015</v>
      </c>
      <c r="AH411" s="1" t="s">
        <v>3220</v>
      </c>
      <c r="AI411" s="2">
        <v>12</v>
      </c>
      <c r="AJ411" s="2">
        <v>8</v>
      </c>
      <c r="AK411" s="2" t="s">
        <v>167</v>
      </c>
      <c r="AL411" s="2" t="s">
        <v>117</v>
      </c>
      <c r="AM411" s="2" t="s">
        <v>141</v>
      </c>
      <c r="AN411" s="2" t="s">
        <v>167</v>
      </c>
      <c r="AO411" s="2" t="s">
        <v>52</v>
      </c>
      <c r="AP411" s="2" t="s">
        <v>141</v>
      </c>
      <c r="AQ411" s="14" t="s">
        <v>2338</v>
      </c>
      <c r="AR411" s="2" t="s">
        <v>2561</v>
      </c>
      <c r="AS411" s="2" t="s">
        <v>42</v>
      </c>
      <c r="AT411" s="2" t="s">
        <v>42</v>
      </c>
    </row>
    <row r="412" spans="1:46" x14ac:dyDescent="0.2">
      <c r="A412" s="3">
        <v>45150</v>
      </c>
      <c r="B412" s="2" t="s">
        <v>2575</v>
      </c>
      <c r="C412" s="2" t="s">
        <v>2156</v>
      </c>
      <c r="D412" s="2">
        <v>515</v>
      </c>
      <c r="E412" s="2" t="s">
        <v>2569</v>
      </c>
      <c r="F412" s="2" t="s">
        <v>42</v>
      </c>
      <c r="G412" s="2" t="s">
        <v>2574</v>
      </c>
      <c r="H412" s="2" t="s">
        <v>2572</v>
      </c>
      <c r="I412" s="2" t="s">
        <v>42</v>
      </c>
      <c r="J412" s="2" t="s">
        <v>2570</v>
      </c>
      <c r="K412" s="2" t="s">
        <v>1420</v>
      </c>
      <c r="L412" s="2">
        <v>604</v>
      </c>
      <c r="M412" s="2" t="s">
        <v>2571</v>
      </c>
      <c r="N412" s="2" t="s">
        <v>114</v>
      </c>
      <c r="O412" s="4" t="s">
        <v>114</v>
      </c>
      <c r="P412" s="2" t="s">
        <v>2160</v>
      </c>
      <c r="Q412" s="4" t="s">
        <v>2011</v>
      </c>
      <c r="R412" s="2" t="s">
        <v>1607</v>
      </c>
      <c r="S412" s="2" t="s">
        <v>1607</v>
      </c>
      <c r="T412" s="2" t="s">
        <v>3040</v>
      </c>
      <c r="U412" s="2" t="s">
        <v>3036</v>
      </c>
      <c r="V412" s="10" t="s">
        <v>3040</v>
      </c>
      <c r="W412" s="10" t="s">
        <v>3040</v>
      </c>
      <c r="X412" s="2">
        <v>1640</v>
      </c>
      <c r="Y412" s="2" t="s">
        <v>3033</v>
      </c>
      <c r="Z412" s="10" t="b">
        <v>0</v>
      </c>
      <c r="AA412" s="2" t="s">
        <v>3036</v>
      </c>
      <c r="AB412" s="10" t="s">
        <v>3036</v>
      </c>
      <c r="AD412" s="2" t="s">
        <v>3038</v>
      </c>
      <c r="AE412" s="2" t="s">
        <v>3038</v>
      </c>
      <c r="AF412" s="2" t="s">
        <v>3044</v>
      </c>
      <c r="AG412" s="4" t="s">
        <v>3021</v>
      </c>
      <c r="AH412" s="1" t="s">
        <v>3191</v>
      </c>
      <c r="AI412" s="2">
        <v>12</v>
      </c>
      <c r="AJ412" s="2">
        <v>8</v>
      </c>
      <c r="AK412" s="2" t="s">
        <v>167</v>
      </c>
      <c r="AL412" s="2" t="s">
        <v>189</v>
      </c>
      <c r="AM412" s="2" t="s">
        <v>141</v>
      </c>
      <c r="AN412" s="2" t="s">
        <v>167</v>
      </c>
      <c r="AO412" s="2" t="s">
        <v>40</v>
      </c>
      <c r="AP412" s="2" t="s">
        <v>141</v>
      </c>
      <c r="AQ412" s="14" t="s">
        <v>2338</v>
      </c>
      <c r="AR412" s="2" t="s">
        <v>118</v>
      </c>
      <c r="AS412" s="2" t="s">
        <v>42</v>
      </c>
      <c r="AT412" s="2" t="s">
        <v>2573</v>
      </c>
    </row>
    <row r="413" spans="1:46" x14ac:dyDescent="0.2">
      <c r="A413" s="3">
        <v>45161</v>
      </c>
      <c r="B413" s="2" t="s">
        <v>2580</v>
      </c>
      <c r="C413" s="2" t="s">
        <v>2176</v>
      </c>
      <c r="D413" s="2">
        <v>516</v>
      </c>
      <c r="E413" s="2" t="s">
        <v>2576</v>
      </c>
      <c r="F413" s="2" t="s">
        <v>42</v>
      </c>
      <c r="G413" s="2" t="s">
        <v>42</v>
      </c>
      <c r="H413" s="2" t="s">
        <v>2578</v>
      </c>
      <c r="I413" s="2" t="s">
        <v>42</v>
      </c>
      <c r="J413" s="2" t="s">
        <v>2577</v>
      </c>
      <c r="K413" s="2" t="s">
        <v>1420</v>
      </c>
      <c r="L413" s="2">
        <v>492</v>
      </c>
      <c r="M413" s="2" t="s">
        <v>42</v>
      </c>
      <c r="N413" s="2" t="s">
        <v>96</v>
      </c>
      <c r="O413" s="4" t="s">
        <v>2102</v>
      </c>
      <c r="P413" s="2" t="s">
        <v>2178</v>
      </c>
      <c r="Q413" s="4" t="s">
        <v>1809</v>
      </c>
      <c r="R413" s="2" t="s">
        <v>1607</v>
      </c>
      <c r="S413" s="2" t="s">
        <v>1607</v>
      </c>
      <c r="T413" s="2" t="s">
        <v>3036</v>
      </c>
      <c r="U413" s="2" t="s">
        <v>3036</v>
      </c>
      <c r="V413" s="10" t="s">
        <v>3036</v>
      </c>
      <c r="W413" s="10" t="s">
        <v>3036</v>
      </c>
      <c r="X413" s="2">
        <v>1640</v>
      </c>
      <c r="Y413" s="2" t="s">
        <v>3033</v>
      </c>
      <c r="Z413" s="10" t="b">
        <v>0</v>
      </c>
      <c r="AA413" s="2" t="s">
        <v>3036</v>
      </c>
      <c r="AB413" s="10" t="s">
        <v>3036</v>
      </c>
      <c r="AD413" s="2" t="s">
        <v>3038</v>
      </c>
      <c r="AE413" s="2" t="s">
        <v>3038</v>
      </c>
      <c r="AF413" s="2" t="s">
        <v>3044</v>
      </c>
      <c r="AG413" s="4" t="s">
        <v>3015</v>
      </c>
      <c r="AH413" s="1" t="s">
        <v>3173</v>
      </c>
      <c r="AI413" s="2">
        <v>23</v>
      </c>
      <c r="AJ413" s="2">
        <v>8</v>
      </c>
      <c r="AK413" s="2" t="s">
        <v>167</v>
      </c>
      <c r="AL413" s="2" t="s">
        <v>139</v>
      </c>
      <c r="AM413" s="2" t="s">
        <v>141</v>
      </c>
      <c r="AN413" s="2" t="s">
        <v>167</v>
      </c>
      <c r="AO413" s="2" t="s">
        <v>116</v>
      </c>
      <c r="AP413" s="2" t="s">
        <v>141</v>
      </c>
      <c r="AQ413" s="14" t="s">
        <v>2338</v>
      </c>
      <c r="AR413" s="2" t="s">
        <v>107</v>
      </c>
      <c r="AS413" s="2" t="s">
        <v>42</v>
      </c>
      <c r="AT413" s="2" t="s">
        <v>2579</v>
      </c>
    </row>
    <row r="414" spans="1:46" x14ac:dyDescent="0.2">
      <c r="A414" s="3">
        <v>45169</v>
      </c>
      <c r="B414" s="2" t="s">
        <v>2587</v>
      </c>
      <c r="C414" s="2" t="s">
        <v>2156</v>
      </c>
      <c r="D414" s="2">
        <v>517</v>
      </c>
      <c r="E414" s="2" t="s">
        <v>2581</v>
      </c>
      <c r="F414" s="2" t="s">
        <v>42</v>
      </c>
      <c r="G414" s="2" t="s">
        <v>42</v>
      </c>
      <c r="H414" s="2" t="s">
        <v>2585</v>
      </c>
      <c r="I414" s="2" t="s">
        <v>42</v>
      </c>
      <c r="J414" s="2" t="s">
        <v>2582</v>
      </c>
      <c r="K414" s="2" t="s">
        <v>1420</v>
      </c>
      <c r="L414" s="2">
        <v>678</v>
      </c>
      <c r="M414" s="2" t="s">
        <v>2583</v>
      </c>
      <c r="N414" s="2" t="s">
        <v>114</v>
      </c>
      <c r="O414" s="4" t="s">
        <v>114</v>
      </c>
      <c r="P414" s="2" t="s">
        <v>2160</v>
      </c>
      <c r="Q414" s="4" t="s">
        <v>2011</v>
      </c>
      <c r="R414" s="2" t="s">
        <v>1607</v>
      </c>
      <c r="S414" s="2" t="s">
        <v>1607</v>
      </c>
      <c r="T414" s="2" t="s">
        <v>3040</v>
      </c>
      <c r="U414" s="2" t="s">
        <v>3036</v>
      </c>
      <c r="V414" s="10" t="s">
        <v>3040</v>
      </c>
      <c r="W414" s="10" t="s">
        <v>3040</v>
      </c>
      <c r="X414" s="2">
        <v>1640</v>
      </c>
      <c r="Y414" s="2" t="s">
        <v>3033</v>
      </c>
      <c r="Z414" s="10" t="b">
        <v>0</v>
      </c>
      <c r="AA414" s="2" t="s">
        <v>3036</v>
      </c>
      <c r="AB414" s="10" t="s">
        <v>3036</v>
      </c>
      <c r="AD414" s="2" t="s">
        <v>3038</v>
      </c>
      <c r="AE414" s="2" t="s">
        <v>3038</v>
      </c>
      <c r="AF414" s="2" t="s">
        <v>3044</v>
      </c>
      <c r="AG414" s="4" t="s">
        <v>3021</v>
      </c>
      <c r="AH414" s="1" t="s">
        <v>3191</v>
      </c>
      <c r="AI414" s="2">
        <v>31</v>
      </c>
      <c r="AJ414" s="2">
        <v>8</v>
      </c>
      <c r="AK414" s="2" t="s">
        <v>167</v>
      </c>
      <c r="AL414" s="2" t="s">
        <v>90</v>
      </c>
      <c r="AM414" s="2" t="s">
        <v>261</v>
      </c>
      <c r="AN414" s="2" t="s">
        <v>167</v>
      </c>
      <c r="AO414" s="2" t="s">
        <v>39</v>
      </c>
      <c r="AP414" s="2" t="s">
        <v>261</v>
      </c>
      <c r="AQ414" s="14" t="s">
        <v>2338</v>
      </c>
      <c r="AR414" s="2" t="s">
        <v>118</v>
      </c>
      <c r="AS414" s="2" t="s">
        <v>2584</v>
      </c>
      <c r="AT414" s="2" t="s">
        <v>2586</v>
      </c>
    </row>
    <row r="415" spans="1:46" x14ac:dyDescent="0.2">
      <c r="A415" s="3">
        <v>45173</v>
      </c>
      <c r="B415" s="2" t="s">
        <v>2587</v>
      </c>
      <c r="C415" s="2" t="s">
        <v>2589</v>
      </c>
      <c r="D415" s="2">
        <v>518</v>
      </c>
      <c r="E415" s="2" t="s">
        <v>2588</v>
      </c>
      <c r="F415" s="2" t="s">
        <v>42</v>
      </c>
      <c r="G415" s="2" t="s">
        <v>42</v>
      </c>
      <c r="H415" s="2" t="s">
        <v>2594</v>
      </c>
      <c r="I415" s="2" t="s">
        <v>2591</v>
      </c>
      <c r="J415" s="2" t="s">
        <v>2590</v>
      </c>
      <c r="K415" s="2" t="s">
        <v>1420</v>
      </c>
      <c r="L415" s="2">
        <v>643</v>
      </c>
      <c r="M415" s="2" t="s">
        <v>42</v>
      </c>
      <c r="N415" s="2" t="s">
        <v>114</v>
      </c>
      <c r="O415" s="4" t="s">
        <v>114</v>
      </c>
      <c r="P415" s="2" t="s">
        <v>2592</v>
      </c>
      <c r="Q415" s="4" t="s">
        <v>2592</v>
      </c>
      <c r="R415" s="2" t="s">
        <v>1607</v>
      </c>
      <c r="S415" s="2" t="s">
        <v>1607</v>
      </c>
      <c r="T415" s="2" t="s">
        <v>3040</v>
      </c>
      <c r="U415" s="2" t="s">
        <v>3036</v>
      </c>
      <c r="V415" s="10" t="s">
        <v>3040</v>
      </c>
      <c r="W415" s="10" t="s">
        <v>3040</v>
      </c>
      <c r="X415" s="2">
        <v>1640</v>
      </c>
      <c r="Y415" s="2" t="s">
        <v>3033</v>
      </c>
      <c r="Z415" s="10" t="b">
        <v>0</v>
      </c>
      <c r="AA415" s="2" t="s">
        <v>3036</v>
      </c>
      <c r="AB415" s="10" t="s">
        <v>3036</v>
      </c>
      <c r="AD415" s="2" t="s">
        <v>3038</v>
      </c>
      <c r="AE415" s="2" t="s">
        <v>3038</v>
      </c>
      <c r="AF415" s="2" t="s">
        <v>3044</v>
      </c>
      <c r="AG415" s="4" t="s">
        <v>3016</v>
      </c>
      <c r="AH415" s="1" t="s">
        <v>3221</v>
      </c>
      <c r="AI415" s="2">
        <v>4</v>
      </c>
      <c r="AJ415" s="2">
        <v>9</v>
      </c>
      <c r="AK415" s="2" t="s">
        <v>167</v>
      </c>
      <c r="AL415" s="2" t="s">
        <v>90</v>
      </c>
      <c r="AM415" s="2" t="s">
        <v>261</v>
      </c>
      <c r="AN415" s="2" t="s">
        <v>167</v>
      </c>
      <c r="AO415" s="2" t="s">
        <v>124</v>
      </c>
      <c r="AP415" s="2" t="s">
        <v>261</v>
      </c>
      <c r="AQ415" s="14" t="s">
        <v>2338</v>
      </c>
      <c r="AR415" s="2" t="s">
        <v>496</v>
      </c>
      <c r="AS415" s="2" t="s">
        <v>2593</v>
      </c>
      <c r="AT415" s="2" t="s">
        <v>2595</v>
      </c>
    </row>
    <row r="416" spans="1:46" x14ac:dyDescent="0.2">
      <c r="A416" s="3">
        <v>-80805</v>
      </c>
      <c r="B416" s="2" t="s">
        <v>2462</v>
      </c>
      <c r="C416" s="2" t="s">
        <v>2589</v>
      </c>
      <c r="D416" s="2">
        <v>520</v>
      </c>
      <c r="E416" s="2" t="s">
        <v>2602</v>
      </c>
      <c r="F416" s="2" t="s">
        <v>42</v>
      </c>
      <c r="G416" s="2" t="s">
        <v>42</v>
      </c>
      <c r="H416" s="2" t="s">
        <v>2606</v>
      </c>
      <c r="I416" s="2" t="s">
        <v>2604</v>
      </c>
      <c r="J416" s="2" t="s">
        <v>2603</v>
      </c>
      <c r="K416" s="2" t="s">
        <v>1420</v>
      </c>
      <c r="L416" s="2">
        <v>541</v>
      </c>
      <c r="M416" s="2" t="s">
        <v>42</v>
      </c>
      <c r="N416" s="2" t="s">
        <v>96</v>
      </c>
      <c r="O416" s="4" t="s">
        <v>2102</v>
      </c>
      <c r="P416" s="2" t="s">
        <v>2592</v>
      </c>
      <c r="Q416" s="4" t="s">
        <v>2592</v>
      </c>
      <c r="R416" s="2" t="s">
        <v>1607</v>
      </c>
      <c r="S416" s="2" t="s">
        <v>1607</v>
      </c>
      <c r="T416" s="2" t="s">
        <v>3040</v>
      </c>
      <c r="U416" s="2" t="s">
        <v>3036</v>
      </c>
      <c r="V416" s="10" t="s">
        <v>3040</v>
      </c>
      <c r="W416" s="10" t="s">
        <v>3040</v>
      </c>
      <c r="X416" s="2">
        <v>1640</v>
      </c>
      <c r="Y416" s="2" t="s">
        <v>3033</v>
      </c>
      <c r="Z416" s="10" t="b">
        <v>0</v>
      </c>
      <c r="AA416" s="2" t="s">
        <v>3036</v>
      </c>
      <c r="AB416" s="10" t="s">
        <v>3036</v>
      </c>
      <c r="AD416" s="2" t="s">
        <v>3038</v>
      </c>
      <c r="AE416" s="2" t="s">
        <v>3038</v>
      </c>
      <c r="AF416" s="2" t="s">
        <v>3044</v>
      </c>
      <c r="AG416" s="4" t="s">
        <v>3016</v>
      </c>
      <c r="AH416" s="1" t="s">
        <v>3221</v>
      </c>
      <c r="AI416" s="2">
        <v>4</v>
      </c>
      <c r="AJ416" s="2">
        <v>10</v>
      </c>
      <c r="AK416" s="2" t="s">
        <v>2338</v>
      </c>
      <c r="AL416" s="2" t="s">
        <v>148</v>
      </c>
      <c r="AM416" s="2" t="s">
        <v>148</v>
      </c>
      <c r="AN416" s="2" t="s">
        <v>2338</v>
      </c>
      <c r="AO416" s="2" t="s">
        <v>38</v>
      </c>
      <c r="AP416" s="2" t="s">
        <v>255</v>
      </c>
      <c r="AQ416" s="14" t="s">
        <v>2338</v>
      </c>
      <c r="AR416" s="2" t="s">
        <v>77</v>
      </c>
      <c r="AS416" s="2" t="s">
        <v>2605</v>
      </c>
      <c r="AT416" s="2" t="s">
        <v>2607</v>
      </c>
    </row>
    <row r="417" spans="1:46" hidden="1" x14ac:dyDescent="0.2">
      <c r="A417" s="3">
        <v>-80333</v>
      </c>
      <c r="B417" s="2" t="s">
        <v>2898</v>
      </c>
      <c r="C417" s="2" t="s">
        <v>2892</v>
      </c>
      <c r="D417" s="2">
        <v>559</v>
      </c>
      <c r="E417" s="2" t="s">
        <v>2891</v>
      </c>
      <c r="F417" s="2" t="s">
        <v>42</v>
      </c>
      <c r="G417" s="2" t="s">
        <v>42</v>
      </c>
      <c r="H417" s="2" t="s">
        <v>2897</v>
      </c>
      <c r="I417" s="2" t="s">
        <v>2895</v>
      </c>
      <c r="J417" s="2" t="s">
        <v>2893</v>
      </c>
      <c r="K417" s="2" t="s">
        <v>1420</v>
      </c>
      <c r="L417" s="2">
        <v>535</v>
      </c>
      <c r="M417" s="2" t="s">
        <v>2894</v>
      </c>
      <c r="N417" s="2" t="s">
        <v>96</v>
      </c>
      <c r="O417" s="4" t="s">
        <v>2102</v>
      </c>
      <c r="P417" s="2" t="s">
        <v>2823</v>
      </c>
      <c r="Q417" s="4" t="s">
        <v>2766</v>
      </c>
      <c r="R417" s="2" t="s">
        <v>2896</v>
      </c>
      <c r="S417" s="2" t="s">
        <v>2896</v>
      </c>
      <c r="T417" s="2">
        <v>1649</v>
      </c>
      <c r="U417" s="2" t="s">
        <v>3033</v>
      </c>
      <c r="V417" s="10" t="b">
        <v>0</v>
      </c>
      <c r="W417" s="10" t="s">
        <v>3036</v>
      </c>
      <c r="X417" s="2" t="s">
        <v>3036</v>
      </c>
      <c r="Y417" s="2" t="s">
        <v>3036</v>
      </c>
      <c r="Z417" s="2" t="s">
        <v>3036</v>
      </c>
      <c r="AA417" s="2" t="s">
        <v>3036</v>
      </c>
      <c r="AB417" s="10" t="s">
        <v>3036</v>
      </c>
      <c r="AD417" s="2" t="s">
        <v>3038</v>
      </c>
      <c r="AE417" s="2" t="s">
        <v>3038</v>
      </c>
      <c r="AF417" s="2" t="s">
        <v>3044</v>
      </c>
      <c r="AG417" s="4" t="s">
        <v>3020</v>
      </c>
      <c r="AH417" s="1" t="s">
        <v>3237</v>
      </c>
      <c r="AI417" s="2">
        <v>19</v>
      </c>
      <c r="AJ417" s="2">
        <v>1</v>
      </c>
      <c r="AK417" s="2" t="s">
        <v>2836</v>
      </c>
      <c r="AL417" s="2" t="s">
        <v>89</v>
      </c>
      <c r="AM417" s="2" t="s">
        <v>38</v>
      </c>
      <c r="AN417" s="2" t="s">
        <v>167</v>
      </c>
      <c r="AO417" s="2" t="s">
        <v>89</v>
      </c>
      <c r="AP417" s="2" t="s">
        <v>317</v>
      </c>
      <c r="AQ417" s="14" t="s">
        <v>2649</v>
      </c>
      <c r="AR417" s="2" t="s">
        <v>91</v>
      </c>
      <c r="AS417" s="2" t="s">
        <v>42</v>
      </c>
      <c r="AT417" s="2" t="s">
        <v>42</v>
      </c>
    </row>
    <row r="418" spans="1:46" x14ac:dyDescent="0.2">
      <c r="A418" s="3">
        <v>-80805</v>
      </c>
      <c r="B418" s="2" t="s">
        <v>2462</v>
      </c>
      <c r="C418" s="2" t="s">
        <v>1674</v>
      </c>
      <c r="D418" s="2"/>
      <c r="E418" s="2" t="s">
        <v>2609</v>
      </c>
      <c r="F418" s="2" t="s">
        <v>42</v>
      </c>
      <c r="G418" s="2" t="s">
        <v>42</v>
      </c>
      <c r="H418" s="2" t="s">
        <v>2608</v>
      </c>
      <c r="I418" s="2" t="s">
        <v>42</v>
      </c>
      <c r="J418" s="2" t="s">
        <v>2610</v>
      </c>
      <c r="K418" s="2" t="s">
        <v>42</v>
      </c>
      <c r="L418" s="2">
        <v>287</v>
      </c>
      <c r="M418" s="2" t="s">
        <v>2611</v>
      </c>
      <c r="N418" s="2" t="s">
        <v>96</v>
      </c>
      <c r="O418" s="4" t="s">
        <v>2102</v>
      </c>
      <c r="P418" s="2" t="s">
        <v>1052</v>
      </c>
      <c r="Q418" s="4" t="s">
        <v>2993</v>
      </c>
      <c r="R418" s="2" t="s">
        <v>1607</v>
      </c>
      <c r="S418" s="2" t="s">
        <v>1607</v>
      </c>
      <c r="T418" s="2" t="s">
        <v>3036</v>
      </c>
      <c r="U418" s="2" t="s">
        <v>3036</v>
      </c>
      <c r="V418" s="10" t="s">
        <v>3036</v>
      </c>
      <c r="W418" s="10" t="s">
        <v>3036</v>
      </c>
      <c r="X418" s="2">
        <v>1640</v>
      </c>
      <c r="Y418" s="2" t="s">
        <v>3033</v>
      </c>
      <c r="Z418" s="10" t="b">
        <v>0</v>
      </c>
      <c r="AA418" s="2" t="s">
        <v>3036</v>
      </c>
      <c r="AB418" s="10" t="s">
        <v>3036</v>
      </c>
      <c r="AD418" s="2" t="s">
        <v>3038</v>
      </c>
      <c r="AE418" s="2" t="s">
        <v>3038</v>
      </c>
      <c r="AF418" s="2" t="s">
        <v>3044</v>
      </c>
      <c r="AG418" s="4" t="s">
        <v>3017</v>
      </c>
      <c r="AH418" s="1" t="s">
        <v>3160</v>
      </c>
      <c r="AI418" s="2">
        <v>4</v>
      </c>
      <c r="AJ418" s="2">
        <v>10</v>
      </c>
      <c r="AK418" s="2" t="s">
        <v>2338</v>
      </c>
      <c r="AL418" s="2" t="s">
        <v>148</v>
      </c>
      <c r="AM418" s="2" t="s">
        <v>148</v>
      </c>
      <c r="AN418" s="2" t="s">
        <v>2338</v>
      </c>
      <c r="AO418" s="2" t="s">
        <v>38</v>
      </c>
      <c r="AP418" s="2" t="s">
        <v>255</v>
      </c>
      <c r="AQ418" s="14" t="s">
        <v>2338</v>
      </c>
      <c r="AR418" s="2" t="s">
        <v>77</v>
      </c>
      <c r="AS418" s="2" t="s">
        <v>42</v>
      </c>
      <c r="AT418" s="2" t="s">
        <v>42</v>
      </c>
    </row>
    <row r="419" spans="1:46" x14ac:dyDescent="0.2">
      <c r="A419" s="3">
        <v>45217</v>
      </c>
      <c r="B419" s="2" t="s">
        <v>1099</v>
      </c>
      <c r="C419" s="2" t="s">
        <v>2438</v>
      </c>
      <c r="D419" s="2"/>
      <c r="E419" s="2" t="s">
        <v>2617</v>
      </c>
      <c r="F419" s="2" t="s">
        <v>42</v>
      </c>
      <c r="G419" s="2" t="s">
        <v>42</v>
      </c>
      <c r="H419" s="2" t="s">
        <v>2618</v>
      </c>
      <c r="I419" s="2" t="s">
        <v>2620</v>
      </c>
      <c r="J419" s="2" t="s">
        <v>2619</v>
      </c>
      <c r="K419" s="2" t="s">
        <v>1420</v>
      </c>
      <c r="L419" s="2">
        <v>687</v>
      </c>
      <c r="M419" s="2" t="s">
        <v>42</v>
      </c>
      <c r="N419" s="2" t="s">
        <v>1531</v>
      </c>
      <c r="O419" s="4" t="s">
        <v>2984</v>
      </c>
      <c r="P419" s="2" t="s">
        <v>2441</v>
      </c>
      <c r="Q419" s="4" t="s">
        <v>2130</v>
      </c>
      <c r="R419" s="2" t="s">
        <v>1607</v>
      </c>
      <c r="S419" s="2" t="s">
        <v>1607</v>
      </c>
      <c r="T419" s="2" t="s">
        <v>3036</v>
      </c>
      <c r="U419" s="2" t="s">
        <v>3036</v>
      </c>
      <c r="V419" s="10" t="s">
        <v>3036</v>
      </c>
      <c r="W419" s="10" t="s">
        <v>3036</v>
      </c>
      <c r="X419" s="2">
        <v>1640</v>
      </c>
      <c r="Y419" s="2" t="s">
        <v>3033</v>
      </c>
      <c r="Z419" s="10" t="b">
        <v>0</v>
      </c>
      <c r="AA419" s="2" t="s">
        <v>3036</v>
      </c>
      <c r="AB419" s="10" t="s">
        <v>3036</v>
      </c>
      <c r="AD419" s="2" t="s">
        <v>3038</v>
      </c>
      <c r="AE419" s="2" t="s">
        <v>3038</v>
      </c>
      <c r="AF419" s="2" t="s">
        <v>3044</v>
      </c>
      <c r="AG419" s="4" t="s">
        <v>3018</v>
      </c>
      <c r="AH419" s="1" t="s">
        <v>3196</v>
      </c>
      <c r="AI419" s="2">
        <v>18</v>
      </c>
      <c r="AJ419" s="2">
        <v>10</v>
      </c>
      <c r="AK419" s="2" t="s">
        <v>167</v>
      </c>
      <c r="AL419" s="2" t="s">
        <v>75</v>
      </c>
      <c r="AM419" s="2" t="s">
        <v>255</v>
      </c>
      <c r="AN419" s="2" t="s">
        <v>167</v>
      </c>
      <c r="AO419" s="2" t="s">
        <v>141</v>
      </c>
      <c r="AP419" s="2" t="s">
        <v>255</v>
      </c>
      <c r="AQ419" s="14" t="s">
        <v>2338</v>
      </c>
      <c r="AR419" s="2" t="s">
        <v>91</v>
      </c>
      <c r="AS419" s="2" t="s">
        <v>42</v>
      </c>
      <c r="AT419" s="2" t="s">
        <v>42</v>
      </c>
    </row>
    <row r="420" spans="1:46" x14ac:dyDescent="0.2">
      <c r="A420" s="3">
        <v>45224</v>
      </c>
      <c r="B420" s="2" t="s">
        <v>1371</v>
      </c>
      <c r="C420" s="2" t="s">
        <v>2622</v>
      </c>
      <c r="D420" s="2">
        <v>523</v>
      </c>
      <c r="E420" s="2" t="s">
        <v>2621</v>
      </c>
      <c r="F420" s="2" t="s">
        <v>42</v>
      </c>
      <c r="G420" s="2" t="s">
        <v>42</v>
      </c>
      <c r="H420" s="2" t="s">
        <v>2625</v>
      </c>
      <c r="I420" s="2" t="s">
        <v>42</v>
      </c>
      <c r="J420" s="2" t="s">
        <v>2623</v>
      </c>
      <c r="K420" s="2" t="s">
        <v>1420</v>
      </c>
      <c r="L420" s="2">
        <v>468</v>
      </c>
      <c r="M420" s="2" t="s">
        <v>42</v>
      </c>
      <c r="N420" s="2" t="s">
        <v>1531</v>
      </c>
      <c r="O420" s="4" t="s">
        <v>2984</v>
      </c>
      <c r="P420" s="2" t="s">
        <v>2624</v>
      </c>
      <c r="Q420" s="4" t="s">
        <v>2365</v>
      </c>
      <c r="R420" s="2" t="s">
        <v>1607</v>
      </c>
      <c r="S420" s="2" t="s">
        <v>1607</v>
      </c>
      <c r="T420" s="2" t="s">
        <v>3036</v>
      </c>
      <c r="U420" s="2" t="s">
        <v>3036</v>
      </c>
      <c r="V420" s="10" t="s">
        <v>3036</v>
      </c>
      <c r="W420" s="10" t="s">
        <v>3036</v>
      </c>
      <c r="X420" s="2">
        <v>1640</v>
      </c>
      <c r="Y420" s="2" t="s">
        <v>3033</v>
      </c>
      <c r="Z420" s="10" t="b">
        <v>0</v>
      </c>
      <c r="AA420" s="2" t="s">
        <v>3036</v>
      </c>
      <c r="AB420" s="10" t="s">
        <v>3036</v>
      </c>
      <c r="AD420" s="2" t="s">
        <v>3038</v>
      </c>
      <c r="AE420" s="2" t="s">
        <v>3038</v>
      </c>
      <c r="AF420" s="2" t="s">
        <v>3044</v>
      </c>
      <c r="AG420" s="4" t="s">
        <v>3018</v>
      </c>
      <c r="AH420" s="1" t="s">
        <v>3212</v>
      </c>
      <c r="AI420" s="2">
        <v>25</v>
      </c>
      <c r="AJ420" s="2">
        <v>10</v>
      </c>
      <c r="AK420" s="2" t="s">
        <v>167</v>
      </c>
      <c r="AL420" s="2" t="s">
        <v>288</v>
      </c>
      <c r="AM420" s="2" t="s">
        <v>255</v>
      </c>
      <c r="AN420" s="2" t="s">
        <v>167</v>
      </c>
      <c r="AO420" s="2" t="s">
        <v>159</v>
      </c>
      <c r="AP420" s="2" t="s">
        <v>255</v>
      </c>
      <c r="AQ420" s="14" t="s">
        <v>2338</v>
      </c>
      <c r="AR420" s="2" t="s">
        <v>77</v>
      </c>
      <c r="AS420" s="2" t="s">
        <v>42</v>
      </c>
      <c r="AT420" s="2" t="s">
        <v>42</v>
      </c>
    </row>
    <row r="421" spans="1:46" x14ac:dyDescent="0.2">
      <c r="A421" s="3">
        <v>45260</v>
      </c>
      <c r="B421" s="2" t="s">
        <v>1388</v>
      </c>
      <c r="C421" s="2" t="s">
        <v>1797</v>
      </c>
      <c r="D421" s="2">
        <v>524</v>
      </c>
      <c r="E421" s="2" t="s">
        <v>2632</v>
      </c>
      <c r="F421" s="2" t="s">
        <v>42</v>
      </c>
      <c r="G421" s="2" t="s">
        <v>42</v>
      </c>
      <c r="H421" s="2" t="s">
        <v>2636</v>
      </c>
      <c r="I421" s="2" t="s">
        <v>2634</v>
      </c>
      <c r="J421" s="2" t="s">
        <v>2633</v>
      </c>
      <c r="K421" s="2" t="s">
        <v>1420</v>
      </c>
      <c r="L421" s="2">
        <v>383</v>
      </c>
      <c r="M421" s="2" t="s">
        <v>42</v>
      </c>
      <c r="N421" s="2" t="s">
        <v>96</v>
      </c>
      <c r="O421" s="4" t="s">
        <v>2102</v>
      </c>
      <c r="P421" s="2" t="s">
        <v>1800</v>
      </c>
      <c r="Q421" s="4" t="s">
        <v>1593</v>
      </c>
      <c r="R421" s="2" t="s">
        <v>1607</v>
      </c>
      <c r="S421" s="2" t="s">
        <v>1607</v>
      </c>
      <c r="T421" s="2" t="s">
        <v>3036</v>
      </c>
      <c r="U421" s="2" t="s">
        <v>3033</v>
      </c>
      <c r="V421" s="10" t="b">
        <v>0</v>
      </c>
      <c r="W421" s="10" t="s">
        <v>3036</v>
      </c>
      <c r="X421" s="2">
        <v>1640</v>
      </c>
      <c r="Y421" s="2" t="s">
        <v>3033</v>
      </c>
      <c r="Z421" s="10" t="b">
        <v>0</v>
      </c>
      <c r="AA421" s="2">
        <v>0</v>
      </c>
      <c r="AB421" s="10" t="s">
        <v>3036</v>
      </c>
      <c r="AD421" s="2" t="s">
        <v>3038</v>
      </c>
      <c r="AE421" s="2" t="s">
        <v>3038</v>
      </c>
      <c r="AF421" s="2" t="s">
        <v>3044</v>
      </c>
      <c r="AG421" s="4" t="s">
        <v>3017</v>
      </c>
      <c r="AH421" s="1" t="s">
        <v>3172</v>
      </c>
      <c r="AI421" s="2">
        <v>30</v>
      </c>
      <c r="AJ421" s="2">
        <v>11</v>
      </c>
      <c r="AK421" s="2" t="s">
        <v>167</v>
      </c>
      <c r="AL421" s="2" t="s">
        <v>39</v>
      </c>
      <c r="AM421" s="2" t="s">
        <v>317</v>
      </c>
      <c r="AN421" s="2" t="s">
        <v>167</v>
      </c>
      <c r="AO421" s="2" t="s">
        <v>82</v>
      </c>
      <c r="AP421" s="2" t="s">
        <v>54</v>
      </c>
      <c r="AQ421" s="14" t="s">
        <v>2338</v>
      </c>
      <c r="AR421" s="2" t="s">
        <v>77</v>
      </c>
      <c r="AS421" s="2" t="s">
        <v>2635</v>
      </c>
      <c r="AT421" s="2" t="s">
        <v>42</v>
      </c>
    </row>
    <row r="422" spans="1:46" x14ac:dyDescent="0.2">
      <c r="A422" s="3">
        <v>45277</v>
      </c>
      <c r="B422" s="2" t="s">
        <v>2643</v>
      </c>
      <c r="C422" s="2" t="s">
        <v>2638</v>
      </c>
      <c r="D422" s="2">
        <v>525</v>
      </c>
      <c r="E422" s="2" t="s">
        <v>2637</v>
      </c>
      <c r="F422" s="2" t="s">
        <v>42</v>
      </c>
      <c r="G422" s="2" t="s">
        <v>42</v>
      </c>
      <c r="H422" s="2" t="s">
        <v>2642</v>
      </c>
      <c r="I422" s="2" t="s">
        <v>2640</v>
      </c>
      <c r="J422" s="2" t="s">
        <v>2639</v>
      </c>
      <c r="K422" s="2" t="s">
        <v>1420</v>
      </c>
      <c r="L422" s="2">
        <v>351</v>
      </c>
      <c r="M422" s="2" t="s">
        <v>42</v>
      </c>
      <c r="N422" s="2" t="s">
        <v>1531</v>
      </c>
      <c r="O422" s="4" t="s">
        <v>2984</v>
      </c>
      <c r="P422" s="2" t="s">
        <v>2641</v>
      </c>
      <c r="Q422" s="4" t="s">
        <v>2641</v>
      </c>
      <c r="R422" s="2" t="s">
        <v>1607</v>
      </c>
      <c r="S422" s="2" t="s">
        <v>1607</v>
      </c>
      <c r="T422" s="2" t="s">
        <v>3040</v>
      </c>
      <c r="U422" s="2" t="s">
        <v>3036</v>
      </c>
      <c r="V422" s="10" t="s">
        <v>3040</v>
      </c>
      <c r="W422" s="10" t="s">
        <v>3040</v>
      </c>
      <c r="X422" s="2">
        <v>1640</v>
      </c>
      <c r="Y422" s="2" t="s">
        <v>3033</v>
      </c>
      <c r="Z422" s="10" t="b">
        <v>0</v>
      </c>
      <c r="AA422" s="2" t="s">
        <v>3036</v>
      </c>
      <c r="AB422" s="10" t="s">
        <v>3036</v>
      </c>
      <c r="AD422" s="2" t="s">
        <v>3038</v>
      </c>
      <c r="AE422" s="2" t="s">
        <v>3038</v>
      </c>
      <c r="AF422" s="2" t="s">
        <v>3044</v>
      </c>
      <c r="AG422" s="4" t="s">
        <v>3018</v>
      </c>
      <c r="AH422" s="1" t="s">
        <v>3222</v>
      </c>
      <c r="AI422" s="2">
        <v>17</v>
      </c>
      <c r="AJ422" s="2">
        <v>12</v>
      </c>
      <c r="AK422" s="2" t="s">
        <v>167</v>
      </c>
      <c r="AL422" s="2" t="s">
        <v>75</v>
      </c>
      <c r="AM422" s="2" t="s">
        <v>317</v>
      </c>
      <c r="AN422" s="2" t="s">
        <v>167</v>
      </c>
      <c r="AO422" s="2" t="s">
        <v>189</v>
      </c>
      <c r="AP422" s="2" t="s">
        <v>54</v>
      </c>
      <c r="AQ422" s="14" t="s">
        <v>2338</v>
      </c>
      <c r="AR422" s="2" t="s">
        <v>91</v>
      </c>
      <c r="AS422" s="2" t="s">
        <v>42</v>
      </c>
      <c r="AT422" s="2" t="s">
        <v>42</v>
      </c>
    </row>
    <row r="423" spans="1:46" x14ac:dyDescent="0.2">
      <c r="A423" s="3">
        <v>-80718</v>
      </c>
      <c r="B423" s="2" t="s">
        <v>2650</v>
      </c>
      <c r="C423" s="2" t="s">
        <v>2156</v>
      </c>
      <c r="D423" s="2">
        <v>526</v>
      </c>
      <c r="E423" s="2" t="s">
        <v>2644</v>
      </c>
      <c r="F423" s="2" t="s">
        <v>42</v>
      </c>
      <c r="G423" s="2" t="s">
        <v>42</v>
      </c>
      <c r="H423" s="2" t="s">
        <v>2647</v>
      </c>
      <c r="I423" s="2" t="s">
        <v>42</v>
      </c>
      <c r="J423" s="2" t="s">
        <v>2645</v>
      </c>
      <c r="K423" s="2" t="s">
        <v>1420</v>
      </c>
      <c r="L423" s="2">
        <v>439</v>
      </c>
      <c r="M423" s="2" t="s">
        <v>2646</v>
      </c>
      <c r="N423" s="2" t="s">
        <v>114</v>
      </c>
      <c r="O423" s="4" t="s">
        <v>114</v>
      </c>
      <c r="P423" s="2" t="s">
        <v>2160</v>
      </c>
      <c r="Q423" s="4" t="s">
        <v>2011</v>
      </c>
      <c r="R423" s="2" t="s">
        <v>1607</v>
      </c>
      <c r="S423" s="2" t="s">
        <v>1607</v>
      </c>
      <c r="T423" s="2" t="s">
        <v>3040</v>
      </c>
      <c r="U423" s="2" t="s">
        <v>3036</v>
      </c>
      <c r="V423" s="10" t="s">
        <v>3040</v>
      </c>
      <c r="W423" s="10" t="s">
        <v>3040</v>
      </c>
      <c r="X423" s="2">
        <v>1640</v>
      </c>
      <c r="Y423" s="2" t="s">
        <v>3033</v>
      </c>
      <c r="Z423" s="10" t="b">
        <v>0</v>
      </c>
      <c r="AA423" s="2" t="s">
        <v>3036</v>
      </c>
      <c r="AB423" s="10" t="s">
        <v>3036</v>
      </c>
      <c r="AD423" s="2" t="s">
        <v>3038</v>
      </c>
      <c r="AE423" s="2" t="s">
        <v>3038</v>
      </c>
      <c r="AF423" s="2" t="s">
        <v>3044</v>
      </c>
      <c r="AG423" s="4" t="s">
        <v>3021</v>
      </c>
      <c r="AH423" s="1" t="s">
        <v>3191</v>
      </c>
      <c r="AI423" s="2">
        <v>30</v>
      </c>
      <c r="AJ423" s="2">
        <v>12</v>
      </c>
      <c r="AK423" s="2" t="s">
        <v>2338</v>
      </c>
      <c r="AL423" s="2" t="s">
        <v>51</v>
      </c>
      <c r="AM423" s="2" t="s">
        <v>38</v>
      </c>
      <c r="AN423" s="2" t="s">
        <v>2649</v>
      </c>
      <c r="AO423" s="2" t="s">
        <v>665</v>
      </c>
      <c r="AP423" s="2" t="s">
        <v>317</v>
      </c>
      <c r="AQ423" s="14" t="s">
        <v>2338</v>
      </c>
      <c r="AR423" s="2" t="s">
        <v>118</v>
      </c>
      <c r="AS423" s="2" t="s">
        <v>42</v>
      </c>
      <c r="AT423" s="2" t="s">
        <v>2648</v>
      </c>
    </row>
    <row r="424" spans="1:46" x14ac:dyDescent="0.2">
      <c r="A424" s="3">
        <v>44950</v>
      </c>
      <c r="B424" s="2" t="s">
        <v>2657</v>
      </c>
      <c r="C424" s="2" t="s">
        <v>1790</v>
      </c>
      <c r="D424" s="2">
        <v>526</v>
      </c>
      <c r="E424" s="2" t="s">
        <v>2651</v>
      </c>
      <c r="F424" s="2" t="s">
        <v>42</v>
      </c>
      <c r="G424" s="2" t="s">
        <v>42</v>
      </c>
      <c r="H424" s="2" t="s">
        <v>2656</v>
      </c>
      <c r="I424" s="2" t="s">
        <v>2654</v>
      </c>
      <c r="J424" s="2" t="s">
        <v>2652</v>
      </c>
      <c r="K424" s="2" t="s">
        <v>1420</v>
      </c>
      <c r="L424" s="2">
        <v>823</v>
      </c>
      <c r="M424" s="2" t="s">
        <v>2653</v>
      </c>
      <c r="N424" s="2" t="s">
        <v>96</v>
      </c>
      <c r="O424" s="4" t="s">
        <v>2102</v>
      </c>
      <c r="P424" s="2" t="s">
        <v>1501</v>
      </c>
      <c r="Q424" s="4" t="s">
        <v>1432</v>
      </c>
      <c r="R424" s="2" t="s">
        <v>1607</v>
      </c>
      <c r="S424" s="2" t="s">
        <v>1607</v>
      </c>
      <c r="T424" s="2" t="s">
        <v>3036</v>
      </c>
      <c r="U424" s="2" t="s">
        <v>3033</v>
      </c>
      <c r="V424" s="10" t="s">
        <v>3036</v>
      </c>
      <c r="W424" s="10" t="s">
        <v>3036</v>
      </c>
      <c r="X424" s="2">
        <v>1640</v>
      </c>
      <c r="Y424" s="2" t="s">
        <v>3033</v>
      </c>
      <c r="Z424" s="10" t="b">
        <v>0</v>
      </c>
      <c r="AA424" s="2">
        <v>0</v>
      </c>
      <c r="AB424" s="10" t="s">
        <v>3036</v>
      </c>
      <c r="AD424" s="2" t="s">
        <v>3038</v>
      </c>
      <c r="AE424" s="2" t="s">
        <v>3038</v>
      </c>
      <c r="AF424" s="2" t="s">
        <v>3044</v>
      </c>
      <c r="AG424" s="4" t="s">
        <v>3017</v>
      </c>
      <c r="AH424" s="1" t="s">
        <v>3159</v>
      </c>
      <c r="AI424" s="2">
        <v>24</v>
      </c>
      <c r="AJ424" s="2">
        <v>1</v>
      </c>
      <c r="AK424" s="2" t="s">
        <v>167</v>
      </c>
      <c r="AL424" s="2" t="s">
        <v>139</v>
      </c>
      <c r="AM424" s="2" t="s">
        <v>38</v>
      </c>
      <c r="AN424" s="2" t="s">
        <v>167</v>
      </c>
      <c r="AO424" s="2" t="s">
        <v>64</v>
      </c>
      <c r="AP424" s="2" t="s">
        <v>38</v>
      </c>
      <c r="AQ424" s="14" t="s">
        <v>2649</v>
      </c>
      <c r="AR424" s="2" t="s">
        <v>77</v>
      </c>
      <c r="AS424" s="2" t="s">
        <v>2655</v>
      </c>
      <c r="AT424" s="2" t="s">
        <v>2529</v>
      </c>
    </row>
    <row r="425" spans="1:46" x14ac:dyDescent="0.2">
      <c r="A425" s="3">
        <v>44967</v>
      </c>
      <c r="B425" s="2" t="s">
        <v>2665</v>
      </c>
      <c r="C425" s="2" t="s">
        <v>2156</v>
      </c>
      <c r="D425" s="2">
        <v>528</v>
      </c>
      <c r="E425" s="2" t="s">
        <v>2658</v>
      </c>
      <c r="F425" s="2" t="s">
        <v>42</v>
      </c>
      <c r="G425" s="2" t="s">
        <v>42</v>
      </c>
      <c r="H425" s="2" t="s">
        <v>2663</v>
      </c>
      <c r="I425" s="2" t="s">
        <v>2661</v>
      </c>
      <c r="J425" s="2" t="s">
        <v>2659</v>
      </c>
      <c r="K425" s="2" t="s">
        <v>1420</v>
      </c>
      <c r="L425" s="2">
        <v>692</v>
      </c>
      <c r="M425" s="2" t="s">
        <v>2660</v>
      </c>
      <c r="N425" s="2" t="s">
        <v>114</v>
      </c>
      <c r="O425" s="4" t="s">
        <v>114</v>
      </c>
      <c r="P425" s="2" t="s">
        <v>2160</v>
      </c>
      <c r="Q425" s="4" t="s">
        <v>2011</v>
      </c>
      <c r="R425" s="2" t="s">
        <v>1607</v>
      </c>
      <c r="S425" s="2" t="s">
        <v>1607</v>
      </c>
      <c r="T425" s="2" t="s">
        <v>3040</v>
      </c>
      <c r="U425" s="2" t="s">
        <v>3036</v>
      </c>
      <c r="V425" s="10" t="s">
        <v>3040</v>
      </c>
      <c r="W425" s="10" t="s">
        <v>3040</v>
      </c>
      <c r="X425" s="2">
        <v>1640</v>
      </c>
      <c r="Y425" s="2" t="s">
        <v>3033</v>
      </c>
      <c r="Z425" s="10" t="b">
        <v>0</v>
      </c>
      <c r="AA425" s="2" t="s">
        <v>3036</v>
      </c>
      <c r="AB425" s="10" t="s">
        <v>3036</v>
      </c>
      <c r="AD425" s="2" t="s">
        <v>3038</v>
      </c>
      <c r="AE425" s="2" t="s">
        <v>3038</v>
      </c>
      <c r="AF425" s="2" t="s">
        <v>3044</v>
      </c>
      <c r="AG425" s="4" t="s">
        <v>3021</v>
      </c>
      <c r="AH425" s="1" t="s">
        <v>3191</v>
      </c>
      <c r="AI425" s="2">
        <v>10</v>
      </c>
      <c r="AJ425" s="2">
        <v>2</v>
      </c>
      <c r="AK425" s="2" t="s">
        <v>167</v>
      </c>
      <c r="AL425" s="2" t="s">
        <v>330</v>
      </c>
      <c r="AM425" s="2" t="s">
        <v>51</v>
      </c>
      <c r="AN425" s="2" t="s">
        <v>2649</v>
      </c>
      <c r="AO425" s="2" t="s">
        <v>64</v>
      </c>
      <c r="AP425" s="2" t="s">
        <v>51</v>
      </c>
      <c r="AQ425" s="14" t="s">
        <v>2649</v>
      </c>
      <c r="AR425" s="2" t="s">
        <v>118</v>
      </c>
      <c r="AS425" s="2" t="s">
        <v>2662</v>
      </c>
      <c r="AT425" s="2" t="s">
        <v>2664</v>
      </c>
    </row>
    <row r="426" spans="1:46" x14ac:dyDescent="0.2">
      <c r="A426" s="3">
        <v>-80643</v>
      </c>
      <c r="B426" s="2" t="s">
        <v>2679</v>
      </c>
      <c r="C426" s="2" t="s">
        <v>1728</v>
      </c>
      <c r="D426" s="2">
        <v>530</v>
      </c>
      <c r="E426" s="2" t="s">
        <v>2674</v>
      </c>
      <c r="F426" s="2" t="s">
        <v>42</v>
      </c>
      <c r="G426" s="2" t="s">
        <v>42</v>
      </c>
      <c r="H426" s="2" t="s">
        <v>2677</v>
      </c>
      <c r="I426" s="2" t="s">
        <v>42</v>
      </c>
      <c r="J426" s="2" t="s">
        <v>2675</v>
      </c>
      <c r="K426" s="2" t="s">
        <v>1420</v>
      </c>
      <c r="L426" s="2">
        <v>390</v>
      </c>
      <c r="M426" s="2" t="s">
        <v>2676</v>
      </c>
      <c r="N426" s="2" t="s">
        <v>96</v>
      </c>
      <c r="O426" s="4" t="s">
        <v>2102</v>
      </c>
      <c r="P426" s="2" t="s">
        <v>1477</v>
      </c>
      <c r="Q426" s="4" t="s">
        <v>3000</v>
      </c>
      <c r="R426" s="2" t="s">
        <v>1607</v>
      </c>
      <c r="S426" s="2" t="s">
        <v>1607</v>
      </c>
      <c r="T426" s="2" t="s">
        <v>3040</v>
      </c>
      <c r="U426" s="2" t="s">
        <v>3036</v>
      </c>
      <c r="V426" s="10" t="s">
        <v>3040</v>
      </c>
      <c r="W426" s="10" t="s">
        <v>3040</v>
      </c>
      <c r="X426" s="2">
        <v>1640</v>
      </c>
      <c r="Y426" s="2" t="s">
        <v>3033</v>
      </c>
      <c r="Z426" s="10" t="b">
        <v>0</v>
      </c>
      <c r="AA426" s="2" t="s">
        <v>3036</v>
      </c>
      <c r="AB426" s="10" t="s">
        <v>3036</v>
      </c>
      <c r="AD426" s="2" t="s">
        <v>3038</v>
      </c>
      <c r="AE426" s="2" t="s">
        <v>3038</v>
      </c>
      <c r="AF426" s="2" t="s">
        <v>3044</v>
      </c>
      <c r="AG426" s="4" t="s">
        <v>3015</v>
      </c>
      <c r="AH426" s="1" t="s">
        <v>3166</v>
      </c>
      <c r="AI426" s="2">
        <v>15</v>
      </c>
      <c r="AJ426" s="2">
        <v>3</v>
      </c>
      <c r="AK426" s="2" t="s">
        <v>2649</v>
      </c>
      <c r="AL426" s="2" t="s">
        <v>288</v>
      </c>
      <c r="AM426" s="2" t="s">
        <v>52</v>
      </c>
      <c r="AN426" s="2" t="s">
        <v>167</v>
      </c>
      <c r="AO426" s="2" t="s">
        <v>139</v>
      </c>
      <c r="AP426" s="2" t="s">
        <v>52</v>
      </c>
      <c r="AQ426" s="14" t="s">
        <v>2649</v>
      </c>
      <c r="AR426" s="2" t="s">
        <v>107</v>
      </c>
      <c r="AS426" s="2" t="s">
        <v>42</v>
      </c>
      <c r="AT426" s="2" t="s">
        <v>2678</v>
      </c>
    </row>
    <row r="427" spans="1:46" x14ac:dyDescent="0.2">
      <c r="A427" s="3">
        <v>45017</v>
      </c>
      <c r="B427" s="2" t="s">
        <v>2687</v>
      </c>
      <c r="C427" s="2" t="s">
        <v>2681</v>
      </c>
      <c r="D427" s="2">
        <v>530</v>
      </c>
      <c r="E427" s="2" t="s">
        <v>2680</v>
      </c>
      <c r="F427" s="2" t="s">
        <v>42</v>
      </c>
      <c r="G427" s="2" t="s">
        <v>42</v>
      </c>
      <c r="H427" s="2" t="s">
        <v>2686</v>
      </c>
      <c r="I427" s="2" t="s">
        <v>2683</v>
      </c>
      <c r="J427" s="2" t="s">
        <v>2682</v>
      </c>
      <c r="K427" s="2" t="s">
        <v>1420</v>
      </c>
      <c r="L427" s="2">
        <v>371</v>
      </c>
      <c r="M427" s="2" t="s">
        <v>42</v>
      </c>
      <c r="N427" s="2" t="s">
        <v>114</v>
      </c>
      <c r="O427" s="4" t="s">
        <v>114</v>
      </c>
      <c r="P427" s="2" t="s">
        <v>2684</v>
      </c>
      <c r="Q427" s="4" t="s">
        <v>2684</v>
      </c>
      <c r="R427" s="2" t="s">
        <v>1607</v>
      </c>
      <c r="S427" s="2" t="s">
        <v>1607</v>
      </c>
      <c r="T427" s="2" t="s">
        <v>3036</v>
      </c>
      <c r="U427" s="2" t="s">
        <v>3036</v>
      </c>
      <c r="V427" s="10" t="s">
        <v>3036</v>
      </c>
      <c r="W427" s="10" t="s">
        <v>3036</v>
      </c>
      <c r="X427" s="2">
        <v>1640</v>
      </c>
      <c r="Y427" s="2" t="s">
        <v>3033</v>
      </c>
      <c r="Z427" s="10" t="b">
        <v>0</v>
      </c>
      <c r="AA427" s="2" t="s">
        <v>3036</v>
      </c>
      <c r="AB427" s="10" t="s">
        <v>3036</v>
      </c>
      <c r="AD427" s="2" t="s">
        <v>3038</v>
      </c>
      <c r="AE427" s="2" t="s">
        <v>3038</v>
      </c>
      <c r="AF427" s="2" t="s">
        <v>3044</v>
      </c>
      <c r="AG427" s="4" t="s">
        <v>3017</v>
      </c>
      <c r="AH427" s="1" t="s">
        <v>3223</v>
      </c>
      <c r="AI427" s="2">
        <v>1</v>
      </c>
      <c r="AJ427" s="2">
        <v>4</v>
      </c>
      <c r="AK427" s="2" t="s">
        <v>167</v>
      </c>
      <c r="AL427" s="2" t="s">
        <v>52</v>
      </c>
      <c r="AM427" s="2" t="s">
        <v>124</v>
      </c>
      <c r="AN427" s="2" t="s">
        <v>167</v>
      </c>
      <c r="AO427" s="2" t="s">
        <v>124</v>
      </c>
      <c r="AP427" s="2" t="s">
        <v>124</v>
      </c>
      <c r="AQ427" s="14" t="s">
        <v>2649</v>
      </c>
      <c r="AR427" s="2" t="s">
        <v>1044</v>
      </c>
      <c r="AS427" s="2" t="s">
        <v>2685</v>
      </c>
      <c r="AT427" s="2" t="s">
        <v>42</v>
      </c>
    </row>
    <row r="428" spans="1:46" x14ac:dyDescent="0.2">
      <c r="A428" s="3"/>
      <c r="B428" s="2" t="s">
        <v>42</v>
      </c>
      <c r="C428" s="2" t="s">
        <v>1993</v>
      </c>
      <c r="D428" s="2">
        <v>531</v>
      </c>
      <c r="E428" s="2" t="s">
        <v>2688</v>
      </c>
      <c r="F428" s="2" t="s">
        <v>42</v>
      </c>
      <c r="G428" s="2" t="s">
        <v>42</v>
      </c>
      <c r="H428" s="2" t="s">
        <v>2691</v>
      </c>
      <c r="I428" s="2" t="s">
        <v>2690</v>
      </c>
      <c r="J428" s="2" t="s">
        <v>2689</v>
      </c>
      <c r="K428" s="2" t="s">
        <v>42</v>
      </c>
      <c r="L428" s="2">
        <v>261</v>
      </c>
      <c r="M428" s="2" t="s">
        <v>42</v>
      </c>
      <c r="N428" s="2" t="s">
        <v>34</v>
      </c>
      <c r="O428" s="4" t="s">
        <v>34</v>
      </c>
      <c r="P428" s="2" t="s">
        <v>1995</v>
      </c>
      <c r="Q428" s="4" t="s">
        <v>1815</v>
      </c>
      <c r="R428" s="2" t="s">
        <v>1607</v>
      </c>
      <c r="S428" s="2" t="s">
        <v>1607</v>
      </c>
      <c r="T428" s="2" t="s">
        <v>3036</v>
      </c>
      <c r="U428" s="2" t="s">
        <v>3036</v>
      </c>
      <c r="V428" s="10" t="s">
        <v>3036</v>
      </c>
      <c r="W428" s="10" t="s">
        <v>3036</v>
      </c>
      <c r="X428" s="2">
        <v>1640</v>
      </c>
      <c r="Y428" s="2" t="s">
        <v>3033</v>
      </c>
      <c r="Z428" s="10" t="b">
        <v>0</v>
      </c>
      <c r="AA428" s="2" t="s">
        <v>3036</v>
      </c>
      <c r="AB428" s="10" t="s">
        <v>3036</v>
      </c>
      <c r="AD428" s="2" t="s">
        <v>3038</v>
      </c>
      <c r="AE428" s="2" t="s">
        <v>3038</v>
      </c>
      <c r="AF428" s="2" t="s">
        <v>3044</v>
      </c>
      <c r="AG428" s="4" t="s">
        <v>3015</v>
      </c>
      <c r="AH428" s="1" t="s">
        <v>3174</v>
      </c>
      <c r="AI428" s="2"/>
      <c r="AJ428" s="2"/>
      <c r="AK428" s="2" t="s">
        <v>42</v>
      </c>
      <c r="AL428" s="2" t="s">
        <v>42</v>
      </c>
      <c r="AM428" s="2" t="s">
        <v>42</v>
      </c>
      <c r="AN428" s="2" t="s">
        <v>42</v>
      </c>
      <c r="AO428" s="2" t="s">
        <v>247</v>
      </c>
      <c r="AP428" s="2" t="s">
        <v>52</v>
      </c>
      <c r="AQ428" s="14" t="s">
        <v>2649</v>
      </c>
      <c r="AR428" s="2" t="s">
        <v>1816</v>
      </c>
      <c r="AS428" s="2" t="s">
        <v>42</v>
      </c>
      <c r="AT428" s="2" t="s">
        <v>42</v>
      </c>
    </row>
    <row r="429" spans="1:46" x14ac:dyDescent="0.2">
      <c r="A429" s="3">
        <v>45028</v>
      </c>
      <c r="B429" s="2" t="s">
        <v>1811</v>
      </c>
      <c r="C429" s="2" t="s">
        <v>2693</v>
      </c>
      <c r="D429" s="2"/>
      <c r="E429" s="2" t="s">
        <v>2692</v>
      </c>
      <c r="F429" s="2" t="s">
        <v>42</v>
      </c>
      <c r="G429" s="2" t="s">
        <v>42</v>
      </c>
      <c r="H429" s="2" t="s">
        <v>2694</v>
      </c>
      <c r="I429" s="2" t="s">
        <v>42</v>
      </c>
      <c r="J429" s="2" t="s">
        <v>2695</v>
      </c>
      <c r="K429" s="2" t="s">
        <v>42</v>
      </c>
      <c r="L429" s="2">
        <v>314</v>
      </c>
      <c r="M429" s="2" t="s">
        <v>42</v>
      </c>
      <c r="N429" s="2" t="s">
        <v>34</v>
      </c>
      <c r="O429" s="4" t="s">
        <v>34</v>
      </c>
      <c r="P429" s="2" t="s">
        <v>2696</v>
      </c>
      <c r="Q429" s="5" t="s">
        <v>2431</v>
      </c>
      <c r="R429" s="2" t="s">
        <v>1607</v>
      </c>
      <c r="S429" s="2" t="s">
        <v>1607</v>
      </c>
      <c r="T429" s="2" t="s">
        <v>3036</v>
      </c>
      <c r="U429" s="2" t="s">
        <v>3036</v>
      </c>
      <c r="V429" s="10" t="s">
        <v>3036</v>
      </c>
      <c r="W429" s="10" t="s">
        <v>3036</v>
      </c>
      <c r="X429" s="2">
        <v>1640</v>
      </c>
      <c r="Y429" s="2" t="s">
        <v>3033</v>
      </c>
      <c r="Z429" s="10" t="b">
        <v>0</v>
      </c>
      <c r="AA429" s="2" t="s">
        <v>3036</v>
      </c>
      <c r="AB429" s="10" t="s">
        <v>3036</v>
      </c>
      <c r="AD429" s="2" t="s">
        <v>3038</v>
      </c>
      <c r="AE429" s="2" t="s">
        <v>3038</v>
      </c>
      <c r="AF429" s="2" t="s">
        <v>3044</v>
      </c>
      <c r="AG429" s="4" t="s">
        <v>3018</v>
      </c>
      <c r="AH429" s="1" t="s">
        <v>3214</v>
      </c>
      <c r="AI429" s="2">
        <v>12</v>
      </c>
      <c r="AJ429" s="2">
        <v>4</v>
      </c>
      <c r="AK429" s="2" t="s">
        <v>167</v>
      </c>
      <c r="AL429" s="2" t="s">
        <v>288</v>
      </c>
      <c r="AM429" s="2" t="s">
        <v>124</v>
      </c>
      <c r="AN429" s="2" t="s">
        <v>167</v>
      </c>
      <c r="AO429" s="2" t="s">
        <v>65</v>
      </c>
      <c r="AP429" s="2" t="s">
        <v>52</v>
      </c>
      <c r="AQ429" s="14" t="s">
        <v>2649</v>
      </c>
      <c r="AR429" s="2" t="s">
        <v>309</v>
      </c>
      <c r="AS429" s="2" t="s">
        <v>42</v>
      </c>
      <c r="AT429" s="2" t="s">
        <v>42</v>
      </c>
    </row>
    <row r="430" spans="1:46" x14ac:dyDescent="0.2">
      <c r="A430" s="3">
        <v>45028</v>
      </c>
      <c r="B430" s="2" t="s">
        <v>1780</v>
      </c>
      <c r="C430" s="2" t="s">
        <v>2698</v>
      </c>
      <c r="D430" s="2"/>
      <c r="E430" s="2" t="s">
        <v>2697</v>
      </c>
      <c r="F430" s="2" t="s">
        <v>42</v>
      </c>
      <c r="G430" s="2" t="s">
        <v>42</v>
      </c>
      <c r="H430" s="2" t="s">
        <v>2699</v>
      </c>
      <c r="I430" s="2" t="s">
        <v>2701</v>
      </c>
      <c r="J430" s="2" t="s">
        <v>2700</v>
      </c>
      <c r="K430" s="2" t="s">
        <v>1420</v>
      </c>
      <c r="L430" s="2">
        <v>496</v>
      </c>
      <c r="M430" s="2" t="s">
        <v>42</v>
      </c>
      <c r="N430" s="2" t="s">
        <v>96</v>
      </c>
      <c r="O430" s="4" t="s">
        <v>2102</v>
      </c>
      <c r="P430" s="2" t="s">
        <v>2702</v>
      </c>
      <c r="Q430" s="4" t="s">
        <v>2702</v>
      </c>
      <c r="R430" s="2" t="s">
        <v>1607</v>
      </c>
      <c r="S430" s="2" t="s">
        <v>1607</v>
      </c>
      <c r="T430" s="2" t="s">
        <v>3036</v>
      </c>
      <c r="U430" s="2" t="s">
        <v>3036</v>
      </c>
      <c r="V430" s="10" t="s">
        <v>3036</v>
      </c>
      <c r="W430" s="10" t="s">
        <v>3036</v>
      </c>
      <c r="X430" s="2">
        <v>1640</v>
      </c>
      <c r="Y430" s="2" t="s">
        <v>3033</v>
      </c>
      <c r="Z430" s="10" t="b">
        <v>0</v>
      </c>
      <c r="AA430" s="2" t="s">
        <v>3036</v>
      </c>
      <c r="AB430" s="10" t="s">
        <v>3036</v>
      </c>
      <c r="AD430" s="2" t="s">
        <v>3038</v>
      </c>
      <c r="AE430" s="2" t="s">
        <v>3038</v>
      </c>
      <c r="AF430" s="2" t="s">
        <v>3044</v>
      </c>
      <c r="AG430" s="4" t="s">
        <v>3016</v>
      </c>
      <c r="AH430" s="1" t="s">
        <v>3224</v>
      </c>
      <c r="AI430" s="2">
        <v>12</v>
      </c>
      <c r="AJ430" s="2">
        <v>4</v>
      </c>
      <c r="AK430" s="2" t="s">
        <v>167</v>
      </c>
      <c r="AL430" s="2" t="s">
        <v>159</v>
      </c>
      <c r="AM430" s="2" t="s">
        <v>124</v>
      </c>
      <c r="AN430" s="2" t="s">
        <v>167</v>
      </c>
      <c r="AO430" s="2" t="s">
        <v>159</v>
      </c>
      <c r="AP430" s="2" t="s">
        <v>124</v>
      </c>
      <c r="AQ430" s="14" t="s">
        <v>2649</v>
      </c>
      <c r="AR430" s="2" t="s">
        <v>107</v>
      </c>
      <c r="AS430" s="2" t="s">
        <v>42</v>
      </c>
      <c r="AT430" s="2" t="s">
        <v>42</v>
      </c>
    </row>
    <row r="431" spans="1:46" x14ac:dyDescent="0.2">
      <c r="A431" s="3">
        <v>45030</v>
      </c>
      <c r="B431" s="2" t="s">
        <v>1504</v>
      </c>
      <c r="C431" s="2" t="s">
        <v>2704</v>
      </c>
      <c r="D431" s="2">
        <v>533</v>
      </c>
      <c r="E431" s="2" t="s">
        <v>2703</v>
      </c>
      <c r="F431" s="2" t="s">
        <v>42</v>
      </c>
      <c r="G431" s="2" t="s">
        <v>42</v>
      </c>
      <c r="H431" s="2" t="s">
        <v>2707</v>
      </c>
      <c r="I431" s="2" t="s">
        <v>42</v>
      </c>
      <c r="J431" s="2" t="s">
        <v>2705</v>
      </c>
      <c r="K431" s="2" t="s">
        <v>42</v>
      </c>
      <c r="L431" s="2">
        <v>380</v>
      </c>
      <c r="M431" s="2" t="s">
        <v>42</v>
      </c>
      <c r="N431" s="2" t="s">
        <v>96</v>
      </c>
      <c r="O431" s="4" t="s">
        <v>2102</v>
      </c>
      <c r="P431" s="2" t="s">
        <v>2706</v>
      </c>
      <c r="Q431" s="4" t="s">
        <v>2706</v>
      </c>
      <c r="R431" s="2" t="s">
        <v>1607</v>
      </c>
      <c r="S431" s="2" t="s">
        <v>1607</v>
      </c>
      <c r="T431" s="2" t="s">
        <v>3036</v>
      </c>
      <c r="U431" s="2" t="s">
        <v>3036</v>
      </c>
      <c r="V431" s="10" t="s">
        <v>3036</v>
      </c>
      <c r="W431" s="10" t="s">
        <v>3036</v>
      </c>
      <c r="X431" s="2">
        <v>1640</v>
      </c>
      <c r="Y431" s="2" t="s">
        <v>3033</v>
      </c>
      <c r="Z431" s="10" t="b">
        <v>0</v>
      </c>
      <c r="AA431" s="2" t="s">
        <v>3036</v>
      </c>
      <c r="AB431" s="10" t="s">
        <v>3036</v>
      </c>
      <c r="AD431" s="2" t="s">
        <v>3038</v>
      </c>
      <c r="AE431" s="2" t="s">
        <v>3038</v>
      </c>
      <c r="AF431" s="2" t="s">
        <v>3044</v>
      </c>
      <c r="AG431" s="4" t="s">
        <v>3017</v>
      </c>
      <c r="AH431" s="1" t="s">
        <v>3225</v>
      </c>
      <c r="AI431" s="2">
        <v>14</v>
      </c>
      <c r="AJ431" s="2">
        <v>4</v>
      </c>
      <c r="AK431" s="2" t="s">
        <v>167</v>
      </c>
      <c r="AL431" s="2" t="s">
        <v>89</v>
      </c>
      <c r="AM431" s="2" t="s">
        <v>90</v>
      </c>
      <c r="AN431" s="2" t="s">
        <v>167</v>
      </c>
      <c r="AO431" s="2" t="s">
        <v>141</v>
      </c>
      <c r="AP431" s="2" t="s">
        <v>124</v>
      </c>
      <c r="AQ431" s="14" t="s">
        <v>2649</v>
      </c>
      <c r="AR431" s="2" t="s">
        <v>77</v>
      </c>
      <c r="AS431" s="2" t="s">
        <v>42</v>
      </c>
      <c r="AT431" s="2" t="s">
        <v>2708</v>
      </c>
    </row>
    <row r="432" spans="1:46" x14ac:dyDescent="0.2">
      <c r="A432" s="3">
        <v>45054</v>
      </c>
      <c r="B432" s="2" t="s">
        <v>1504</v>
      </c>
      <c r="C432" s="2" t="s">
        <v>2732</v>
      </c>
      <c r="D432" s="2">
        <v>536</v>
      </c>
      <c r="E432" s="2" t="s">
        <v>2731</v>
      </c>
      <c r="F432" s="2" t="s">
        <v>42</v>
      </c>
      <c r="G432" s="2" t="s">
        <v>42</v>
      </c>
      <c r="H432" s="2" t="s">
        <v>2735</v>
      </c>
      <c r="I432" s="2" t="s">
        <v>1661</v>
      </c>
      <c r="J432" s="2" t="s">
        <v>2733</v>
      </c>
      <c r="K432" s="2" t="s">
        <v>1420</v>
      </c>
      <c r="L432" s="2">
        <v>369</v>
      </c>
      <c r="M432" s="2" t="s">
        <v>42</v>
      </c>
      <c r="N432" s="2" t="s">
        <v>96</v>
      </c>
      <c r="O432" s="4" t="s">
        <v>2102</v>
      </c>
      <c r="P432" s="2" t="s">
        <v>2734</v>
      </c>
      <c r="Q432" s="4" t="s">
        <v>2706</v>
      </c>
      <c r="R432" s="2" t="s">
        <v>1607</v>
      </c>
      <c r="S432" s="2" t="s">
        <v>1607</v>
      </c>
      <c r="T432" s="2" t="s">
        <v>3036</v>
      </c>
      <c r="U432" s="2" t="s">
        <v>3036</v>
      </c>
      <c r="V432" s="10" t="s">
        <v>3036</v>
      </c>
      <c r="W432" s="10" t="s">
        <v>3036</v>
      </c>
      <c r="X432" s="2">
        <v>1640</v>
      </c>
      <c r="Y432" s="2" t="s">
        <v>3033</v>
      </c>
      <c r="Z432" s="10" t="b">
        <v>0</v>
      </c>
      <c r="AA432" s="2" t="s">
        <v>3036</v>
      </c>
      <c r="AB432" s="10" t="s">
        <v>3036</v>
      </c>
      <c r="AD432" s="2" t="s">
        <v>3038</v>
      </c>
      <c r="AE432" s="2" t="s">
        <v>3038</v>
      </c>
      <c r="AF432" s="2" t="s">
        <v>3044</v>
      </c>
      <c r="AG432" s="4" t="s">
        <v>3017</v>
      </c>
      <c r="AH432" s="1" t="s">
        <v>3225</v>
      </c>
      <c r="AI432" s="2">
        <v>8</v>
      </c>
      <c r="AJ432" s="2">
        <v>5</v>
      </c>
      <c r="AK432" s="2" t="s">
        <v>167</v>
      </c>
      <c r="AL432" s="2" t="s">
        <v>89</v>
      </c>
      <c r="AM432" s="2" t="s">
        <v>90</v>
      </c>
      <c r="AN432" s="2" t="s">
        <v>167</v>
      </c>
      <c r="AO432" s="2" t="s">
        <v>53</v>
      </c>
      <c r="AP432" s="2" t="s">
        <v>124</v>
      </c>
      <c r="AQ432" s="14" t="s">
        <v>2649</v>
      </c>
      <c r="AR432" s="2" t="s">
        <v>77</v>
      </c>
      <c r="AS432" s="2" t="s">
        <v>42</v>
      </c>
      <c r="AT432" s="2" t="s">
        <v>42</v>
      </c>
    </row>
    <row r="433" spans="1:46" x14ac:dyDescent="0.2">
      <c r="A433" s="3">
        <v>45067</v>
      </c>
      <c r="B433" s="2" t="s">
        <v>2739</v>
      </c>
      <c r="C433" s="2" t="s">
        <v>2438</v>
      </c>
      <c r="D433" s="2">
        <v>537</v>
      </c>
      <c r="E433" s="2" t="s">
        <v>2736</v>
      </c>
      <c r="F433" s="2" t="s">
        <v>42</v>
      </c>
      <c r="G433" s="2" t="s">
        <v>42</v>
      </c>
      <c r="H433" s="2" t="s">
        <v>2738</v>
      </c>
      <c r="I433" s="2" t="s">
        <v>42</v>
      </c>
      <c r="J433" s="2" t="s">
        <v>2737</v>
      </c>
      <c r="K433" s="2" t="s">
        <v>1420</v>
      </c>
      <c r="L433" s="2">
        <v>350</v>
      </c>
      <c r="M433" s="2" t="s">
        <v>42</v>
      </c>
      <c r="N433" s="2" t="s">
        <v>1531</v>
      </c>
      <c r="O433" s="4" t="s">
        <v>2984</v>
      </c>
      <c r="P433" s="2" t="s">
        <v>2441</v>
      </c>
      <c r="Q433" s="4" t="s">
        <v>2130</v>
      </c>
      <c r="R433" s="2" t="s">
        <v>1607</v>
      </c>
      <c r="S433" s="2" t="s">
        <v>1607</v>
      </c>
      <c r="T433" s="2" t="s">
        <v>3036</v>
      </c>
      <c r="U433" s="2" t="s">
        <v>3036</v>
      </c>
      <c r="V433" s="10" t="s">
        <v>3036</v>
      </c>
      <c r="W433" s="10" t="s">
        <v>3036</v>
      </c>
      <c r="X433" s="2">
        <v>1640</v>
      </c>
      <c r="Y433" s="2" t="s">
        <v>3033</v>
      </c>
      <c r="Z433" s="10" t="b">
        <v>0</v>
      </c>
      <c r="AA433" s="2" t="s">
        <v>3036</v>
      </c>
      <c r="AB433" s="10" t="s">
        <v>3036</v>
      </c>
      <c r="AD433" s="2" t="s">
        <v>3038</v>
      </c>
      <c r="AE433" s="2" t="s">
        <v>3038</v>
      </c>
      <c r="AF433" s="2" t="s">
        <v>3044</v>
      </c>
      <c r="AG433" s="4" t="s">
        <v>3018</v>
      </c>
      <c r="AH433" s="1" t="s">
        <v>3196</v>
      </c>
      <c r="AI433" s="2">
        <v>21</v>
      </c>
      <c r="AJ433" s="2">
        <v>5</v>
      </c>
      <c r="AK433" s="2" t="s">
        <v>167</v>
      </c>
      <c r="AL433" s="2" t="s">
        <v>665</v>
      </c>
      <c r="AM433" s="2" t="s">
        <v>90</v>
      </c>
      <c r="AN433" s="2" t="s">
        <v>167</v>
      </c>
      <c r="AO433" s="2" t="s">
        <v>51</v>
      </c>
      <c r="AP433" s="2" t="s">
        <v>124</v>
      </c>
      <c r="AQ433" s="14" t="s">
        <v>2649</v>
      </c>
      <c r="AR433" s="2" t="s">
        <v>91</v>
      </c>
      <c r="AS433" s="2" t="s">
        <v>42</v>
      </c>
      <c r="AT433" s="2" t="s">
        <v>42</v>
      </c>
    </row>
    <row r="434" spans="1:46" x14ac:dyDescent="0.2">
      <c r="A434" s="3">
        <v>45073</v>
      </c>
      <c r="B434" s="2" t="s">
        <v>162</v>
      </c>
      <c r="C434" s="2" t="s">
        <v>2156</v>
      </c>
      <c r="D434" s="2">
        <v>538</v>
      </c>
      <c r="E434" s="2" t="s">
        <v>2740</v>
      </c>
      <c r="F434" s="2" t="s">
        <v>42</v>
      </c>
      <c r="G434" s="2" t="s">
        <v>42</v>
      </c>
      <c r="H434" s="2" t="s">
        <v>2744</v>
      </c>
      <c r="I434" s="2" t="s">
        <v>42</v>
      </c>
      <c r="J434" s="2" t="s">
        <v>2741</v>
      </c>
      <c r="K434" s="2" t="s">
        <v>1420</v>
      </c>
      <c r="L434" s="2">
        <v>635</v>
      </c>
      <c r="M434" s="2" t="s">
        <v>2742</v>
      </c>
      <c r="N434" s="2" t="s">
        <v>114</v>
      </c>
      <c r="O434" s="4" t="s">
        <v>114</v>
      </c>
      <c r="P434" s="2" t="s">
        <v>2160</v>
      </c>
      <c r="Q434" s="4" t="s">
        <v>2011</v>
      </c>
      <c r="R434" s="2" t="s">
        <v>1607</v>
      </c>
      <c r="S434" s="2" t="s">
        <v>1607</v>
      </c>
      <c r="T434" s="2" t="s">
        <v>3040</v>
      </c>
      <c r="U434" s="2" t="s">
        <v>3036</v>
      </c>
      <c r="V434" s="10" t="s">
        <v>3040</v>
      </c>
      <c r="W434" s="10" t="s">
        <v>3040</v>
      </c>
      <c r="X434" s="2">
        <v>1640</v>
      </c>
      <c r="Y434" s="2" t="s">
        <v>3033</v>
      </c>
      <c r="Z434" s="10" t="b">
        <v>0</v>
      </c>
      <c r="AA434" s="2" t="s">
        <v>3036</v>
      </c>
      <c r="AB434" s="10" t="s">
        <v>3036</v>
      </c>
      <c r="AD434" s="2" t="s">
        <v>3038</v>
      </c>
      <c r="AE434" s="2" t="s">
        <v>3038</v>
      </c>
      <c r="AF434" s="2" t="s">
        <v>3044</v>
      </c>
      <c r="AG434" s="4" t="s">
        <v>3021</v>
      </c>
      <c r="AH434" s="1" t="s">
        <v>3191</v>
      </c>
      <c r="AI434" s="2">
        <v>27</v>
      </c>
      <c r="AJ434" s="2">
        <v>5</v>
      </c>
      <c r="AK434" s="2" t="s">
        <v>167</v>
      </c>
      <c r="AL434" s="2" t="s">
        <v>53</v>
      </c>
      <c r="AM434" s="2" t="s">
        <v>90</v>
      </c>
      <c r="AN434" s="2" t="s">
        <v>167</v>
      </c>
      <c r="AO434" s="2" t="s">
        <v>51</v>
      </c>
      <c r="AP434" s="2" t="s">
        <v>39</v>
      </c>
      <c r="AQ434" s="14" t="s">
        <v>2649</v>
      </c>
      <c r="AR434" s="2" t="s">
        <v>118</v>
      </c>
      <c r="AS434" s="2" t="s">
        <v>2743</v>
      </c>
      <c r="AT434" s="2" t="s">
        <v>2745</v>
      </c>
    </row>
    <row r="435" spans="1:46" x14ac:dyDescent="0.2">
      <c r="A435" s="3">
        <v>-80538</v>
      </c>
      <c r="B435" s="2" t="s">
        <v>2755</v>
      </c>
      <c r="C435" s="2" t="s">
        <v>2438</v>
      </c>
      <c r="D435" s="2">
        <v>540</v>
      </c>
      <c r="E435" s="2" t="s">
        <v>2751</v>
      </c>
      <c r="F435" s="2" t="s">
        <v>42</v>
      </c>
      <c r="G435" s="2" t="s">
        <v>42</v>
      </c>
      <c r="H435" s="2" t="s">
        <v>2754</v>
      </c>
      <c r="I435" s="2" t="s">
        <v>42</v>
      </c>
      <c r="J435" s="2" t="s">
        <v>2752</v>
      </c>
      <c r="K435" s="2" t="s">
        <v>1420</v>
      </c>
      <c r="L435" s="2">
        <v>400</v>
      </c>
      <c r="M435" s="2" t="s">
        <v>42</v>
      </c>
      <c r="N435" s="2" t="s">
        <v>1531</v>
      </c>
      <c r="O435" s="4" t="s">
        <v>2984</v>
      </c>
      <c r="P435" s="2" t="s">
        <v>2441</v>
      </c>
      <c r="Q435" s="4" t="s">
        <v>2130</v>
      </c>
      <c r="R435" s="2" t="s">
        <v>1607</v>
      </c>
      <c r="S435" s="2" t="s">
        <v>1607</v>
      </c>
      <c r="T435" s="2" t="s">
        <v>3036</v>
      </c>
      <c r="U435" s="2" t="s">
        <v>3036</v>
      </c>
      <c r="V435" s="10" t="s">
        <v>3036</v>
      </c>
      <c r="W435" s="10" t="s">
        <v>3036</v>
      </c>
      <c r="X435" s="2">
        <v>1640</v>
      </c>
      <c r="Y435" s="2" t="s">
        <v>3033</v>
      </c>
      <c r="Z435" s="10" t="b">
        <v>0</v>
      </c>
      <c r="AA435" s="2" t="s">
        <v>3036</v>
      </c>
      <c r="AB435" s="10" t="s">
        <v>3036</v>
      </c>
      <c r="AD435" s="2" t="s">
        <v>3038</v>
      </c>
      <c r="AE435" s="2" t="s">
        <v>3038</v>
      </c>
      <c r="AF435" s="2" t="s">
        <v>3044</v>
      </c>
      <c r="AG435" s="4" t="s">
        <v>3018</v>
      </c>
      <c r="AH435" s="1" t="s">
        <v>3196</v>
      </c>
      <c r="AI435" s="2">
        <v>28</v>
      </c>
      <c r="AJ435" s="2">
        <v>6</v>
      </c>
      <c r="AK435" s="2" t="s">
        <v>2649</v>
      </c>
      <c r="AL435" s="2" t="s">
        <v>65</v>
      </c>
      <c r="AM435" s="2" t="s">
        <v>65</v>
      </c>
      <c r="AN435" s="2" t="s">
        <v>2649</v>
      </c>
      <c r="AO435" s="2" t="s">
        <v>330</v>
      </c>
      <c r="AP435" s="2" t="s">
        <v>90</v>
      </c>
      <c r="AQ435" s="14" t="s">
        <v>2649</v>
      </c>
      <c r="AR435" s="2" t="s">
        <v>91</v>
      </c>
      <c r="AS435" s="2" t="s">
        <v>2753</v>
      </c>
      <c r="AT435" s="2" t="s">
        <v>42</v>
      </c>
    </row>
    <row r="436" spans="1:46" x14ac:dyDescent="0.2">
      <c r="A436" s="3">
        <v>-80531</v>
      </c>
      <c r="B436" s="2" t="s">
        <v>2757</v>
      </c>
      <c r="C436" s="2" t="s">
        <v>2758</v>
      </c>
      <c r="D436" s="2">
        <v>540</v>
      </c>
      <c r="E436" s="2" t="s">
        <v>2756</v>
      </c>
      <c r="F436" s="2" t="s">
        <v>42</v>
      </c>
      <c r="G436" s="2" t="s">
        <v>42</v>
      </c>
      <c r="H436" s="2" t="s">
        <v>2762</v>
      </c>
      <c r="I436" s="2" t="s">
        <v>42</v>
      </c>
      <c r="J436" s="2" t="s">
        <v>2759</v>
      </c>
      <c r="K436" s="2" t="s">
        <v>1420</v>
      </c>
      <c r="L436" s="2">
        <v>357</v>
      </c>
      <c r="M436" s="2" t="s">
        <v>42</v>
      </c>
      <c r="N436" s="2" t="s">
        <v>34</v>
      </c>
      <c r="O436" s="4" t="s">
        <v>34</v>
      </c>
      <c r="P436" s="2" t="s">
        <v>2760</v>
      </c>
      <c r="Q436" s="4" t="s">
        <v>2760</v>
      </c>
      <c r="R436" s="2" t="s">
        <v>1607</v>
      </c>
      <c r="S436" s="2" t="s">
        <v>1607</v>
      </c>
      <c r="T436" s="2" t="s">
        <v>3036</v>
      </c>
      <c r="U436" s="2" t="s">
        <v>3036</v>
      </c>
      <c r="V436" s="10" t="s">
        <v>3036</v>
      </c>
      <c r="W436" s="10" t="s">
        <v>3036</v>
      </c>
      <c r="X436" s="2">
        <v>1640</v>
      </c>
      <c r="Y436" s="2" t="s">
        <v>3033</v>
      </c>
      <c r="Z436" s="10" t="b">
        <v>0</v>
      </c>
      <c r="AA436" s="2" t="s">
        <v>3036</v>
      </c>
      <c r="AB436" s="10" t="s">
        <v>3036</v>
      </c>
      <c r="AD436" s="2" t="s">
        <v>3038</v>
      </c>
      <c r="AE436" s="2" t="s">
        <v>3038</v>
      </c>
      <c r="AF436" s="2" t="s">
        <v>3044</v>
      </c>
      <c r="AG436" s="4" t="s">
        <v>3016</v>
      </c>
      <c r="AH436" s="1" t="s">
        <v>3229</v>
      </c>
      <c r="AI436" s="2">
        <v>5</v>
      </c>
      <c r="AJ436" s="2">
        <v>7</v>
      </c>
      <c r="AK436" s="2" t="s">
        <v>2649</v>
      </c>
      <c r="AL436" s="2" t="s">
        <v>148</v>
      </c>
      <c r="AM436" s="2" t="s">
        <v>148</v>
      </c>
      <c r="AN436" s="2" t="s">
        <v>2649</v>
      </c>
      <c r="AO436" s="2" t="s">
        <v>330</v>
      </c>
      <c r="AP436" s="2" t="s">
        <v>39</v>
      </c>
      <c r="AQ436" s="14" t="s">
        <v>2649</v>
      </c>
      <c r="AR436" s="2" t="s">
        <v>2761</v>
      </c>
      <c r="AS436" s="2" t="s">
        <v>42</v>
      </c>
      <c r="AT436" s="2" t="s">
        <v>42</v>
      </c>
    </row>
    <row r="437" spans="1:46" x14ac:dyDescent="0.2">
      <c r="A437" s="3">
        <v>45122</v>
      </c>
      <c r="B437" s="2" t="s">
        <v>2775</v>
      </c>
      <c r="C437" s="2" t="s">
        <v>2770</v>
      </c>
      <c r="D437" s="2">
        <v>542</v>
      </c>
      <c r="E437" s="2" t="s">
        <v>2769</v>
      </c>
      <c r="F437" s="2" t="s">
        <v>42</v>
      </c>
      <c r="G437" s="2" t="s">
        <v>2774</v>
      </c>
      <c r="H437" s="2" t="s">
        <v>2773</v>
      </c>
      <c r="I437" s="2" t="s">
        <v>42</v>
      </c>
      <c r="J437" s="2" t="s">
        <v>2771</v>
      </c>
      <c r="K437" s="2" t="s">
        <v>1420</v>
      </c>
      <c r="L437" s="2">
        <v>491</v>
      </c>
      <c r="M437" s="2" t="s">
        <v>42</v>
      </c>
      <c r="N437" s="2" t="s">
        <v>96</v>
      </c>
      <c r="O437" s="4" t="s">
        <v>2102</v>
      </c>
      <c r="P437" s="2" t="s">
        <v>2772</v>
      </c>
      <c r="Q437" s="4" t="s">
        <v>2772</v>
      </c>
      <c r="R437" s="2" t="s">
        <v>1607</v>
      </c>
      <c r="S437" s="2" t="s">
        <v>1607</v>
      </c>
      <c r="T437" s="2" t="s">
        <v>3036</v>
      </c>
      <c r="U437" s="2" t="s">
        <v>3036</v>
      </c>
      <c r="V437" s="10" t="s">
        <v>3036</v>
      </c>
      <c r="W437" s="10" t="s">
        <v>3036</v>
      </c>
      <c r="X437" s="2">
        <v>1640</v>
      </c>
      <c r="Y437" s="2" t="s">
        <v>3033</v>
      </c>
      <c r="Z437" s="10" t="b">
        <v>0</v>
      </c>
      <c r="AA437" s="2" t="s">
        <v>3036</v>
      </c>
      <c r="AB437" s="10" t="s">
        <v>3036</v>
      </c>
      <c r="AD437" s="2" t="s">
        <v>3038</v>
      </c>
      <c r="AE437" s="2" t="s">
        <v>3038</v>
      </c>
      <c r="AF437" s="2" t="s">
        <v>3044</v>
      </c>
      <c r="AG437" s="4" t="s">
        <v>3017</v>
      </c>
      <c r="AH437" s="1" t="s">
        <v>3231</v>
      </c>
      <c r="AI437" s="2">
        <v>15</v>
      </c>
      <c r="AJ437" s="2">
        <v>7</v>
      </c>
      <c r="AK437" s="2" t="s">
        <v>167</v>
      </c>
      <c r="AL437" s="2" t="s">
        <v>117</v>
      </c>
      <c r="AM437" s="2" t="s">
        <v>65</v>
      </c>
      <c r="AN437" s="2" t="s">
        <v>167</v>
      </c>
      <c r="AO437" s="2" t="s">
        <v>141</v>
      </c>
      <c r="AP437" s="2" t="s">
        <v>65</v>
      </c>
      <c r="AQ437" s="14" t="s">
        <v>2649</v>
      </c>
      <c r="AR437" s="2" t="s">
        <v>77</v>
      </c>
      <c r="AS437" s="2" t="s">
        <v>42</v>
      </c>
      <c r="AT437" s="2" t="s">
        <v>42</v>
      </c>
    </row>
    <row r="438" spans="1:46" x14ac:dyDescent="0.2">
      <c r="A438" s="3">
        <v>45128</v>
      </c>
      <c r="B438" s="2" t="s">
        <v>2775</v>
      </c>
      <c r="C438" s="2" t="s">
        <v>2777</v>
      </c>
      <c r="D438" s="2">
        <v>542</v>
      </c>
      <c r="E438" s="2" t="s">
        <v>2776</v>
      </c>
      <c r="F438" s="2" t="s">
        <v>42</v>
      </c>
      <c r="G438" s="2" t="s">
        <v>42</v>
      </c>
      <c r="H438" s="2" t="s">
        <v>2780</v>
      </c>
      <c r="I438" s="2" t="s">
        <v>42</v>
      </c>
      <c r="J438" s="2" t="s">
        <v>2778</v>
      </c>
      <c r="K438" s="2" t="s">
        <v>1420</v>
      </c>
      <c r="L438" s="2">
        <v>161</v>
      </c>
      <c r="M438" s="2" t="s">
        <v>42</v>
      </c>
      <c r="N438" s="2" t="s">
        <v>34</v>
      </c>
      <c r="O438" s="4" t="s">
        <v>34</v>
      </c>
      <c r="P438" s="2" t="s">
        <v>2779</v>
      </c>
      <c r="Q438" s="4" t="s">
        <v>2779</v>
      </c>
      <c r="R438" s="2" t="s">
        <v>1607</v>
      </c>
      <c r="S438" s="2" t="s">
        <v>1607</v>
      </c>
      <c r="T438" s="2" t="s">
        <v>3040</v>
      </c>
      <c r="U438" s="2" t="s">
        <v>3036</v>
      </c>
      <c r="V438" s="10" t="s">
        <v>3040</v>
      </c>
      <c r="W438" s="10" t="s">
        <v>3040</v>
      </c>
      <c r="X438" s="2">
        <v>1640</v>
      </c>
      <c r="Y438" s="2" t="s">
        <v>3033</v>
      </c>
      <c r="Z438" s="10" t="b">
        <v>0</v>
      </c>
      <c r="AA438" s="2" t="s">
        <v>3036</v>
      </c>
      <c r="AB438" s="10" t="s">
        <v>3036</v>
      </c>
      <c r="AD438" s="2" t="s">
        <v>3038</v>
      </c>
      <c r="AE438" s="2" t="s">
        <v>3038</v>
      </c>
      <c r="AF438" s="2" t="s">
        <v>3044</v>
      </c>
      <c r="AG438" s="4" t="s">
        <v>3015</v>
      </c>
      <c r="AH438" s="1" t="s">
        <v>3232</v>
      </c>
      <c r="AI438" s="2">
        <v>21</v>
      </c>
      <c r="AJ438" s="2">
        <v>7</v>
      </c>
      <c r="AK438" s="2" t="s">
        <v>167</v>
      </c>
      <c r="AL438" s="2" t="s">
        <v>117</v>
      </c>
      <c r="AM438" s="2" t="s">
        <v>65</v>
      </c>
      <c r="AN438" s="2" t="s">
        <v>167</v>
      </c>
      <c r="AO438" s="2" t="s">
        <v>317</v>
      </c>
      <c r="AP438" s="2" t="s">
        <v>65</v>
      </c>
      <c r="AQ438" s="14" t="s">
        <v>2649</v>
      </c>
      <c r="AR438" s="2" t="s">
        <v>2561</v>
      </c>
      <c r="AS438" s="2" t="s">
        <v>42</v>
      </c>
      <c r="AT438" s="2" t="s">
        <v>42</v>
      </c>
    </row>
    <row r="439" spans="1:46" x14ac:dyDescent="0.2">
      <c r="A439" s="3">
        <v>45154</v>
      </c>
      <c r="B439" s="2" t="s">
        <v>2787</v>
      </c>
      <c r="C439" s="2" t="s">
        <v>1790</v>
      </c>
      <c r="D439" s="2">
        <v>543</v>
      </c>
      <c r="E439" s="2" t="s">
        <v>2781</v>
      </c>
      <c r="F439" s="2" t="s">
        <v>42</v>
      </c>
      <c r="G439" s="2" t="s">
        <v>42</v>
      </c>
      <c r="H439" s="2" t="s">
        <v>2785</v>
      </c>
      <c r="I439" s="2" t="s">
        <v>2784</v>
      </c>
      <c r="J439" s="2" t="s">
        <v>2782</v>
      </c>
      <c r="K439" s="2" t="s">
        <v>1420</v>
      </c>
      <c r="L439" s="2">
        <v>513</v>
      </c>
      <c r="M439" s="2" t="s">
        <v>2783</v>
      </c>
      <c r="N439" s="2" t="s">
        <v>96</v>
      </c>
      <c r="O439" s="4" t="s">
        <v>2102</v>
      </c>
      <c r="P439" s="2" t="s">
        <v>1501</v>
      </c>
      <c r="Q439" s="4" t="s">
        <v>1432</v>
      </c>
      <c r="R439" s="2" t="s">
        <v>1607</v>
      </c>
      <c r="S439" s="2" t="s">
        <v>1607</v>
      </c>
      <c r="T439" s="2" t="s">
        <v>3036</v>
      </c>
      <c r="U439" s="2" t="s">
        <v>3033</v>
      </c>
      <c r="V439" s="10" t="s">
        <v>3036</v>
      </c>
      <c r="W439" s="10" t="s">
        <v>3036</v>
      </c>
      <c r="X439" s="2">
        <v>1640</v>
      </c>
      <c r="Y439" s="2" t="s">
        <v>3033</v>
      </c>
      <c r="Z439" s="10" t="b">
        <v>0</v>
      </c>
      <c r="AA439" s="2">
        <v>0</v>
      </c>
      <c r="AB439" s="10" t="s">
        <v>3036</v>
      </c>
      <c r="AD439" s="2" t="s">
        <v>3038</v>
      </c>
      <c r="AE439" s="2" t="s">
        <v>3038</v>
      </c>
      <c r="AF439" s="2" t="s">
        <v>3044</v>
      </c>
      <c r="AG439" s="4" t="s">
        <v>3017</v>
      </c>
      <c r="AH439" s="1" t="s">
        <v>3159</v>
      </c>
      <c r="AI439" s="2">
        <v>16</v>
      </c>
      <c r="AJ439" s="2">
        <v>8</v>
      </c>
      <c r="AK439" s="2" t="s">
        <v>167</v>
      </c>
      <c r="AL439" s="2" t="s">
        <v>82</v>
      </c>
      <c r="AM439" s="2" t="s">
        <v>141</v>
      </c>
      <c r="AN439" s="2" t="s">
        <v>167</v>
      </c>
      <c r="AO439" s="2" t="s">
        <v>141</v>
      </c>
      <c r="AP439" s="2" t="s">
        <v>141</v>
      </c>
      <c r="AQ439" s="14" t="s">
        <v>2649</v>
      </c>
      <c r="AR439" s="2" t="s">
        <v>77</v>
      </c>
      <c r="AS439" s="2" t="s">
        <v>42</v>
      </c>
      <c r="AT439" s="2" t="s">
        <v>2786</v>
      </c>
    </row>
    <row r="440" spans="1:46" x14ac:dyDescent="0.2">
      <c r="A440" s="3">
        <v>45186</v>
      </c>
      <c r="B440" s="2" t="s">
        <v>1076</v>
      </c>
      <c r="C440" s="2" t="s">
        <v>1993</v>
      </c>
      <c r="D440" s="2"/>
      <c r="E440" s="2" t="s">
        <v>2805</v>
      </c>
      <c r="F440" s="2" t="s">
        <v>42</v>
      </c>
      <c r="G440" s="2" t="s">
        <v>42</v>
      </c>
      <c r="H440" s="2" t="s">
        <v>2806</v>
      </c>
      <c r="I440" s="2" t="s">
        <v>2808</v>
      </c>
      <c r="J440" s="2" t="s">
        <v>2807</v>
      </c>
      <c r="K440" s="2" t="s">
        <v>1420</v>
      </c>
      <c r="L440" s="2">
        <v>781</v>
      </c>
      <c r="M440" s="2" t="s">
        <v>42</v>
      </c>
      <c r="N440" s="2" t="s">
        <v>34</v>
      </c>
      <c r="O440" s="4" t="s">
        <v>34</v>
      </c>
      <c r="P440" s="2" t="s">
        <v>1995</v>
      </c>
      <c r="Q440" s="4" t="s">
        <v>1815</v>
      </c>
      <c r="R440" s="2" t="s">
        <v>1607</v>
      </c>
      <c r="S440" s="2" t="s">
        <v>1607</v>
      </c>
      <c r="T440" s="2" t="s">
        <v>3036</v>
      </c>
      <c r="U440" s="2" t="s">
        <v>3036</v>
      </c>
      <c r="V440" s="10" t="s">
        <v>3036</v>
      </c>
      <c r="W440" s="10" t="s">
        <v>3036</v>
      </c>
      <c r="X440" s="2">
        <v>1640</v>
      </c>
      <c r="Y440" s="2" t="s">
        <v>3033</v>
      </c>
      <c r="Z440" s="10" t="b">
        <v>0</v>
      </c>
      <c r="AA440" s="2" t="s">
        <v>3036</v>
      </c>
      <c r="AB440" s="10" t="s">
        <v>3036</v>
      </c>
      <c r="AD440" s="2" t="s">
        <v>3038</v>
      </c>
      <c r="AE440" s="2" t="s">
        <v>3038</v>
      </c>
      <c r="AF440" s="2" t="s">
        <v>3044</v>
      </c>
      <c r="AG440" s="4" t="s">
        <v>3015</v>
      </c>
      <c r="AH440" s="1" t="s">
        <v>3174</v>
      </c>
      <c r="AI440" s="2">
        <v>17</v>
      </c>
      <c r="AJ440" s="2">
        <v>9</v>
      </c>
      <c r="AK440" s="2" t="s">
        <v>167</v>
      </c>
      <c r="AL440" s="2" t="s">
        <v>53</v>
      </c>
      <c r="AM440" s="2" t="s">
        <v>261</v>
      </c>
      <c r="AN440" s="2" t="s">
        <v>167</v>
      </c>
      <c r="AO440" s="2" t="s">
        <v>76</v>
      </c>
      <c r="AP440" s="2" t="s">
        <v>261</v>
      </c>
      <c r="AQ440" s="14" t="s">
        <v>2649</v>
      </c>
      <c r="AR440" s="2" t="s">
        <v>1816</v>
      </c>
      <c r="AS440" s="2" t="s">
        <v>42</v>
      </c>
      <c r="AT440" s="2" t="s">
        <v>42</v>
      </c>
    </row>
    <row r="441" spans="1:46" x14ac:dyDescent="0.2">
      <c r="A441" s="2" t="s">
        <v>2819</v>
      </c>
      <c r="B441" s="2" t="s">
        <v>1958</v>
      </c>
      <c r="C441" s="2" t="s">
        <v>2810</v>
      </c>
      <c r="D441" s="2">
        <v>547</v>
      </c>
      <c r="E441" s="2" t="s">
        <v>2809</v>
      </c>
      <c r="F441" s="2" t="s">
        <v>42</v>
      </c>
      <c r="G441" s="2" t="s">
        <v>2818</v>
      </c>
      <c r="H441" s="2" t="s">
        <v>2816</v>
      </c>
      <c r="I441" s="2" t="s">
        <v>2813</v>
      </c>
      <c r="J441" s="2" t="s">
        <v>2811</v>
      </c>
      <c r="K441" s="2" t="s">
        <v>1420</v>
      </c>
      <c r="L441" s="2">
        <v>471</v>
      </c>
      <c r="M441" s="2" t="s">
        <v>2812</v>
      </c>
      <c r="N441" s="2" t="s">
        <v>96</v>
      </c>
      <c r="O441" s="4" t="s">
        <v>2102</v>
      </c>
      <c r="P441" s="2" t="s">
        <v>2814</v>
      </c>
      <c r="Q441" s="4" t="s">
        <v>3013</v>
      </c>
      <c r="R441" s="2" t="s">
        <v>1607</v>
      </c>
      <c r="S441" s="2" t="s">
        <v>1607</v>
      </c>
      <c r="T441" s="2" t="s">
        <v>3036</v>
      </c>
      <c r="U441" s="2" t="s">
        <v>3036</v>
      </c>
      <c r="V441" s="10" t="s">
        <v>3036</v>
      </c>
      <c r="W441" s="10" t="s">
        <v>3036</v>
      </c>
      <c r="X441" s="2">
        <v>1640</v>
      </c>
      <c r="Y441" s="2" t="s">
        <v>3033</v>
      </c>
      <c r="Z441" s="10" t="b">
        <v>0</v>
      </c>
      <c r="AA441" s="2" t="s">
        <v>3036</v>
      </c>
      <c r="AB441" s="10" t="s">
        <v>3036</v>
      </c>
      <c r="AD441" s="2" t="s">
        <v>3038</v>
      </c>
      <c r="AE441" s="2" t="s">
        <v>3038</v>
      </c>
      <c r="AF441" s="2" t="s">
        <v>3044</v>
      </c>
      <c r="AG441" s="4" t="s">
        <v>3017</v>
      </c>
      <c r="AH441" s="1" t="s">
        <v>3233</v>
      </c>
      <c r="AI441" s="2">
        <v>27</v>
      </c>
      <c r="AJ441" s="2">
        <v>9</v>
      </c>
      <c r="AK441" s="2" t="s">
        <v>167</v>
      </c>
      <c r="AL441" s="2" t="s">
        <v>255</v>
      </c>
      <c r="AM441" s="2" t="s">
        <v>255</v>
      </c>
      <c r="AN441" s="2" t="s">
        <v>167</v>
      </c>
      <c r="AO441" s="2" t="s">
        <v>52</v>
      </c>
      <c r="AP441" s="2" t="s">
        <v>255</v>
      </c>
      <c r="AQ441" s="14" t="s">
        <v>2649</v>
      </c>
      <c r="AR441" s="2" t="s">
        <v>107</v>
      </c>
      <c r="AS441" s="2" t="s">
        <v>2815</v>
      </c>
      <c r="AT441" s="2" t="s">
        <v>2817</v>
      </c>
    </row>
    <row r="442" spans="1:46" x14ac:dyDescent="0.2">
      <c r="A442" s="3">
        <v>-84424</v>
      </c>
      <c r="B442" s="2" t="s">
        <v>361</v>
      </c>
      <c r="C442" s="2" t="s">
        <v>362</v>
      </c>
      <c r="D442" s="2">
        <v>251</v>
      </c>
      <c r="E442" s="2" t="s">
        <v>360</v>
      </c>
      <c r="F442" s="2" t="s">
        <v>42</v>
      </c>
      <c r="G442" s="2" t="s">
        <v>42</v>
      </c>
      <c r="H442" s="2" t="s">
        <v>366</v>
      </c>
      <c r="I442" s="2" t="s">
        <v>42</v>
      </c>
      <c r="J442" s="2" t="s">
        <v>363</v>
      </c>
      <c r="K442" s="2" t="s">
        <v>42</v>
      </c>
      <c r="L442" s="2">
        <v>321</v>
      </c>
      <c r="M442" s="2" t="s">
        <v>42</v>
      </c>
      <c r="N442" s="2" t="s">
        <v>96</v>
      </c>
      <c r="O442" s="4" t="s">
        <v>2102</v>
      </c>
      <c r="P442" s="2" t="s">
        <v>364</v>
      </c>
      <c r="Q442" s="4" t="s">
        <v>364</v>
      </c>
      <c r="R442" s="2" t="s">
        <v>50</v>
      </c>
      <c r="S442" s="2" t="s">
        <v>50</v>
      </c>
      <c r="T442" s="2" t="s">
        <v>3036</v>
      </c>
      <c r="U442" s="2" t="s">
        <v>3036</v>
      </c>
      <c r="V442" s="10" t="s">
        <v>3036</v>
      </c>
      <c r="W442" s="10" t="s">
        <v>3036</v>
      </c>
      <c r="X442" s="2">
        <v>1633</v>
      </c>
      <c r="Y442" s="2" t="s">
        <v>3035</v>
      </c>
      <c r="Z442" s="10" t="b">
        <v>0</v>
      </c>
      <c r="AA442" s="2" t="s">
        <v>3036</v>
      </c>
      <c r="AB442" s="10" t="s">
        <v>3036</v>
      </c>
      <c r="AD442" s="2" t="s">
        <v>3038</v>
      </c>
      <c r="AE442" s="2" t="s">
        <v>3038</v>
      </c>
      <c r="AF442" s="2" t="s">
        <v>3044</v>
      </c>
      <c r="AG442" s="4" t="s">
        <v>3016</v>
      </c>
      <c r="AH442" s="1" t="s">
        <v>3076</v>
      </c>
      <c r="AI442" s="2">
        <v>6</v>
      </c>
      <c r="AJ442" s="2">
        <v>11</v>
      </c>
      <c r="AK442" s="2" t="s">
        <v>37</v>
      </c>
      <c r="AL442" s="2" t="s">
        <v>39</v>
      </c>
      <c r="AM442" s="2" t="s">
        <v>54</v>
      </c>
      <c r="AN442" s="2" t="s">
        <v>37</v>
      </c>
      <c r="AO442" s="2" t="s">
        <v>330</v>
      </c>
      <c r="AP442" s="2" t="s">
        <v>54</v>
      </c>
      <c r="AQ442" s="14" t="s">
        <v>37</v>
      </c>
      <c r="AR442" s="2" t="s">
        <v>107</v>
      </c>
      <c r="AS442" s="2" t="s">
        <v>365</v>
      </c>
      <c r="AT442" s="2" t="s">
        <v>42</v>
      </c>
    </row>
    <row r="443" spans="1:46" x14ac:dyDescent="0.2">
      <c r="A443" s="3"/>
      <c r="B443" s="2" t="s">
        <v>2837</v>
      </c>
      <c r="C443" s="2" t="s">
        <v>2830</v>
      </c>
      <c r="D443" s="2">
        <v>549</v>
      </c>
      <c r="E443" s="2" t="s">
        <v>2829</v>
      </c>
      <c r="F443" s="2" t="s">
        <v>42</v>
      </c>
      <c r="G443" s="2" t="s">
        <v>42</v>
      </c>
      <c r="H443" s="2" t="s">
        <v>2835</v>
      </c>
      <c r="I443" s="2" t="s">
        <v>2832</v>
      </c>
      <c r="J443" s="2" t="s">
        <v>2831</v>
      </c>
      <c r="K443" s="2" t="s">
        <v>1420</v>
      </c>
      <c r="L443" s="2">
        <v>472</v>
      </c>
      <c r="M443" s="2" t="s">
        <v>42</v>
      </c>
      <c r="N443" s="2" t="s">
        <v>34</v>
      </c>
      <c r="O443" s="4" t="s">
        <v>34</v>
      </c>
      <c r="P443" s="2" t="s">
        <v>2833</v>
      </c>
      <c r="Q443" s="4" t="s">
        <v>2833</v>
      </c>
      <c r="R443" s="2" t="s">
        <v>1607</v>
      </c>
      <c r="S443" s="2" t="s">
        <v>1607</v>
      </c>
      <c r="T443" s="2" t="s">
        <v>3036</v>
      </c>
      <c r="U443" s="2" t="s">
        <v>3036</v>
      </c>
      <c r="V443" s="10" t="s">
        <v>3036</v>
      </c>
      <c r="W443" s="10" t="s">
        <v>3036</v>
      </c>
      <c r="X443" s="2">
        <v>1640</v>
      </c>
      <c r="Y443" s="2" t="s">
        <v>3033</v>
      </c>
      <c r="Z443" s="10" t="b">
        <v>0</v>
      </c>
      <c r="AA443" s="2" t="s">
        <v>3036</v>
      </c>
      <c r="AB443" s="10" t="s">
        <v>3036</v>
      </c>
      <c r="AD443" s="2" t="s">
        <v>3038</v>
      </c>
      <c r="AE443" s="2" t="s">
        <v>3038</v>
      </c>
      <c r="AF443" s="2" t="s">
        <v>3044</v>
      </c>
      <c r="AG443" s="4" t="s">
        <v>3016</v>
      </c>
      <c r="AH443" s="1" t="s">
        <v>3234</v>
      </c>
      <c r="AI443" s="2">
        <v>29</v>
      </c>
      <c r="AJ443" s="2">
        <v>9</v>
      </c>
      <c r="AK443" s="2" t="s">
        <v>2649</v>
      </c>
      <c r="AL443" s="2" t="s">
        <v>39</v>
      </c>
      <c r="AM443" s="2" t="s">
        <v>38</v>
      </c>
      <c r="AN443" s="2" t="s">
        <v>2836</v>
      </c>
      <c r="AO443" s="2" t="s">
        <v>106</v>
      </c>
      <c r="AP443" s="2" t="s">
        <v>261</v>
      </c>
      <c r="AQ443" s="14" t="s">
        <v>2649</v>
      </c>
      <c r="AR443" s="2" t="s">
        <v>1141</v>
      </c>
      <c r="AS443" s="2" t="s">
        <v>2834</v>
      </c>
      <c r="AT443" s="2" t="s">
        <v>42</v>
      </c>
    </row>
    <row r="444" spans="1:46" x14ac:dyDescent="0.2">
      <c r="A444" s="3">
        <v>45206</v>
      </c>
      <c r="B444" s="2" t="s">
        <v>42</v>
      </c>
      <c r="C444" s="2" t="s">
        <v>1790</v>
      </c>
      <c r="D444" s="2">
        <v>551</v>
      </c>
      <c r="E444" s="2" t="s">
        <v>2845</v>
      </c>
      <c r="F444" s="2" t="s">
        <v>42</v>
      </c>
      <c r="G444" s="2" t="s">
        <v>42</v>
      </c>
      <c r="H444" s="2" t="s">
        <v>2848</v>
      </c>
      <c r="I444" s="2" t="s">
        <v>42</v>
      </c>
      <c r="J444" s="2" t="s">
        <v>2846</v>
      </c>
      <c r="K444" s="2" t="s">
        <v>1420</v>
      </c>
      <c r="L444" s="2">
        <v>426</v>
      </c>
      <c r="M444" s="2" t="s">
        <v>2847</v>
      </c>
      <c r="N444" s="2" t="s">
        <v>96</v>
      </c>
      <c r="O444" s="4" t="s">
        <v>2102</v>
      </c>
      <c r="P444" s="2" t="s">
        <v>1501</v>
      </c>
      <c r="Q444" s="4" t="s">
        <v>1432</v>
      </c>
      <c r="R444" s="2" t="s">
        <v>1607</v>
      </c>
      <c r="S444" s="2" t="s">
        <v>1607</v>
      </c>
      <c r="T444" s="2" t="s">
        <v>3036</v>
      </c>
      <c r="U444" s="2" t="s">
        <v>3033</v>
      </c>
      <c r="V444" s="10" t="s">
        <v>3036</v>
      </c>
      <c r="W444" s="10" t="s">
        <v>3036</v>
      </c>
      <c r="X444" s="2">
        <v>1640</v>
      </c>
      <c r="Y444" s="2" t="s">
        <v>3033</v>
      </c>
      <c r="Z444" s="10" t="b">
        <v>0</v>
      </c>
      <c r="AA444" s="2">
        <v>0</v>
      </c>
      <c r="AB444" s="10" t="s">
        <v>3036</v>
      </c>
      <c r="AD444" s="2" t="s">
        <v>3038</v>
      </c>
      <c r="AE444" s="2" t="s">
        <v>3038</v>
      </c>
      <c r="AF444" s="2" t="s">
        <v>3044</v>
      </c>
      <c r="AG444" s="4" t="s">
        <v>3017</v>
      </c>
      <c r="AH444" s="1" t="s">
        <v>3159</v>
      </c>
      <c r="AI444" s="2">
        <v>7</v>
      </c>
      <c r="AJ444" s="2">
        <v>10</v>
      </c>
      <c r="AK444" s="2" t="s">
        <v>167</v>
      </c>
      <c r="AL444" s="2" t="s">
        <v>42</v>
      </c>
      <c r="AM444" s="2" t="s">
        <v>42</v>
      </c>
      <c r="AN444" s="2" t="s">
        <v>42</v>
      </c>
      <c r="AO444" s="2" t="s">
        <v>116</v>
      </c>
      <c r="AP444" s="2" t="s">
        <v>261</v>
      </c>
      <c r="AQ444" s="14" t="s">
        <v>2649</v>
      </c>
      <c r="AR444" s="2" t="s">
        <v>77</v>
      </c>
      <c r="AS444" s="2" t="s">
        <v>42</v>
      </c>
      <c r="AT444" s="2" t="s">
        <v>2849</v>
      </c>
    </row>
    <row r="445" spans="1:46" x14ac:dyDescent="0.2">
      <c r="A445" s="3">
        <v>45227</v>
      </c>
      <c r="B445" s="2" t="s">
        <v>2860</v>
      </c>
      <c r="C445" s="2" t="s">
        <v>1993</v>
      </c>
      <c r="D445" s="2">
        <v>552</v>
      </c>
      <c r="E445" s="2" t="s">
        <v>2857</v>
      </c>
      <c r="F445" s="2" t="s">
        <v>42</v>
      </c>
      <c r="G445" s="2" t="s">
        <v>42</v>
      </c>
      <c r="H445" s="2" t="s">
        <v>2859</v>
      </c>
      <c r="I445" s="2" t="s">
        <v>42</v>
      </c>
      <c r="J445" s="2" t="s">
        <v>2858</v>
      </c>
      <c r="K445" s="2" t="s">
        <v>1420</v>
      </c>
      <c r="L445" s="2">
        <v>353</v>
      </c>
      <c r="M445" s="2" t="s">
        <v>42</v>
      </c>
      <c r="N445" s="2" t="s">
        <v>34</v>
      </c>
      <c r="O445" s="4" t="s">
        <v>34</v>
      </c>
      <c r="P445" s="2" t="s">
        <v>1995</v>
      </c>
      <c r="Q445" s="4" t="s">
        <v>1815</v>
      </c>
      <c r="R445" s="2" t="s">
        <v>1607</v>
      </c>
      <c r="S445" s="2" t="s">
        <v>1607</v>
      </c>
      <c r="T445" s="2" t="s">
        <v>3036</v>
      </c>
      <c r="U445" s="2" t="s">
        <v>3036</v>
      </c>
      <c r="V445" s="10" t="s">
        <v>3036</v>
      </c>
      <c r="W445" s="10" t="s">
        <v>3036</v>
      </c>
      <c r="X445" s="2">
        <v>1640</v>
      </c>
      <c r="Y445" s="2" t="s">
        <v>3033</v>
      </c>
      <c r="Z445" s="10" t="b">
        <v>0</v>
      </c>
      <c r="AA445" s="2" t="s">
        <v>3036</v>
      </c>
      <c r="AB445" s="10" t="s">
        <v>3036</v>
      </c>
      <c r="AD445" s="2" t="s">
        <v>3038</v>
      </c>
      <c r="AE445" s="2" t="s">
        <v>3038</v>
      </c>
      <c r="AF445" s="2" t="s">
        <v>3044</v>
      </c>
      <c r="AG445" s="4" t="s">
        <v>3015</v>
      </c>
      <c r="AH445" s="1" t="s">
        <v>3174</v>
      </c>
      <c r="AI445" s="2">
        <v>28</v>
      </c>
      <c r="AJ445" s="2">
        <v>10</v>
      </c>
      <c r="AK445" s="2" t="s">
        <v>167</v>
      </c>
      <c r="AL445" s="2" t="s">
        <v>211</v>
      </c>
      <c r="AM445" s="2" t="s">
        <v>54</v>
      </c>
      <c r="AN445" s="2" t="s">
        <v>2649</v>
      </c>
      <c r="AO445" s="2" t="s">
        <v>330</v>
      </c>
      <c r="AP445" s="2" t="s">
        <v>255</v>
      </c>
      <c r="AQ445" s="14" t="s">
        <v>2649</v>
      </c>
      <c r="AR445" s="2" t="s">
        <v>1816</v>
      </c>
      <c r="AS445" s="2" t="s">
        <v>42</v>
      </c>
      <c r="AT445" s="2" t="s">
        <v>42</v>
      </c>
    </row>
    <row r="446" spans="1:46" x14ac:dyDescent="0.2">
      <c r="A446" s="3">
        <v>-84421</v>
      </c>
      <c r="B446" s="2" t="s">
        <v>371</v>
      </c>
      <c r="C446" s="2" t="s">
        <v>193</v>
      </c>
      <c r="D446" s="2">
        <v>251</v>
      </c>
      <c r="E446" s="2" t="s">
        <v>367</v>
      </c>
      <c r="F446" s="2" t="s">
        <v>42</v>
      </c>
      <c r="G446" s="2" t="s">
        <v>42</v>
      </c>
      <c r="H446" s="2" t="s">
        <v>370</v>
      </c>
      <c r="I446" s="2" t="s">
        <v>369</v>
      </c>
      <c r="J446" s="2" t="s">
        <v>368</v>
      </c>
      <c r="K446" s="2" t="s">
        <v>42</v>
      </c>
      <c r="L446" s="2">
        <v>642</v>
      </c>
      <c r="M446" s="2" t="s">
        <v>42</v>
      </c>
      <c r="N446" s="2" t="s">
        <v>34</v>
      </c>
      <c r="O446" s="4" t="s">
        <v>34</v>
      </c>
      <c r="P446" s="2" t="s">
        <v>195</v>
      </c>
      <c r="Q446" s="4" t="s">
        <v>195</v>
      </c>
      <c r="R446" s="2" t="s">
        <v>50</v>
      </c>
      <c r="S446" s="2" t="s">
        <v>50</v>
      </c>
      <c r="T446" s="2" t="s">
        <v>3040</v>
      </c>
      <c r="U446" s="2" t="s">
        <v>3036</v>
      </c>
      <c r="V446" s="10" t="s">
        <v>3040</v>
      </c>
      <c r="W446" s="10" t="s">
        <v>3040</v>
      </c>
      <c r="X446" s="2">
        <v>1633</v>
      </c>
      <c r="Y446" s="2" t="s">
        <v>3035</v>
      </c>
      <c r="Z446" s="10" t="b">
        <v>0</v>
      </c>
      <c r="AA446" s="2" t="s">
        <v>3036</v>
      </c>
      <c r="AB446" s="10" t="s">
        <v>3036</v>
      </c>
      <c r="AD446" s="2" t="s">
        <v>3038</v>
      </c>
      <c r="AE446" s="2" t="s">
        <v>3038</v>
      </c>
      <c r="AF446" s="2" t="s">
        <v>3044</v>
      </c>
      <c r="AG446" s="4" t="s">
        <v>3015</v>
      </c>
      <c r="AH446" s="1" t="s">
        <v>3052</v>
      </c>
      <c r="AI446" s="2">
        <v>9</v>
      </c>
      <c r="AJ446" s="2">
        <v>11</v>
      </c>
      <c r="AK446" s="2" t="s">
        <v>37</v>
      </c>
      <c r="AL446" s="2" t="s">
        <v>64</v>
      </c>
      <c r="AM446" s="2" t="s">
        <v>317</v>
      </c>
      <c r="AN446" s="2" t="s">
        <v>37</v>
      </c>
      <c r="AO446" s="2" t="s">
        <v>40</v>
      </c>
      <c r="AP446" s="2" t="s">
        <v>255</v>
      </c>
      <c r="AQ446" s="14" t="s">
        <v>37</v>
      </c>
      <c r="AR446" s="2" t="s">
        <v>56</v>
      </c>
      <c r="AS446" s="2" t="s">
        <v>42</v>
      </c>
      <c r="AT446" s="2" t="s">
        <v>42</v>
      </c>
    </row>
    <row r="447" spans="1:46" x14ac:dyDescent="0.2">
      <c r="A447" s="3">
        <v>-80356</v>
      </c>
      <c r="B447" s="2" t="s">
        <v>2884</v>
      </c>
      <c r="C447" s="2" t="s">
        <v>2877</v>
      </c>
      <c r="D447" s="2">
        <v>556</v>
      </c>
      <c r="E447" s="2" t="s">
        <v>2876</v>
      </c>
      <c r="F447" s="2" t="s">
        <v>42</v>
      </c>
      <c r="G447" s="2" t="s">
        <v>42</v>
      </c>
      <c r="H447" s="2" t="s">
        <v>2882</v>
      </c>
      <c r="I447" s="2" t="s">
        <v>42</v>
      </c>
      <c r="J447" s="2" t="s">
        <v>2878</v>
      </c>
      <c r="K447" s="2" t="s">
        <v>1420</v>
      </c>
      <c r="L447" s="2">
        <v>483</v>
      </c>
      <c r="M447" s="2" t="s">
        <v>2879</v>
      </c>
      <c r="N447" s="2" t="s">
        <v>34</v>
      </c>
      <c r="O447" s="4" t="s">
        <v>34</v>
      </c>
      <c r="P447" s="2" t="s">
        <v>2880</v>
      </c>
      <c r="Q447" s="4" t="s">
        <v>2880</v>
      </c>
      <c r="R447" s="2" t="s">
        <v>1607</v>
      </c>
      <c r="S447" s="2" t="s">
        <v>1607</v>
      </c>
      <c r="T447" s="2" t="s">
        <v>3036</v>
      </c>
      <c r="U447" s="2" t="s">
        <v>3036</v>
      </c>
      <c r="V447" s="10" t="s">
        <v>3036</v>
      </c>
      <c r="W447" s="10" t="s">
        <v>3036</v>
      </c>
      <c r="X447" s="2">
        <v>1640</v>
      </c>
      <c r="Y447" s="2" t="s">
        <v>3033</v>
      </c>
      <c r="Z447" s="10" t="b">
        <v>0</v>
      </c>
      <c r="AA447" s="2" t="s">
        <v>3036</v>
      </c>
      <c r="AB447" s="10" t="s">
        <v>3036</v>
      </c>
      <c r="AD447" s="2" t="s">
        <v>3038</v>
      </c>
      <c r="AE447" s="2" t="s">
        <v>3038</v>
      </c>
      <c r="AF447" s="2" t="s">
        <v>3044</v>
      </c>
      <c r="AG447" s="4" t="s">
        <v>3017</v>
      </c>
      <c r="AH447" s="1" t="s">
        <v>3236</v>
      </c>
      <c r="AI447" s="2">
        <v>27</v>
      </c>
      <c r="AJ447" s="2">
        <v>12</v>
      </c>
      <c r="AK447" s="2" t="s">
        <v>2649</v>
      </c>
      <c r="AL447" s="2" t="s">
        <v>124</v>
      </c>
      <c r="AM447" s="2" t="s">
        <v>38</v>
      </c>
      <c r="AN447" s="2" t="s">
        <v>2836</v>
      </c>
      <c r="AO447" s="2" t="s">
        <v>124</v>
      </c>
      <c r="AP447" s="2" t="s">
        <v>317</v>
      </c>
      <c r="AQ447" s="14" t="s">
        <v>2649</v>
      </c>
      <c r="AR447" s="2" t="s">
        <v>2881</v>
      </c>
      <c r="AS447" s="2" t="s">
        <v>42</v>
      </c>
      <c r="AT447" s="2" t="s">
        <v>2883</v>
      </c>
    </row>
    <row r="448" spans="1:46" x14ac:dyDescent="0.2">
      <c r="A448" s="3"/>
      <c r="B448" s="2" t="s">
        <v>42</v>
      </c>
      <c r="C448" s="2" t="s">
        <v>1993</v>
      </c>
      <c r="D448" s="2">
        <v>557</v>
      </c>
      <c r="E448" s="2" t="s">
        <v>2885</v>
      </c>
      <c r="F448" s="2" t="s">
        <v>42</v>
      </c>
      <c r="G448" s="2" t="s">
        <v>42</v>
      </c>
      <c r="H448" s="2" t="s">
        <v>2887</v>
      </c>
      <c r="I448" s="2" t="s">
        <v>42</v>
      </c>
      <c r="J448" s="2" t="s">
        <v>2886</v>
      </c>
      <c r="K448" s="2" t="s">
        <v>1420</v>
      </c>
      <c r="L448" s="2">
        <v>688</v>
      </c>
      <c r="M448" s="2" t="s">
        <v>42</v>
      </c>
      <c r="N448" s="2" t="s">
        <v>34</v>
      </c>
      <c r="O448" s="4" t="s">
        <v>34</v>
      </c>
      <c r="P448" s="2" t="s">
        <v>1995</v>
      </c>
      <c r="Q448" s="4" t="s">
        <v>1815</v>
      </c>
      <c r="R448" s="2" t="s">
        <v>1607</v>
      </c>
      <c r="S448" s="2" t="s">
        <v>1607</v>
      </c>
      <c r="T448" s="2" t="s">
        <v>3036</v>
      </c>
      <c r="U448" s="2" t="s">
        <v>3036</v>
      </c>
      <c r="V448" s="10" t="s">
        <v>3036</v>
      </c>
      <c r="W448" s="10" t="s">
        <v>3036</v>
      </c>
      <c r="X448" s="2">
        <v>1640</v>
      </c>
      <c r="Y448" s="2" t="s">
        <v>3033</v>
      </c>
      <c r="Z448" s="10" t="b">
        <v>0</v>
      </c>
      <c r="AA448" s="2" t="s">
        <v>3036</v>
      </c>
      <c r="AB448" s="10" t="s">
        <v>3036</v>
      </c>
      <c r="AD448" s="2" t="s">
        <v>3038</v>
      </c>
      <c r="AE448" s="2" t="s">
        <v>3038</v>
      </c>
      <c r="AF448" s="2" t="s">
        <v>3044</v>
      </c>
      <c r="AG448" s="4" t="s">
        <v>3015</v>
      </c>
      <c r="AH448" s="1" t="s">
        <v>3174</v>
      </c>
      <c r="AI448" s="2">
        <v>5</v>
      </c>
      <c r="AJ448" s="2">
        <v>1</v>
      </c>
      <c r="AK448" s="2" t="s">
        <v>167</v>
      </c>
      <c r="AL448" s="2" t="s">
        <v>90</v>
      </c>
      <c r="AM448" s="2" t="s">
        <v>38</v>
      </c>
      <c r="AN448" s="2" t="s">
        <v>167</v>
      </c>
      <c r="AO448" s="2" t="s">
        <v>82</v>
      </c>
      <c r="AP448" s="2" t="s">
        <v>317</v>
      </c>
      <c r="AQ448" s="14" t="s">
        <v>2649</v>
      </c>
      <c r="AR448" s="2" t="s">
        <v>1816</v>
      </c>
      <c r="AS448" s="2" t="s">
        <v>42</v>
      </c>
      <c r="AT448" s="2" t="s">
        <v>42</v>
      </c>
    </row>
    <row r="449" spans="1:46" x14ac:dyDescent="0.2">
      <c r="A449" s="3"/>
      <c r="B449" s="2" t="s">
        <v>42</v>
      </c>
      <c r="C449" s="2" t="s">
        <v>2777</v>
      </c>
      <c r="D449" s="2">
        <v>558</v>
      </c>
      <c r="E449" s="2" t="s">
        <v>2888</v>
      </c>
      <c r="F449" s="2" t="s">
        <v>42</v>
      </c>
      <c r="G449" s="2" t="s">
        <v>42</v>
      </c>
      <c r="H449" s="2" t="s">
        <v>2890</v>
      </c>
      <c r="I449" s="2" t="s">
        <v>42</v>
      </c>
      <c r="J449" s="2" t="s">
        <v>2889</v>
      </c>
      <c r="K449" s="2" t="s">
        <v>1420</v>
      </c>
      <c r="L449" s="2">
        <v>560</v>
      </c>
      <c r="M449" s="2" t="s">
        <v>42</v>
      </c>
      <c r="N449" s="2" t="s">
        <v>34</v>
      </c>
      <c r="O449" s="4" t="s">
        <v>34</v>
      </c>
      <c r="P449" s="2" t="s">
        <v>2779</v>
      </c>
      <c r="Q449" s="4" t="s">
        <v>2779</v>
      </c>
      <c r="R449" s="2" t="s">
        <v>1607</v>
      </c>
      <c r="S449" s="2" t="s">
        <v>1607</v>
      </c>
      <c r="T449" s="2" t="s">
        <v>3040</v>
      </c>
      <c r="U449" s="2" t="s">
        <v>3036</v>
      </c>
      <c r="V449" s="10" t="s">
        <v>3040</v>
      </c>
      <c r="W449" s="10" t="s">
        <v>3040</v>
      </c>
      <c r="X449" s="2">
        <v>1640</v>
      </c>
      <c r="Y449" s="2" t="s">
        <v>3033</v>
      </c>
      <c r="Z449" s="10" t="b">
        <v>0</v>
      </c>
      <c r="AA449" s="2" t="s">
        <v>3036</v>
      </c>
      <c r="AB449" s="10" t="s">
        <v>3036</v>
      </c>
      <c r="AD449" s="2" t="s">
        <v>3038</v>
      </c>
      <c r="AE449" s="2" t="s">
        <v>3038</v>
      </c>
      <c r="AF449" s="2" t="s">
        <v>3044</v>
      </c>
      <c r="AG449" s="4" t="s">
        <v>3015</v>
      </c>
      <c r="AH449" s="1" t="s">
        <v>3232</v>
      </c>
      <c r="AI449" s="2">
        <v>5</v>
      </c>
      <c r="AJ449" s="2">
        <v>1</v>
      </c>
      <c r="AK449" s="2" t="s">
        <v>167</v>
      </c>
      <c r="AL449" s="2" t="s">
        <v>90</v>
      </c>
      <c r="AM449" s="2" t="s">
        <v>38</v>
      </c>
      <c r="AN449" s="2" t="s">
        <v>167</v>
      </c>
      <c r="AO449" s="2" t="s">
        <v>89</v>
      </c>
      <c r="AP449" s="2" t="s">
        <v>317</v>
      </c>
      <c r="AQ449" s="14" t="s">
        <v>2649</v>
      </c>
      <c r="AR449" s="2" t="s">
        <v>2561</v>
      </c>
      <c r="AS449" s="2" t="s">
        <v>42</v>
      </c>
      <c r="AT449" s="2" t="s">
        <v>42</v>
      </c>
    </row>
    <row r="450" spans="1:46" x14ac:dyDescent="0.2">
      <c r="A450" s="3">
        <v>-80312</v>
      </c>
      <c r="B450" s="2" t="s">
        <v>2911</v>
      </c>
      <c r="C450" s="2" t="s">
        <v>1790</v>
      </c>
      <c r="D450" s="2">
        <v>560</v>
      </c>
      <c r="E450" s="2" t="s">
        <v>2907</v>
      </c>
      <c r="F450" s="2" t="s">
        <v>42</v>
      </c>
      <c r="G450" s="2" t="s">
        <v>42</v>
      </c>
      <c r="H450" s="2" t="s">
        <v>2910</v>
      </c>
      <c r="I450" s="2" t="s">
        <v>42</v>
      </c>
      <c r="J450" s="2" t="s">
        <v>2908</v>
      </c>
      <c r="K450" s="2" t="s">
        <v>1420</v>
      </c>
      <c r="L450" s="2">
        <v>694</v>
      </c>
      <c r="M450" s="2" t="s">
        <v>42</v>
      </c>
      <c r="N450" s="2" t="s">
        <v>34</v>
      </c>
      <c r="O450" s="4" t="s">
        <v>34</v>
      </c>
      <c r="P450" s="2" t="s">
        <v>1501</v>
      </c>
      <c r="Q450" s="4" t="s">
        <v>1432</v>
      </c>
      <c r="R450" s="2" t="s">
        <v>1607</v>
      </c>
      <c r="S450" s="2" t="s">
        <v>1607</v>
      </c>
      <c r="T450" s="2" t="s">
        <v>3036</v>
      </c>
      <c r="U450" s="2" t="s">
        <v>3033</v>
      </c>
      <c r="V450" s="10" t="s">
        <v>3036</v>
      </c>
      <c r="W450" s="10" t="s">
        <v>3036</v>
      </c>
      <c r="X450" s="2">
        <v>1640</v>
      </c>
      <c r="Y450" s="2" t="s">
        <v>3033</v>
      </c>
      <c r="Z450" s="2" t="s">
        <v>3251</v>
      </c>
      <c r="AA450" s="2">
        <v>0</v>
      </c>
      <c r="AB450" s="10" t="s">
        <v>3036</v>
      </c>
      <c r="AD450" s="2" t="s">
        <v>3038</v>
      </c>
      <c r="AE450" s="2" t="s">
        <v>3038</v>
      </c>
      <c r="AF450" s="2" t="s">
        <v>3044</v>
      </c>
      <c r="AG450" s="4" t="s">
        <v>3017</v>
      </c>
      <c r="AH450" s="1" t="s">
        <v>3159</v>
      </c>
      <c r="AI450" s="2">
        <v>9</v>
      </c>
      <c r="AJ450" s="2">
        <v>2</v>
      </c>
      <c r="AK450" s="2" t="s">
        <v>2836</v>
      </c>
      <c r="AL450" s="2" t="s">
        <v>255</v>
      </c>
      <c r="AM450" s="2" t="s">
        <v>51</v>
      </c>
      <c r="AN450" s="2" t="s">
        <v>167</v>
      </c>
      <c r="AO450" s="2" t="s">
        <v>89</v>
      </c>
      <c r="AP450" s="2" t="s">
        <v>38</v>
      </c>
      <c r="AQ450" s="14" t="s">
        <v>2836</v>
      </c>
      <c r="AR450" s="2" t="s">
        <v>77</v>
      </c>
      <c r="AS450" s="2" t="s">
        <v>2909</v>
      </c>
      <c r="AT450" s="2" t="s">
        <v>42</v>
      </c>
    </row>
    <row r="451" spans="1:46" x14ac:dyDescent="0.2">
      <c r="A451" s="3">
        <v>44973</v>
      </c>
      <c r="B451" s="2" t="s">
        <v>2923</v>
      </c>
      <c r="C451" s="2" t="s">
        <v>2919</v>
      </c>
      <c r="D451" s="2">
        <v>562</v>
      </c>
      <c r="E451" s="2" t="s">
        <v>2918</v>
      </c>
      <c r="F451" s="2" t="s">
        <v>42</v>
      </c>
      <c r="G451" s="2" t="s">
        <v>42</v>
      </c>
      <c r="H451" s="2" t="s">
        <v>2922</v>
      </c>
      <c r="I451" s="2" t="s">
        <v>42</v>
      </c>
      <c r="J451" s="2" t="s">
        <v>2920</v>
      </c>
      <c r="K451" s="2" t="s">
        <v>1420</v>
      </c>
      <c r="L451" s="2">
        <v>576</v>
      </c>
      <c r="M451" s="2" t="s">
        <v>42</v>
      </c>
      <c r="N451" s="2" t="s">
        <v>96</v>
      </c>
      <c r="O451" s="4" t="s">
        <v>2102</v>
      </c>
      <c r="P451" s="2" t="s">
        <v>2921</v>
      </c>
      <c r="Q451" s="4" t="s">
        <v>2921</v>
      </c>
      <c r="R451" s="2" t="s">
        <v>1607</v>
      </c>
      <c r="S451" s="2" t="s">
        <v>1607</v>
      </c>
      <c r="T451" s="2" t="s">
        <v>3036</v>
      </c>
      <c r="U451" s="2" t="s">
        <v>3036</v>
      </c>
      <c r="V451" s="10" t="s">
        <v>3036</v>
      </c>
      <c r="W451" s="10" t="s">
        <v>3036</v>
      </c>
      <c r="X451" s="2">
        <v>1640</v>
      </c>
      <c r="Y451" s="2" t="s">
        <v>3033</v>
      </c>
      <c r="Z451" s="2" t="s">
        <v>3251</v>
      </c>
      <c r="AA451" s="2" t="s">
        <v>3036</v>
      </c>
      <c r="AB451" s="10" t="s">
        <v>3036</v>
      </c>
      <c r="AD451" s="2" t="s">
        <v>3038</v>
      </c>
      <c r="AE451" s="2" t="s">
        <v>3038</v>
      </c>
      <c r="AF451" s="2" t="s">
        <v>3044</v>
      </c>
      <c r="AG451" s="4" t="s">
        <v>3017</v>
      </c>
      <c r="AH451" s="1" t="s">
        <v>3238</v>
      </c>
      <c r="AI451" s="2">
        <v>16</v>
      </c>
      <c r="AJ451" s="2">
        <v>2</v>
      </c>
      <c r="AK451" s="2" t="s">
        <v>167</v>
      </c>
      <c r="AL451" s="2" t="s">
        <v>89</v>
      </c>
      <c r="AM451" s="2" t="s">
        <v>51</v>
      </c>
      <c r="AN451" s="2" t="s">
        <v>167</v>
      </c>
      <c r="AO451" s="2" t="s">
        <v>52</v>
      </c>
      <c r="AP451" s="2" t="s">
        <v>51</v>
      </c>
      <c r="AQ451" s="14" t="s">
        <v>2836</v>
      </c>
      <c r="AR451" s="2" t="s">
        <v>77</v>
      </c>
      <c r="AS451" s="2" t="s">
        <v>42</v>
      </c>
      <c r="AT451" s="2" t="s">
        <v>42</v>
      </c>
    </row>
    <row r="452" spans="1:46" x14ac:dyDescent="0.2">
      <c r="A452" s="3">
        <v>44982</v>
      </c>
      <c r="B452" s="2" t="s">
        <v>2410</v>
      </c>
      <c r="C452" s="2" t="s">
        <v>1993</v>
      </c>
      <c r="D452" s="2">
        <v>563</v>
      </c>
      <c r="E452" s="2" t="s">
        <v>2924</v>
      </c>
      <c r="F452" s="2" t="s">
        <v>42</v>
      </c>
      <c r="G452" s="2" t="s">
        <v>42</v>
      </c>
      <c r="H452" s="2" t="s">
        <v>2926</v>
      </c>
      <c r="I452" s="2" t="s">
        <v>42</v>
      </c>
      <c r="J452" s="2" t="s">
        <v>2925</v>
      </c>
      <c r="K452" s="2" t="s">
        <v>1420</v>
      </c>
      <c r="L452" s="2">
        <v>385</v>
      </c>
      <c r="M452" s="2" t="s">
        <v>42</v>
      </c>
      <c r="N452" s="2" t="s">
        <v>34</v>
      </c>
      <c r="O452" s="4" t="s">
        <v>34</v>
      </c>
      <c r="P452" s="2" t="s">
        <v>1995</v>
      </c>
      <c r="Q452" s="4" t="s">
        <v>1815</v>
      </c>
      <c r="R452" s="2" t="s">
        <v>1607</v>
      </c>
      <c r="S452" s="2" t="s">
        <v>1607</v>
      </c>
      <c r="T452" s="2" t="s">
        <v>3036</v>
      </c>
      <c r="U452" s="2" t="s">
        <v>3036</v>
      </c>
      <c r="V452" s="10" t="s">
        <v>3036</v>
      </c>
      <c r="W452" s="10" t="s">
        <v>3036</v>
      </c>
      <c r="X452" s="2">
        <v>1640</v>
      </c>
      <c r="Y452" s="2" t="s">
        <v>3033</v>
      </c>
      <c r="Z452" s="2" t="s">
        <v>3251</v>
      </c>
      <c r="AA452" s="2" t="s">
        <v>3036</v>
      </c>
      <c r="AB452" s="10" t="s">
        <v>3036</v>
      </c>
      <c r="AD452" s="2" t="s">
        <v>3038</v>
      </c>
      <c r="AE452" s="2" t="s">
        <v>3038</v>
      </c>
      <c r="AF452" s="2" t="s">
        <v>3044</v>
      </c>
      <c r="AG452" s="4" t="s">
        <v>3015</v>
      </c>
      <c r="AH452" s="1" t="s">
        <v>3174</v>
      </c>
      <c r="AI452" s="2">
        <v>25</v>
      </c>
      <c r="AJ452" s="2">
        <v>2</v>
      </c>
      <c r="AK452" s="2" t="s">
        <v>167</v>
      </c>
      <c r="AL452" s="2" t="s">
        <v>141</v>
      </c>
      <c r="AM452" s="2" t="s">
        <v>52</v>
      </c>
      <c r="AN452" s="2" t="s">
        <v>167</v>
      </c>
      <c r="AO452" s="2" t="s">
        <v>40</v>
      </c>
      <c r="AP452" s="2" t="s">
        <v>51</v>
      </c>
      <c r="AQ452" s="14" t="s">
        <v>2836</v>
      </c>
      <c r="AR452" s="2" t="s">
        <v>1816</v>
      </c>
      <c r="AS452" s="2" t="s">
        <v>42</v>
      </c>
      <c r="AT452" s="2" t="s">
        <v>42</v>
      </c>
    </row>
    <row r="453" spans="1:46" x14ac:dyDescent="0.2">
      <c r="A453" s="3">
        <v>44995</v>
      </c>
      <c r="B453" s="2" t="s">
        <v>2934</v>
      </c>
      <c r="C453" s="2" t="s">
        <v>2928</v>
      </c>
      <c r="D453" s="2">
        <v>564</v>
      </c>
      <c r="E453" s="2" t="s">
        <v>2927</v>
      </c>
      <c r="F453" s="2" t="s">
        <v>42</v>
      </c>
      <c r="G453" s="2" t="s">
        <v>42</v>
      </c>
      <c r="H453" s="2" t="s">
        <v>2933</v>
      </c>
      <c r="I453" s="2" t="s">
        <v>2930</v>
      </c>
      <c r="J453" s="2" t="s">
        <v>2929</v>
      </c>
      <c r="K453" s="2" t="s">
        <v>1420</v>
      </c>
      <c r="L453" s="2">
        <v>258</v>
      </c>
      <c r="M453" s="2" t="s">
        <v>42</v>
      </c>
      <c r="N453" s="2" t="s">
        <v>96</v>
      </c>
      <c r="O453" s="4" t="s">
        <v>2102</v>
      </c>
      <c r="P453" s="2" t="s">
        <v>2931</v>
      </c>
      <c r="Q453" s="4" t="s">
        <v>3013</v>
      </c>
      <c r="R453" s="2" t="s">
        <v>1607</v>
      </c>
      <c r="S453" s="2" t="s">
        <v>1607</v>
      </c>
      <c r="T453" s="2" t="s">
        <v>3036</v>
      </c>
      <c r="U453" s="2" t="s">
        <v>3036</v>
      </c>
      <c r="V453" s="10" t="s">
        <v>3036</v>
      </c>
      <c r="W453" s="10" t="s">
        <v>3036</v>
      </c>
      <c r="X453" s="2">
        <v>1640</v>
      </c>
      <c r="Y453" s="2" t="s">
        <v>3033</v>
      </c>
      <c r="Z453" s="2" t="s">
        <v>3251</v>
      </c>
      <c r="AA453" s="2" t="s">
        <v>3036</v>
      </c>
      <c r="AB453" s="10" t="s">
        <v>3036</v>
      </c>
      <c r="AD453" s="2" t="s">
        <v>3038</v>
      </c>
      <c r="AE453" s="2" t="s">
        <v>3038</v>
      </c>
      <c r="AF453" s="2" t="s">
        <v>3044</v>
      </c>
      <c r="AG453" s="4" t="s">
        <v>3017</v>
      </c>
      <c r="AH453" s="1" t="s">
        <v>3233</v>
      </c>
      <c r="AI453" s="2">
        <v>10</v>
      </c>
      <c r="AJ453" s="2">
        <v>3</v>
      </c>
      <c r="AK453" s="2" t="s">
        <v>167</v>
      </c>
      <c r="AL453" s="2" t="s">
        <v>40</v>
      </c>
      <c r="AM453" s="2" t="s">
        <v>52</v>
      </c>
      <c r="AN453" s="2" t="s">
        <v>167</v>
      </c>
      <c r="AO453" s="2" t="s">
        <v>317</v>
      </c>
      <c r="AP453" s="2" t="s">
        <v>52</v>
      </c>
      <c r="AQ453" s="14" t="s">
        <v>2836</v>
      </c>
      <c r="AR453" s="2" t="s">
        <v>107</v>
      </c>
      <c r="AS453" s="2" t="s">
        <v>2932</v>
      </c>
      <c r="AT453" s="2" t="s">
        <v>42</v>
      </c>
    </row>
    <row r="454" spans="1:46" x14ac:dyDescent="0.2">
      <c r="A454" s="3">
        <v>-84420</v>
      </c>
      <c r="B454" s="2" t="s">
        <v>373</v>
      </c>
      <c r="C454" s="2" t="s">
        <v>374</v>
      </c>
      <c r="D454" s="2">
        <v>252</v>
      </c>
      <c r="E454" s="2" t="s">
        <v>372</v>
      </c>
      <c r="F454" s="2" t="s">
        <v>42</v>
      </c>
      <c r="G454" s="2" t="s">
        <v>42</v>
      </c>
      <c r="H454" s="2" t="s">
        <v>378</v>
      </c>
      <c r="I454" s="2" t="s">
        <v>42</v>
      </c>
      <c r="J454" s="2" t="s">
        <v>375</v>
      </c>
      <c r="K454" s="2" t="s">
        <v>42</v>
      </c>
      <c r="L454" s="2">
        <v>256</v>
      </c>
      <c r="M454" s="2" t="s">
        <v>42</v>
      </c>
      <c r="N454" s="2" t="s">
        <v>96</v>
      </c>
      <c r="O454" s="4" t="s">
        <v>2102</v>
      </c>
      <c r="P454" s="2" t="s">
        <v>376</v>
      </c>
      <c r="Q454" s="4" t="s">
        <v>376</v>
      </c>
      <c r="R454" s="2" t="s">
        <v>50</v>
      </c>
      <c r="S454" s="2" t="s">
        <v>50</v>
      </c>
      <c r="T454" s="2" t="s">
        <v>3036</v>
      </c>
      <c r="U454" s="2" t="s">
        <v>3036</v>
      </c>
      <c r="V454" s="10" t="s">
        <v>3036</v>
      </c>
      <c r="W454" s="10" t="s">
        <v>3036</v>
      </c>
      <c r="X454" s="2">
        <v>1633</v>
      </c>
      <c r="Y454" s="2" t="s">
        <v>3035</v>
      </c>
      <c r="Z454" s="10" t="b">
        <v>0</v>
      </c>
      <c r="AA454" s="2" t="s">
        <v>3036</v>
      </c>
      <c r="AB454" s="10" t="s">
        <v>3036</v>
      </c>
      <c r="AD454" s="2" t="s">
        <v>3038</v>
      </c>
      <c r="AE454" s="2" t="s">
        <v>3038</v>
      </c>
      <c r="AF454" s="2" t="s">
        <v>3044</v>
      </c>
      <c r="AG454" s="4" t="s">
        <v>3015</v>
      </c>
      <c r="AH454" s="1" t="s">
        <v>3077</v>
      </c>
      <c r="AI454" s="2">
        <v>10</v>
      </c>
      <c r="AJ454" s="2">
        <v>11</v>
      </c>
      <c r="AK454" s="2" t="s">
        <v>37</v>
      </c>
      <c r="AL454" s="2" t="s">
        <v>317</v>
      </c>
      <c r="AM454" s="2" t="s">
        <v>54</v>
      </c>
      <c r="AN454" s="2" t="s">
        <v>37</v>
      </c>
      <c r="AO454" s="2" t="s">
        <v>51</v>
      </c>
      <c r="AP454" s="2" t="s">
        <v>54</v>
      </c>
      <c r="AQ454" s="14" t="s">
        <v>37</v>
      </c>
      <c r="AR454" s="2" t="s">
        <v>377</v>
      </c>
      <c r="AS454" s="2" t="s">
        <v>42</v>
      </c>
      <c r="AT454" s="2" t="s">
        <v>42</v>
      </c>
    </row>
    <row r="455" spans="1:46" x14ac:dyDescent="0.2">
      <c r="A455" s="3">
        <v>-84407</v>
      </c>
      <c r="B455" s="2" t="s">
        <v>389</v>
      </c>
      <c r="C455" s="2" t="s">
        <v>285</v>
      </c>
      <c r="D455" s="2">
        <v>253</v>
      </c>
      <c r="E455" s="2" t="s">
        <v>384</v>
      </c>
      <c r="F455" s="2" t="s">
        <v>42</v>
      </c>
      <c r="G455" s="2" t="s">
        <v>42</v>
      </c>
      <c r="H455" s="2" t="s">
        <v>388</v>
      </c>
      <c r="I455" s="2" t="s">
        <v>386</v>
      </c>
      <c r="J455" s="2" t="s">
        <v>385</v>
      </c>
      <c r="K455" s="2" t="s">
        <v>42</v>
      </c>
      <c r="L455" s="2">
        <v>632</v>
      </c>
      <c r="M455" s="2" t="s">
        <v>42</v>
      </c>
      <c r="N455" s="2" t="s">
        <v>387</v>
      </c>
      <c r="O455" s="4" t="s">
        <v>2102</v>
      </c>
      <c r="P455" s="2" t="s">
        <v>287</v>
      </c>
      <c r="Q455" s="4" t="s">
        <v>287</v>
      </c>
      <c r="R455" s="2" t="s">
        <v>50</v>
      </c>
      <c r="S455" s="2" t="s">
        <v>50</v>
      </c>
      <c r="T455" s="2" t="s">
        <v>3040</v>
      </c>
      <c r="U455" s="2" t="s">
        <v>3035</v>
      </c>
      <c r="V455" s="10" t="s">
        <v>3040</v>
      </c>
      <c r="W455" s="10" t="s">
        <v>3040</v>
      </c>
      <c r="X455" s="2">
        <v>1633</v>
      </c>
      <c r="Y455" s="2" t="s">
        <v>3035</v>
      </c>
      <c r="Z455" s="10" t="b">
        <v>0</v>
      </c>
      <c r="AA455" s="2">
        <v>0</v>
      </c>
      <c r="AB455" s="10" t="s">
        <v>3036</v>
      </c>
      <c r="AD455" s="2" t="s">
        <v>3038</v>
      </c>
      <c r="AE455" s="2" t="s">
        <v>3038</v>
      </c>
      <c r="AF455" s="2" t="s">
        <v>3044</v>
      </c>
      <c r="AG455" s="4" t="s">
        <v>3018</v>
      </c>
      <c r="AH455" s="1" t="s">
        <v>3071</v>
      </c>
      <c r="AI455" s="2">
        <v>23</v>
      </c>
      <c r="AJ455" s="2">
        <v>11</v>
      </c>
      <c r="AK455" s="2" t="s">
        <v>37</v>
      </c>
      <c r="AL455" s="2" t="s">
        <v>89</v>
      </c>
      <c r="AM455" s="2" t="s">
        <v>54</v>
      </c>
      <c r="AN455" s="2" t="s">
        <v>37</v>
      </c>
      <c r="AO455" s="2" t="s">
        <v>211</v>
      </c>
      <c r="AP455" s="2" t="s">
        <v>255</v>
      </c>
      <c r="AQ455" s="14" t="s">
        <v>37</v>
      </c>
      <c r="AR455" s="2" t="s">
        <v>91</v>
      </c>
      <c r="AS455" s="2" t="s">
        <v>42</v>
      </c>
      <c r="AT455" s="2" t="s">
        <v>42</v>
      </c>
    </row>
    <row r="456" spans="1:46" x14ac:dyDescent="0.2">
      <c r="A456" s="3">
        <v>-84393</v>
      </c>
      <c r="B456" s="2" t="s">
        <v>371</v>
      </c>
      <c r="C456" s="2" t="s">
        <v>395</v>
      </c>
      <c r="D456" s="2">
        <v>255</v>
      </c>
      <c r="E456" s="2" t="s">
        <v>394</v>
      </c>
      <c r="F456" s="2" t="s">
        <v>42</v>
      </c>
      <c r="G456" s="2" t="s">
        <v>42</v>
      </c>
      <c r="H456" s="2" t="s">
        <v>397</v>
      </c>
      <c r="I456" s="2" t="s">
        <v>42</v>
      </c>
      <c r="J456" s="2" t="s">
        <v>396</v>
      </c>
      <c r="K456" s="2" t="s">
        <v>42</v>
      </c>
      <c r="L456" s="2">
        <v>253</v>
      </c>
      <c r="M456" s="2" t="s">
        <v>42</v>
      </c>
      <c r="N456" s="2" t="s">
        <v>34</v>
      </c>
      <c r="O456" s="4" t="s">
        <v>34</v>
      </c>
      <c r="P456" s="2" t="s">
        <v>275</v>
      </c>
      <c r="Q456" s="4" t="s">
        <v>275</v>
      </c>
      <c r="R456" s="2" t="s">
        <v>50</v>
      </c>
      <c r="S456" s="2" t="s">
        <v>50</v>
      </c>
      <c r="T456" s="2" t="s">
        <v>3040</v>
      </c>
      <c r="U456" s="2" t="s">
        <v>3036</v>
      </c>
      <c r="V456" s="10" t="s">
        <v>3040</v>
      </c>
      <c r="W456" s="10" t="s">
        <v>3040</v>
      </c>
      <c r="X456" s="2">
        <v>1633</v>
      </c>
      <c r="Y456" s="2" t="s">
        <v>3035</v>
      </c>
      <c r="Z456" s="10" t="b">
        <v>0</v>
      </c>
      <c r="AA456" s="2" t="s">
        <v>3036</v>
      </c>
      <c r="AB456" s="10" t="s">
        <v>3036</v>
      </c>
      <c r="AD456" s="2" t="s">
        <v>3038</v>
      </c>
      <c r="AE456" s="2" t="s">
        <v>3038</v>
      </c>
      <c r="AF456" s="2" t="s">
        <v>3044</v>
      </c>
      <c r="AG456" s="4" t="s">
        <v>3015</v>
      </c>
      <c r="AH456" s="1" t="s">
        <v>3078</v>
      </c>
      <c r="AI456" s="2">
        <v>7</v>
      </c>
      <c r="AJ456" s="2">
        <v>12</v>
      </c>
      <c r="AK456" s="2" t="s">
        <v>37</v>
      </c>
      <c r="AL456" s="2" t="s">
        <v>64</v>
      </c>
      <c r="AM456" s="2" t="s">
        <v>317</v>
      </c>
      <c r="AN456" s="2" t="s">
        <v>37</v>
      </c>
      <c r="AO456" s="2" t="s">
        <v>106</v>
      </c>
      <c r="AP456" s="2" t="s">
        <v>54</v>
      </c>
      <c r="AQ456" s="14" t="s">
        <v>37</v>
      </c>
      <c r="AR456" s="2" t="s">
        <v>41</v>
      </c>
      <c r="AS456" s="2" t="s">
        <v>42</v>
      </c>
      <c r="AT456" s="2" t="s">
        <v>42</v>
      </c>
    </row>
    <row r="457" spans="1:46" x14ac:dyDescent="0.2">
      <c r="A457" s="3">
        <v>45267</v>
      </c>
      <c r="B457" s="2" t="s">
        <v>401</v>
      </c>
      <c r="C457" s="2" t="s">
        <v>252</v>
      </c>
      <c r="D457" s="2">
        <v>255</v>
      </c>
      <c r="E457" s="2" t="s">
        <v>398</v>
      </c>
      <c r="F457" s="2" t="s">
        <v>42</v>
      </c>
      <c r="G457" s="2" t="s">
        <v>42</v>
      </c>
      <c r="H457" s="2" t="s">
        <v>400</v>
      </c>
      <c r="I457" s="2" t="s">
        <v>42</v>
      </c>
      <c r="J457" s="2" t="s">
        <v>399</v>
      </c>
      <c r="K457" s="2" t="s">
        <v>42</v>
      </c>
      <c r="L457" s="2">
        <v>323</v>
      </c>
      <c r="M457" s="2" t="s">
        <v>42</v>
      </c>
      <c r="N457" s="2" t="s">
        <v>34</v>
      </c>
      <c r="O457" s="4" t="s">
        <v>34</v>
      </c>
      <c r="P457" s="2" t="s">
        <v>254</v>
      </c>
      <c r="Q457" s="4" t="s">
        <v>233</v>
      </c>
      <c r="R457" s="2" t="s">
        <v>50</v>
      </c>
      <c r="S457" s="2" t="s">
        <v>50</v>
      </c>
      <c r="T457" s="2" t="s">
        <v>3036</v>
      </c>
      <c r="U457" s="2" t="s">
        <v>3036</v>
      </c>
      <c r="V457" s="10" t="s">
        <v>3036</v>
      </c>
      <c r="W457" s="10" t="s">
        <v>3036</v>
      </c>
      <c r="X457" s="2">
        <v>1633</v>
      </c>
      <c r="Y457" s="2" t="s">
        <v>3035</v>
      </c>
      <c r="Z457" s="10" t="b">
        <v>0</v>
      </c>
      <c r="AA457" s="2" t="s">
        <v>3036</v>
      </c>
      <c r="AB457" s="10" t="s">
        <v>3036</v>
      </c>
      <c r="AD457" s="2" t="s">
        <v>3038</v>
      </c>
      <c r="AE457" s="2" t="s">
        <v>3038</v>
      </c>
      <c r="AF457" s="2" t="s">
        <v>3044</v>
      </c>
      <c r="AG457" s="4" t="s">
        <v>3015</v>
      </c>
      <c r="AH457" s="1" t="s">
        <v>3067</v>
      </c>
      <c r="AI457" s="2">
        <v>7</v>
      </c>
      <c r="AJ457" s="2">
        <v>12</v>
      </c>
      <c r="AK457" s="2" t="s">
        <v>167</v>
      </c>
      <c r="AL457" s="2" t="s">
        <v>317</v>
      </c>
      <c r="AM457" s="2" t="s">
        <v>317</v>
      </c>
      <c r="AN457" s="2" t="s">
        <v>167</v>
      </c>
      <c r="AO457" s="2" t="s">
        <v>124</v>
      </c>
      <c r="AP457" s="2" t="s">
        <v>317</v>
      </c>
      <c r="AQ457" s="14" t="s">
        <v>37</v>
      </c>
      <c r="AR457" s="2" t="s">
        <v>234</v>
      </c>
      <c r="AS457" s="2" t="s">
        <v>42</v>
      </c>
      <c r="AT457" s="2" t="s">
        <v>42</v>
      </c>
    </row>
    <row r="458" spans="1:46" x14ac:dyDescent="0.2">
      <c r="A458" s="3">
        <v>45271</v>
      </c>
      <c r="B458" s="2" t="s">
        <v>401</v>
      </c>
      <c r="C458" s="2" t="s">
        <v>403</v>
      </c>
      <c r="D458" s="2">
        <v>256</v>
      </c>
      <c r="E458" s="2" t="s">
        <v>402</v>
      </c>
      <c r="F458" s="2" t="s">
        <v>42</v>
      </c>
      <c r="G458" s="2" t="s">
        <v>42</v>
      </c>
      <c r="H458" s="2" t="s">
        <v>408</v>
      </c>
      <c r="I458" s="2" t="s">
        <v>405</v>
      </c>
      <c r="J458" s="2" t="s">
        <v>404</v>
      </c>
      <c r="K458" s="2" t="s">
        <v>42</v>
      </c>
      <c r="L458" s="2">
        <v>163</v>
      </c>
      <c r="M458" s="2" t="s">
        <v>42</v>
      </c>
      <c r="N458" s="2" t="s">
        <v>34</v>
      </c>
      <c r="O458" s="4" t="s">
        <v>34</v>
      </c>
      <c r="P458" s="2" t="s">
        <v>406</v>
      </c>
      <c r="Q458" s="4" t="s">
        <v>406</v>
      </c>
      <c r="R458" s="2" t="s">
        <v>50</v>
      </c>
      <c r="S458" s="2" t="s">
        <v>50</v>
      </c>
      <c r="T458" s="2" t="s">
        <v>3036</v>
      </c>
      <c r="U458" s="2" t="s">
        <v>3036</v>
      </c>
      <c r="V458" s="10" t="s">
        <v>3036</v>
      </c>
      <c r="W458" s="10" t="s">
        <v>3036</v>
      </c>
      <c r="X458" s="2">
        <v>1633</v>
      </c>
      <c r="Y458" s="2" t="s">
        <v>3035</v>
      </c>
      <c r="Z458" s="10" t="b">
        <v>0</v>
      </c>
      <c r="AA458" s="2" t="s">
        <v>3036</v>
      </c>
      <c r="AB458" s="10" t="s">
        <v>3036</v>
      </c>
      <c r="AD458" s="2" t="s">
        <v>3038</v>
      </c>
      <c r="AE458" s="2" t="s">
        <v>3038</v>
      </c>
      <c r="AF458" s="2" t="s">
        <v>3044</v>
      </c>
      <c r="AG458" s="4" t="s">
        <v>3017</v>
      </c>
      <c r="AH458" s="1" t="s">
        <v>3079</v>
      </c>
      <c r="AI458" s="2">
        <v>11</v>
      </c>
      <c r="AJ458" s="2">
        <v>12</v>
      </c>
      <c r="AK458" s="2" t="s">
        <v>167</v>
      </c>
      <c r="AL458" s="2" t="s">
        <v>317</v>
      </c>
      <c r="AM458" s="2" t="s">
        <v>317</v>
      </c>
      <c r="AN458" s="2" t="s">
        <v>167</v>
      </c>
      <c r="AO458" s="2" t="s">
        <v>65</v>
      </c>
      <c r="AP458" s="2" t="s">
        <v>317</v>
      </c>
      <c r="AQ458" s="14" t="s">
        <v>37</v>
      </c>
      <c r="AR458" s="2" t="s">
        <v>407</v>
      </c>
      <c r="AS458" s="2" t="s">
        <v>42</v>
      </c>
      <c r="AT458" s="2" t="s">
        <v>42</v>
      </c>
    </row>
    <row r="459" spans="1:46" x14ac:dyDescent="0.2">
      <c r="A459" s="3">
        <v>-84382</v>
      </c>
      <c r="B459" s="2" t="s">
        <v>419</v>
      </c>
      <c r="C459" s="2" t="s">
        <v>420</v>
      </c>
      <c r="D459" s="2">
        <v>257</v>
      </c>
      <c r="E459" s="2" t="s">
        <v>418</v>
      </c>
      <c r="F459" s="2" t="s">
        <v>42</v>
      </c>
      <c r="G459" s="2" t="s">
        <v>42</v>
      </c>
      <c r="H459" s="2" t="s">
        <v>425</v>
      </c>
      <c r="I459" s="2" t="s">
        <v>42</v>
      </c>
      <c r="J459" s="2" t="s">
        <v>421</v>
      </c>
      <c r="K459" s="2" t="s">
        <v>42</v>
      </c>
      <c r="L459" s="2">
        <v>456</v>
      </c>
      <c r="M459" s="2" t="s">
        <v>422</v>
      </c>
      <c r="N459" s="2" t="s">
        <v>96</v>
      </c>
      <c r="O459" s="4" t="s">
        <v>2102</v>
      </c>
      <c r="P459" s="2" t="s">
        <v>423</v>
      </c>
      <c r="Q459" s="4" t="s">
        <v>376</v>
      </c>
      <c r="R459" s="2" t="s">
        <v>50</v>
      </c>
      <c r="S459" s="2" t="s">
        <v>50</v>
      </c>
      <c r="T459" s="2" t="s">
        <v>3036</v>
      </c>
      <c r="U459" s="2" t="s">
        <v>3036</v>
      </c>
      <c r="V459" s="10" t="s">
        <v>3036</v>
      </c>
      <c r="W459" s="10" t="s">
        <v>3036</v>
      </c>
      <c r="X459" s="2">
        <v>1633</v>
      </c>
      <c r="Y459" s="2" t="s">
        <v>3035</v>
      </c>
      <c r="Z459" s="10" t="b">
        <v>0</v>
      </c>
      <c r="AA459" s="2" t="s">
        <v>3036</v>
      </c>
      <c r="AB459" s="10" t="s">
        <v>3036</v>
      </c>
      <c r="AD459" s="2" t="s">
        <v>3038</v>
      </c>
      <c r="AE459" s="2" t="s">
        <v>3038</v>
      </c>
      <c r="AF459" s="2" t="s">
        <v>3044</v>
      </c>
      <c r="AG459" s="4" t="s">
        <v>3015</v>
      </c>
      <c r="AH459" s="1" t="s">
        <v>3077</v>
      </c>
      <c r="AI459" s="2">
        <v>18</v>
      </c>
      <c r="AJ459" s="2">
        <v>12</v>
      </c>
      <c r="AK459" s="2" t="s">
        <v>37</v>
      </c>
      <c r="AL459" s="2" t="s">
        <v>159</v>
      </c>
      <c r="AM459" s="2" t="s">
        <v>317</v>
      </c>
      <c r="AN459" s="2" t="s">
        <v>37</v>
      </c>
      <c r="AO459" s="2" t="s">
        <v>106</v>
      </c>
      <c r="AP459" s="2" t="s">
        <v>54</v>
      </c>
      <c r="AQ459" s="14" t="s">
        <v>37</v>
      </c>
      <c r="AR459" s="2" t="s">
        <v>424</v>
      </c>
      <c r="AS459" s="2" t="s">
        <v>42</v>
      </c>
      <c r="AT459" s="2" t="s">
        <v>42</v>
      </c>
    </row>
    <row r="460" spans="1:46" x14ac:dyDescent="0.2">
      <c r="A460" s="3"/>
      <c r="B460" s="2" t="s">
        <v>427</v>
      </c>
      <c r="C460" s="2" t="s">
        <v>434</v>
      </c>
      <c r="D460" s="2">
        <v>259</v>
      </c>
      <c r="E460" s="2" t="s">
        <v>433</v>
      </c>
      <c r="F460" s="2" t="s">
        <v>42</v>
      </c>
      <c r="G460" s="2" t="s">
        <v>438</v>
      </c>
      <c r="H460" s="2" t="s">
        <v>437</v>
      </c>
      <c r="I460" s="2" t="s">
        <v>42</v>
      </c>
      <c r="J460" s="2" t="s">
        <v>435</v>
      </c>
      <c r="K460" s="2" t="s">
        <v>42</v>
      </c>
      <c r="L460" s="2">
        <v>413</v>
      </c>
      <c r="M460" s="2" t="s">
        <v>42</v>
      </c>
      <c r="N460" s="2" t="s">
        <v>96</v>
      </c>
      <c r="O460" s="4" t="s">
        <v>2102</v>
      </c>
      <c r="P460" s="2" t="s">
        <v>436</v>
      </c>
      <c r="Q460" s="4" t="s">
        <v>436</v>
      </c>
      <c r="R460" s="2" t="s">
        <v>50</v>
      </c>
      <c r="S460" s="2" t="s">
        <v>50</v>
      </c>
      <c r="T460" s="2" t="s">
        <v>3036</v>
      </c>
      <c r="U460" s="2" t="s">
        <v>3036</v>
      </c>
      <c r="V460" s="10" t="s">
        <v>3036</v>
      </c>
      <c r="W460" s="10" t="s">
        <v>3036</v>
      </c>
      <c r="X460" s="2">
        <v>1633</v>
      </c>
      <c r="Y460" s="2" t="s">
        <v>3035</v>
      </c>
      <c r="Z460" s="10" t="b">
        <v>0</v>
      </c>
      <c r="AA460" s="2" t="s">
        <v>3036</v>
      </c>
      <c r="AB460" s="10" t="s">
        <v>3036</v>
      </c>
      <c r="AD460" s="2" t="s">
        <v>3038</v>
      </c>
      <c r="AE460" s="2" t="s">
        <v>3038</v>
      </c>
      <c r="AF460" s="2" t="s">
        <v>3044</v>
      </c>
      <c r="AG460" s="4" t="s">
        <v>3017</v>
      </c>
      <c r="AH460" s="1" t="s">
        <v>3082</v>
      </c>
      <c r="AI460" s="2">
        <v>24</v>
      </c>
      <c r="AJ460" s="2">
        <v>12</v>
      </c>
      <c r="AK460" s="2" t="s">
        <v>37</v>
      </c>
      <c r="AL460" s="2" t="s">
        <v>139</v>
      </c>
      <c r="AM460" s="2" t="s">
        <v>317</v>
      </c>
      <c r="AN460" s="2" t="s">
        <v>167</v>
      </c>
      <c r="AO460" s="2" t="s">
        <v>54</v>
      </c>
      <c r="AP460" s="2" t="s">
        <v>317</v>
      </c>
      <c r="AQ460" s="14" t="s">
        <v>37</v>
      </c>
      <c r="AR460" s="2" t="s">
        <v>77</v>
      </c>
      <c r="AS460" s="2" t="s">
        <v>42</v>
      </c>
      <c r="AT460" s="2" t="s">
        <v>42</v>
      </c>
    </row>
    <row r="461" spans="1:46" x14ac:dyDescent="0.2">
      <c r="A461" s="3">
        <v>45281</v>
      </c>
      <c r="B461" s="2" t="s">
        <v>446</v>
      </c>
      <c r="C461" s="2" t="s">
        <v>441</v>
      </c>
      <c r="D461" s="2">
        <v>259</v>
      </c>
      <c r="E461" s="2" t="s">
        <v>440</v>
      </c>
      <c r="F461" s="2" t="s">
        <v>42</v>
      </c>
      <c r="G461" s="2" t="s">
        <v>42</v>
      </c>
      <c r="H461" s="2" t="s">
        <v>445</v>
      </c>
      <c r="I461" s="2" t="s">
        <v>42</v>
      </c>
      <c r="J461" s="2" t="s">
        <v>442</v>
      </c>
      <c r="K461" s="2" t="s">
        <v>42</v>
      </c>
      <c r="L461" s="2">
        <v>453</v>
      </c>
      <c r="M461" s="2" t="s">
        <v>42</v>
      </c>
      <c r="N461" s="2" t="s">
        <v>34</v>
      </c>
      <c r="O461" s="4" t="s">
        <v>34</v>
      </c>
      <c r="P461" s="2" t="s">
        <v>443</v>
      </c>
      <c r="Q461" s="4" t="s">
        <v>147</v>
      </c>
      <c r="R461" s="2" t="s">
        <v>50</v>
      </c>
      <c r="S461" s="2" t="s">
        <v>50</v>
      </c>
      <c r="T461" s="2" t="s">
        <v>3036</v>
      </c>
      <c r="U461" s="2" t="s">
        <v>3036</v>
      </c>
      <c r="V461" s="10" t="s">
        <v>3036</v>
      </c>
      <c r="W461" s="10" t="s">
        <v>3036</v>
      </c>
      <c r="X461" s="2">
        <v>1633</v>
      </c>
      <c r="Y461" s="2" t="s">
        <v>3035</v>
      </c>
      <c r="Z461" s="10" t="b">
        <v>0</v>
      </c>
      <c r="AA461" s="2" t="s">
        <v>3036</v>
      </c>
      <c r="AB461" s="10" t="s">
        <v>3036</v>
      </c>
      <c r="AD461" s="2" t="s">
        <v>3038</v>
      </c>
      <c r="AE461" s="2" t="s">
        <v>3038</v>
      </c>
      <c r="AF461" s="2" t="s">
        <v>3044</v>
      </c>
      <c r="AG461" s="4" t="s">
        <v>3016</v>
      </c>
      <c r="AH461" s="1" t="s">
        <v>3062</v>
      </c>
      <c r="AI461" s="2">
        <v>21</v>
      </c>
      <c r="AJ461" s="2">
        <v>12</v>
      </c>
      <c r="AK461" s="2" t="s">
        <v>167</v>
      </c>
      <c r="AL461" s="2" t="s">
        <v>82</v>
      </c>
      <c r="AM461" s="2" t="s">
        <v>317</v>
      </c>
      <c r="AN461" s="2" t="s">
        <v>167</v>
      </c>
      <c r="AO461" s="2" t="s">
        <v>210</v>
      </c>
      <c r="AP461" s="2" t="s">
        <v>317</v>
      </c>
      <c r="AQ461" s="14" t="s">
        <v>37</v>
      </c>
      <c r="AR461" s="2" t="s">
        <v>444</v>
      </c>
      <c r="AS461" s="2" t="s">
        <v>42</v>
      </c>
      <c r="AT461" s="2" t="s">
        <v>42</v>
      </c>
    </row>
    <row r="462" spans="1:46" x14ac:dyDescent="0.2">
      <c r="A462" s="3">
        <v>45285</v>
      </c>
      <c r="B462" s="2" t="s">
        <v>451</v>
      </c>
      <c r="C462" s="2" t="s">
        <v>252</v>
      </c>
      <c r="D462" s="2">
        <v>260</v>
      </c>
      <c r="E462" s="2" t="s">
        <v>447</v>
      </c>
      <c r="F462" s="2" t="s">
        <v>42</v>
      </c>
      <c r="G462" s="2" t="s">
        <v>450</v>
      </c>
      <c r="H462" s="2" t="s">
        <v>449</v>
      </c>
      <c r="I462" s="2" t="s">
        <v>42</v>
      </c>
      <c r="J462" s="2" t="s">
        <v>448</v>
      </c>
      <c r="K462" s="2" t="s">
        <v>42</v>
      </c>
      <c r="L462" s="2">
        <v>208</v>
      </c>
      <c r="M462" s="2" t="s">
        <v>42</v>
      </c>
      <c r="N462" s="2" t="s">
        <v>34</v>
      </c>
      <c r="O462" s="4" t="s">
        <v>34</v>
      </c>
      <c r="P462" s="2" t="s">
        <v>254</v>
      </c>
      <c r="Q462" s="4" t="s">
        <v>233</v>
      </c>
      <c r="R462" s="2" t="s">
        <v>50</v>
      </c>
      <c r="S462" s="2" t="s">
        <v>50</v>
      </c>
      <c r="T462" s="2" t="s">
        <v>3036</v>
      </c>
      <c r="U462" s="2" t="s">
        <v>3036</v>
      </c>
      <c r="V462" s="10" t="s">
        <v>3036</v>
      </c>
      <c r="W462" s="10" t="s">
        <v>3036</v>
      </c>
      <c r="X462" s="2">
        <v>1633</v>
      </c>
      <c r="Y462" s="2" t="s">
        <v>3035</v>
      </c>
      <c r="Z462" s="10" t="b">
        <v>0</v>
      </c>
      <c r="AA462" s="2" t="s">
        <v>3036</v>
      </c>
      <c r="AB462" s="10" t="s">
        <v>3036</v>
      </c>
      <c r="AD462" s="2" t="s">
        <v>3038</v>
      </c>
      <c r="AE462" s="2" t="s">
        <v>3038</v>
      </c>
      <c r="AF462" s="2" t="s">
        <v>3044</v>
      </c>
      <c r="AG462" s="4" t="s">
        <v>3015</v>
      </c>
      <c r="AH462" s="1" t="s">
        <v>3067</v>
      </c>
      <c r="AI462" s="2">
        <v>25</v>
      </c>
      <c r="AJ462" s="2">
        <v>12</v>
      </c>
      <c r="AK462" s="2" t="s">
        <v>167</v>
      </c>
      <c r="AL462" s="2" t="s">
        <v>53</v>
      </c>
      <c r="AM462" s="2" t="s">
        <v>317</v>
      </c>
      <c r="AN462" s="2" t="s">
        <v>167</v>
      </c>
      <c r="AO462" s="2" t="s">
        <v>82</v>
      </c>
      <c r="AP462" s="2" t="s">
        <v>317</v>
      </c>
      <c r="AQ462" s="14" t="s">
        <v>37</v>
      </c>
      <c r="AR462" s="2" t="s">
        <v>234</v>
      </c>
      <c r="AS462" s="2" t="s">
        <v>42</v>
      </c>
      <c r="AT462" s="2" t="s">
        <v>42</v>
      </c>
    </row>
    <row r="463" spans="1:46" x14ac:dyDescent="0.2">
      <c r="A463" s="3">
        <v>-84364</v>
      </c>
      <c r="B463" s="2" t="s">
        <v>460</v>
      </c>
      <c r="C463" s="2" t="s">
        <v>453</v>
      </c>
      <c r="D463" s="2">
        <v>260</v>
      </c>
      <c r="E463" s="2" t="s">
        <v>452</v>
      </c>
      <c r="F463" s="2" t="s">
        <v>42</v>
      </c>
      <c r="G463" s="2" t="s">
        <v>42</v>
      </c>
      <c r="H463" s="2" t="s">
        <v>458</v>
      </c>
      <c r="I463" s="2" t="s">
        <v>455</v>
      </c>
      <c r="J463" s="2" t="s">
        <v>454</v>
      </c>
      <c r="K463" s="2" t="s">
        <v>42</v>
      </c>
      <c r="L463" s="2">
        <v>179</v>
      </c>
      <c r="M463" s="2" t="s">
        <v>42</v>
      </c>
      <c r="N463" s="2" t="s">
        <v>96</v>
      </c>
      <c r="O463" s="4" t="s">
        <v>2102</v>
      </c>
      <c r="P463" s="2" t="s">
        <v>456</v>
      </c>
      <c r="Q463" s="4" t="s">
        <v>3024</v>
      </c>
      <c r="R463" s="2" t="s">
        <v>50</v>
      </c>
      <c r="S463" s="2" t="s">
        <v>50</v>
      </c>
      <c r="T463" s="2" t="s">
        <v>3040</v>
      </c>
      <c r="U463" s="2" t="s">
        <v>3035</v>
      </c>
      <c r="V463" s="10" t="s">
        <v>3040</v>
      </c>
      <c r="W463" s="10" t="b">
        <v>1</v>
      </c>
      <c r="X463" s="2">
        <v>1633</v>
      </c>
      <c r="Y463" s="2" t="s">
        <v>3035</v>
      </c>
      <c r="Z463" s="10" t="b">
        <v>0</v>
      </c>
      <c r="AA463" s="2">
        <v>0</v>
      </c>
      <c r="AB463" s="10" t="b">
        <v>0</v>
      </c>
      <c r="AD463" s="2" t="s">
        <v>3038</v>
      </c>
      <c r="AE463" s="2" t="s">
        <v>3038</v>
      </c>
      <c r="AF463" s="2" t="s">
        <v>3044</v>
      </c>
      <c r="AG463" s="4" t="s">
        <v>3018</v>
      </c>
      <c r="AH463" s="1" t="s">
        <v>3059</v>
      </c>
      <c r="AI463" s="2">
        <v>5</v>
      </c>
      <c r="AJ463" s="2">
        <v>1</v>
      </c>
      <c r="AK463" s="2" t="s">
        <v>459</v>
      </c>
      <c r="AL463" s="2" t="s">
        <v>124</v>
      </c>
      <c r="AM463" s="2" t="s">
        <v>38</v>
      </c>
      <c r="AN463" s="2" t="s">
        <v>459</v>
      </c>
      <c r="AO463" s="2" t="s">
        <v>90</v>
      </c>
      <c r="AP463" s="2" t="s">
        <v>317</v>
      </c>
      <c r="AQ463" s="14" t="s">
        <v>37</v>
      </c>
      <c r="AR463" s="2" t="s">
        <v>91</v>
      </c>
      <c r="AS463" s="2" t="s">
        <v>457</v>
      </c>
      <c r="AT463" s="2" t="s">
        <v>42</v>
      </c>
    </row>
    <row r="464" spans="1:46" x14ac:dyDescent="0.2">
      <c r="A464" s="3">
        <v>44938</v>
      </c>
      <c r="B464" s="2" t="s">
        <v>475</v>
      </c>
      <c r="C464" s="2" t="s">
        <v>285</v>
      </c>
      <c r="D464" s="2">
        <v>263</v>
      </c>
      <c r="E464" s="2" t="s">
        <v>484</v>
      </c>
      <c r="F464" s="2" t="s">
        <v>42</v>
      </c>
      <c r="G464" s="2" t="s">
        <v>42</v>
      </c>
      <c r="H464" s="2" t="s">
        <v>488</v>
      </c>
      <c r="I464" s="2" t="s">
        <v>486</v>
      </c>
      <c r="J464" s="2" t="s">
        <v>485</v>
      </c>
      <c r="K464" s="2" t="s">
        <v>42</v>
      </c>
      <c r="L464" s="2">
        <v>772</v>
      </c>
      <c r="M464" s="2" t="s">
        <v>42</v>
      </c>
      <c r="N464" s="2" t="s">
        <v>96</v>
      </c>
      <c r="O464" s="4" t="s">
        <v>2102</v>
      </c>
      <c r="P464" s="2" t="s">
        <v>287</v>
      </c>
      <c r="Q464" s="4" t="s">
        <v>287</v>
      </c>
      <c r="R464" s="2" t="s">
        <v>50</v>
      </c>
      <c r="S464" s="2" t="s">
        <v>50</v>
      </c>
      <c r="T464" s="2" t="s">
        <v>3040</v>
      </c>
      <c r="U464" s="2" t="s">
        <v>3035</v>
      </c>
      <c r="V464" s="10" t="s">
        <v>3040</v>
      </c>
      <c r="W464" s="10" t="s">
        <v>3040</v>
      </c>
      <c r="X464" s="2">
        <v>1633</v>
      </c>
      <c r="Y464" s="2" t="s">
        <v>3035</v>
      </c>
      <c r="Z464" s="10" t="b">
        <v>0</v>
      </c>
      <c r="AA464" s="2">
        <v>0</v>
      </c>
      <c r="AB464" s="10" t="s">
        <v>3036</v>
      </c>
      <c r="AD464" s="2" t="s">
        <v>3038</v>
      </c>
      <c r="AE464" s="2" t="s">
        <v>3038</v>
      </c>
      <c r="AF464" s="2" t="s">
        <v>3044</v>
      </c>
      <c r="AG464" s="4" t="s">
        <v>3018</v>
      </c>
      <c r="AH464" s="1" t="s">
        <v>3071</v>
      </c>
      <c r="AI464" s="2">
        <v>12</v>
      </c>
      <c r="AJ464" s="2">
        <v>1</v>
      </c>
      <c r="AK464" s="2" t="s">
        <v>167</v>
      </c>
      <c r="AL464" s="2" t="s">
        <v>76</v>
      </c>
      <c r="AM464" s="2" t="s">
        <v>38</v>
      </c>
      <c r="AN464" s="2" t="s">
        <v>167</v>
      </c>
      <c r="AO464" s="2" t="s">
        <v>189</v>
      </c>
      <c r="AP464" s="2" t="s">
        <v>317</v>
      </c>
      <c r="AQ464" s="14" t="s">
        <v>37</v>
      </c>
      <c r="AR464" s="2" t="s">
        <v>91</v>
      </c>
      <c r="AS464" s="2" t="s">
        <v>487</v>
      </c>
      <c r="AT464" s="2" t="s">
        <v>42</v>
      </c>
    </row>
    <row r="465" spans="1:46" x14ac:dyDescent="0.2">
      <c r="A465" s="3">
        <v>44940</v>
      </c>
      <c r="B465" s="2" t="s">
        <v>498</v>
      </c>
      <c r="C465" s="2" t="s">
        <v>490</v>
      </c>
      <c r="D465" s="2">
        <v>265</v>
      </c>
      <c r="E465" s="2" t="s">
        <v>489</v>
      </c>
      <c r="F465" s="2" t="s">
        <v>42</v>
      </c>
      <c r="G465" s="2" t="s">
        <v>42</v>
      </c>
      <c r="H465" s="2" t="s">
        <v>497</v>
      </c>
      <c r="I465" s="2" t="s">
        <v>493</v>
      </c>
      <c r="J465" s="2" t="s">
        <v>491</v>
      </c>
      <c r="K465" s="2" t="s">
        <v>42</v>
      </c>
      <c r="L465" s="2">
        <v>659</v>
      </c>
      <c r="M465" s="2" t="s">
        <v>492</v>
      </c>
      <c r="N465" s="2" t="s">
        <v>494</v>
      </c>
      <c r="O465" s="4" t="s">
        <v>114</v>
      </c>
      <c r="P465" s="2" t="s">
        <v>495</v>
      </c>
      <c r="Q465" s="4" t="s">
        <v>495</v>
      </c>
      <c r="R465" s="2" t="s">
        <v>50</v>
      </c>
      <c r="S465" s="2" t="s">
        <v>50</v>
      </c>
      <c r="T465" s="2" t="s">
        <v>3036</v>
      </c>
      <c r="U465" s="2" t="s">
        <v>3036</v>
      </c>
      <c r="V465" s="10" t="s">
        <v>3036</v>
      </c>
      <c r="W465" s="10" t="s">
        <v>3036</v>
      </c>
      <c r="X465" s="2">
        <v>1633</v>
      </c>
      <c r="Y465" s="2" t="s">
        <v>3035</v>
      </c>
      <c r="Z465" s="10" t="b">
        <v>0</v>
      </c>
      <c r="AA465" s="2" t="s">
        <v>3036</v>
      </c>
      <c r="AB465" s="10" t="s">
        <v>3036</v>
      </c>
      <c r="AD465" s="2" t="s">
        <v>3038</v>
      </c>
      <c r="AE465" s="2" t="s">
        <v>3038</v>
      </c>
      <c r="AF465" s="2" t="s">
        <v>3044</v>
      </c>
      <c r="AG465" s="4" t="s">
        <v>3016</v>
      </c>
      <c r="AH465" s="1" t="s">
        <v>3085</v>
      </c>
      <c r="AI465" s="2">
        <v>14</v>
      </c>
      <c r="AJ465" s="2">
        <v>1</v>
      </c>
      <c r="AK465" s="2" t="s">
        <v>167</v>
      </c>
      <c r="AL465" s="2" t="s">
        <v>159</v>
      </c>
      <c r="AM465" s="2" t="s">
        <v>38</v>
      </c>
      <c r="AN465" s="2" t="s">
        <v>167</v>
      </c>
      <c r="AO465" s="2" t="s">
        <v>255</v>
      </c>
      <c r="AP465" s="2" t="s">
        <v>38</v>
      </c>
      <c r="AQ465" s="14" t="s">
        <v>459</v>
      </c>
      <c r="AR465" s="2" t="s">
        <v>496</v>
      </c>
      <c r="AS465" s="2" t="s">
        <v>42</v>
      </c>
      <c r="AT465" s="2" t="s">
        <v>42</v>
      </c>
    </row>
    <row r="466" spans="1:46" x14ac:dyDescent="0.2">
      <c r="A466" s="3">
        <v>-84351</v>
      </c>
      <c r="B466" s="2" t="s">
        <v>504</v>
      </c>
      <c r="C466" s="2" t="s">
        <v>500</v>
      </c>
      <c r="D466" s="2">
        <v>266</v>
      </c>
      <c r="E466" s="2" t="s">
        <v>499</v>
      </c>
      <c r="F466" s="2" t="s">
        <v>42</v>
      </c>
      <c r="G466" s="2" t="s">
        <v>42</v>
      </c>
      <c r="H466" s="2" t="s">
        <v>503</v>
      </c>
      <c r="I466" s="2" t="s">
        <v>42</v>
      </c>
      <c r="J466" s="2" t="s">
        <v>501</v>
      </c>
      <c r="K466" s="2" t="s">
        <v>42</v>
      </c>
      <c r="L466" s="2">
        <v>675</v>
      </c>
      <c r="M466" s="2" t="s">
        <v>42</v>
      </c>
      <c r="N466" s="2" t="s">
        <v>96</v>
      </c>
      <c r="O466" s="4" t="s">
        <v>2102</v>
      </c>
      <c r="P466" s="2" t="s">
        <v>502</v>
      </c>
      <c r="Q466" s="4" t="s">
        <v>3037</v>
      </c>
      <c r="R466" s="2" t="s">
        <v>50</v>
      </c>
      <c r="S466" s="2" t="s">
        <v>50</v>
      </c>
      <c r="T466" s="2" t="s">
        <v>3036</v>
      </c>
      <c r="U466" s="2" t="s">
        <v>3036</v>
      </c>
      <c r="V466" s="10" t="s">
        <v>3036</v>
      </c>
      <c r="W466" s="10" t="s">
        <v>3036</v>
      </c>
      <c r="X466" s="2">
        <v>1633</v>
      </c>
      <c r="Y466" s="2" t="s">
        <v>3035</v>
      </c>
      <c r="Z466" s="10" t="b">
        <v>0</v>
      </c>
      <c r="AA466" s="2" t="s">
        <v>3036</v>
      </c>
      <c r="AB466" s="10" t="s">
        <v>3036</v>
      </c>
      <c r="AD466" s="2" t="s">
        <v>3038</v>
      </c>
      <c r="AE466" s="2" t="s">
        <v>3038</v>
      </c>
      <c r="AF466" s="2" t="s">
        <v>3044</v>
      </c>
      <c r="AG466" s="4" t="s">
        <v>3017</v>
      </c>
      <c r="AH466" s="1" t="s">
        <v>3069</v>
      </c>
      <c r="AI466" s="2">
        <v>18</v>
      </c>
      <c r="AJ466" s="2">
        <v>1</v>
      </c>
      <c r="AK466" s="2" t="s">
        <v>459</v>
      </c>
      <c r="AL466" s="2" t="s">
        <v>82</v>
      </c>
      <c r="AM466" s="2" t="s">
        <v>38</v>
      </c>
      <c r="AN466" s="2" t="s">
        <v>167</v>
      </c>
      <c r="AO466" s="2" t="s">
        <v>141</v>
      </c>
      <c r="AP466" s="2" t="s">
        <v>38</v>
      </c>
      <c r="AQ466" s="14" t="s">
        <v>459</v>
      </c>
      <c r="AR466" s="2" t="s">
        <v>77</v>
      </c>
      <c r="AS466" s="2" t="s">
        <v>42</v>
      </c>
      <c r="AT466" s="2" t="s">
        <v>42</v>
      </c>
    </row>
    <row r="467" spans="1:46" x14ac:dyDescent="0.2">
      <c r="A467" s="3">
        <v>44965</v>
      </c>
      <c r="B467" s="2" t="s">
        <v>530</v>
      </c>
      <c r="C467" s="2" t="s">
        <v>525</v>
      </c>
      <c r="D467" s="2">
        <v>268</v>
      </c>
      <c r="E467" s="2" t="s">
        <v>524</v>
      </c>
      <c r="F467" s="2" t="s">
        <v>42</v>
      </c>
      <c r="G467" s="2" t="s">
        <v>42</v>
      </c>
      <c r="H467" s="2" t="s">
        <v>529</v>
      </c>
      <c r="I467" s="2" t="s">
        <v>527</v>
      </c>
      <c r="J467" s="2" t="s">
        <v>526</v>
      </c>
      <c r="K467" s="2" t="s">
        <v>42</v>
      </c>
      <c r="L467" s="2">
        <v>379</v>
      </c>
      <c r="M467" s="2" t="s">
        <v>42</v>
      </c>
      <c r="N467" s="2" t="s">
        <v>34</v>
      </c>
      <c r="O467" s="4" t="s">
        <v>34</v>
      </c>
      <c r="P467" s="2" t="s">
        <v>528</v>
      </c>
      <c r="Q467" s="4" t="s">
        <v>528</v>
      </c>
      <c r="R467" s="2" t="s">
        <v>50</v>
      </c>
      <c r="S467" s="2" t="s">
        <v>50</v>
      </c>
      <c r="T467" s="2" t="s">
        <v>3036</v>
      </c>
      <c r="U467" s="2" t="s">
        <v>3036</v>
      </c>
      <c r="V467" s="10" t="s">
        <v>3036</v>
      </c>
      <c r="W467" s="10" t="s">
        <v>3036</v>
      </c>
      <c r="X467" s="2">
        <v>1633</v>
      </c>
      <c r="Y467" s="2" t="s">
        <v>3035</v>
      </c>
      <c r="Z467" s="10" t="b">
        <v>0</v>
      </c>
      <c r="AA467" s="2" t="s">
        <v>3036</v>
      </c>
      <c r="AB467" s="10" t="s">
        <v>3036</v>
      </c>
      <c r="AD467" s="2" t="s">
        <v>3038</v>
      </c>
      <c r="AE467" s="2" t="s">
        <v>3038</v>
      </c>
      <c r="AF467" s="2" t="s">
        <v>3044</v>
      </c>
      <c r="AG467" s="4" t="s">
        <v>3015</v>
      </c>
      <c r="AH467" s="1" t="s">
        <v>3087</v>
      </c>
      <c r="AI467" s="2">
        <v>8</v>
      </c>
      <c r="AJ467" s="2">
        <v>2</v>
      </c>
      <c r="AK467" s="2" t="s">
        <v>167</v>
      </c>
      <c r="AL467" s="2" t="s">
        <v>54</v>
      </c>
      <c r="AM467" s="2" t="s">
        <v>51</v>
      </c>
      <c r="AN467" s="2" t="s">
        <v>167</v>
      </c>
      <c r="AO467" s="2" t="s">
        <v>39</v>
      </c>
      <c r="AP467" s="2" t="s">
        <v>51</v>
      </c>
      <c r="AQ467" s="14" t="s">
        <v>459</v>
      </c>
      <c r="AR467" s="2" t="s">
        <v>66</v>
      </c>
      <c r="AS467" s="2" t="s">
        <v>42</v>
      </c>
      <c r="AT467" s="2" t="s">
        <v>42</v>
      </c>
    </row>
    <row r="468" spans="1:46" x14ac:dyDescent="0.2">
      <c r="A468" s="3">
        <v>44967</v>
      </c>
      <c r="B468" s="2" t="s">
        <v>530</v>
      </c>
      <c r="C468" s="2" t="s">
        <v>532</v>
      </c>
      <c r="D468" s="2">
        <v>269</v>
      </c>
      <c r="E468" s="2" t="s">
        <v>531</v>
      </c>
      <c r="F468" s="2" t="s">
        <v>42</v>
      </c>
      <c r="G468" s="2" t="s">
        <v>42</v>
      </c>
      <c r="H468" s="2" t="s">
        <v>537</v>
      </c>
      <c r="I468" s="2" t="s">
        <v>534</v>
      </c>
      <c r="J468" s="2" t="s">
        <v>533</v>
      </c>
      <c r="K468" s="2" t="s">
        <v>42</v>
      </c>
      <c r="L468" s="2">
        <v>304</v>
      </c>
      <c r="M468" s="2" t="s">
        <v>42</v>
      </c>
      <c r="N468" s="2" t="s">
        <v>34</v>
      </c>
      <c r="O468" s="4" t="s">
        <v>34</v>
      </c>
      <c r="P468" s="2" t="s">
        <v>535</v>
      </c>
      <c r="Q468" s="4" t="s">
        <v>226</v>
      </c>
      <c r="R468" s="2" t="s">
        <v>50</v>
      </c>
      <c r="S468" s="2" t="s">
        <v>50</v>
      </c>
      <c r="T468" s="2" t="s">
        <v>3036</v>
      </c>
      <c r="U468" s="2" t="s">
        <v>3036</v>
      </c>
      <c r="V468" s="10" t="s">
        <v>3036</v>
      </c>
      <c r="W468" s="10" t="s">
        <v>3036</v>
      </c>
      <c r="X468" s="2">
        <v>1633</v>
      </c>
      <c r="Y468" s="2" t="s">
        <v>3035</v>
      </c>
      <c r="Z468" s="10" t="b">
        <v>0</v>
      </c>
      <c r="AA468" s="2" t="s">
        <v>3036</v>
      </c>
      <c r="AB468" s="10" t="s">
        <v>3036</v>
      </c>
      <c r="AD468" s="2" t="s">
        <v>3038</v>
      </c>
      <c r="AE468" s="2" t="s">
        <v>3038</v>
      </c>
      <c r="AF468" s="2" t="s">
        <v>3044</v>
      </c>
      <c r="AG468" s="4" t="s">
        <v>3017</v>
      </c>
      <c r="AH468" s="1" t="s">
        <v>3066</v>
      </c>
      <c r="AI468" s="2">
        <v>10</v>
      </c>
      <c r="AJ468" s="2">
        <v>2</v>
      </c>
      <c r="AK468" s="2" t="s">
        <v>167</v>
      </c>
      <c r="AL468" s="2" t="s">
        <v>54</v>
      </c>
      <c r="AM468" s="2" t="s">
        <v>51</v>
      </c>
      <c r="AN468" s="2" t="s">
        <v>167</v>
      </c>
      <c r="AO468" s="2" t="s">
        <v>141</v>
      </c>
      <c r="AP468" s="2" t="s">
        <v>51</v>
      </c>
      <c r="AQ468" s="14" t="s">
        <v>459</v>
      </c>
      <c r="AR468" s="2" t="s">
        <v>227</v>
      </c>
      <c r="AS468" s="2" t="s">
        <v>536</v>
      </c>
      <c r="AT468" s="2" t="s">
        <v>42</v>
      </c>
    </row>
    <row r="469" spans="1:46" x14ac:dyDescent="0.2">
      <c r="A469" s="3">
        <v>44975</v>
      </c>
      <c r="B469" s="2" t="s">
        <v>543</v>
      </c>
      <c r="C469" s="2" t="s">
        <v>539</v>
      </c>
      <c r="D469" s="2">
        <v>270</v>
      </c>
      <c r="E469" s="2" t="s">
        <v>538</v>
      </c>
      <c r="F469" s="2" t="s">
        <v>42</v>
      </c>
      <c r="G469" s="2" t="s">
        <v>42</v>
      </c>
      <c r="H469" s="2" t="s">
        <v>542</v>
      </c>
      <c r="I469" s="2" t="s">
        <v>42</v>
      </c>
      <c r="J469" s="2" t="s">
        <v>540</v>
      </c>
      <c r="K469" s="2" t="s">
        <v>42</v>
      </c>
      <c r="L469" s="2">
        <v>451</v>
      </c>
      <c r="M469" s="2" t="s">
        <v>42</v>
      </c>
      <c r="N469" s="2" t="s">
        <v>96</v>
      </c>
      <c r="O469" s="4" t="s">
        <v>2102</v>
      </c>
      <c r="P469" s="2" t="s">
        <v>541</v>
      </c>
      <c r="Q469" s="4" t="s">
        <v>436</v>
      </c>
      <c r="R469" s="2" t="s">
        <v>50</v>
      </c>
      <c r="S469" s="2" t="s">
        <v>50</v>
      </c>
      <c r="T469" s="2" t="s">
        <v>3036</v>
      </c>
      <c r="U469" s="2" t="s">
        <v>3036</v>
      </c>
      <c r="V469" s="10" t="s">
        <v>3036</v>
      </c>
      <c r="W469" s="10" t="s">
        <v>3036</v>
      </c>
      <c r="X469" s="2">
        <v>1633</v>
      </c>
      <c r="Y469" s="2" t="s">
        <v>3035</v>
      </c>
      <c r="Z469" s="10" t="b">
        <v>0</v>
      </c>
      <c r="AA469" s="2" t="s">
        <v>3036</v>
      </c>
      <c r="AB469" s="10" t="s">
        <v>3036</v>
      </c>
      <c r="AD469" s="2" t="s">
        <v>3038</v>
      </c>
      <c r="AE469" s="2" t="s">
        <v>3038</v>
      </c>
      <c r="AF469" s="2" t="s">
        <v>3044</v>
      </c>
      <c r="AG469" s="4" t="s">
        <v>3017</v>
      </c>
      <c r="AH469" s="1" t="s">
        <v>3082</v>
      </c>
      <c r="AI469" s="2">
        <v>18</v>
      </c>
      <c r="AJ469" s="2">
        <v>2</v>
      </c>
      <c r="AK469" s="2" t="s">
        <v>167</v>
      </c>
      <c r="AL469" s="2" t="s">
        <v>189</v>
      </c>
      <c r="AM469" s="2" t="s">
        <v>51</v>
      </c>
      <c r="AN469" s="2" t="s">
        <v>167</v>
      </c>
      <c r="AO469" s="2" t="s">
        <v>261</v>
      </c>
      <c r="AP469" s="2" t="s">
        <v>51</v>
      </c>
      <c r="AQ469" s="14" t="s">
        <v>459</v>
      </c>
      <c r="AR469" s="2" t="s">
        <v>77</v>
      </c>
      <c r="AS469" s="2" t="s">
        <v>42</v>
      </c>
      <c r="AT469" s="2" t="s">
        <v>42</v>
      </c>
    </row>
    <row r="470" spans="1:46" x14ac:dyDescent="0.2">
      <c r="A470" s="3">
        <v>45001</v>
      </c>
      <c r="B470" s="2" t="s">
        <v>563</v>
      </c>
      <c r="C470" s="2" t="s">
        <v>559</v>
      </c>
      <c r="D470" s="2">
        <v>272</v>
      </c>
      <c r="E470" s="2" t="s">
        <v>558</v>
      </c>
      <c r="F470" s="2" t="s">
        <v>42</v>
      </c>
      <c r="G470" s="2" t="s">
        <v>42</v>
      </c>
      <c r="H470" s="2" t="s">
        <v>562</v>
      </c>
      <c r="I470" s="2" t="s">
        <v>42</v>
      </c>
      <c r="J470" s="2" t="s">
        <v>560</v>
      </c>
      <c r="K470" s="2" t="s">
        <v>42</v>
      </c>
      <c r="L470" s="2">
        <v>224</v>
      </c>
      <c r="M470" s="2" t="s">
        <v>42</v>
      </c>
      <c r="N470" s="2" t="s">
        <v>96</v>
      </c>
      <c r="O470" s="4" t="s">
        <v>2102</v>
      </c>
      <c r="P470" s="2" t="s">
        <v>561</v>
      </c>
      <c r="Q470" s="4" t="s">
        <v>561</v>
      </c>
      <c r="R470" s="2" t="s">
        <v>50</v>
      </c>
      <c r="S470" s="2" t="s">
        <v>50</v>
      </c>
      <c r="T470" s="2" t="s">
        <v>3040</v>
      </c>
      <c r="U470" s="2" t="s">
        <v>3036</v>
      </c>
      <c r="V470" s="10" t="s">
        <v>3040</v>
      </c>
      <c r="W470" s="10" t="s">
        <v>3040</v>
      </c>
      <c r="X470" s="2">
        <v>1633</v>
      </c>
      <c r="Y470" s="2" t="s">
        <v>3035</v>
      </c>
      <c r="Z470" s="10" t="b">
        <v>0</v>
      </c>
      <c r="AA470" s="2" t="s">
        <v>3036</v>
      </c>
      <c r="AB470" s="10" t="s">
        <v>3036</v>
      </c>
      <c r="AD470" s="2" t="s">
        <v>3038</v>
      </c>
      <c r="AE470" s="2" t="s">
        <v>3038</v>
      </c>
      <c r="AF470" s="2" t="s">
        <v>3044</v>
      </c>
      <c r="AG470" s="4" t="s">
        <v>3017</v>
      </c>
      <c r="AH470" s="1" t="s">
        <v>3089</v>
      </c>
      <c r="AI470" s="2">
        <v>16</v>
      </c>
      <c r="AJ470" s="2">
        <v>3</v>
      </c>
      <c r="AK470" s="2" t="s">
        <v>167</v>
      </c>
      <c r="AL470" s="2" t="s">
        <v>189</v>
      </c>
      <c r="AM470" s="2" t="s">
        <v>52</v>
      </c>
      <c r="AN470" s="2" t="s">
        <v>167</v>
      </c>
      <c r="AO470" s="2" t="s">
        <v>261</v>
      </c>
      <c r="AP470" s="2" t="s">
        <v>52</v>
      </c>
      <c r="AQ470" s="14" t="s">
        <v>459</v>
      </c>
      <c r="AR470" s="2" t="s">
        <v>77</v>
      </c>
      <c r="AS470" s="2" t="s">
        <v>42</v>
      </c>
      <c r="AT470" s="2" t="s">
        <v>42</v>
      </c>
    </row>
    <row r="471" spans="1:46" x14ac:dyDescent="0.2">
      <c r="A471" s="3">
        <v>45004</v>
      </c>
      <c r="B471" s="2" t="s">
        <v>567</v>
      </c>
      <c r="C471" s="2" t="s">
        <v>252</v>
      </c>
      <c r="D471" s="2">
        <v>272</v>
      </c>
      <c r="E471" s="2" t="s">
        <v>564</v>
      </c>
      <c r="F471" s="2" t="s">
        <v>42</v>
      </c>
      <c r="G471" s="2" t="s">
        <v>42</v>
      </c>
      <c r="H471" s="2" t="s">
        <v>566</v>
      </c>
      <c r="I471" s="2" t="s">
        <v>42</v>
      </c>
      <c r="J471" s="2" t="s">
        <v>565</v>
      </c>
      <c r="K471" s="2" t="s">
        <v>42</v>
      </c>
      <c r="L471" s="2">
        <v>353</v>
      </c>
      <c r="M471" s="2" t="s">
        <v>42</v>
      </c>
      <c r="N471" s="2" t="s">
        <v>34</v>
      </c>
      <c r="O471" s="4" t="s">
        <v>34</v>
      </c>
      <c r="P471" s="2" t="s">
        <v>254</v>
      </c>
      <c r="Q471" s="4" t="s">
        <v>233</v>
      </c>
      <c r="R471" s="2" t="s">
        <v>50</v>
      </c>
      <c r="S471" s="2" t="s">
        <v>50</v>
      </c>
      <c r="T471" s="2" t="s">
        <v>3036</v>
      </c>
      <c r="U471" s="2" t="s">
        <v>3036</v>
      </c>
      <c r="V471" s="10" t="s">
        <v>3036</v>
      </c>
      <c r="W471" s="10" t="s">
        <v>3036</v>
      </c>
      <c r="X471" s="2">
        <v>1633</v>
      </c>
      <c r="Y471" s="2" t="s">
        <v>3035</v>
      </c>
      <c r="Z471" s="10" t="b">
        <v>0</v>
      </c>
      <c r="AA471" s="2" t="s">
        <v>3036</v>
      </c>
      <c r="AB471" s="10" t="s">
        <v>3036</v>
      </c>
      <c r="AD471" s="2" t="s">
        <v>3038</v>
      </c>
      <c r="AE471" s="2" t="s">
        <v>3038</v>
      </c>
      <c r="AF471" s="2" t="s">
        <v>3044</v>
      </c>
      <c r="AG471" s="4" t="s">
        <v>3015</v>
      </c>
      <c r="AH471" s="1" t="s">
        <v>3067</v>
      </c>
      <c r="AI471" s="2">
        <v>19</v>
      </c>
      <c r="AJ471" s="2">
        <v>3</v>
      </c>
      <c r="AK471" s="2" t="s">
        <v>167</v>
      </c>
      <c r="AL471" s="2" t="s">
        <v>75</v>
      </c>
      <c r="AM471" s="2" t="s">
        <v>52</v>
      </c>
      <c r="AN471" s="2" t="s">
        <v>167</v>
      </c>
      <c r="AO471" s="2" t="s">
        <v>40</v>
      </c>
      <c r="AP471" s="2" t="s">
        <v>52</v>
      </c>
      <c r="AQ471" s="14" t="s">
        <v>459</v>
      </c>
      <c r="AR471" s="2" t="s">
        <v>234</v>
      </c>
      <c r="AS471" s="2" t="s">
        <v>42</v>
      </c>
      <c r="AT471" s="2" t="s">
        <v>42</v>
      </c>
    </row>
    <row r="472" spans="1:46" x14ac:dyDescent="0.2">
      <c r="A472" s="3">
        <v>45008</v>
      </c>
      <c r="B472" s="2" t="s">
        <v>572</v>
      </c>
      <c r="C472" s="2" t="s">
        <v>177</v>
      </c>
      <c r="D472" s="2">
        <v>273</v>
      </c>
      <c r="E472" s="2" t="s">
        <v>568</v>
      </c>
      <c r="F472" s="2" t="s">
        <v>42</v>
      </c>
      <c r="G472" s="2" t="s">
        <v>42</v>
      </c>
      <c r="H472" s="2" t="s">
        <v>571</v>
      </c>
      <c r="I472" s="2" t="s">
        <v>42</v>
      </c>
      <c r="J472" s="2" t="s">
        <v>569</v>
      </c>
      <c r="K472" s="2" t="s">
        <v>42</v>
      </c>
      <c r="L472" s="2">
        <v>852</v>
      </c>
      <c r="M472" s="2" t="s">
        <v>570</v>
      </c>
      <c r="N472" s="2" t="s">
        <v>96</v>
      </c>
      <c r="O472" s="4" t="s">
        <v>2102</v>
      </c>
      <c r="P472" s="2" t="s">
        <v>180</v>
      </c>
      <c r="Q472" s="4" t="s">
        <v>130</v>
      </c>
      <c r="R472" s="2" t="s">
        <v>50</v>
      </c>
      <c r="S472" s="2" t="s">
        <v>50</v>
      </c>
      <c r="T472" s="2" t="s">
        <v>3040</v>
      </c>
      <c r="U472" s="2" t="s">
        <v>3036</v>
      </c>
      <c r="V472" s="10" t="s">
        <v>3040</v>
      </c>
      <c r="W472" s="10" t="s">
        <v>3040</v>
      </c>
      <c r="X472" s="2">
        <v>1633</v>
      </c>
      <c r="Y472" s="2" t="s">
        <v>3035</v>
      </c>
      <c r="Z472" s="10" t="b">
        <v>0</v>
      </c>
      <c r="AA472" s="2" t="s">
        <v>3036</v>
      </c>
      <c r="AB472" s="10" t="s">
        <v>3036</v>
      </c>
      <c r="AD472" s="2" t="s">
        <v>3038</v>
      </c>
      <c r="AE472" s="2" t="s">
        <v>3038</v>
      </c>
      <c r="AF472" s="2" t="s">
        <v>3044</v>
      </c>
      <c r="AG472" s="4" t="s">
        <v>3015</v>
      </c>
      <c r="AH472" s="1" t="s">
        <v>3060</v>
      </c>
      <c r="AI472" s="2">
        <v>23</v>
      </c>
      <c r="AJ472" s="2">
        <v>3</v>
      </c>
      <c r="AK472" s="2" t="s">
        <v>167</v>
      </c>
      <c r="AL472" s="2" t="s">
        <v>116</v>
      </c>
      <c r="AM472" s="2" t="s">
        <v>52</v>
      </c>
      <c r="AN472" s="2" t="s">
        <v>167</v>
      </c>
      <c r="AO472" s="2" t="s">
        <v>53</v>
      </c>
      <c r="AP472" s="2" t="s">
        <v>52</v>
      </c>
      <c r="AQ472" s="14" t="s">
        <v>459</v>
      </c>
      <c r="AR472" s="2" t="s">
        <v>107</v>
      </c>
      <c r="AS472" s="2" t="s">
        <v>42</v>
      </c>
      <c r="AT472" s="2" t="s">
        <v>42</v>
      </c>
    </row>
    <row r="473" spans="1:46" x14ac:dyDescent="0.2">
      <c r="A473" s="3">
        <v>45009</v>
      </c>
      <c r="B473" s="2" t="s">
        <v>580</v>
      </c>
      <c r="C473" s="2" t="s">
        <v>574</v>
      </c>
      <c r="D473" s="2">
        <v>274</v>
      </c>
      <c r="E473" s="2" t="s">
        <v>573</v>
      </c>
      <c r="F473" s="2" t="s">
        <v>42</v>
      </c>
      <c r="G473" s="2" t="s">
        <v>579</v>
      </c>
      <c r="H473" s="2" t="s">
        <v>578</v>
      </c>
      <c r="I473" s="2" t="s">
        <v>576</v>
      </c>
      <c r="J473" s="2" t="s">
        <v>575</v>
      </c>
      <c r="K473" s="2" t="s">
        <v>42</v>
      </c>
      <c r="L473" s="2">
        <v>201</v>
      </c>
      <c r="M473" s="2" t="s">
        <v>42</v>
      </c>
      <c r="N473" s="2" t="s">
        <v>34</v>
      </c>
      <c r="O473" s="4" t="s">
        <v>34</v>
      </c>
      <c r="P473" s="2" t="s">
        <v>577</v>
      </c>
      <c r="Q473" s="4" t="s">
        <v>528</v>
      </c>
      <c r="R473" s="2" t="s">
        <v>50</v>
      </c>
      <c r="S473" s="2" t="s">
        <v>50</v>
      </c>
      <c r="T473" s="2" t="s">
        <v>3036</v>
      </c>
      <c r="U473" s="2" t="s">
        <v>3036</v>
      </c>
      <c r="V473" s="10" t="s">
        <v>3036</v>
      </c>
      <c r="W473" s="10" t="s">
        <v>3036</v>
      </c>
      <c r="X473" s="2">
        <v>1633</v>
      </c>
      <c r="Y473" s="2" t="s">
        <v>3035</v>
      </c>
      <c r="Z473" s="10" t="b">
        <v>0</v>
      </c>
      <c r="AA473" s="2" t="s">
        <v>3036</v>
      </c>
      <c r="AB473" s="10" t="s">
        <v>3036</v>
      </c>
      <c r="AD473" s="2" t="s">
        <v>3038</v>
      </c>
      <c r="AE473" s="2" t="s">
        <v>3038</v>
      </c>
      <c r="AF473" s="2" t="s">
        <v>3044</v>
      </c>
      <c r="AG473" s="4" t="s">
        <v>3015</v>
      </c>
      <c r="AH473" s="1" t="s">
        <v>3087</v>
      </c>
      <c r="AI473" s="2">
        <v>24</v>
      </c>
      <c r="AJ473" s="2">
        <v>3</v>
      </c>
      <c r="AK473" s="2" t="s">
        <v>167</v>
      </c>
      <c r="AL473" s="2" t="s">
        <v>53</v>
      </c>
      <c r="AM473" s="2" t="s">
        <v>124</v>
      </c>
      <c r="AN473" s="2" t="s">
        <v>167</v>
      </c>
      <c r="AO473" s="2" t="s">
        <v>82</v>
      </c>
      <c r="AP473" s="2" t="s">
        <v>52</v>
      </c>
      <c r="AQ473" s="14" t="s">
        <v>459</v>
      </c>
      <c r="AR473" s="2" t="s">
        <v>66</v>
      </c>
      <c r="AS473" s="2" t="s">
        <v>42</v>
      </c>
      <c r="AT473" s="2" t="s">
        <v>42</v>
      </c>
    </row>
    <row r="474" spans="1:46" x14ac:dyDescent="0.2">
      <c r="A474" s="3">
        <v>-84228</v>
      </c>
      <c r="B474" s="2" t="s">
        <v>513</v>
      </c>
      <c r="C474" s="2" t="s">
        <v>601</v>
      </c>
      <c r="D474" s="2">
        <v>277</v>
      </c>
      <c r="E474" s="2" t="s">
        <v>600</v>
      </c>
      <c r="F474" s="2" t="s">
        <v>42</v>
      </c>
      <c r="G474" s="2" t="s">
        <v>42</v>
      </c>
      <c r="H474" s="2" t="s">
        <v>606</v>
      </c>
      <c r="I474" s="2" t="s">
        <v>604</v>
      </c>
      <c r="J474" s="2" t="s">
        <v>602</v>
      </c>
      <c r="K474" s="2" t="s">
        <v>42</v>
      </c>
      <c r="L474" s="2">
        <v>329</v>
      </c>
      <c r="M474" s="2" t="s">
        <v>603</v>
      </c>
      <c r="N474" s="2" t="s">
        <v>96</v>
      </c>
      <c r="O474" s="4" t="s">
        <v>2102</v>
      </c>
      <c r="P474" s="2" t="s">
        <v>605</v>
      </c>
      <c r="Q474" s="5" t="s">
        <v>219</v>
      </c>
      <c r="R474" s="2" t="s">
        <v>50</v>
      </c>
      <c r="S474" s="2" t="s">
        <v>50</v>
      </c>
      <c r="T474" s="2" t="s">
        <v>3036</v>
      </c>
      <c r="U474" s="2" t="s">
        <v>3036</v>
      </c>
      <c r="V474" s="10" t="s">
        <v>3036</v>
      </c>
      <c r="W474" s="10" t="s">
        <v>3036</v>
      </c>
      <c r="X474" s="2">
        <v>1633</v>
      </c>
      <c r="Y474" s="2" t="s">
        <v>3035</v>
      </c>
      <c r="Z474" s="10" t="b">
        <v>0</v>
      </c>
      <c r="AA474" s="2" t="s">
        <v>3036</v>
      </c>
      <c r="AB474" s="10" t="s">
        <v>3036</v>
      </c>
      <c r="AD474" s="2" t="s">
        <v>3038</v>
      </c>
      <c r="AE474" s="2" t="s">
        <v>3038</v>
      </c>
      <c r="AF474" s="2" t="s">
        <v>3044</v>
      </c>
      <c r="AG474" s="4" t="s">
        <v>3017</v>
      </c>
      <c r="AH474" s="1" t="s">
        <v>3065</v>
      </c>
      <c r="AI474" s="2">
        <v>21</v>
      </c>
      <c r="AJ474" s="2">
        <v>5</v>
      </c>
      <c r="AK474" s="2" t="s">
        <v>459</v>
      </c>
      <c r="AL474" s="2" t="s">
        <v>148</v>
      </c>
      <c r="AM474" s="2" t="s">
        <v>148</v>
      </c>
      <c r="AN474" s="2" t="s">
        <v>459</v>
      </c>
      <c r="AO474" s="2" t="s">
        <v>64</v>
      </c>
      <c r="AP474" s="2" t="s">
        <v>90</v>
      </c>
      <c r="AQ474" s="14" t="s">
        <v>459</v>
      </c>
      <c r="AR474" s="2" t="s">
        <v>77</v>
      </c>
      <c r="AS474" s="2" t="s">
        <v>42</v>
      </c>
      <c r="AT474" s="2" t="s">
        <v>42</v>
      </c>
    </row>
    <row r="475" spans="1:46" x14ac:dyDescent="0.2">
      <c r="A475" s="3">
        <v>-84225</v>
      </c>
      <c r="B475" s="2" t="s">
        <v>162</v>
      </c>
      <c r="C475" s="2" t="s">
        <v>500</v>
      </c>
      <c r="D475" s="2">
        <v>278</v>
      </c>
      <c r="E475" s="2" t="s">
        <v>607</v>
      </c>
      <c r="F475" s="2" t="s">
        <v>42</v>
      </c>
      <c r="G475" s="2" t="s">
        <v>42</v>
      </c>
      <c r="H475" s="2" t="s">
        <v>610</v>
      </c>
      <c r="I475" s="2" t="s">
        <v>609</v>
      </c>
      <c r="J475" s="2" t="s">
        <v>608</v>
      </c>
      <c r="K475" s="2" t="s">
        <v>42</v>
      </c>
      <c r="L475" s="2">
        <v>277</v>
      </c>
      <c r="M475" s="2" t="s">
        <v>42</v>
      </c>
      <c r="N475" s="2" t="s">
        <v>96</v>
      </c>
      <c r="O475" s="4" t="s">
        <v>2102</v>
      </c>
      <c r="P475" s="2" t="s">
        <v>502</v>
      </c>
      <c r="Q475" s="4" t="s">
        <v>3037</v>
      </c>
      <c r="R475" s="2" t="s">
        <v>50</v>
      </c>
      <c r="S475" s="2" t="s">
        <v>50</v>
      </c>
      <c r="T475" s="2" t="s">
        <v>3036</v>
      </c>
      <c r="U475" s="2" t="s">
        <v>3036</v>
      </c>
      <c r="V475" s="10" t="s">
        <v>3036</v>
      </c>
      <c r="W475" s="10" t="s">
        <v>3036</v>
      </c>
      <c r="X475" s="2">
        <v>1633</v>
      </c>
      <c r="Y475" s="2" t="s">
        <v>3035</v>
      </c>
      <c r="Z475" s="10" t="b">
        <v>0</v>
      </c>
      <c r="AA475" s="2" t="s">
        <v>3036</v>
      </c>
      <c r="AB475" s="10" t="s">
        <v>3036</v>
      </c>
      <c r="AD475" s="2" t="s">
        <v>3038</v>
      </c>
      <c r="AE475" s="2" t="s">
        <v>3038</v>
      </c>
      <c r="AF475" s="2" t="s">
        <v>3044</v>
      </c>
      <c r="AG475" s="4" t="s">
        <v>3017</v>
      </c>
      <c r="AH475" s="1" t="s">
        <v>3069</v>
      </c>
      <c r="AI475" s="2">
        <v>24</v>
      </c>
      <c r="AJ475" s="2">
        <v>5</v>
      </c>
      <c r="AK475" s="2" t="s">
        <v>459</v>
      </c>
      <c r="AL475" s="2" t="s">
        <v>53</v>
      </c>
      <c r="AM475" s="2" t="s">
        <v>90</v>
      </c>
      <c r="AN475" s="2" t="s">
        <v>167</v>
      </c>
      <c r="AO475" s="2" t="s">
        <v>159</v>
      </c>
      <c r="AP475" s="2" t="s">
        <v>90</v>
      </c>
      <c r="AQ475" s="14" t="s">
        <v>459</v>
      </c>
      <c r="AR475" s="2" t="s">
        <v>77</v>
      </c>
      <c r="AS475" s="2" t="s">
        <v>42</v>
      </c>
      <c r="AT475" s="2" t="s">
        <v>42</v>
      </c>
    </row>
    <row r="476" spans="1:46" x14ac:dyDescent="0.2">
      <c r="A476" s="3">
        <v>-84211</v>
      </c>
      <c r="B476" s="2" t="s">
        <v>616</v>
      </c>
      <c r="C476" s="2" t="s">
        <v>612</v>
      </c>
      <c r="D476" s="2">
        <v>278</v>
      </c>
      <c r="E476" s="2" t="s">
        <v>611</v>
      </c>
      <c r="F476" s="2" t="s">
        <v>42</v>
      </c>
      <c r="G476" s="2" t="s">
        <v>42</v>
      </c>
      <c r="H476" s="2" t="s">
        <v>615</v>
      </c>
      <c r="I476" s="2" t="s">
        <v>42</v>
      </c>
      <c r="J476" s="2" t="s">
        <v>613</v>
      </c>
      <c r="K476" s="2" t="s">
        <v>42</v>
      </c>
      <c r="L476" s="2">
        <v>308</v>
      </c>
      <c r="M476" s="2" t="s">
        <v>42</v>
      </c>
      <c r="N476" s="2" t="s">
        <v>96</v>
      </c>
      <c r="O476" s="4" t="s">
        <v>2102</v>
      </c>
      <c r="P476" s="2" t="s">
        <v>614</v>
      </c>
      <c r="Q476" s="4" t="s">
        <v>614</v>
      </c>
      <c r="R476" s="2" t="s">
        <v>50</v>
      </c>
      <c r="S476" s="2" t="s">
        <v>50</v>
      </c>
      <c r="T476" s="2" t="s">
        <v>3036</v>
      </c>
      <c r="U476" s="2" t="s">
        <v>3036</v>
      </c>
      <c r="V476" s="10" t="s">
        <v>3036</v>
      </c>
      <c r="W476" s="10" t="s">
        <v>3036</v>
      </c>
      <c r="X476" s="2">
        <v>1633</v>
      </c>
      <c r="Y476" s="2" t="s">
        <v>3035</v>
      </c>
      <c r="Z476" s="10" t="b">
        <v>0</v>
      </c>
      <c r="AA476" s="2" t="s">
        <v>3036</v>
      </c>
      <c r="AB476" s="10" t="s">
        <v>3036</v>
      </c>
      <c r="AD476" s="2" t="s">
        <v>3038</v>
      </c>
      <c r="AE476" s="2" t="s">
        <v>3038</v>
      </c>
      <c r="AF476" s="2" t="s">
        <v>3044</v>
      </c>
      <c r="AG476" s="4" t="s">
        <v>3016</v>
      </c>
      <c r="AH476" s="1" t="s">
        <v>3090</v>
      </c>
      <c r="AI476" s="2">
        <v>7</v>
      </c>
      <c r="AJ476" s="2">
        <v>6</v>
      </c>
      <c r="AK476" s="2" t="s">
        <v>459</v>
      </c>
      <c r="AL476" s="2" t="s">
        <v>54</v>
      </c>
      <c r="AM476" s="2" t="s">
        <v>39</v>
      </c>
      <c r="AN476" s="2" t="s">
        <v>167</v>
      </c>
      <c r="AO476" s="2" t="s">
        <v>117</v>
      </c>
      <c r="AP476" s="2" t="s">
        <v>124</v>
      </c>
      <c r="AQ476" s="14" t="s">
        <v>459</v>
      </c>
      <c r="AR476" s="2" t="s">
        <v>309</v>
      </c>
      <c r="AS476" s="2" t="s">
        <v>42</v>
      </c>
      <c r="AT476" s="2" t="s">
        <v>42</v>
      </c>
    </row>
    <row r="477" spans="1:46" x14ac:dyDescent="0.2">
      <c r="A477" s="3">
        <v>45088</v>
      </c>
      <c r="B477" s="2" t="s">
        <v>629</v>
      </c>
      <c r="C477" s="2" t="s">
        <v>252</v>
      </c>
      <c r="D477" s="2">
        <v>279</v>
      </c>
      <c r="E477" s="2" t="s">
        <v>625</v>
      </c>
      <c r="F477" s="2" t="s">
        <v>42</v>
      </c>
      <c r="G477" s="2" t="s">
        <v>42</v>
      </c>
      <c r="H477" s="2" t="s">
        <v>628</v>
      </c>
      <c r="I477" s="2" t="s">
        <v>42</v>
      </c>
      <c r="J477" s="2" t="s">
        <v>626</v>
      </c>
      <c r="K477" s="2" t="s">
        <v>42</v>
      </c>
      <c r="L477" s="2">
        <v>235</v>
      </c>
      <c r="M477" s="2" t="s">
        <v>42</v>
      </c>
      <c r="N477" s="2" t="s">
        <v>34</v>
      </c>
      <c r="O477" s="4" t="s">
        <v>34</v>
      </c>
      <c r="P477" s="2" t="s">
        <v>254</v>
      </c>
      <c r="Q477" s="4" t="s">
        <v>233</v>
      </c>
      <c r="R477" s="2" t="s">
        <v>50</v>
      </c>
      <c r="S477" s="2" t="s">
        <v>50</v>
      </c>
      <c r="T477" s="2" t="s">
        <v>3036</v>
      </c>
      <c r="U477" s="2" t="s">
        <v>3036</v>
      </c>
      <c r="V477" s="10" t="s">
        <v>3036</v>
      </c>
      <c r="W477" s="10" t="s">
        <v>3036</v>
      </c>
      <c r="X477" s="2">
        <v>1633</v>
      </c>
      <c r="Y477" s="2" t="s">
        <v>3035</v>
      </c>
      <c r="Z477" s="10" t="b">
        <v>0</v>
      </c>
      <c r="AA477" s="2" t="s">
        <v>3036</v>
      </c>
      <c r="AB477" s="10" t="s">
        <v>3036</v>
      </c>
      <c r="AD477" s="2" t="s">
        <v>3038</v>
      </c>
      <c r="AE477" s="2" t="s">
        <v>3038</v>
      </c>
      <c r="AF477" s="2" t="s">
        <v>3044</v>
      </c>
      <c r="AG477" s="4" t="s">
        <v>3015</v>
      </c>
      <c r="AH477" s="1" t="s">
        <v>3067</v>
      </c>
      <c r="AI477" s="2">
        <v>11</v>
      </c>
      <c r="AJ477" s="2">
        <v>6</v>
      </c>
      <c r="AK477" s="2" t="s">
        <v>167</v>
      </c>
      <c r="AL477" s="2" t="s">
        <v>317</v>
      </c>
      <c r="AM477" s="2" t="s">
        <v>39</v>
      </c>
      <c r="AN477" s="2" t="s">
        <v>459</v>
      </c>
      <c r="AO477" s="2" t="s">
        <v>141</v>
      </c>
      <c r="AP477" s="2" t="s">
        <v>39</v>
      </c>
      <c r="AQ477" s="14" t="s">
        <v>459</v>
      </c>
      <c r="AR477" s="2" t="s">
        <v>234</v>
      </c>
      <c r="AS477" s="2" t="s">
        <v>627</v>
      </c>
      <c r="AT477" s="2" t="s">
        <v>42</v>
      </c>
    </row>
    <row r="478" spans="1:46" x14ac:dyDescent="0.2">
      <c r="A478" s="3">
        <v>45109</v>
      </c>
      <c r="B478" s="2" t="s">
        <v>643</v>
      </c>
      <c r="C478" s="2" t="s">
        <v>638</v>
      </c>
      <c r="D478" s="2">
        <v>280</v>
      </c>
      <c r="E478" s="2" t="s">
        <v>637</v>
      </c>
      <c r="F478" s="2" t="s">
        <v>42</v>
      </c>
      <c r="G478" s="2" t="s">
        <v>42</v>
      </c>
      <c r="H478" s="2" t="s">
        <v>641</v>
      </c>
      <c r="I478" s="2" t="s">
        <v>42</v>
      </c>
      <c r="J478" s="2" t="s">
        <v>639</v>
      </c>
      <c r="K478" s="2" t="s">
        <v>42</v>
      </c>
      <c r="L478" s="2">
        <v>333</v>
      </c>
      <c r="M478" s="2" t="s">
        <v>42</v>
      </c>
      <c r="N478" s="2" t="s">
        <v>96</v>
      </c>
      <c r="O478" s="4" t="s">
        <v>2102</v>
      </c>
      <c r="P478" s="2" t="s">
        <v>640</v>
      </c>
      <c r="Q478" s="4" t="s">
        <v>3024</v>
      </c>
      <c r="R478" s="2" t="s">
        <v>50</v>
      </c>
      <c r="S478" s="2" t="s">
        <v>50</v>
      </c>
      <c r="T478" s="2" t="s">
        <v>3040</v>
      </c>
      <c r="U478" s="2" t="s">
        <v>3035</v>
      </c>
      <c r="V478" s="10" t="s">
        <v>3040</v>
      </c>
      <c r="W478" s="10" t="b">
        <v>1</v>
      </c>
      <c r="X478" s="2">
        <v>1633</v>
      </c>
      <c r="Y478" s="2" t="s">
        <v>3035</v>
      </c>
      <c r="Z478" s="10" t="b">
        <v>0</v>
      </c>
      <c r="AA478" s="2">
        <v>0</v>
      </c>
      <c r="AB478" s="10" t="b">
        <v>0</v>
      </c>
      <c r="AD478" s="2" t="s">
        <v>3038</v>
      </c>
      <c r="AE478" s="2" t="s">
        <v>3038</v>
      </c>
      <c r="AF478" s="2" t="s">
        <v>3044</v>
      </c>
      <c r="AG478" s="4" t="s">
        <v>3018</v>
      </c>
      <c r="AH478" s="1" t="s">
        <v>3059</v>
      </c>
      <c r="AI478" s="2">
        <v>2</v>
      </c>
      <c r="AJ478" s="2">
        <v>7</v>
      </c>
      <c r="AK478" s="2" t="s">
        <v>167</v>
      </c>
      <c r="AL478" s="2" t="s">
        <v>261</v>
      </c>
      <c r="AM478" s="2" t="s">
        <v>65</v>
      </c>
      <c r="AN478" s="2" t="s">
        <v>167</v>
      </c>
      <c r="AO478" s="2" t="s">
        <v>317</v>
      </c>
      <c r="AP478" s="2" t="s">
        <v>39</v>
      </c>
      <c r="AQ478" s="14" t="s">
        <v>459</v>
      </c>
      <c r="AR478" s="2" t="s">
        <v>91</v>
      </c>
      <c r="AS478" s="2" t="s">
        <v>42</v>
      </c>
      <c r="AT478" s="2" t="s">
        <v>642</v>
      </c>
    </row>
    <row r="479" spans="1:46" x14ac:dyDescent="0.2">
      <c r="A479" s="3">
        <v>-84178</v>
      </c>
      <c r="B479" s="2" t="s">
        <v>645</v>
      </c>
      <c r="C479" s="2" t="s">
        <v>285</v>
      </c>
      <c r="D479" s="2">
        <v>281</v>
      </c>
      <c r="E479" s="2" t="s">
        <v>644</v>
      </c>
      <c r="F479" s="2" t="s">
        <v>42</v>
      </c>
      <c r="G479" s="2" t="s">
        <v>42</v>
      </c>
      <c r="H479" s="2" t="s">
        <v>648</v>
      </c>
      <c r="I479" s="2" t="s">
        <v>42</v>
      </c>
      <c r="J479" s="2" t="s">
        <v>646</v>
      </c>
      <c r="K479" s="2" t="s">
        <v>42</v>
      </c>
      <c r="L479" s="2">
        <v>276</v>
      </c>
      <c r="M479" s="2" t="s">
        <v>42</v>
      </c>
      <c r="N479" s="2" t="s">
        <v>96</v>
      </c>
      <c r="O479" s="4" t="s">
        <v>2102</v>
      </c>
      <c r="P479" s="2" t="s">
        <v>287</v>
      </c>
      <c r="Q479" s="4" t="s">
        <v>287</v>
      </c>
      <c r="R479" s="2" t="s">
        <v>50</v>
      </c>
      <c r="S479" s="2" t="s">
        <v>50</v>
      </c>
      <c r="T479" s="2" t="s">
        <v>3040</v>
      </c>
      <c r="U479" s="2" t="s">
        <v>3035</v>
      </c>
      <c r="V479" s="10" t="s">
        <v>3040</v>
      </c>
      <c r="W479" s="10" t="s">
        <v>3040</v>
      </c>
      <c r="X479" s="2">
        <v>1633</v>
      </c>
      <c r="Y479" s="2" t="s">
        <v>3035</v>
      </c>
      <c r="Z479" s="10" t="b">
        <v>0</v>
      </c>
      <c r="AA479" s="2">
        <v>0</v>
      </c>
      <c r="AB479" s="10" t="s">
        <v>3036</v>
      </c>
      <c r="AD479" s="2" t="s">
        <v>3038</v>
      </c>
      <c r="AE479" s="2" t="s">
        <v>3038</v>
      </c>
      <c r="AF479" s="2" t="s">
        <v>3044</v>
      </c>
      <c r="AG479" s="4" t="s">
        <v>3018</v>
      </c>
      <c r="AH479" s="1" t="s">
        <v>3071</v>
      </c>
      <c r="AI479" s="2">
        <v>10</v>
      </c>
      <c r="AJ479" s="2">
        <v>7</v>
      </c>
      <c r="AK479" s="2" t="s">
        <v>459</v>
      </c>
      <c r="AL479" s="2" t="s">
        <v>40</v>
      </c>
      <c r="AM479" s="2" t="s">
        <v>65</v>
      </c>
      <c r="AN479" s="2" t="s">
        <v>459</v>
      </c>
      <c r="AO479" s="2" t="s">
        <v>189</v>
      </c>
      <c r="AP479" s="2" t="s">
        <v>39</v>
      </c>
      <c r="AQ479" s="14" t="s">
        <v>459</v>
      </c>
      <c r="AR479" s="2" t="s">
        <v>91</v>
      </c>
      <c r="AS479" s="2" t="s">
        <v>647</v>
      </c>
      <c r="AT479" s="2" t="s">
        <v>42</v>
      </c>
    </row>
    <row r="480" spans="1:46" x14ac:dyDescent="0.2">
      <c r="A480" s="3">
        <v>45117</v>
      </c>
      <c r="B480" s="2" t="s">
        <v>645</v>
      </c>
      <c r="C480" s="2" t="s">
        <v>453</v>
      </c>
      <c r="D480" s="2">
        <v>281</v>
      </c>
      <c r="E480" s="2" t="s">
        <v>649</v>
      </c>
      <c r="F480" s="2" t="s">
        <v>42</v>
      </c>
      <c r="G480" s="2" t="s">
        <v>42</v>
      </c>
      <c r="H480" s="2" t="s">
        <v>648</v>
      </c>
      <c r="I480" s="2" t="s">
        <v>651</v>
      </c>
      <c r="J480" s="2" t="s">
        <v>650</v>
      </c>
      <c r="K480" s="2" t="s">
        <v>42</v>
      </c>
      <c r="L480" s="2">
        <v>411</v>
      </c>
      <c r="M480" s="2" t="s">
        <v>42</v>
      </c>
      <c r="N480" s="2" t="s">
        <v>96</v>
      </c>
      <c r="O480" s="4" t="s">
        <v>2102</v>
      </c>
      <c r="P480" s="2" t="s">
        <v>456</v>
      </c>
      <c r="Q480" s="4" t="s">
        <v>3024</v>
      </c>
      <c r="R480" s="2" t="s">
        <v>50</v>
      </c>
      <c r="S480" s="2" t="s">
        <v>50</v>
      </c>
      <c r="T480" s="2" t="s">
        <v>3040</v>
      </c>
      <c r="U480" s="2" t="s">
        <v>3035</v>
      </c>
      <c r="V480" s="10" t="s">
        <v>3040</v>
      </c>
      <c r="W480" s="10" t="b">
        <v>1</v>
      </c>
      <c r="X480" s="2">
        <v>1633</v>
      </c>
      <c r="Y480" s="2" t="s">
        <v>3035</v>
      </c>
      <c r="Z480" s="10" t="b">
        <v>0</v>
      </c>
      <c r="AA480" s="2">
        <v>0</v>
      </c>
      <c r="AB480" s="10" t="b">
        <v>0</v>
      </c>
      <c r="AD480" s="2" t="s">
        <v>3038</v>
      </c>
      <c r="AE480" s="2" t="s">
        <v>3038</v>
      </c>
      <c r="AF480" s="2" t="s">
        <v>3044</v>
      </c>
      <c r="AG480" s="4" t="s">
        <v>3018</v>
      </c>
      <c r="AH480" s="1" t="s">
        <v>3059</v>
      </c>
      <c r="AI480" s="2">
        <v>10</v>
      </c>
      <c r="AJ480" s="2">
        <v>7</v>
      </c>
      <c r="AK480" s="2" t="s">
        <v>167</v>
      </c>
      <c r="AL480" s="2" t="s">
        <v>40</v>
      </c>
      <c r="AM480" s="2" t="s">
        <v>65</v>
      </c>
      <c r="AN480" s="2" t="s">
        <v>459</v>
      </c>
      <c r="AO480" s="2" t="s">
        <v>189</v>
      </c>
      <c r="AP480" s="2" t="s">
        <v>39</v>
      </c>
      <c r="AQ480" s="14" t="s">
        <v>459</v>
      </c>
      <c r="AR480" s="2" t="s">
        <v>91</v>
      </c>
      <c r="AS480" s="2" t="s">
        <v>42</v>
      </c>
      <c r="AT480" s="2" t="s">
        <v>652</v>
      </c>
    </row>
    <row r="481" spans="1:46" x14ac:dyDescent="0.2">
      <c r="A481" s="3">
        <v>-84174</v>
      </c>
      <c r="B481" s="2" t="s">
        <v>659</v>
      </c>
      <c r="C481" s="2" t="s">
        <v>654</v>
      </c>
      <c r="D481" s="2">
        <v>282</v>
      </c>
      <c r="E481" s="2" t="s">
        <v>653</v>
      </c>
      <c r="F481" s="2" t="s">
        <v>42</v>
      </c>
      <c r="G481" s="2" t="s">
        <v>42</v>
      </c>
      <c r="H481" s="2" t="s">
        <v>658</v>
      </c>
      <c r="I481" s="2" t="s">
        <v>42</v>
      </c>
      <c r="J481" s="2" t="s">
        <v>655</v>
      </c>
      <c r="K481" s="2" t="s">
        <v>42</v>
      </c>
      <c r="L481" s="2">
        <v>367</v>
      </c>
      <c r="M481" s="2" t="s">
        <v>42</v>
      </c>
      <c r="N481" s="2" t="s">
        <v>34</v>
      </c>
      <c r="O481" s="4" t="s">
        <v>34</v>
      </c>
      <c r="P481" s="2" t="s">
        <v>656</v>
      </c>
      <c r="Q481" s="4" t="s">
        <v>528</v>
      </c>
      <c r="R481" s="2" t="s">
        <v>50</v>
      </c>
      <c r="S481" s="2" t="s">
        <v>50</v>
      </c>
      <c r="T481" s="2" t="s">
        <v>3036</v>
      </c>
      <c r="U481" s="2" t="s">
        <v>3036</v>
      </c>
      <c r="V481" s="10" t="s">
        <v>3036</v>
      </c>
      <c r="W481" s="10" t="s">
        <v>3036</v>
      </c>
      <c r="X481" s="2">
        <v>1633</v>
      </c>
      <c r="Y481" s="2" t="s">
        <v>3035</v>
      </c>
      <c r="Z481" s="10" t="b">
        <v>0</v>
      </c>
      <c r="AA481" s="2" t="s">
        <v>3036</v>
      </c>
      <c r="AB481" s="10" t="s">
        <v>3036</v>
      </c>
      <c r="AD481" s="2" t="s">
        <v>3038</v>
      </c>
      <c r="AE481" s="2" t="s">
        <v>3038</v>
      </c>
      <c r="AF481" s="2" t="s">
        <v>3044</v>
      </c>
      <c r="AG481" s="4" t="s">
        <v>3015</v>
      </c>
      <c r="AH481" s="1" t="s">
        <v>3087</v>
      </c>
      <c r="AI481" s="2">
        <v>14</v>
      </c>
      <c r="AJ481" s="2">
        <v>7</v>
      </c>
      <c r="AK481" s="2" t="s">
        <v>459</v>
      </c>
      <c r="AL481" s="2" t="s">
        <v>89</v>
      </c>
      <c r="AM481" s="2" t="s">
        <v>65</v>
      </c>
      <c r="AN481" s="2" t="s">
        <v>167</v>
      </c>
      <c r="AO481" s="2" t="s">
        <v>317</v>
      </c>
      <c r="AP481" s="2" t="s">
        <v>65</v>
      </c>
      <c r="AQ481" s="14" t="s">
        <v>459</v>
      </c>
      <c r="AR481" s="2" t="s">
        <v>66</v>
      </c>
      <c r="AS481" s="2" t="s">
        <v>657</v>
      </c>
      <c r="AT481" s="2" t="s">
        <v>42</v>
      </c>
    </row>
    <row r="482" spans="1:46" x14ac:dyDescent="0.2">
      <c r="A482" s="3">
        <v>45133</v>
      </c>
      <c r="B482" s="2" t="s">
        <v>42</v>
      </c>
      <c r="C482" s="2" t="s">
        <v>601</v>
      </c>
      <c r="D482" s="2">
        <v>284</v>
      </c>
      <c r="E482" s="2" t="s">
        <v>676</v>
      </c>
      <c r="F482" s="2" t="s">
        <v>42</v>
      </c>
      <c r="G482" s="2" t="s">
        <v>42</v>
      </c>
      <c r="H482" s="2" t="s">
        <v>679</v>
      </c>
      <c r="I482" s="2" t="s">
        <v>42</v>
      </c>
      <c r="J482" s="2" t="s">
        <v>677</v>
      </c>
      <c r="K482" s="2" t="s">
        <v>42</v>
      </c>
      <c r="L482" s="2">
        <v>328</v>
      </c>
      <c r="M482" s="2" t="s">
        <v>678</v>
      </c>
      <c r="N482" s="2" t="s">
        <v>96</v>
      </c>
      <c r="O482" s="4" t="s">
        <v>2102</v>
      </c>
      <c r="P482" s="2" t="s">
        <v>605</v>
      </c>
      <c r="Q482" s="4" t="s">
        <v>219</v>
      </c>
      <c r="R482" s="2" t="s">
        <v>50</v>
      </c>
      <c r="S482" s="2" t="s">
        <v>50</v>
      </c>
      <c r="T482" s="2" t="s">
        <v>3036</v>
      </c>
      <c r="U482" s="2" t="s">
        <v>3036</v>
      </c>
      <c r="V482" s="10" t="s">
        <v>3036</v>
      </c>
      <c r="W482" s="10" t="s">
        <v>3036</v>
      </c>
      <c r="X482" s="2">
        <v>1633</v>
      </c>
      <c r="Y482" s="2" t="s">
        <v>3035</v>
      </c>
      <c r="Z482" s="10" t="b">
        <v>0</v>
      </c>
      <c r="AA482" s="2" t="s">
        <v>3036</v>
      </c>
      <c r="AB482" s="10" t="s">
        <v>3036</v>
      </c>
      <c r="AD482" s="2" t="s">
        <v>3038</v>
      </c>
      <c r="AE482" s="2" t="s">
        <v>3038</v>
      </c>
      <c r="AF482" s="2" t="s">
        <v>3044</v>
      </c>
      <c r="AG482" s="4" t="s">
        <v>3017</v>
      </c>
      <c r="AH482" s="1" t="s">
        <v>3065</v>
      </c>
      <c r="AI482" s="2">
        <v>26</v>
      </c>
      <c r="AJ482" s="2">
        <v>7</v>
      </c>
      <c r="AK482" s="2" t="s">
        <v>167</v>
      </c>
      <c r="AL482" s="2" t="s">
        <v>42</v>
      </c>
      <c r="AM482" s="2" t="s">
        <v>42</v>
      </c>
      <c r="AN482" s="2" t="s">
        <v>42</v>
      </c>
      <c r="AO482" s="2" t="s">
        <v>40</v>
      </c>
      <c r="AP482" s="2" t="s">
        <v>65</v>
      </c>
      <c r="AQ482" s="14" t="s">
        <v>459</v>
      </c>
      <c r="AR482" s="2" t="s">
        <v>77</v>
      </c>
      <c r="AS482" s="2" t="s">
        <v>42</v>
      </c>
      <c r="AT482" s="2" t="s">
        <v>42</v>
      </c>
    </row>
    <row r="483" spans="1:46" x14ac:dyDescent="0.2">
      <c r="A483" s="3">
        <v>45137</v>
      </c>
      <c r="B483" s="2" t="s">
        <v>692</v>
      </c>
      <c r="C483" s="2" t="s">
        <v>686</v>
      </c>
      <c r="D483" s="2">
        <v>285</v>
      </c>
      <c r="E483" s="2" t="s">
        <v>685</v>
      </c>
      <c r="F483" s="2" t="s">
        <v>42</v>
      </c>
      <c r="G483" s="2" t="s">
        <v>42</v>
      </c>
      <c r="H483" s="2" t="s">
        <v>691</v>
      </c>
      <c r="I483" s="2" t="s">
        <v>689</v>
      </c>
      <c r="J483" s="2" t="s">
        <v>687</v>
      </c>
      <c r="K483" s="2" t="s">
        <v>42</v>
      </c>
      <c r="L483" s="2">
        <v>476</v>
      </c>
      <c r="M483" s="2" t="s">
        <v>688</v>
      </c>
      <c r="N483" s="2" t="s">
        <v>96</v>
      </c>
      <c r="O483" s="4" t="s">
        <v>2102</v>
      </c>
      <c r="P483" s="2" t="s">
        <v>690</v>
      </c>
      <c r="Q483" s="4" t="s">
        <v>690</v>
      </c>
      <c r="R483" s="2" t="s">
        <v>50</v>
      </c>
      <c r="S483" s="2" t="s">
        <v>50</v>
      </c>
      <c r="T483" s="2" t="s">
        <v>3036</v>
      </c>
      <c r="U483" s="2" t="s">
        <v>3036</v>
      </c>
      <c r="V483" s="10" t="s">
        <v>3036</v>
      </c>
      <c r="W483" s="10" t="s">
        <v>3036</v>
      </c>
      <c r="X483" s="2">
        <v>1633</v>
      </c>
      <c r="Y483" s="2" t="s">
        <v>3035</v>
      </c>
      <c r="Z483" s="10" t="b">
        <v>0</v>
      </c>
      <c r="AA483" s="2" t="s">
        <v>3036</v>
      </c>
      <c r="AB483" s="10" t="s">
        <v>3036</v>
      </c>
      <c r="AD483" s="2" t="s">
        <v>3038</v>
      </c>
      <c r="AE483" s="2" t="s">
        <v>3038</v>
      </c>
      <c r="AF483" s="2" t="s">
        <v>3044</v>
      </c>
      <c r="AG483" s="4" t="s">
        <v>3017</v>
      </c>
      <c r="AH483" s="1" t="s">
        <v>3093</v>
      </c>
      <c r="AI483" s="2">
        <v>30</v>
      </c>
      <c r="AJ483" s="2">
        <v>7</v>
      </c>
      <c r="AK483" s="2" t="s">
        <v>167</v>
      </c>
      <c r="AL483" s="2" t="s">
        <v>665</v>
      </c>
      <c r="AM483" s="2" t="s">
        <v>65</v>
      </c>
      <c r="AN483" s="2" t="s">
        <v>167</v>
      </c>
      <c r="AO483" s="2" t="s">
        <v>51</v>
      </c>
      <c r="AP483" s="2" t="s">
        <v>141</v>
      </c>
      <c r="AQ483" s="14" t="s">
        <v>459</v>
      </c>
      <c r="AR483" s="2" t="s">
        <v>107</v>
      </c>
      <c r="AS483" s="2" t="s">
        <v>42</v>
      </c>
      <c r="AT483" s="2" t="s">
        <v>42</v>
      </c>
    </row>
    <row r="484" spans="1:46" x14ac:dyDescent="0.2">
      <c r="A484" s="3">
        <v>-84143</v>
      </c>
      <c r="B484" s="2" t="s">
        <v>702</v>
      </c>
      <c r="C484" s="2" t="s">
        <v>453</v>
      </c>
      <c r="D484" s="2"/>
      <c r="E484" s="2" t="s">
        <v>701</v>
      </c>
      <c r="F484" s="2" t="s">
        <v>42</v>
      </c>
      <c r="G484" s="2" t="s">
        <v>42</v>
      </c>
      <c r="H484" s="2" t="s">
        <v>700</v>
      </c>
      <c r="I484" s="2" t="s">
        <v>704</v>
      </c>
      <c r="J484" s="2" t="s">
        <v>703</v>
      </c>
      <c r="K484" s="2" t="s">
        <v>42</v>
      </c>
      <c r="L484" s="2">
        <v>451</v>
      </c>
      <c r="M484" s="2" t="s">
        <v>42</v>
      </c>
      <c r="N484" s="2" t="s">
        <v>96</v>
      </c>
      <c r="O484" s="4" t="s">
        <v>2102</v>
      </c>
      <c r="P484" s="2" t="s">
        <v>456</v>
      </c>
      <c r="Q484" s="4" t="s">
        <v>3024</v>
      </c>
      <c r="R484" s="2" t="s">
        <v>50</v>
      </c>
      <c r="S484" s="2" t="s">
        <v>50</v>
      </c>
      <c r="T484" s="2" t="s">
        <v>3040</v>
      </c>
      <c r="U484" s="2" t="s">
        <v>3035</v>
      </c>
      <c r="V484" s="10" t="s">
        <v>3040</v>
      </c>
      <c r="W484" s="10" t="b">
        <v>1</v>
      </c>
      <c r="X484" s="2">
        <v>1633</v>
      </c>
      <c r="Y484" s="2" t="s">
        <v>3035</v>
      </c>
      <c r="Z484" s="10" t="b">
        <v>0</v>
      </c>
      <c r="AA484" s="2">
        <v>0</v>
      </c>
      <c r="AB484" s="10" t="b">
        <v>0</v>
      </c>
      <c r="AD484" s="2" t="s">
        <v>3038</v>
      </c>
      <c r="AE484" s="2" t="s">
        <v>3038</v>
      </c>
      <c r="AF484" s="2" t="s">
        <v>3044</v>
      </c>
      <c r="AG484" s="4" t="s">
        <v>3018</v>
      </c>
      <c r="AH484" s="1" t="s">
        <v>3059</v>
      </c>
      <c r="AI484" s="2">
        <v>14</v>
      </c>
      <c r="AJ484" s="2">
        <v>8</v>
      </c>
      <c r="AK484" s="2" t="s">
        <v>459</v>
      </c>
      <c r="AL484" s="2" t="s">
        <v>75</v>
      </c>
      <c r="AM484" s="2" t="s">
        <v>141</v>
      </c>
      <c r="AN484" s="2" t="s">
        <v>459</v>
      </c>
      <c r="AO484" s="2" t="s">
        <v>210</v>
      </c>
      <c r="AP484" s="2" t="s">
        <v>65</v>
      </c>
      <c r="AQ484" s="14" t="s">
        <v>459</v>
      </c>
      <c r="AR484" s="2" t="s">
        <v>91</v>
      </c>
      <c r="AS484" s="2" t="s">
        <v>42</v>
      </c>
      <c r="AT484" s="2" t="s">
        <v>42</v>
      </c>
    </row>
    <row r="485" spans="1:46" x14ac:dyDescent="0.2">
      <c r="A485" s="3">
        <v>45279</v>
      </c>
      <c r="B485" s="2" t="s">
        <v>2950</v>
      </c>
      <c r="C485" s="2" t="s">
        <v>2941</v>
      </c>
      <c r="D485" s="2">
        <v>567</v>
      </c>
      <c r="E485" s="2" t="s">
        <v>2940</v>
      </c>
      <c r="F485" s="2" t="s">
        <v>42</v>
      </c>
      <c r="G485" s="2" t="s">
        <v>42</v>
      </c>
      <c r="H485" s="2" t="s">
        <v>2948</v>
      </c>
      <c r="I485" s="2" t="s">
        <v>2944</v>
      </c>
      <c r="J485" s="2" t="s">
        <v>2942</v>
      </c>
      <c r="K485" s="2" t="s">
        <v>1420</v>
      </c>
      <c r="L485" s="2">
        <v>403</v>
      </c>
      <c r="M485" s="2" t="s">
        <v>2943</v>
      </c>
      <c r="N485" s="2" t="s">
        <v>96</v>
      </c>
      <c r="O485" s="4" t="s">
        <v>2102</v>
      </c>
      <c r="P485" s="2" t="s">
        <v>2945</v>
      </c>
      <c r="Q485" s="4" t="s">
        <v>2945</v>
      </c>
      <c r="R485" s="2" t="s">
        <v>2946</v>
      </c>
      <c r="S485" s="2" t="s">
        <v>2946</v>
      </c>
      <c r="T485" s="2" t="s">
        <v>3040</v>
      </c>
      <c r="U485" s="2" t="s">
        <v>3036</v>
      </c>
      <c r="V485" s="10" t="s">
        <v>3040</v>
      </c>
      <c r="W485" s="10" t="s">
        <v>3040</v>
      </c>
      <c r="X485" s="2" t="s">
        <v>3040</v>
      </c>
      <c r="Y485" s="2" t="s">
        <v>3035</v>
      </c>
      <c r="Z485" s="10" t="b">
        <v>0</v>
      </c>
      <c r="AA485" s="2" t="s">
        <v>3036</v>
      </c>
      <c r="AB485" s="10" t="s">
        <v>3036</v>
      </c>
      <c r="AD485" s="2" t="s">
        <v>3038</v>
      </c>
      <c r="AE485" s="2" t="s">
        <v>3038</v>
      </c>
      <c r="AF485" s="2" t="s">
        <v>3044</v>
      </c>
      <c r="AG485" s="4" t="s">
        <v>3017</v>
      </c>
      <c r="AH485" s="1" t="s">
        <v>3239</v>
      </c>
      <c r="AI485" s="2">
        <v>19</v>
      </c>
      <c r="AJ485" s="2">
        <v>12</v>
      </c>
      <c r="AK485" s="2" t="s">
        <v>167</v>
      </c>
      <c r="AL485" s="2" t="s">
        <v>89</v>
      </c>
      <c r="AM485" s="2" t="s">
        <v>317</v>
      </c>
      <c r="AN485" s="2" t="s">
        <v>167</v>
      </c>
      <c r="AO485" s="2" t="s">
        <v>64</v>
      </c>
      <c r="AP485" s="2" t="s">
        <v>54</v>
      </c>
      <c r="AQ485" s="14" t="s">
        <v>2947</v>
      </c>
      <c r="AR485" s="2" t="s">
        <v>331</v>
      </c>
      <c r="AS485" s="2" t="s">
        <v>42</v>
      </c>
      <c r="AT485" s="2" t="s">
        <v>2949</v>
      </c>
    </row>
    <row r="486" spans="1:46" x14ac:dyDescent="0.2">
      <c r="A486" s="3">
        <v>44935</v>
      </c>
      <c r="B486" s="2" t="s">
        <v>2078</v>
      </c>
      <c r="C486" s="2" t="s">
        <v>2952</v>
      </c>
      <c r="D486" s="2">
        <v>568</v>
      </c>
      <c r="E486" s="2" t="s">
        <v>2951</v>
      </c>
      <c r="F486" s="2" t="s">
        <v>42</v>
      </c>
      <c r="G486" s="2" t="s">
        <v>42</v>
      </c>
      <c r="H486" s="2" t="s">
        <v>2957</v>
      </c>
      <c r="I486" s="2" t="s">
        <v>2955</v>
      </c>
      <c r="J486" s="2" t="s">
        <v>2953</v>
      </c>
      <c r="K486" s="2" t="s">
        <v>1420</v>
      </c>
      <c r="L486" s="2">
        <v>687</v>
      </c>
      <c r="M486" s="2" t="s">
        <v>2954</v>
      </c>
      <c r="N486" s="2" t="s">
        <v>96</v>
      </c>
      <c r="O486" s="4" t="s">
        <v>2102</v>
      </c>
      <c r="P486" s="2" t="s">
        <v>2956</v>
      </c>
      <c r="Q486" s="5" t="s">
        <v>2945</v>
      </c>
      <c r="R486" s="2" t="s">
        <v>2956</v>
      </c>
      <c r="S486" s="2" t="s">
        <v>2946</v>
      </c>
      <c r="T486" s="2" t="s">
        <v>3040</v>
      </c>
      <c r="U486" s="2" t="s">
        <v>3036</v>
      </c>
      <c r="V486" s="10" t="s">
        <v>3040</v>
      </c>
      <c r="W486" s="10" t="s">
        <v>3040</v>
      </c>
      <c r="X486" s="2" t="s">
        <v>3040</v>
      </c>
      <c r="Y486" s="2" t="s">
        <v>3035</v>
      </c>
      <c r="Z486" s="10" t="b">
        <v>0</v>
      </c>
      <c r="AA486" s="2" t="s">
        <v>3036</v>
      </c>
      <c r="AB486" s="10" t="s">
        <v>3036</v>
      </c>
      <c r="AD486" s="2" t="s">
        <v>3038</v>
      </c>
      <c r="AE486" s="2" t="s">
        <v>3038</v>
      </c>
      <c r="AF486" s="2" t="s">
        <v>3044</v>
      </c>
      <c r="AG486" s="4" t="s">
        <v>3017</v>
      </c>
      <c r="AH486" s="1" t="s">
        <v>3239</v>
      </c>
      <c r="AI486" s="2">
        <v>9</v>
      </c>
      <c r="AJ486" s="2">
        <v>1</v>
      </c>
      <c r="AK486" s="2" t="s">
        <v>167</v>
      </c>
      <c r="AL486" s="2" t="s">
        <v>247</v>
      </c>
      <c r="AM486" s="2" t="s">
        <v>38</v>
      </c>
      <c r="AN486" s="2" t="s">
        <v>167</v>
      </c>
      <c r="AO486" s="2" t="s">
        <v>317</v>
      </c>
      <c r="AP486" s="2" t="s">
        <v>317</v>
      </c>
      <c r="AQ486" s="14" t="s">
        <v>2947</v>
      </c>
      <c r="AR486" s="2" t="s">
        <v>331</v>
      </c>
      <c r="AS486" s="2" t="s">
        <v>42</v>
      </c>
      <c r="AT486" s="2" t="s">
        <v>2958</v>
      </c>
    </row>
    <row r="487" spans="1:46" x14ac:dyDescent="0.2">
      <c r="A487" s="3">
        <v>45027</v>
      </c>
      <c r="B487" s="2" t="s">
        <v>2965</v>
      </c>
      <c r="C487" s="2" t="s">
        <v>2952</v>
      </c>
      <c r="D487" s="2">
        <v>570</v>
      </c>
      <c r="E487" s="2" t="s">
        <v>2959</v>
      </c>
      <c r="F487" s="2" t="s">
        <v>42</v>
      </c>
      <c r="G487" s="2" t="s">
        <v>42</v>
      </c>
      <c r="H487" s="2" t="s">
        <v>2963</v>
      </c>
      <c r="I487" s="2" t="s">
        <v>42</v>
      </c>
      <c r="J487" s="2" t="s">
        <v>2960</v>
      </c>
      <c r="K487" s="2" t="s">
        <v>1420</v>
      </c>
      <c r="L487" s="2">
        <v>395</v>
      </c>
      <c r="M487" s="2" t="s">
        <v>2961</v>
      </c>
      <c r="N487" s="2" t="s">
        <v>34</v>
      </c>
      <c r="O487" s="4" t="s">
        <v>34</v>
      </c>
      <c r="P487" s="2" t="s">
        <v>2956</v>
      </c>
      <c r="Q487" s="5" t="s">
        <v>2945</v>
      </c>
      <c r="R487" s="2" t="s">
        <v>2956</v>
      </c>
      <c r="S487" s="2" t="s">
        <v>2946</v>
      </c>
      <c r="T487" s="2" t="s">
        <v>3040</v>
      </c>
      <c r="U487" s="2" t="s">
        <v>3036</v>
      </c>
      <c r="V487" s="10" t="s">
        <v>3040</v>
      </c>
      <c r="W487" s="10" t="s">
        <v>3040</v>
      </c>
      <c r="X487" s="2" t="s">
        <v>3040</v>
      </c>
      <c r="Y487" s="2" t="s">
        <v>3035</v>
      </c>
      <c r="Z487" s="10" t="b">
        <v>0</v>
      </c>
      <c r="AA487" s="2" t="s">
        <v>3036</v>
      </c>
      <c r="AB487" s="10" t="s">
        <v>3036</v>
      </c>
      <c r="AD487" s="2" t="s">
        <v>3038</v>
      </c>
      <c r="AE487" s="2" t="s">
        <v>3038</v>
      </c>
      <c r="AF487" s="2" t="s">
        <v>3044</v>
      </c>
      <c r="AG487" s="4" t="s">
        <v>3017</v>
      </c>
      <c r="AH487" s="1" t="s">
        <v>3239</v>
      </c>
      <c r="AI487" s="2">
        <v>11</v>
      </c>
      <c r="AJ487" s="2">
        <v>4</v>
      </c>
      <c r="AK487" s="2" t="s">
        <v>167</v>
      </c>
      <c r="AL487" s="2" t="s">
        <v>261</v>
      </c>
      <c r="AM487" s="2" t="s">
        <v>124</v>
      </c>
      <c r="AN487" s="2" t="s">
        <v>167</v>
      </c>
      <c r="AO487" s="2" t="s">
        <v>330</v>
      </c>
      <c r="AP487" s="2" t="s">
        <v>52</v>
      </c>
      <c r="AQ487" s="14" t="s">
        <v>2962</v>
      </c>
      <c r="AR487" s="2" t="s">
        <v>331</v>
      </c>
      <c r="AS487" s="2" t="s">
        <v>42</v>
      </c>
      <c r="AT487" s="2" t="s">
        <v>2964</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E1080-1C29-7043-A058-049B3FC174DD}">
  <dimension ref="A3:U623"/>
  <sheetViews>
    <sheetView workbookViewId="0">
      <selection activeCell="A4" sqref="A4 A11 A17 A35 A43 A54 A69 A78 A85 A91 A105 A114 A122 A132 A141 A152 A162 A172 A181 A190 A197 A205 A213 A223 A234 A263 A275 A281 A287 A309 A317"/>
      <pivotSelection pane="bottomRight" showHeader="1" axis="axisRow" activeRow="3" previousRow="3" click="1" r:id="rId1">
        <pivotArea dataOnly="0" labelOnly="1" fieldPosition="0">
          <references count="1">
            <reference field="12" count="0"/>
          </references>
        </pivotArea>
      </pivotSelection>
    </sheetView>
  </sheetViews>
  <sheetFormatPr baseColWidth="10" defaultRowHeight="15" x14ac:dyDescent="0.2"/>
  <cols>
    <col min="1" max="1" width="41.5" style="1" bestFit="1" customWidth="1"/>
    <col min="2" max="2" width="22" style="1" bestFit="1" customWidth="1"/>
    <col min="3" max="3" width="14.5" style="1" bestFit="1" customWidth="1"/>
    <col min="4" max="6" width="10.83203125" style="1"/>
    <col min="7" max="7" width="8.1640625" style="1" customWidth="1"/>
    <col min="8" max="8" width="26.5" style="1" customWidth="1"/>
    <col min="9" max="10" width="10.83203125" style="1"/>
    <col min="11" max="11" width="6.83203125" style="25" customWidth="1"/>
    <col min="12" max="16384" width="10.83203125" style="1"/>
  </cols>
  <sheetData>
    <row r="3" spans="1:21" x14ac:dyDescent="0.2">
      <c r="A3" s="12" t="s">
        <v>3041</v>
      </c>
      <c r="B3" s="1" t="s">
        <v>3256</v>
      </c>
      <c r="C3" s="1" t="s">
        <v>3244</v>
      </c>
      <c r="D3" s="13" t="s">
        <v>3257</v>
      </c>
      <c r="E3" s="13" t="s">
        <v>3258</v>
      </c>
      <c r="F3" s="13" t="s">
        <v>3275</v>
      </c>
      <c r="G3" s="13" t="s">
        <v>3259</v>
      </c>
      <c r="H3" s="13" t="s">
        <v>3260</v>
      </c>
      <c r="I3" s="13" t="s">
        <v>3261</v>
      </c>
      <c r="J3" s="13" t="s">
        <v>3262</v>
      </c>
      <c r="K3" s="20" t="s">
        <v>3263</v>
      </c>
      <c r="L3" s="13" t="s">
        <v>3264</v>
      </c>
      <c r="M3" s="13" t="s">
        <v>3265</v>
      </c>
      <c r="N3" s="13" t="s">
        <v>3266</v>
      </c>
      <c r="O3" s="13" t="s">
        <v>3267</v>
      </c>
      <c r="P3" s="13" t="s">
        <v>3268</v>
      </c>
      <c r="Q3" s="13" t="s">
        <v>3269</v>
      </c>
      <c r="R3" s="13" t="s">
        <v>3270</v>
      </c>
      <c r="S3" s="13" t="s">
        <v>3271</v>
      </c>
      <c r="T3" s="13" t="s">
        <v>3272</v>
      </c>
      <c r="U3" s="13" t="s">
        <v>3273</v>
      </c>
    </row>
    <row r="4" spans="1:21" x14ac:dyDescent="0.2">
      <c r="A4" s="11" t="s">
        <v>2988</v>
      </c>
      <c r="B4" s="1">
        <v>6</v>
      </c>
      <c r="C4" s="1">
        <v>3987</v>
      </c>
      <c r="D4" s="21" t="s">
        <v>2788</v>
      </c>
      <c r="E4" s="26">
        <v>2045</v>
      </c>
      <c r="F4" s="1">
        <v>0</v>
      </c>
      <c r="H4" s="22" t="s">
        <v>517</v>
      </c>
      <c r="I4" s="1" t="s">
        <v>1607</v>
      </c>
      <c r="J4" s="1" t="s">
        <v>3204</v>
      </c>
      <c r="K4" s="23" t="s">
        <v>2649</v>
      </c>
      <c r="L4" s="1" t="s">
        <v>3250</v>
      </c>
      <c r="M4" s="1" t="b">
        <v>0</v>
      </c>
      <c r="N4" s="1" t="s">
        <v>3250</v>
      </c>
      <c r="O4" s="1" t="s">
        <v>3250</v>
      </c>
      <c r="P4" s="1" t="s">
        <v>3033</v>
      </c>
      <c r="Q4" s="1" t="s">
        <v>3033</v>
      </c>
      <c r="R4" s="1" t="s">
        <v>3038</v>
      </c>
      <c r="S4" s="1" t="s">
        <v>3038</v>
      </c>
      <c r="T4" s="24" t="s">
        <v>3018</v>
      </c>
      <c r="U4" s="1" t="s">
        <v>3274</v>
      </c>
    </row>
    <row r="5" spans="1:21" x14ac:dyDescent="0.2">
      <c r="A5" s="21" t="s">
        <v>739</v>
      </c>
      <c r="B5" s="1">
        <v>1</v>
      </c>
      <c r="C5" s="1">
        <v>645</v>
      </c>
      <c r="D5" s="21" t="s">
        <v>2800</v>
      </c>
      <c r="E5" s="26">
        <v>13109</v>
      </c>
      <c r="F5" s="1">
        <v>0</v>
      </c>
      <c r="H5" s="22" t="s">
        <v>104</v>
      </c>
      <c r="I5" s="1" t="s">
        <v>1607</v>
      </c>
      <c r="J5" s="1" t="s">
        <v>3163</v>
      </c>
      <c r="K5" s="23" t="s">
        <v>2649</v>
      </c>
      <c r="L5" s="1" t="s">
        <v>3251</v>
      </c>
      <c r="M5" s="1" t="s">
        <v>3251</v>
      </c>
      <c r="N5" s="1" t="s">
        <v>3250</v>
      </c>
      <c r="O5" s="1" t="s">
        <v>3250</v>
      </c>
      <c r="P5" s="1" t="s">
        <v>3035</v>
      </c>
      <c r="Q5" s="1" t="s">
        <v>3033</v>
      </c>
      <c r="R5" s="1" t="s">
        <v>3038</v>
      </c>
      <c r="S5" s="1" t="s">
        <v>3038</v>
      </c>
      <c r="T5" s="24" t="s">
        <v>3018</v>
      </c>
      <c r="U5" s="1" t="s">
        <v>3274</v>
      </c>
    </row>
    <row r="6" spans="1:21" x14ac:dyDescent="0.2">
      <c r="A6" s="21" t="s">
        <v>754</v>
      </c>
      <c r="B6" s="1">
        <v>1</v>
      </c>
      <c r="C6" s="1">
        <v>434</v>
      </c>
      <c r="D6" s="21" t="s">
        <v>1197</v>
      </c>
      <c r="E6" s="26">
        <v>2820</v>
      </c>
      <c r="F6" s="1">
        <v>0</v>
      </c>
      <c r="H6" s="22" t="s">
        <v>233</v>
      </c>
      <c r="I6" s="1" t="s">
        <v>921</v>
      </c>
      <c r="J6" s="1" t="s">
        <v>3111</v>
      </c>
      <c r="K6" s="23" t="s">
        <v>1152</v>
      </c>
      <c r="L6" s="1" t="s">
        <v>3036</v>
      </c>
      <c r="M6" s="1" t="s">
        <v>3036</v>
      </c>
      <c r="N6" s="1" t="s">
        <v>3250</v>
      </c>
      <c r="O6" s="1" t="s">
        <v>3036</v>
      </c>
      <c r="P6" s="1" t="s">
        <v>3036</v>
      </c>
      <c r="Q6" s="1" t="s">
        <v>3035</v>
      </c>
      <c r="R6" s="1" t="s">
        <v>3038</v>
      </c>
      <c r="S6" s="1" t="s">
        <v>3040</v>
      </c>
      <c r="T6" s="24" t="s">
        <v>3015</v>
      </c>
      <c r="U6" s="1" t="s">
        <v>3274</v>
      </c>
    </row>
    <row r="7" spans="1:21" x14ac:dyDescent="0.2">
      <c r="A7" s="21" t="s">
        <v>204</v>
      </c>
      <c r="B7" s="1">
        <v>1</v>
      </c>
      <c r="C7" s="1">
        <v>1368</v>
      </c>
      <c r="D7" s="21" t="s">
        <v>1200</v>
      </c>
      <c r="E7" s="26">
        <v>2045</v>
      </c>
      <c r="F7" s="1">
        <v>0</v>
      </c>
      <c r="H7" s="22" t="s">
        <v>517</v>
      </c>
      <c r="I7" s="1" t="s">
        <v>921</v>
      </c>
      <c r="J7" s="1" t="s">
        <v>3100</v>
      </c>
      <c r="K7" s="23" t="s">
        <v>1152</v>
      </c>
      <c r="L7" s="1" t="s">
        <v>3250</v>
      </c>
      <c r="M7" s="1" t="s">
        <v>3250</v>
      </c>
      <c r="N7" s="1" t="s">
        <v>3250</v>
      </c>
      <c r="O7" s="1" t="s">
        <v>3250</v>
      </c>
      <c r="P7" s="1" t="s">
        <v>3033</v>
      </c>
      <c r="Q7" s="1" t="s">
        <v>3035</v>
      </c>
      <c r="R7" s="1" t="s">
        <v>3038</v>
      </c>
      <c r="S7" s="1" t="s">
        <v>3040</v>
      </c>
      <c r="T7" s="24" t="s">
        <v>3018</v>
      </c>
      <c r="U7" s="1" t="s">
        <v>3274</v>
      </c>
    </row>
    <row r="8" spans="1:21" x14ac:dyDescent="0.2">
      <c r="A8" s="21" t="s">
        <v>83</v>
      </c>
      <c r="B8" s="1">
        <v>1</v>
      </c>
      <c r="C8" s="1">
        <v>799</v>
      </c>
      <c r="D8" s="21" t="s">
        <v>3043</v>
      </c>
      <c r="E8" s="26">
        <v>3281</v>
      </c>
      <c r="F8" s="1">
        <v>1</v>
      </c>
      <c r="H8" s="22" t="s">
        <v>3024</v>
      </c>
      <c r="I8" s="1" t="s">
        <v>50</v>
      </c>
      <c r="J8" s="1" t="s">
        <v>3059</v>
      </c>
      <c r="K8" s="23" t="s">
        <v>37</v>
      </c>
      <c r="L8" s="1" t="s">
        <v>3251</v>
      </c>
      <c r="M8" s="1" t="s">
        <v>3040</v>
      </c>
      <c r="N8" s="1" t="s">
        <v>3250</v>
      </c>
      <c r="O8" s="1" t="s">
        <v>3250</v>
      </c>
      <c r="P8" s="1" t="s">
        <v>3035</v>
      </c>
      <c r="Q8" s="1" t="s">
        <v>3035</v>
      </c>
      <c r="R8" s="1" t="s">
        <v>3038</v>
      </c>
      <c r="S8" s="1" t="s">
        <v>3038</v>
      </c>
      <c r="T8" s="24" t="s">
        <v>3018</v>
      </c>
      <c r="U8" s="1" t="s">
        <v>3274</v>
      </c>
    </row>
    <row r="9" spans="1:21" x14ac:dyDescent="0.2">
      <c r="A9" s="21" t="s">
        <v>660</v>
      </c>
      <c r="B9" s="1">
        <v>1</v>
      </c>
      <c r="C9" s="1">
        <v>270</v>
      </c>
      <c r="D9" s="21" t="s">
        <v>713</v>
      </c>
      <c r="E9" s="26">
        <v>5048</v>
      </c>
      <c r="F9" s="1">
        <v>3</v>
      </c>
      <c r="H9" s="22" t="s">
        <v>287</v>
      </c>
      <c r="I9" s="1" t="s">
        <v>50</v>
      </c>
      <c r="J9" s="1" t="s">
        <v>3071</v>
      </c>
      <c r="K9" s="23" t="s">
        <v>459</v>
      </c>
      <c r="L9" s="1" t="s">
        <v>3040</v>
      </c>
      <c r="M9" s="1" t="s">
        <v>3040</v>
      </c>
      <c r="N9" s="1" t="s">
        <v>3250</v>
      </c>
      <c r="O9" s="1" t="s">
        <v>3036</v>
      </c>
      <c r="P9" s="1" t="s">
        <v>3035</v>
      </c>
      <c r="Q9" s="1" t="s">
        <v>3035</v>
      </c>
      <c r="R9" s="1" t="s">
        <v>3038</v>
      </c>
      <c r="S9" s="1" t="s">
        <v>3038</v>
      </c>
      <c r="T9" s="24" t="s">
        <v>3018</v>
      </c>
      <c r="U9" s="1" t="s">
        <v>3274</v>
      </c>
    </row>
    <row r="10" spans="1:21" x14ac:dyDescent="0.2">
      <c r="A10" s="21" t="s">
        <v>693</v>
      </c>
      <c r="B10" s="1">
        <v>1</v>
      </c>
      <c r="C10" s="1">
        <v>471</v>
      </c>
      <c r="D10" s="21" t="s">
        <v>717</v>
      </c>
      <c r="E10" s="26">
        <v>4431</v>
      </c>
      <c r="F10" s="1">
        <v>0</v>
      </c>
      <c r="H10" s="22" t="s">
        <v>130</v>
      </c>
      <c r="I10" s="1" t="s">
        <v>50</v>
      </c>
      <c r="J10" s="1" t="s">
        <v>3060</v>
      </c>
      <c r="K10" s="23" t="s">
        <v>459</v>
      </c>
      <c r="L10" s="1" t="s">
        <v>3040</v>
      </c>
      <c r="M10" s="1" t="s">
        <v>3040</v>
      </c>
      <c r="N10" s="1" t="s">
        <v>3250</v>
      </c>
      <c r="O10" s="1" t="s">
        <v>3036</v>
      </c>
      <c r="P10" s="1" t="s">
        <v>3036</v>
      </c>
      <c r="Q10" s="1" t="s">
        <v>3035</v>
      </c>
      <c r="R10" s="1" t="s">
        <v>3038</v>
      </c>
      <c r="S10" s="1" t="s">
        <v>3038</v>
      </c>
      <c r="T10" s="24" t="s">
        <v>3015</v>
      </c>
      <c r="U10" s="1" t="s">
        <v>3274</v>
      </c>
    </row>
    <row r="11" spans="1:21" x14ac:dyDescent="0.2">
      <c r="A11" s="11" t="s">
        <v>2766</v>
      </c>
      <c r="B11" s="1">
        <v>5</v>
      </c>
      <c r="C11" s="1">
        <v>3021</v>
      </c>
      <c r="D11" s="21" t="s">
        <v>723</v>
      </c>
      <c r="E11" s="26">
        <v>2048</v>
      </c>
      <c r="F11" s="1">
        <v>0</v>
      </c>
      <c r="H11" s="22" t="s">
        <v>528</v>
      </c>
      <c r="I11" s="1" t="s">
        <v>50</v>
      </c>
      <c r="J11" s="1" t="s">
        <v>3087</v>
      </c>
      <c r="K11" s="23" t="s">
        <v>459</v>
      </c>
      <c r="L11" s="1" t="s">
        <v>3036</v>
      </c>
      <c r="M11" s="1" t="s">
        <v>3036</v>
      </c>
      <c r="N11" s="1" t="s">
        <v>3250</v>
      </c>
      <c r="O11" s="1" t="s">
        <v>3036</v>
      </c>
      <c r="P11" s="1" t="s">
        <v>3036</v>
      </c>
      <c r="Q11" s="1" t="s">
        <v>3035</v>
      </c>
      <c r="R11" s="1" t="s">
        <v>3038</v>
      </c>
      <c r="S11" s="1" t="s">
        <v>3038</v>
      </c>
      <c r="T11" s="24" t="s">
        <v>3015</v>
      </c>
      <c r="U11" s="1" t="s">
        <v>3274</v>
      </c>
    </row>
    <row r="12" spans="1:21" x14ac:dyDescent="0.2">
      <c r="A12" s="21" t="s">
        <v>2763</v>
      </c>
      <c r="B12" s="1">
        <v>1</v>
      </c>
      <c r="C12" s="1">
        <v>580</v>
      </c>
      <c r="D12" s="21" t="s">
        <v>729</v>
      </c>
      <c r="E12" s="26">
        <v>3018</v>
      </c>
      <c r="F12" s="1">
        <v>0</v>
      </c>
      <c r="H12" s="22" t="s">
        <v>2993</v>
      </c>
      <c r="I12" s="1" t="s">
        <v>50</v>
      </c>
      <c r="J12" s="1" t="s">
        <v>3094</v>
      </c>
      <c r="K12" s="23" t="s">
        <v>459</v>
      </c>
      <c r="L12" s="1" t="s">
        <v>3036</v>
      </c>
      <c r="M12" s="1" t="s">
        <v>3036</v>
      </c>
      <c r="N12" s="1" t="s">
        <v>3250</v>
      </c>
      <c r="O12" s="1" t="s">
        <v>3036</v>
      </c>
      <c r="P12" s="1" t="s">
        <v>3036</v>
      </c>
      <c r="Q12" s="1" t="s">
        <v>3035</v>
      </c>
      <c r="R12" s="1" t="s">
        <v>3038</v>
      </c>
      <c r="S12" s="1" t="s">
        <v>3038</v>
      </c>
      <c r="T12" s="24" t="s">
        <v>3017</v>
      </c>
      <c r="U12" s="1" t="s">
        <v>3274</v>
      </c>
    </row>
    <row r="13" spans="1:21" x14ac:dyDescent="0.2">
      <c r="A13" s="21" t="s">
        <v>2820</v>
      </c>
      <c r="B13" s="1">
        <v>1</v>
      </c>
      <c r="C13" s="1">
        <v>454</v>
      </c>
      <c r="D13" s="21" t="s">
        <v>735</v>
      </c>
      <c r="E13" s="26">
        <v>2048</v>
      </c>
      <c r="F13" s="1">
        <v>1</v>
      </c>
      <c r="H13" s="22" t="s">
        <v>528</v>
      </c>
      <c r="I13" s="1" t="s">
        <v>50</v>
      </c>
      <c r="J13" s="1" t="s">
        <v>3087</v>
      </c>
      <c r="K13" s="23" t="s">
        <v>459</v>
      </c>
      <c r="L13" s="1" t="s">
        <v>3036</v>
      </c>
      <c r="M13" s="1" t="s">
        <v>3036</v>
      </c>
      <c r="N13" s="1" t="s">
        <v>3250</v>
      </c>
      <c r="O13" s="1" t="s">
        <v>3036</v>
      </c>
      <c r="P13" s="1" t="s">
        <v>3036</v>
      </c>
      <c r="Q13" s="1" t="s">
        <v>3035</v>
      </c>
      <c r="R13" s="1" t="s">
        <v>3038</v>
      </c>
      <c r="S13" s="1" t="s">
        <v>3038</v>
      </c>
      <c r="T13" s="24" t="s">
        <v>3015</v>
      </c>
      <c r="U13" s="1" t="s">
        <v>3274</v>
      </c>
    </row>
    <row r="14" spans="1:21" x14ac:dyDescent="0.2">
      <c r="A14" s="21" t="s">
        <v>2826</v>
      </c>
      <c r="B14" s="1">
        <v>1</v>
      </c>
      <c r="C14" s="1">
        <v>158</v>
      </c>
      <c r="D14" s="21" t="s">
        <v>739</v>
      </c>
      <c r="E14" s="26">
        <v>3987</v>
      </c>
      <c r="F14" s="1">
        <v>2</v>
      </c>
      <c r="H14" s="22" t="s">
        <v>2988</v>
      </c>
      <c r="I14" s="1" t="s">
        <v>50</v>
      </c>
      <c r="J14" s="1" t="s">
        <v>3055</v>
      </c>
      <c r="K14" s="23" t="s">
        <v>459</v>
      </c>
      <c r="L14" s="1" t="s">
        <v>3251</v>
      </c>
      <c r="M14" s="1" t="s">
        <v>3251</v>
      </c>
      <c r="N14" s="1" t="s">
        <v>3250</v>
      </c>
      <c r="O14" s="1" t="s">
        <v>3250</v>
      </c>
      <c r="P14" s="1" t="s">
        <v>3035</v>
      </c>
      <c r="Q14" s="1" t="s">
        <v>3035</v>
      </c>
      <c r="R14" s="1" t="s">
        <v>3038</v>
      </c>
      <c r="S14" s="1" t="s">
        <v>3038</v>
      </c>
      <c r="T14" s="24" t="s">
        <v>3018</v>
      </c>
      <c r="U14" s="1" t="s">
        <v>3274</v>
      </c>
    </row>
    <row r="15" spans="1:21" x14ac:dyDescent="0.2">
      <c r="A15" s="21" t="s">
        <v>2866</v>
      </c>
      <c r="B15" s="1">
        <v>1</v>
      </c>
      <c r="C15" s="1">
        <v>1294</v>
      </c>
      <c r="D15" s="21" t="s">
        <v>754</v>
      </c>
      <c r="E15" s="26">
        <v>3987</v>
      </c>
      <c r="F15" s="1">
        <v>2</v>
      </c>
      <c r="H15" s="22" t="s">
        <v>2988</v>
      </c>
      <c r="I15" s="1" t="s">
        <v>50</v>
      </c>
      <c r="J15" s="1" t="s">
        <v>3055</v>
      </c>
      <c r="K15" s="23" t="s">
        <v>459</v>
      </c>
      <c r="L15" s="1" t="s">
        <v>3251</v>
      </c>
      <c r="M15" s="1" t="s">
        <v>3251</v>
      </c>
      <c r="N15" s="1" t="s">
        <v>3250</v>
      </c>
      <c r="O15" s="1" t="s">
        <v>3250</v>
      </c>
      <c r="P15" s="1" t="s">
        <v>3035</v>
      </c>
      <c r="Q15" s="1" t="s">
        <v>3035</v>
      </c>
      <c r="R15" s="1" t="s">
        <v>3038</v>
      </c>
      <c r="S15" s="1" t="s">
        <v>3038</v>
      </c>
      <c r="T15" s="24" t="s">
        <v>3018</v>
      </c>
      <c r="U15" s="1" t="s">
        <v>3274</v>
      </c>
    </row>
    <row r="16" spans="1:21" x14ac:dyDescent="0.2">
      <c r="A16" s="21" t="s">
        <v>2891</v>
      </c>
      <c r="B16" s="1">
        <v>1</v>
      </c>
      <c r="C16" s="1">
        <v>535</v>
      </c>
      <c r="D16" s="21" t="s">
        <v>126</v>
      </c>
      <c r="E16" s="26">
        <v>4431</v>
      </c>
      <c r="F16" s="1">
        <v>0</v>
      </c>
      <c r="H16" s="22" t="s">
        <v>130</v>
      </c>
      <c r="I16" s="1" t="s">
        <v>50</v>
      </c>
      <c r="J16" s="1" t="s">
        <v>3060</v>
      </c>
      <c r="K16" s="23" t="s">
        <v>37</v>
      </c>
      <c r="L16" s="1" t="s">
        <v>3040</v>
      </c>
      <c r="M16" s="1" t="s">
        <v>3040</v>
      </c>
      <c r="N16" s="1" t="s">
        <v>3250</v>
      </c>
      <c r="O16" s="1" t="s">
        <v>3036</v>
      </c>
      <c r="P16" s="1" t="s">
        <v>3036</v>
      </c>
      <c r="Q16" s="1" t="s">
        <v>3035</v>
      </c>
      <c r="R16" s="1" t="s">
        <v>3038</v>
      </c>
      <c r="S16" s="1" t="s">
        <v>3038</v>
      </c>
      <c r="T16" s="24" t="s">
        <v>3015</v>
      </c>
      <c r="U16" s="1" t="s">
        <v>3274</v>
      </c>
    </row>
    <row r="17" spans="1:21" x14ac:dyDescent="0.2">
      <c r="A17" s="11" t="s">
        <v>2987</v>
      </c>
      <c r="B17" s="1">
        <v>17</v>
      </c>
      <c r="C17" s="1">
        <v>6858</v>
      </c>
      <c r="D17" s="21" t="s">
        <v>759</v>
      </c>
      <c r="E17" s="26">
        <v>2456</v>
      </c>
      <c r="F17" s="1">
        <v>0</v>
      </c>
      <c r="H17" s="22" t="s">
        <v>226</v>
      </c>
      <c r="I17" s="1" t="s">
        <v>50</v>
      </c>
      <c r="J17" s="1" t="s">
        <v>3066</v>
      </c>
      <c r="K17" s="23" t="s">
        <v>459</v>
      </c>
      <c r="L17" s="1" t="s">
        <v>3036</v>
      </c>
      <c r="M17" s="1" t="s">
        <v>3036</v>
      </c>
      <c r="N17" s="1" t="s">
        <v>3250</v>
      </c>
      <c r="O17" s="1" t="s">
        <v>3036</v>
      </c>
      <c r="P17" s="1" t="s">
        <v>3036</v>
      </c>
      <c r="Q17" s="1" t="s">
        <v>3035</v>
      </c>
      <c r="R17" s="1" t="s">
        <v>3038</v>
      </c>
      <c r="S17" s="1" t="s">
        <v>3038</v>
      </c>
      <c r="T17" s="24" t="s">
        <v>3017</v>
      </c>
      <c r="U17" s="1" t="s">
        <v>3274</v>
      </c>
    </row>
    <row r="18" spans="1:21" x14ac:dyDescent="0.2">
      <c r="A18" s="21" t="s">
        <v>809</v>
      </c>
      <c r="B18" s="1">
        <v>1</v>
      </c>
      <c r="C18" s="1">
        <v>219</v>
      </c>
      <c r="D18" s="21" t="s">
        <v>764</v>
      </c>
      <c r="E18" s="26">
        <v>2894</v>
      </c>
      <c r="F18" s="1">
        <v>2</v>
      </c>
      <c r="H18" s="22" t="s">
        <v>2992</v>
      </c>
      <c r="I18" s="1" t="s">
        <v>50</v>
      </c>
      <c r="J18" s="1" t="s">
        <v>3081</v>
      </c>
      <c r="K18" s="23" t="s">
        <v>459</v>
      </c>
      <c r="L18" s="1" t="s">
        <v>3251</v>
      </c>
      <c r="M18" s="1" t="s">
        <v>3251</v>
      </c>
      <c r="N18" s="1" t="s">
        <v>3250</v>
      </c>
      <c r="O18" s="1" t="s">
        <v>3250</v>
      </c>
      <c r="P18" s="1" t="s">
        <v>3035</v>
      </c>
      <c r="Q18" s="1" t="s">
        <v>3035</v>
      </c>
      <c r="R18" s="1" t="s">
        <v>3038</v>
      </c>
      <c r="S18" s="1" t="s">
        <v>3038</v>
      </c>
      <c r="T18" s="24" t="s">
        <v>3018</v>
      </c>
      <c r="U18" s="1" t="s">
        <v>3274</v>
      </c>
    </row>
    <row r="19" spans="1:21" x14ac:dyDescent="0.2">
      <c r="A19" s="21" t="s">
        <v>161</v>
      </c>
      <c r="B19" s="1">
        <v>1</v>
      </c>
      <c r="C19" s="1">
        <v>154</v>
      </c>
      <c r="D19" s="21" t="s">
        <v>770</v>
      </c>
      <c r="E19" s="26">
        <v>4431</v>
      </c>
      <c r="F19" s="1">
        <v>0</v>
      </c>
      <c r="H19" s="22" t="s">
        <v>130</v>
      </c>
      <c r="I19" s="1" t="s">
        <v>50</v>
      </c>
      <c r="J19" s="1" t="s">
        <v>3060</v>
      </c>
      <c r="K19" s="23" t="s">
        <v>459</v>
      </c>
      <c r="L19" s="1" t="s">
        <v>3040</v>
      </c>
      <c r="M19" s="1" t="s">
        <v>3040</v>
      </c>
      <c r="N19" s="1" t="s">
        <v>3250</v>
      </c>
      <c r="O19" s="1" t="s">
        <v>3036</v>
      </c>
      <c r="P19" s="1" t="s">
        <v>3036</v>
      </c>
      <c r="Q19" s="1" t="s">
        <v>3035</v>
      </c>
      <c r="R19" s="1" t="s">
        <v>3038</v>
      </c>
      <c r="S19" s="1" t="s">
        <v>3038</v>
      </c>
      <c r="T19" s="24" t="s">
        <v>3015</v>
      </c>
      <c r="U19" s="1" t="s">
        <v>3274</v>
      </c>
    </row>
    <row r="20" spans="1:21" x14ac:dyDescent="0.2">
      <c r="A20" s="21" t="s">
        <v>1110</v>
      </c>
      <c r="B20" s="1">
        <v>1</v>
      </c>
      <c r="C20" s="1">
        <v>724</v>
      </c>
      <c r="D20" s="21" t="s">
        <v>775</v>
      </c>
      <c r="E20" s="26">
        <v>2456</v>
      </c>
      <c r="F20" s="1">
        <v>0</v>
      </c>
      <c r="H20" s="22" t="s">
        <v>226</v>
      </c>
      <c r="I20" s="1" t="s">
        <v>50</v>
      </c>
      <c r="J20" s="1" t="s">
        <v>3066</v>
      </c>
      <c r="K20" s="23" t="s">
        <v>459</v>
      </c>
      <c r="L20" s="1" t="s">
        <v>3036</v>
      </c>
      <c r="M20" s="1" t="s">
        <v>3036</v>
      </c>
      <c r="N20" s="1" t="s">
        <v>3250</v>
      </c>
      <c r="O20" s="1" t="s">
        <v>3036</v>
      </c>
      <c r="P20" s="1" t="s">
        <v>3036</v>
      </c>
      <c r="Q20" s="1" t="s">
        <v>3035</v>
      </c>
      <c r="R20" s="1" t="s">
        <v>3038</v>
      </c>
      <c r="S20" s="1" t="s">
        <v>3038</v>
      </c>
      <c r="T20" s="24" t="s">
        <v>3017</v>
      </c>
      <c r="U20" s="1" t="s">
        <v>3274</v>
      </c>
    </row>
    <row r="21" spans="1:21" x14ac:dyDescent="0.2">
      <c r="A21" s="21" t="s">
        <v>1143</v>
      </c>
      <c r="B21" s="1">
        <v>1</v>
      </c>
      <c r="C21" s="1">
        <v>617</v>
      </c>
      <c r="D21" s="21" t="s">
        <v>780</v>
      </c>
      <c r="E21" s="26">
        <v>5048</v>
      </c>
      <c r="F21" s="1">
        <v>2</v>
      </c>
      <c r="H21" s="22" t="s">
        <v>287</v>
      </c>
      <c r="I21" s="1" t="s">
        <v>50</v>
      </c>
      <c r="J21" s="1" t="s">
        <v>3071</v>
      </c>
      <c r="K21" s="23" t="s">
        <v>459</v>
      </c>
      <c r="L21" s="1" t="s">
        <v>3040</v>
      </c>
      <c r="M21" s="1" t="s">
        <v>3040</v>
      </c>
      <c r="N21" s="1" t="s">
        <v>3250</v>
      </c>
      <c r="O21" s="1" t="s">
        <v>3036</v>
      </c>
      <c r="P21" s="1" t="s">
        <v>3035</v>
      </c>
      <c r="Q21" s="1" t="s">
        <v>3035</v>
      </c>
      <c r="R21" s="1" t="s">
        <v>3038</v>
      </c>
      <c r="S21" s="1" t="s">
        <v>3038</v>
      </c>
      <c r="T21" s="24" t="s">
        <v>3018</v>
      </c>
      <c r="U21" s="1" t="s">
        <v>3274</v>
      </c>
    </row>
    <row r="22" spans="1:21" x14ac:dyDescent="0.2">
      <c r="A22" s="21" t="s">
        <v>1307</v>
      </c>
      <c r="B22" s="1">
        <v>1</v>
      </c>
      <c r="C22" s="1">
        <v>284</v>
      </c>
      <c r="D22" s="21" t="s">
        <v>784</v>
      </c>
      <c r="E22" s="26">
        <v>8342</v>
      </c>
      <c r="F22" s="1">
        <v>0</v>
      </c>
      <c r="H22" s="22" t="s">
        <v>554</v>
      </c>
      <c r="I22" s="1" t="s">
        <v>50</v>
      </c>
      <c r="J22" s="1" t="s">
        <v>3088</v>
      </c>
      <c r="K22" s="23" t="s">
        <v>459</v>
      </c>
      <c r="L22" s="1" t="s">
        <v>3251</v>
      </c>
      <c r="M22" s="1" t="s">
        <v>3251</v>
      </c>
      <c r="N22" s="1" t="s">
        <v>3250</v>
      </c>
      <c r="O22" s="1" t="s">
        <v>3251</v>
      </c>
      <c r="P22" s="1" t="s">
        <v>3035</v>
      </c>
      <c r="Q22" s="1" t="s">
        <v>3035</v>
      </c>
      <c r="R22" s="1" t="s">
        <v>3038</v>
      </c>
      <c r="S22" s="1" t="s">
        <v>3038</v>
      </c>
      <c r="T22" s="24" t="s">
        <v>3018</v>
      </c>
      <c r="U22" s="1" t="s">
        <v>3274</v>
      </c>
    </row>
    <row r="23" spans="1:21" x14ac:dyDescent="0.2">
      <c r="A23" s="21" t="s">
        <v>1351</v>
      </c>
      <c r="B23" s="1">
        <v>1</v>
      </c>
      <c r="C23" s="1">
        <v>354</v>
      </c>
      <c r="D23" s="21" t="s">
        <v>787</v>
      </c>
      <c r="E23" s="26">
        <v>2894</v>
      </c>
      <c r="F23" s="1">
        <v>1</v>
      </c>
      <c r="H23" s="22" t="s">
        <v>2992</v>
      </c>
      <c r="I23" s="1" t="s">
        <v>50</v>
      </c>
      <c r="J23" s="1" t="s">
        <v>3081</v>
      </c>
      <c r="K23" s="23" t="s">
        <v>459</v>
      </c>
      <c r="L23" s="1" t="s">
        <v>3251</v>
      </c>
      <c r="M23" s="1" t="s">
        <v>3251</v>
      </c>
      <c r="N23" s="1" t="s">
        <v>3250</v>
      </c>
      <c r="O23" s="1" t="s">
        <v>3250</v>
      </c>
      <c r="P23" s="1" t="s">
        <v>3035</v>
      </c>
      <c r="Q23" s="1" t="s">
        <v>3035</v>
      </c>
      <c r="R23" s="1" t="s">
        <v>3038</v>
      </c>
      <c r="S23" s="1" t="s">
        <v>3038</v>
      </c>
      <c r="T23" s="24" t="s">
        <v>3018</v>
      </c>
      <c r="U23" s="1" t="s">
        <v>3274</v>
      </c>
    </row>
    <row r="24" spans="1:21" x14ac:dyDescent="0.2">
      <c r="A24" s="21" t="s">
        <v>1361</v>
      </c>
      <c r="B24" s="1">
        <v>1</v>
      </c>
      <c r="C24" s="1">
        <v>509</v>
      </c>
      <c r="D24" s="21" t="s">
        <v>794</v>
      </c>
      <c r="E24" s="26">
        <v>4549</v>
      </c>
      <c r="F24" s="1">
        <v>0</v>
      </c>
      <c r="H24" s="22" t="s">
        <v>115</v>
      </c>
      <c r="I24" s="1" t="s">
        <v>50</v>
      </c>
      <c r="J24" s="1" t="s">
        <v>3058</v>
      </c>
      <c r="K24" s="23" t="s">
        <v>459</v>
      </c>
      <c r="L24" s="1" t="s">
        <v>3250</v>
      </c>
      <c r="M24" s="1" t="s">
        <v>3250</v>
      </c>
      <c r="N24" s="1" t="s">
        <v>3250</v>
      </c>
      <c r="O24" s="1" t="s">
        <v>3250</v>
      </c>
      <c r="P24" s="1" t="s">
        <v>3035</v>
      </c>
      <c r="Q24" s="1" t="s">
        <v>3035</v>
      </c>
      <c r="R24" s="1" t="s">
        <v>3038</v>
      </c>
      <c r="S24" s="1" t="s">
        <v>3038</v>
      </c>
      <c r="T24" s="24" t="s">
        <v>3016</v>
      </c>
      <c r="U24" s="1" t="s">
        <v>3274</v>
      </c>
    </row>
    <row r="25" spans="1:21" x14ac:dyDescent="0.2">
      <c r="A25" s="21" t="s">
        <v>1521</v>
      </c>
      <c r="B25" s="1">
        <v>1</v>
      </c>
      <c r="C25" s="1">
        <v>395</v>
      </c>
      <c r="D25" s="21" t="s">
        <v>799</v>
      </c>
      <c r="E25" s="26">
        <v>4221</v>
      </c>
      <c r="F25" s="1">
        <v>1</v>
      </c>
      <c r="H25" s="22" t="s">
        <v>376</v>
      </c>
      <c r="I25" s="1" t="s">
        <v>50</v>
      </c>
      <c r="J25" s="1" t="s">
        <v>3077</v>
      </c>
      <c r="K25" s="23" t="s">
        <v>459</v>
      </c>
      <c r="L25" s="1" t="s">
        <v>3036</v>
      </c>
      <c r="M25" s="1" t="s">
        <v>3036</v>
      </c>
      <c r="N25" s="1" t="s">
        <v>3250</v>
      </c>
      <c r="O25" s="1" t="s">
        <v>3036</v>
      </c>
      <c r="P25" s="1" t="s">
        <v>3036</v>
      </c>
      <c r="Q25" s="1" t="s">
        <v>3035</v>
      </c>
      <c r="R25" s="1" t="s">
        <v>3038</v>
      </c>
      <c r="S25" s="1" t="s">
        <v>3038</v>
      </c>
      <c r="T25" s="24" t="s">
        <v>3015</v>
      </c>
      <c r="U25" s="1" t="s">
        <v>3274</v>
      </c>
    </row>
    <row r="26" spans="1:21" x14ac:dyDescent="0.2">
      <c r="A26" s="21" t="s">
        <v>1945</v>
      </c>
      <c r="B26" s="1">
        <v>1</v>
      </c>
      <c r="C26" s="1">
        <v>273</v>
      </c>
      <c r="D26" s="21" t="s">
        <v>133</v>
      </c>
      <c r="E26" s="26">
        <v>1752</v>
      </c>
      <c r="F26" s="1">
        <v>2</v>
      </c>
      <c r="H26" s="22" t="s">
        <v>138</v>
      </c>
      <c r="I26" s="1" t="s">
        <v>50</v>
      </c>
      <c r="J26" s="1" t="s">
        <v>3061</v>
      </c>
      <c r="K26" s="23" t="s">
        <v>37</v>
      </c>
      <c r="L26" s="1" t="s">
        <v>3036</v>
      </c>
      <c r="M26" s="1" t="s">
        <v>3036</v>
      </c>
      <c r="N26" s="1" t="s">
        <v>3250</v>
      </c>
      <c r="O26" s="1" t="s">
        <v>3036</v>
      </c>
      <c r="P26" s="1" t="s">
        <v>3036</v>
      </c>
      <c r="Q26" s="1" t="s">
        <v>3035</v>
      </c>
      <c r="R26" s="1" t="s">
        <v>3038</v>
      </c>
      <c r="S26" s="1" t="s">
        <v>3038</v>
      </c>
      <c r="T26" s="24" t="s">
        <v>3017</v>
      </c>
      <c r="U26" s="1" t="s">
        <v>3274</v>
      </c>
    </row>
    <row r="27" spans="1:21" x14ac:dyDescent="0.2">
      <c r="A27" s="21" t="s">
        <v>1979</v>
      </c>
      <c r="B27" s="1">
        <v>1</v>
      </c>
      <c r="C27" s="1">
        <v>454</v>
      </c>
      <c r="D27" s="21" t="s">
        <v>809</v>
      </c>
      <c r="E27" s="26">
        <v>6858</v>
      </c>
      <c r="F27" s="1">
        <v>0</v>
      </c>
      <c r="H27" s="22" t="s">
        <v>2987</v>
      </c>
      <c r="I27" s="1" t="s">
        <v>50</v>
      </c>
      <c r="J27" s="1" t="s">
        <v>3054</v>
      </c>
      <c r="K27" s="23" t="s">
        <v>459</v>
      </c>
      <c r="L27" s="1" t="s">
        <v>3251</v>
      </c>
      <c r="M27" s="1" t="s">
        <v>3251</v>
      </c>
      <c r="N27" s="1" t="s">
        <v>3250</v>
      </c>
      <c r="O27" s="1" t="s">
        <v>3251</v>
      </c>
      <c r="P27" s="1" t="s">
        <v>3035</v>
      </c>
      <c r="Q27" s="1" t="s">
        <v>3035</v>
      </c>
      <c r="R27" s="1" t="s">
        <v>3039</v>
      </c>
      <c r="S27" s="1" t="s">
        <v>3038</v>
      </c>
      <c r="T27" s="24" t="s">
        <v>3017</v>
      </c>
      <c r="U27" s="1" t="s">
        <v>3274</v>
      </c>
    </row>
    <row r="28" spans="1:21" x14ac:dyDescent="0.2">
      <c r="A28" s="21" t="s">
        <v>1982</v>
      </c>
      <c r="B28" s="1">
        <v>1</v>
      </c>
      <c r="C28" s="1">
        <v>334</v>
      </c>
      <c r="D28" s="21" t="s">
        <v>820</v>
      </c>
      <c r="E28" s="26">
        <v>5048</v>
      </c>
      <c r="F28" s="1">
        <v>1</v>
      </c>
      <c r="H28" s="22" t="s">
        <v>287</v>
      </c>
      <c r="I28" s="1" t="s">
        <v>50</v>
      </c>
      <c r="J28" s="1" t="s">
        <v>3071</v>
      </c>
      <c r="K28" s="23" t="s">
        <v>459</v>
      </c>
      <c r="L28" s="1" t="s">
        <v>3040</v>
      </c>
      <c r="M28" s="1" t="s">
        <v>3040</v>
      </c>
      <c r="N28" s="1" t="s">
        <v>3250</v>
      </c>
      <c r="O28" s="1" t="s">
        <v>3036</v>
      </c>
      <c r="P28" s="1" t="s">
        <v>3035</v>
      </c>
      <c r="Q28" s="1" t="s">
        <v>3035</v>
      </c>
      <c r="R28" s="1" t="s">
        <v>3038</v>
      </c>
      <c r="S28" s="1" t="s">
        <v>3038</v>
      </c>
      <c r="T28" s="24" t="s">
        <v>3018</v>
      </c>
      <c r="U28" s="1" t="s">
        <v>3274</v>
      </c>
    </row>
    <row r="29" spans="1:21" x14ac:dyDescent="0.2">
      <c r="A29" s="21" t="s">
        <v>2107</v>
      </c>
      <c r="B29" s="1">
        <v>1</v>
      </c>
      <c r="C29" s="1">
        <v>792</v>
      </c>
      <c r="D29" s="21" t="s">
        <v>825</v>
      </c>
      <c r="E29" s="26">
        <v>4221</v>
      </c>
      <c r="F29" s="1">
        <v>2</v>
      </c>
      <c r="H29" s="22" t="s">
        <v>376</v>
      </c>
      <c r="I29" s="1" t="s">
        <v>50</v>
      </c>
      <c r="J29" s="1" t="s">
        <v>3077</v>
      </c>
      <c r="K29" s="23" t="s">
        <v>459</v>
      </c>
      <c r="L29" s="1" t="s">
        <v>3036</v>
      </c>
      <c r="M29" s="1" t="s">
        <v>3036</v>
      </c>
      <c r="N29" s="1" t="s">
        <v>3250</v>
      </c>
      <c r="O29" s="1" t="s">
        <v>3036</v>
      </c>
      <c r="P29" s="1" t="s">
        <v>3036</v>
      </c>
      <c r="Q29" s="1" t="s">
        <v>3035</v>
      </c>
      <c r="R29" s="1" t="s">
        <v>3038</v>
      </c>
      <c r="S29" s="1" t="s">
        <v>3038</v>
      </c>
      <c r="T29" s="24" t="s">
        <v>3015</v>
      </c>
      <c r="U29" s="1" t="s">
        <v>3274</v>
      </c>
    </row>
    <row r="30" spans="1:21" x14ac:dyDescent="0.2">
      <c r="A30" s="21" t="s">
        <v>68</v>
      </c>
      <c r="B30" s="1">
        <v>1</v>
      </c>
      <c r="C30" s="1">
        <v>181</v>
      </c>
      <c r="D30" s="21" t="s">
        <v>833</v>
      </c>
      <c r="E30" s="26">
        <v>2894</v>
      </c>
      <c r="F30" s="1">
        <v>1</v>
      </c>
      <c r="H30" s="22" t="s">
        <v>2992</v>
      </c>
      <c r="I30" s="1" t="s">
        <v>50</v>
      </c>
      <c r="J30" s="1" t="s">
        <v>3081</v>
      </c>
      <c r="K30" s="23" t="s">
        <v>459</v>
      </c>
      <c r="L30" s="1" t="s">
        <v>3251</v>
      </c>
      <c r="M30" s="1" t="s">
        <v>3251</v>
      </c>
      <c r="N30" s="1" t="s">
        <v>3250</v>
      </c>
      <c r="O30" s="1" t="s">
        <v>3250</v>
      </c>
      <c r="P30" s="1" t="s">
        <v>3035</v>
      </c>
      <c r="Q30" s="1" t="s">
        <v>3035</v>
      </c>
      <c r="R30" s="1" t="s">
        <v>3038</v>
      </c>
      <c r="S30" s="1" t="s">
        <v>3038</v>
      </c>
      <c r="T30" s="24" t="s">
        <v>3018</v>
      </c>
      <c r="U30" s="1" t="s">
        <v>3274</v>
      </c>
    </row>
    <row r="31" spans="1:21" x14ac:dyDescent="0.2">
      <c r="A31" s="21" t="s">
        <v>2525</v>
      </c>
      <c r="B31" s="1">
        <v>1</v>
      </c>
      <c r="C31" s="1">
        <v>364</v>
      </c>
      <c r="D31" s="21" t="s">
        <v>836</v>
      </c>
      <c r="E31" s="26">
        <v>4549</v>
      </c>
      <c r="F31" s="1">
        <v>1</v>
      </c>
      <c r="H31" s="22" t="s">
        <v>115</v>
      </c>
      <c r="I31" s="1" t="s">
        <v>50</v>
      </c>
      <c r="J31" s="1" t="s">
        <v>3058</v>
      </c>
      <c r="K31" s="23" t="s">
        <v>459</v>
      </c>
      <c r="L31" s="1" t="s">
        <v>3250</v>
      </c>
      <c r="M31" s="1" t="s">
        <v>3250</v>
      </c>
      <c r="N31" s="1" t="s">
        <v>3250</v>
      </c>
      <c r="O31" s="1" t="s">
        <v>3250</v>
      </c>
      <c r="P31" s="1" t="s">
        <v>3035</v>
      </c>
      <c r="Q31" s="1" t="s">
        <v>3035</v>
      </c>
      <c r="R31" s="1" t="s">
        <v>3038</v>
      </c>
      <c r="S31" s="1" t="s">
        <v>3038</v>
      </c>
      <c r="T31" s="24" t="s">
        <v>3016</v>
      </c>
      <c r="U31" s="1" t="s">
        <v>3274</v>
      </c>
    </row>
    <row r="32" spans="1:21" x14ac:dyDescent="0.2">
      <c r="A32" s="21" t="s">
        <v>78</v>
      </c>
      <c r="B32" s="1">
        <v>1</v>
      </c>
      <c r="C32" s="1">
        <v>341</v>
      </c>
      <c r="D32" s="21" t="s">
        <v>852</v>
      </c>
      <c r="E32" s="26">
        <v>2048</v>
      </c>
      <c r="F32" s="1">
        <v>0</v>
      </c>
      <c r="H32" s="22" t="s">
        <v>528</v>
      </c>
      <c r="I32" s="1" t="s">
        <v>50</v>
      </c>
      <c r="J32" s="1" t="s">
        <v>3087</v>
      </c>
      <c r="K32" s="23" t="s">
        <v>587</v>
      </c>
      <c r="L32" s="1" t="s">
        <v>3036</v>
      </c>
      <c r="M32" s="1" t="s">
        <v>3036</v>
      </c>
      <c r="N32" s="1" t="s">
        <v>3250</v>
      </c>
      <c r="O32" s="1" t="s">
        <v>3036</v>
      </c>
      <c r="P32" s="1" t="s">
        <v>3036</v>
      </c>
      <c r="Q32" s="1" t="s">
        <v>3035</v>
      </c>
      <c r="R32" s="1" t="s">
        <v>3038</v>
      </c>
      <c r="S32" s="1" t="s">
        <v>3038</v>
      </c>
      <c r="T32" s="24" t="s">
        <v>3015</v>
      </c>
      <c r="U32" s="1" t="s">
        <v>3274</v>
      </c>
    </row>
    <row r="33" spans="1:21" x14ac:dyDescent="0.2">
      <c r="A33" s="21" t="s">
        <v>544</v>
      </c>
      <c r="B33" s="1">
        <v>1</v>
      </c>
      <c r="C33" s="1">
        <v>324</v>
      </c>
      <c r="D33" s="21" t="s">
        <v>856</v>
      </c>
      <c r="E33" s="26">
        <v>3281</v>
      </c>
      <c r="F33" s="1">
        <v>0</v>
      </c>
      <c r="H33" s="22" t="s">
        <v>3024</v>
      </c>
      <c r="I33" s="1" t="s">
        <v>50</v>
      </c>
      <c r="J33" s="1" t="s">
        <v>3059</v>
      </c>
      <c r="K33" s="23" t="s">
        <v>459</v>
      </c>
      <c r="L33" s="1" t="s">
        <v>3251</v>
      </c>
      <c r="M33" s="1" t="s">
        <v>3040</v>
      </c>
      <c r="N33" s="1" t="s">
        <v>3250</v>
      </c>
      <c r="O33" s="1" t="s">
        <v>3250</v>
      </c>
      <c r="P33" s="1" t="s">
        <v>3035</v>
      </c>
      <c r="Q33" s="1" t="s">
        <v>3035</v>
      </c>
      <c r="R33" s="1" t="s">
        <v>3038</v>
      </c>
      <c r="S33" s="1" t="s">
        <v>3038</v>
      </c>
      <c r="T33" s="24" t="s">
        <v>3018</v>
      </c>
      <c r="U33" s="1" t="s">
        <v>3274</v>
      </c>
    </row>
    <row r="34" spans="1:21" x14ac:dyDescent="0.2">
      <c r="A34" s="21" t="s">
        <v>680</v>
      </c>
      <c r="B34" s="1">
        <v>1</v>
      </c>
      <c r="C34" s="1">
        <v>539</v>
      </c>
      <c r="D34" s="21" t="s">
        <v>861</v>
      </c>
      <c r="E34" s="26">
        <v>5048</v>
      </c>
      <c r="F34" s="1">
        <v>0</v>
      </c>
      <c r="H34" s="22" t="s">
        <v>287</v>
      </c>
      <c r="I34" s="1" t="s">
        <v>50</v>
      </c>
      <c r="J34" s="1" t="s">
        <v>3071</v>
      </c>
      <c r="K34" s="23" t="s">
        <v>459</v>
      </c>
      <c r="L34" s="1" t="s">
        <v>3040</v>
      </c>
      <c r="M34" s="1" t="s">
        <v>3040</v>
      </c>
      <c r="N34" s="1" t="s">
        <v>3250</v>
      </c>
      <c r="O34" s="1" t="s">
        <v>3036</v>
      </c>
      <c r="P34" s="1" t="s">
        <v>3035</v>
      </c>
      <c r="Q34" s="1" t="s">
        <v>3035</v>
      </c>
      <c r="R34" s="1" t="s">
        <v>3038</v>
      </c>
      <c r="S34" s="1" t="s">
        <v>3038</v>
      </c>
      <c r="T34" s="24" t="s">
        <v>3018</v>
      </c>
      <c r="U34" s="1" t="s">
        <v>3274</v>
      </c>
    </row>
    <row r="35" spans="1:21" x14ac:dyDescent="0.2">
      <c r="A35" s="11" t="s">
        <v>219</v>
      </c>
      <c r="B35" s="1">
        <v>7</v>
      </c>
      <c r="C35" s="1">
        <v>1989</v>
      </c>
      <c r="D35" s="21" t="s">
        <v>890</v>
      </c>
      <c r="E35" s="26">
        <v>4549</v>
      </c>
      <c r="F35" s="1">
        <v>0</v>
      </c>
      <c r="H35" s="22" t="s">
        <v>115</v>
      </c>
      <c r="I35" s="1" t="s">
        <v>50</v>
      </c>
      <c r="J35" s="1" t="s">
        <v>3058</v>
      </c>
      <c r="K35" s="23" t="s">
        <v>587</v>
      </c>
      <c r="L35" s="1" t="s">
        <v>3250</v>
      </c>
      <c r="M35" s="1" t="s">
        <v>3250</v>
      </c>
      <c r="N35" s="1" t="s">
        <v>3250</v>
      </c>
      <c r="O35" s="1" t="s">
        <v>3250</v>
      </c>
      <c r="P35" s="1" t="s">
        <v>3035</v>
      </c>
      <c r="Q35" s="1" t="s">
        <v>3035</v>
      </c>
      <c r="R35" s="1" t="s">
        <v>3038</v>
      </c>
      <c r="S35" s="1" t="s">
        <v>3038</v>
      </c>
      <c r="T35" s="24" t="s">
        <v>3016</v>
      </c>
      <c r="U35" s="1" t="s">
        <v>3274</v>
      </c>
    </row>
    <row r="36" spans="1:21" x14ac:dyDescent="0.2">
      <c r="A36" s="21" t="s">
        <v>983</v>
      </c>
      <c r="B36" s="1">
        <v>1</v>
      </c>
      <c r="C36" s="1">
        <v>281</v>
      </c>
      <c r="D36" s="21" t="s">
        <v>896</v>
      </c>
      <c r="E36" s="26">
        <v>2691</v>
      </c>
      <c r="F36" s="1">
        <v>4</v>
      </c>
      <c r="H36" s="22" t="s">
        <v>308</v>
      </c>
      <c r="I36" s="1" t="s">
        <v>900</v>
      </c>
      <c r="J36" s="1" t="s">
        <v>3097</v>
      </c>
      <c r="K36" s="23" t="s">
        <v>587</v>
      </c>
      <c r="L36" s="1" t="s">
        <v>3251</v>
      </c>
      <c r="M36" s="1" t="s">
        <v>3251</v>
      </c>
      <c r="N36" s="1" t="s">
        <v>3250</v>
      </c>
      <c r="O36" s="1" t="s">
        <v>3251</v>
      </c>
      <c r="P36" s="1" t="s">
        <v>3035</v>
      </c>
      <c r="Q36" s="1" t="s">
        <v>3035</v>
      </c>
      <c r="R36" s="1" t="s">
        <v>3038</v>
      </c>
      <c r="S36" s="1" t="s">
        <v>3039</v>
      </c>
      <c r="T36" s="24" t="s">
        <v>3018</v>
      </c>
      <c r="U36" s="1" t="s">
        <v>3274</v>
      </c>
    </row>
    <row r="37" spans="1:21" x14ac:dyDescent="0.2">
      <c r="A37" s="21" t="s">
        <v>214</v>
      </c>
      <c r="B37" s="1">
        <v>1</v>
      </c>
      <c r="C37" s="1">
        <v>326</v>
      </c>
      <c r="D37" s="21" t="s">
        <v>903</v>
      </c>
      <c r="E37" s="26">
        <v>2691</v>
      </c>
      <c r="F37" s="1">
        <v>0</v>
      </c>
      <c r="H37" s="22" t="s">
        <v>308</v>
      </c>
      <c r="I37" s="1" t="s">
        <v>900</v>
      </c>
      <c r="J37" s="1" t="s">
        <v>3097</v>
      </c>
      <c r="K37" s="23" t="s">
        <v>587</v>
      </c>
      <c r="L37" s="1" t="s">
        <v>3251</v>
      </c>
      <c r="M37" s="1" t="s">
        <v>3251</v>
      </c>
      <c r="N37" s="1" t="s">
        <v>3250</v>
      </c>
      <c r="O37" s="1" t="s">
        <v>3251</v>
      </c>
      <c r="P37" s="1" t="s">
        <v>3035</v>
      </c>
      <c r="Q37" s="1" t="s">
        <v>3035</v>
      </c>
      <c r="R37" s="1" t="s">
        <v>3038</v>
      </c>
      <c r="S37" s="1" t="s">
        <v>3039</v>
      </c>
      <c r="T37" s="24" t="s">
        <v>3018</v>
      </c>
      <c r="U37" s="1" t="s">
        <v>3274</v>
      </c>
    </row>
    <row r="38" spans="1:21" x14ac:dyDescent="0.2">
      <c r="A38" s="21" t="s">
        <v>2261</v>
      </c>
      <c r="B38" s="1">
        <v>1</v>
      </c>
      <c r="C38" s="1">
        <v>240</v>
      </c>
      <c r="D38" s="21" t="s">
        <v>906</v>
      </c>
      <c r="E38" s="26">
        <v>2691</v>
      </c>
      <c r="F38" s="1">
        <v>0</v>
      </c>
      <c r="H38" s="22" t="s">
        <v>308</v>
      </c>
      <c r="I38" s="1" t="s">
        <v>900</v>
      </c>
      <c r="J38" s="1" t="s">
        <v>3097</v>
      </c>
      <c r="K38" s="23" t="s">
        <v>587</v>
      </c>
      <c r="L38" s="1" t="s">
        <v>3251</v>
      </c>
      <c r="M38" s="1" t="s">
        <v>3251</v>
      </c>
      <c r="N38" s="1" t="s">
        <v>3250</v>
      </c>
      <c r="O38" s="1" t="s">
        <v>3251</v>
      </c>
      <c r="P38" s="1" t="s">
        <v>3035</v>
      </c>
      <c r="Q38" s="1" t="s">
        <v>3035</v>
      </c>
      <c r="R38" s="1" t="s">
        <v>3038</v>
      </c>
      <c r="S38" s="1" t="s">
        <v>3039</v>
      </c>
      <c r="T38" s="24" t="s">
        <v>3018</v>
      </c>
      <c r="U38" s="1" t="s">
        <v>3274</v>
      </c>
    </row>
    <row r="39" spans="1:21" x14ac:dyDescent="0.2">
      <c r="A39" s="21" t="s">
        <v>2308</v>
      </c>
      <c r="B39" s="1">
        <v>1</v>
      </c>
      <c r="C39" s="1">
        <v>282</v>
      </c>
      <c r="D39" s="21" t="s">
        <v>909</v>
      </c>
      <c r="E39" s="26">
        <v>2048</v>
      </c>
      <c r="F39" s="1">
        <v>0</v>
      </c>
      <c r="H39" s="22" t="s">
        <v>528</v>
      </c>
      <c r="I39" s="1" t="s">
        <v>913</v>
      </c>
      <c r="J39" s="1" t="s">
        <v>3098</v>
      </c>
      <c r="K39" s="23" t="s">
        <v>914</v>
      </c>
      <c r="L39" s="1" t="s">
        <v>3036</v>
      </c>
      <c r="M39" s="1" t="s">
        <v>3036</v>
      </c>
      <c r="N39" s="1" t="s">
        <v>3250</v>
      </c>
      <c r="O39" s="1" t="s">
        <v>3036</v>
      </c>
      <c r="P39" s="1" t="s">
        <v>3036</v>
      </c>
      <c r="Q39" s="1" t="s">
        <v>3035</v>
      </c>
      <c r="R39" s="1" t="s">
        <v>3038</v>
      </c>
      <c r="S39" s="1" t="s">
        <v>3038</v>
      </c>
      <c r="T39" s="24" t="s">
        <v>3015</v>
      </c>
      <c r="U39" s="1" t="s">
        <v>3274</v>
      </c>
    </row>
    <row r="40" spans="1:21" x14ac:dyDescent="0.2">
      <c r="A40" s="21" t="s">
        <v>2380</v>
      </c>
      <c r="B40" s="1">
        <v>1</v>
      </c>
      <c r="C40" s="1">
        <v>203</v>
      </c>
      <c r="D40" s="21" t="s">
        <v>152</v>
      </c>
      <c r="E40" s="26">
        <v>4549</v>
      </c>
      <c r="F40" s="1">
        <v>1</v>
      </c>
      <c r="H40" s="22" t="s">
        <v>115</v>
      </c>
      <c r="I40" s="1" t="s">
        <v>50</v>
      </c>
      <c r="J40" s="1" t="s">
        <v>3058</v>
      </c>
      <c r="K40" s="23" t="s">
        <v>37</v>
      </c>
      <c r="L40" s="1" t="s">
        <v>3250</v>
      </c>
      <c r="M40" s="1" t="s">
        <v>3250</v>
      </c>
      <c r="N40" s="1" t="s">
        <v>3250</v>
      </c>
      <c r="O40" s="1" t="s">
        <v>3250</v>
      </c>
      <c r="P40" s="1" t="s">
        <v>3035</v>
      </c>
      <c r="Q40" s="1" t="s">
        <v>3035</v>
      </c>
      <c r="R40" s="1" t="s">
        <v>3038</v>
      </c>
      <c r="S40" s="1" t="s">
        <v>3038</v>
      </c>
      <c r="T40" s="24" t="s">
        <v>3016</v>
      </c>
      <c r="U40" s="1" t="s">
        <v>3274</v>
      </c>
    </row>
    <row r="41" spans="1:21" x14ac:dyDescent="0.2">
      <c r="A41" s="21" t="s">
        <v>600</v>
      </c>
      <c r="B41" s="1">
        <v>1</v>
      </c>
      <c r="C41" s="1">
        <v>329</v>
      </c>
      <c r="D41" s="21" t="s">
        <v>917</v>
      </c>
      <c r="E41" s="26">
        <v>13109</v>
      </c>
      <c r="F41" s="1">
        <v>0</v>
      </c>
      <c r="H41" s="22" t="s">
        <v>104</v>
      </c>
      <c r="I41" s="1" t="s">
        <v>921</v>
      </c>
      <c r="J41" s="1" t="s">
        <v>3099</v>
      </c>
      <c r="K41" s="23" t="s">
        <v>914</v>
      </c>
      <c r="L41" s="1" t="s">
        <v>3251</v>
      </c>
      <c r="M41" s="1" t="s">
        <v>3251</v>
      </c>
      <c r="N41" s="1" t="s">
        <v>3250</v>
      </c>
      <c r="O41" s="1" t="s">
        <v>3250</v>
      </c>
      <c r="P41" s="1" t="s">
        <v>3035</v>
      </c>
      <c r="Q41" s="1" t="s">
        <v>3035</v>
      </c>
      <c r="R41" s="1" t="s">
        <v>3038</v>
      </c>
      <c r="S41" s="1" t="s">
        <v>3040</v>
      </c>
      <c r="T41" s="24" t="s">
        <v>3018</v>
      </c>
      <c r="U41" s="1" t="s">
        <v>3274</v>
      </c>
    </row>
    <row r="42" spans="1:21" x14ac:dyDescent="0.2">
      <c r="A42" s="21" t="s">
        <v>676</v>
      </c>
      <c r="B42" s="1">
        <v>1</v>
      </c>
      <c r="C42" s="1">
        <v>328</v>
      </c>
      <c r="D42" s="21" t="s">
        <v>924</v>
      </c>
      <c r="E42" s="26">
        <v>2045</v>
      </c>
      <c r="F42" s="1">
        <v>1</v>
      </c>
      <c r="H42" s="22" t="s">
        <v>517</v>
      </c>
      <c r="I42" s="1" t="s">
        <v>921</v>
      </c>
      <c r="J42" s="1" t="s">
        <v>3100</v>
      </c>
      <c r="K42" s="23" t="s">
        <v>914</v>
      </c>
      <c r="L42" s="1" t="s">
        <v>3250</v>
      </c>
      <c r="M42" s="1" t="s">
        <v>3250</v>
      </c>
      <c r="N42" s="1" t="s">
        <v>3250</v>
      </c>
      <c r="O42" s="1" t="s">
        <v>3250</v>
      </c>
      <c r="P42" s="1" t="s">
        <v>3033</v>
      </c>
      <c r="Q42" s="1" t="s">
        <v>3035</v>
      </c>
      <c r="R42" s="1" t="s">
        <v>3038</v>
      </c>
      <c r="S42" s="1" t="s">
        <v>3040</v>
      </c>
      <c r="T42" s="24" t="s">
        <v>3018</v>
      </c>
      <c r="U42" s="1" t="s">
        <v>3274</v>
      </c>
    </row>
    <row r="43" spans="1:21" x14ac:dyDescent="0.2">
      <c r="A43" s="11" t="s">
        <v>2011</v>
      </c>
      <c r="B43" s="1">
        <v>10</v>
      </c>
      <c r="C43" s="1">
        <v>5722</v>
      </c>
      <c r="D43" s="21" t="s">
        <v>929</v>
      </c>
      <c r="E43" s="26">
        <v>8342</v>
      </c>
      <c r="F43" s="1">
        <v>0</v>
      </c>
      <c r="H43" s="22" t="s">
        <v>554</v>
      </c>
      <c r="I43" s="1" t="s">
        <v>921</v>
      </c>
      <c r="J43" s="1" t="s">
        <v>3101</v>
      </c>
      <c r="K43" s="23" t="s">
        <v>914</v>
      </c>
      <c r="L43" s="1" t="s">
        <v>3251</v>
      </c>
      <c r="M43" s="1" t="s">
        <v>3251</v>
      </c>
      <c r="N43" s="1" t="s">
        <v>3250</v>
      </c>
      <c r="O43" s="1" t="s">
        <v>3251</v>
      </c>
      <c r="P43" s="1" t="s">
        <v>3035</v>
      </c>
      <c r="Q43" s="1" t="s">
        <v>3035</v>
      </c>
      <c r="R43" s="1" t="s">
        <v>3038</v>
      </c>
      <c r="S43" s="1" t="s">
        <v>3040</v>
      </c>
      <c r="T43" s="24" t="s">
        <v>3018</v>
      </c>
      <c r="U43" s="1" t="s">
        <v>3274</v>
      </c>
    </row>
    <row r="44" spans="1:21" x14ac:dyDescent="0.2">
      <c r="A44" s="21" t="s">
        <v>2007</v>
      </c>
      <c r="B44" s="1">
        <v>1</v>
      </c>
      <c r="C44" s="1">
        <v>586</v>
      </c>
      <c r="D44" s="21" t="s">
        <v>935</v>
      </c>
      <c r="E44" s="26">
        <v>3281</v>
      </c>
      <c r="F44" s="1">
        <v>0</v>
      </c>
      <c r="H44" s="22" t="s">
        <v>3024</v>
      </c>
      <c r="I44" s="1" t="s">
        <v>921</v>
      </c>
      <c r="J44" s="1" t="s">
        <v>3102</v>
      </c>
      <c r="K44" s="23" t="s">
        <v>914</v>
      </c>
      <c r="L44" s="1" t="s">
        <v>3251</v>
      </c>
      <c r="M44" s="1" t="s">
        <v>3251</v>
      </c>
      <c r="N44" s="1" t="s">
        <v>3250</v>
      </c>
      <c r="O44" s="1" t="s">
        <v>3250</v>
      </c>
      <c r="P44" s="1" t="s">
        <v>3035</v>
      </c>
      <c r="Q44" s="1" t="s">
        <v>3035</v>
      </c>
      <c r="R44" s="1" t="s">
        <v>3038</v>
      </c>
      <c r="S44" s="1" t="s">
        <v>3040</v>
      </c>
      <c r="T44" s="24" t="s">
        <v>3018</v>
      </c>
      <c r="U44" s="1" t="s">
        <v>3274</v>
      </c>
    </row>
    <row r="45" spans="1:21" x14ac:dyDescent="0.2">
      <c r="A45" s="21" t="s">
        <v>2155</v>
      </c>
      <c r="B45" s="1">
        <v>1</v>
      </c>
      <c r="C45" s="1">
        <v>506</v>
      </c>
      <c r="D45" s="21" t="s">
        <v>941</v>
      </c>
      <c r="E45" s="26">
        <v>5048</v>
      </c>
      <c r="F45" s="1">
        <v>2</v>
      </c>
      <c r="H45" s="22" t="s">
        <v>287</v>
      </c>
      <c r="I45" s="1" t="s">
        <v>921</v>
      </c>
      <c r="J45" s="1" t="s">
        <v>3103</v>
      </c>
      <c r="K45" s="23" t="s">
        <v>914</v>
      </c>
      <c r="L45" s="1" t="s">
        <v>3040</v>
      </c>
      <c r="M45" s="1" t="s">
        <v>3040</v>
      </c>
      <c r="N45" s="1" t="s">
        <v>3250</v>
      </c>
      <c r="O45" s="1" t="s">
        <v>3036</v>
      </c>
      <c r="P45" s="1" t="s">
        <v>3035</v>
      </c>
      <c r="Q45" s="1" t="s">
        <v>3035</v>
      </c>
      <c r="R45" s="1" t="s">
        <v>3038</v>
      </c>
      <c r="S45" s="1" t="s">
        <v>3040</v>
      </c>
      <c r="T45" s="24" t="s">
        <v>3018</v>
      </c>
      <c r="U45" s="1" t="s">
        <v>3274</v>
      </c>
    </row>
    <row r="46" spans="1:21" x14ac:dyDescent="0.2">
      <c r="A46" s="21" t="s">
        <v>2273</v>
      </c>
      <c r="B46" s="1">
        <v>1</v>
      </c>
      <c r="C46" s="1">
        <v>648</v>
      </c>
      <c r="D46" s="21" t="s">
        <v>946</v>
      </c>
      <c r="E46" s="26">
        <v>8342</v>
      </c>
      <c r="F46" s="1">
        <v>0</v>
      </c>
      <c r="H46" s="22" t="s">
        <v>554</v>
      </c>
      <c r="I46" s="1" t="s">
        <v>921</v>
      </c>
      <c r="J46" s="1" t="s">
        <v>3101</v>
      </c>
      <c r="K46" s="23" t="s">
        <v>914</v>
      </c>
      <c r="L46" s="1" t="s">
        <v>3251</v>
      </c>
      <c r="M46" s="1" t="s">
        <v>3251</v>
      </c>
      <c r="N46" s="1" t="s">
        <v>3250</v>
      </c>
      <c r="O46" s="1" t="s">
        <v>3251</v>
      </c>
      <c r="P46" s="1" t="s">
        <v>3035</v>
      </c>
      <c r="Q46" s="1" t="s">
        <v>3035</v>
      </c>
      <c r="R46" s="1" t="s">
        <v>3038</v>
      </c>
      <c r="S46" s="1" t="s">
        <v>3040</v>
      </c>
      <c r="T46" s="24" t="s">
        <v>3018</v>
      </c>
      <c r="U46" s="1" t="s">
        <v>3274</v>
      </c>
    </row>
    <row r="47" spans="1:21" x14ac:dyDescent="0.2">
      <c r="A47" s="21" t="s">
        <v>2319</v>
      </c>
      <c r="B47" s="1">
        <v>1</v>
      </c>
      <c r="C47" s="1">
        <v>413</v>
      </c>
      <c r="D47" s="21" t="s">
        <v>959</v>
      </c>
      <c r="E47" s="26">
        <v>2045</v>
      </c>
      <c r="F47" s="1">
        <v>1</v>
      </c>
      <c r="H47" s="22" t="s">
        <v>517</v>
      </c>
      <c r="I47" s="1" t="s">
        <v>921</v>
      </c>
      <c r="J47" s="1" t="s">
        <v>3100</v>
      </c>
      <c r="K47" s="23" t="s">
        <v>914</v>
      </c>
      <c r="L47" s="1" t="s">
        <v>3250</v>
      </c>
      <c r="M47" s="1" t="s">
        <v>3250</v>
      </c>
      <c r="N47" s="1" t="s">
        <v>3250</v>
      </c>
      <c r="O47" s="1" t="s">
        <v>3250</v>
      </c>
      <c r="P47" s="1" t="s">
        <v>3033</v>
      </c>
      <c r="Q47" s="1" t="s">
        <v>3035</v>
      </c>
      <c r="R47" s="1" t="s">
        <v>3038</v>
      </c>
      <c r="S47" s="1" t="s">
        <v>3040</v>
      </c>
      <c r="T47" s="24" t="s">
        <v>3018</v>
      </c>
      <c r="U47" s="1" t="s">
        <v>3274</v>
      </c>
    </row>
    <row r="48" spans="1:21" x14ac:dyDescent="0.2">
      <c r="A48" s="21" t="s">
        <v>2497</v>
      </c>
      <c r="B48" s="1">
        <v>1</v>
      </c>
      <c r="C48" s="1">
        <v>521</v>
      </c>
      <c r="D48" s="21" t="s">
        <v>963</v>
      </c>
      <c r="E48" s="26">
        <v>2894</v>
      </c>
      <c r="F48" s="1">
        <v>0</v>
      </c>
      <c r="H48" s="22" t="s">
        <v>2992</v>
      </c>
      <c r="I48" s="1" t="s">
        <v>921</v>
      </c>
      <c r="J48" s="1" t="s">
        <v>3105</v>
      </c>
      <c r="K48" s="23" t="s">
        <v>914</v>
      </c>
      <c r="L48" s="1" t="s">
        <v>3251</v>
      </c>
      <c r="M48" s="1" t="s">
        <v>3251</v>
      </c>
      <c r="N48" s="1" t="s">
        <v>3250</v>
      </c>
      <c r="O48" s="1" t="s">
        <v>3250</v>
      </c>
      <c r="P48" s="1" t="s">
        <v>3035</v>
      </c>
      <c r="Q48" s="1" t="s">
        <v>3035</v>
      </c>
      <c r="R48" s="1" t="s">
        <v>3038</v>
      </c>
      <c r="S48" s="1" t="s">
        <v>3040</v>
      </c>
      <c r="T48" s="24" t="s">
        <v>3018</v>
      </c>
      <c r="U48" s="1" t="s">
        <v>3274</v>
      </c>
    </row>
    <row r="49" spans="1:21" x14ac:dyDescent="0.2">
      <c r="A49" s="21" t="s">
        <v>2569</v>
      </c>
      <c r="B49" s="1">
        <v>1</v>
      </c>
      <c r="C49" s="1">
        <v>604</v>
      </c>
      <c r="D49" s="21" t="s">
        <v>161</v>
      </c>
      <c r="E49" s="26">
        <v>6858</v>
      </c>
      <c r="F49" s="1">
        <v>0</v>
      </c>
      <c r="H49" s="22" t="s">
        <v>2987</v>
      </c>
      <c r="I49" s="1" t="s">
        <v>50</v>
      </c>
      <c r="J49" s="1" t="s">
        <v>3054</v>
      </c>
      <c r="K49" s="23" t="s">
        <v>37</v>
      </c>
      <c r="L49" s="1" t="s">
        <v>3251</v>
      </c>
      <c r="M49" s="1" t="s">
        <v>3251</v>
      </c>
      <c r="N49" s="1" t="s">
        <v>3250</v>
      </c>
      <c r="O49" s="1" t="s">
        <v>3251</v>
      </c>
      <c r="P49" s="1" t="s">
        <v>3035</v>
      </c>
      <c r="Q49" s="1" t="s">
        <v>3035</v>
      </c>
      <c r="R49" s="1" t="s">
        <v>3039</v>
      </c>
      <c r="S49" s="1" t="s">
        <v>3038</v>
      </c>
      <c r="T49" s="24" t="s">
        <v>3017</v>
      </c>
      <c r="U49" s="1" t="s">
        <v>3274</v>
      </c>
    </row>
    <row r="50" spans="1:21" x14ac:dyDescent="0.2">
      <c r="A50" s="21" t="s">
        <v>2581</v>
      </c>
      <c r="B50" s="1">
        <v>1</v>
      </c>
      <c r="C50" s="1">
        <v>678</v>
      </c>
      <c r="D50" s="21" t="s">
        <v>983</v>
      </c>
      <c r="E50" s="26">
        <v>1989</v>
      </c>
      <c r="F50" s="1">
        <v>0</v>
      </c>
      <c r="H50" s="22" t="s">
        <v>219</v>
      </c>
      <c r="I50" s="1" t="s">
        <v>921</v>
      </c>
      <c r="J50" s="1" t="s">
        <v>3108</v>
      </c>
      <c r="K50" s="23" t="s">
        <v>914</v>
      </c>
      <c r="L50" s="1" t="s">
        <v>3036</v>
      </c>
      <c r="M50" s="1" t="s">
        <v>3036</v>
      </c>
      <c r="N50" s="1" t="s">
        <v>3250</v>
      </c>
      <c r="O50" s="1" t="s">
        <v>3036</v>
      </c>
      <c r="P50" s="1" t="s">
        <v>3036</v>
      </c>
      <c r="Q50" s="1" t="s">
        <v>3035</v>
      </c>
      <c r="R50" s="1" t="s">
        <v>3038</v>
      </c>
      <c r="S50" s="1" t="s">
        <v>3040</v>
      </c>
      <c r="T50" s="24" t="s">
        <v>3017</v>
      </c>
      <c r="U50" s="1" t="s">
        <v>3274</v>
      </c>
    </row>
    <row r="51" spans="1:21" x14ac:dyDescent="0.2">
      <c r="A51" s="21" t="s">
        <v>2644</v>
      </c>
      <c r="B51" s="1">
        <v>1</v>
      </c>
      <c r="C51" s="1">
        <v>439</v>
      </c>
      <c r="D51" s="21" t="s">
        <v>990</v>
      </c>
      <c r="E51" s="26">
        <v>8342</v>
      </c>
      <c r="F51" s="1">
        <v>0</v>
      </c>
      <c r="H51" s="22" t="s">
        <v>554</v>
      </c>
      <c r="I51" s="1" t="s">
        <v>921</v>
      </c>
      <c r="J51" s="1" t="s">
        <v>3101</v>
      </c>
      <c r="K51" s="23" t="s">
        <v>914</v>
      </c>
      <c r="L51" s="1" t="s">
        <v>3251</v>
      </c>
      <c r="M51" s="1" t="s">
        <v>3251</v>
      </c>
      <c r="N51" s="1" t="s">
        <v>3250</v>
      </c>
      <c r="O51" s="1" t="s">
        <v>3251</v>
      </c>
      <c r="P51" s="1" t="s">
        <v>3035</v>
      </c>
      <c r="Q51" s="1" t="s">
        <v>3035</v>
      </c>
      <c r="R51" s="1" t="s">
        <v>3038</v>
      </c>
      <c r="S51" s="1" t="s">
        <v>3040</v>
      </c>
      <c r="T51" s="24" t="s">
        <v>3018</v>
      </c>
      <c r="U51" s="1" t="s">
        <v>3274</v>
      </c>
    </row>
    <row r="52" spans="1:21" x14ac:dyDescent="0.2">
      <c r="A52" s="21" t="s">
        <v>2658</v>
      </c>
      <c r="B52" s="1">
        <v>1</v>
      </c>
      <c r="C52" s="1">
        <v>692</v>
      </c>
      <c r="D52" s="21" t="s">
        <v>997</v>
      </c>
      <c r="E52" s="26">
        <v>2691</v>
      </c>
      <c r="F52" s="1">
        <v>0</v>
      </c>
      <c r="H52" s="22" t="s">
        <v>308</v>
      </c>
      <c r="I52" s="1" t="s">
        <v>921</v>
      </c>
      <c r="J52" s="1" t="s">
        <v>3109</v>
      </c>
      <c r="K52" s="23" t="s">
        <v>914</v>
      </c>
      <c r="L52" s="1" t="s">
        <v>3251</v>
      </c>
      <c r="M52" s="1" t="s">
        <v>3251</v>
      </c>
      <c r="N52" s="1" t="s">
        <v>3250</v>
      </c>
      <c r="O52" s="1" t="s">
        <v>3251</v>
      </c>
      <c r="P52" s="1" t="s">
        <v>3035</v>
      </c>
      <c r="Q52" s="1" t="s">
        <v>3035</v>
      </c>
      <c r="R52" s="1" t="s">
        <v>3038</v>
      </c>
      <c r="S52" s="1" t="s">
        <v>3040</v>
      </c>
      <c r="T52" s="24" t="s">
        <v>3018</v>
      </c>
      <c r="U52" s="1" t="s">
        <v>3274</v>
      </c>
    </row>
    <row r="53" spans="1:21" x14ac:dyDescent="0.2">
      <c r="A53" s="21" t="s">
        <v>2740</v>
      </c>
      <c r="B53" s="1">
        <v>1</v>
      </c>
      <c r="C53" s="1">
        <v>635</v>
      </c>
      <c r="D53" s="21" t="s">
        <v>1009</v>
      </c>
      <c r="E53" s="26">
        <v>5048</v>
      </c>
      <c r="F53" s="1">
        <v>2</v>
      </c>
      <c r="H53" s="22" t="s">
        <v>287</v>
      </c>
      <c r="I53" s="1" t="s">
        <v>921</v>
      </c>
      <c r="J53" s="1" t="s">
        <v>3103</v>
      </c>
      <c r="K53" s="23" t="s">
        <v>914</v>
      </c>
      <c r="L53" s="1" t="s">
        <v>3040</v>
      </c>
      <c r="M53" s="1" t="s">
        <v>3040</v>
      </c>
      <c r="N53" s="1" t="s">
        <v>3250</v>
      </c>
      <c r="O53" s="1" t="s">
        <v>3036</v>
      </c>
      <c r="P53" s="1" t="s">
        <v>3035</v>
      </c>
      <c r="Q53" s="1" t="s">
        <v>3035</v>
      </c>
      <c r="R53" s="1" t="s">
        <v>3038</v>
      </c>
      <c r="S53" s="1" t="s">
        <v>3040</v>
      </c>
      <c r="T53" s="24" t="s">
        <v>3018</v>
      </c>
      <c r="U53" s="1" t="s">
        <v>3274</v>
      </c>
    </row>
    <row r="54" spans="1:21" x14ac:dyDescent="0.2">
      <c r="A54" s="11" t="s">
        <v>1432</v>
      </c>
      <c r="B54" s="1">
        <v>14</v>
      </c>
      <c r="C54" s="1">
        <v>8882</v>
      </c>
      <c r="D54" s="21" t="s">
        <v>1013</v>
      </c>
      <c r="E54" s="26">
        <v>4431</v>
      </c>
      <c r="F54" s="1">
        <v>0</v>
      </c>
      <c r="H54" s="22" t="s">
        <v>130</v>
      </c>
      <c r="I54" s="1" t="s">
        <v>921</v>
      </c>
      <c r="J54" s="1" t="s">
        <v>3110</v>
      </c>
      <c r="K54" s="23" t="s">
        <v>914</v>
      </c>
      <c r="L54" s="1" t="s">
        <v>3040</v>
      </c>
      <c r="M54" s="1" t="s">
        <v>3040</v>
      </c>
      <c r="N54" s="1" t="s">
        <v>3250</v>
      </c>
      <c r="O54" s="1" t="s">
        <v>3036</v>
      </c>
      <c r="P54" s="1" t="s">
        <v>3036</v>
      </c>
      <c r="Q54" s="1" t="s">
        <v>3035</v>
      </c>
      <c r="R54" s="1" t="s">
        <v>3038</v>
      </c>
      <c r="S54" s="1" t="s">
        <v>3040</v>
      </c>
      <c r="T54" s="24" t="s">
        <v>3015</v>
      </c>
      <c r="U54" s="1" t="s">
        <v>3274</v>
      </c>
    </row>
    <row r="55" spans="1:21" x14ac:dyDescent="0.2">
      <c r="A55" s="21" t="s">
        <v>1428</v>
      </c>
      <c r="B55" s="1">
        <v>1</v>
      </c>
      <c r="C55" s="1">
        <v>963</v>
      </c>
      <c r="D55" s="21" t="s">
        <v>1018</v>
      </c>
      <c r="E55" s="26">
        <v>2820</v>
      </c>
      <c r="F55" s="1">
        <v>0</v>
      </c>
      <c r="H55" s="22" t="s">
        <v>233</v>
      </c>
      <c r="I55" s="1" t="s">
        <v>921</v>
      </c>
      <c r="J55" s="1" t="s">
        <v>3111</v>
      </c>
      <c r="K55" s="23" t="s">
        <v>914</v>
      </c>
      <c r="L55" s="1" t="s">
        <v>3036</v>
      </c>
      <c r="M55" s="1" t="s">
        <v>3036</v>
      </c>
      <c r="N55" s="1" t="s">
        <v>3250</v>
      </c>
      <c r="O55" s="1" t="s">
        <v>3036</v>
      </c>
      <c r="P55" s="1" t="s">
        <v>3036</v>
      </c>
      <c r="Q55" s="1" t="s">
        <v>3035</v>
      </c>
      <c r="R55" s="1" t="s">
        <v>3038</v>
      </c>
      <c r="S55" s="1" t="s">
        <v>3040</v>
      </c>
      <c r="T55" s="24" t="s">
        <v>3015</v>
      </c>
      <c r="U55" s="1" t="s">
        <v>3274</v>
      </c>
    </row>
    <row r="56" spans="1:21" x14ac:dyDescent="0.2">
      <c r="A56" s="21" t="s">
        <v>1497</v>
      </c>
      <c r="B56" s="1">
        <v>1</v>
      </c>
      <c r="C56" s="1">
        <v>539</v>
      </c>
      <c r="D56" s="21" t="s">
        <v>1024</v>
      </c>
      <c r="E56" s="26">
        <v>4431</v>
      </c>
      <c r="F56" s="1">
        <v>0</v>
      </c>
      <c r="H56" s="22" t="s">
        <v>130</v>
      </c>
      <c r="I56" s="1" t="s">
        <v>921</v>
      </c>
      <c r="J56" s="1" t="s">
        <v>3110</v>
      </c>
      <c r="K56" s="23" t="s">
        <v>914</v>
      </c>
      <c r="L56" s="1" t="s">
        <v>3040</v>
      </c>
      <c r="M56" s="1" t="s">
        <v>3040</v>
      </c>
      <c r="N56" s="1" t="s">
        <v>3250</v>
      </c>
      <c r="O56" s="1" t="s">
        <v>3036</v>
      </c>
      <c r="P56" s="1" t="s">
        <v>3036</v>
      </c>
      <c r="Q56" s="1" t="s">
        <v>3035</v>
      </c>
      <c r="R56" s="1" t="s">
        <v>3038</v>
      </c>
      <c r="S56" s="1" t="s">
        <v>3040</v>
      </c>
      <c r="T56" s="24" t="s">
        <v>3015</v>
      </c>
      <c r="U56" s="1" t="s">
        <v>3274</v>
      </c>
    </row>
    <row r="57" spans="1:21" x14ac:dyDescent="0.2">
      <c r="A57" s="21" t="s">
        <v>1544</v>
      </c>
      <c r="B57" s="1">
        <v>1</v>
      </c>
      <c r="C57" s="1">
        <v>551</v>
      </c>
      <c r="D57" s="21" t="s">
        <v>1029</v>
      </c>
      <c r="E57" s="26">
        <v>2691</v>
      </c>
      <c r="F57" s="1">
        <v>1</v>
      </c>
      <c r="H57" s="22" t="s">
        <v>308</v>
      </c>
      <c r="I57" s="1" t="s">
        <v>921</v>
      </c>
      <c r="J57" s="1" t="s">
        <v>3109</v>
      </c>
      <c r="K57" s="23" t="s">
        <v>914</v>
      </c>
      <c r="L57" s="1" t="s">
        <v>3251</v>
      </c>
      <c r="M57" s="1" t="s">
        <v>3251</v>
      </c>
      <c r="N57" s="1" t="s">
        <v>3250</v>
      </c>
      <c r="O57" s="1" t="s">
        <v>3251</v>
      </c>
      <c r="P57" s="1" t="s">
        <v>3035</v>
      </c>
      <c r="Q57" s="1" t="s">
        <v>3035</v>
      </c>
      <c r="R57" s="1" t="s">
        <v>3038</v>
      </c>
      <c r="S57" s="1" t="s">
        <v>3040</v>
      </c>
      <c r="T57" s="24" t="s">
        <v>3018</v>
      </c>
      <c r="U57" s="1" t="s">
        <v>3274</v>
      </c>
    </row>
    <row r="58" spans="1:21" x14ac:dyDescent="0.2">
      <c r="A58" s="21" t="s">
        <v>1665</v>
      </c>
      <c r="B58" s="1">
        <v>1</v>
      </c>
      <c r="C58" s="1">
        <v>936</v>
      </c>
      <c r="D58" s="21" t="s">
        <v>1034</v>
      </c>
      <c r="E58" s="26">
        <v>13109</v>
      </c>
      <c r="F58" s="1">
        <v>0</v>
      </c>
      <c r="H58" s="22" t="s">
        <v>104</v>
      </c>
      <c r="I58" s="1" t="s">
        <v>921</v>
      </c>
      <c r="J58" s="1" t="s">
        <v>3099</v>
      </c>
      <c r="K58" s="23" t="s">
        <v>914</v>
      </c>
      <c r="L58" s="1" t="s">
        <v>3251</v>
      </c>
      <c r="M58" s="1" t="s">
        <v>3251</v>
      </c>
      <c r="N58" s="1" t="s">
        <v>3250</v>
      </c>
      <c r="O58" s="1" t="s">
        <v>3250</v>
      </c>
      <c r="P58" s="1" t="s">
        <v>3035</v>
      </c>
      <c r="Q58" s="1" t="s">
        <v>3035</v>
      </c>
      <c r="R58" s="1" t="s">
        <v>3038</v>
      </c>
      <c r="S58" s="1" t="s">
        <v>3040</v>
      </c>
      <c r="T58" s="24" t="s">
        <v>3018</v>
      </c>
      <c r="U58" s="1" t="s">
        <v>3274</v>
      </c>
    </row>
    <row r="59" spans="1:21" x14ac:dyDescent="0.2">
      <c r="A59" s="21" t="s">
        <v>1788</v>
      </c>
      <c r="B59" s="1">
        <v>1</v>
      </c>
      <c r="C59" s="1">
        <v>500</v>
      </c>
      <c r="D59" s="21" t="s">
        <v>1047</v>
      </c>
      <c r="E59" s="26">
        <v>3018</v>
      </c>
      <c r="F59" s="1">
        <v>0</v>
      </c>
      <c r="H59" s="22" t="s">
        <v>2993</v>
      </c>
      <c r="I59" s="1" t="s">
        <v>921</v>
      </c>
      <c r="J59" s="1" t="s">
        <v>3113</v>
      </c>
      <c r="K59" s="23" t="s">
        <v>914</v>
      </c>
      <c r="L59" s="1" t="s">
        <v>3036</v>
      </c>
      <c r="M59" s="1" t="s">
        <v>3036</v>
      </c>
      <c r="N59" s="1" t="s">
        <v>3250</v>
      </c>
      <c r="O59" s="1" t="s">
        <v>3036</v>
      </c>
      <c r="P59" s="1" t="s">
        <v>3036</v>
      </c>
      <c r="Q59" s="1" t="s">
        <v>3035</v>
      </c>
      <c r="R59" s="1" t="s">
        <v>3038</v>
      </c>
      <c r="S59" s="1" t="s">
        <v>3040</v>
      </c>
      <c r="T59" s="24" t="s">
        <v>3017</v>
      </c>
      <c r="U59" s="1" t="s">
        <v>3274</v>
      </c>
    </row>
    <row r="60" spans="1:21" x14ac:dyDescent="0.2">
      <c r="A60" s="21" t="s">
        <v>1938</v>
      </c>
      <c r="B60" s="1">
        <v>1</v>
      </c>
      <c r="C60" s="1">
        <v>730</v>
      </c>
      <c r="D60" s="21" t="s">
        <v>1063</v>
      </c>
      <c r="E60" s="26">
        <v>13109</v>
      </c>
      <c r="F60" s="1">
        <v>1</v>
      </c>
      <c r="H60" s="22" t="s">
        <v>104</v>
      </c>
      <c r="I60" s="1" t="s">
        <v>921</v>
      </c>
      <c r="J60" s="1" t="s">
        <v>3099</v>
      </c>
      <c r="K60" s="23" t="s">
        <v>914</v>
      </c>
      <c r="L60" s="1" t="s">
        <v>3251</v>
      </c>
      <c r="M60" s="1" t="s">
        <v>3251</v>
      </c>
      <c r="N60" s="1" t="s">
        <v>3250</v>
      </c>
      <c r="O60" s="1" t="s">
        <v>3250</v>
      </c>
      <c r="P60" s="1" t="s">
        <v>3035</v>
      </c>
      <c r="Q60" s="1" t="s">
        <v>3035</v>
      </c>
      <c r="R60" s="1" t="s">
        <v>3038</v>
      </c>
      <c r="S60" s="1" t="s">
        <v>3040</v>
      </c>
      <c r="T60" s="24" t="s">
        <v>3018</v>
      </c>
      <c r="U60" s="1" t="s">
        <v>3274</v>
      </c>
    </row>
    <row r="61" spans="1:21" x14ac:dyDescent="0.2">
      <c r="A61" s="21" t="s">
        <v>2085</v>
      </c>
      <c r="B61" s="1">
        <v>1</v>
      </c>
      <c r="C61" s="1">
        <v>651</v>
      </c>
      <c r="D61" s="21" t="s">
        <v>1077</v>
      </c>
      <c r="E61" s="26">
        <v>1950</v>
      </c>
      <c r="F61" s="1">
        <v>1</v>
      </c>
      <c r="H61" s="22" t="s">
        <v>1081</v>
      </c>
      <c r="I61" s="1" t="s">
        <v>921</v>
      </c>
      <c r="J61" s="1" t="s">
        <v>3116</v>
      </c>
      <c r="K61" s="23" t="s">
        <v>914</v>
      </c>
      <c r="L61" s="1" t="s">
        <v>3251</v>
      </c>
      <c r="M61" s="1" t="s">
        <v>3251</v>
      </c>
      <c r="N61" s="1" t="s">
        <v>3250</v>
      </c>
      <c r="O61" s="1" t="s">
        <v>3250</v>
      </c>
      <c r="P61" s="1" t="s">
        <v>3035</v>
      </c>
      <c r="Q61" s="1" t="s">
        <v>3035</v>
      </c>
      <c r="R61" s="1" t="s">
        <v>3038</v>
      </c>
      <c r="S61" s="1" t="s">
        <v>3040</v>
      </c>
      <c r="T61" s="24" t="s">
        <v>3017</v>
      </c>
      <c r="U61" s="1" t="s">
        <v>3274</v>
      </c>
    </row>
    <row r="62" spans="1:21" x14ac:dyDescent="0.2">
      <c r="A62" s="21" t="s">
        <v>2357</v>
      </c>
      <c r="B62" s="1">
        <v>1</v>
      </c>
      <c r="C62" s="1">
        <v>617</v>
      </c>
      <c r="D62" s="21" t="s">
        <v>1084</v>
      </c>
      <c r="E62" s="26">
        <v>4221</v>
      </c>
      <c r="F62" s="1">
        <v>0</v>
      </c>
      <c r="H62" s="22" t="s">
        <v>376</v>
      </c>
      <c r="I62" s="1" t="s">
        <v>921</v>
      </c>
      <c r="J62" s="1" t="s">
        <v>3117</v>
      </c>
      <c r="K62" s="23" t="s">
        <v>914</v>
      </c>
      <c r="L62" s="1" t="s">
        <v>3036</v>
      </c>
      <c r="M62" s="1" t="s">
        <v>3036</v>
      </c>
      <c r="N62" s="1" t="s">
        <v>3250</v>
      </c>
      <c r="O62" s="1" t="s">
        <v>3036</v>
      </c>
      <c r="P62" s="1" t="s">
        <v>3036</v>
      </c>
      <c r="Q62" s="1" t="s">
        <v>3035</v>
      </c>
      <c r="R62" s="1" t="s">
        <v>3038</v>
      </c>
      <c r="S62" s="1" t="s">
        <v>3040</v>
      </c>
      <c r="T62" s="24" t="s">
        <v>3015</v>
      </c>
      <c r="U62" s="1" t="s">
        <v>3274</v>
      </c>
    </row>
    <row r="63" spans="1:21" x14ac:dyDescent="0.2">
      <c r="A63" s="21" t="s">
        <v>2466</v>
      </c>
      <c r="B63" s="1">
        <v>1</v>
      </c>
      <c r="C63" s="1">
        <v>409</v>
      </c>
      <c r="D63" s="21" t="s">
        <v>1094</v>
      </c>
      <c r="E63" s="26">
        <v>3281</v>
      </c>
      <c r="F63" s="1">
        <v>1</v>
      </c>
      <c r="H63" s="22" t="s">
        <v>3024</v>
      </c>
      <c r="I63" s="1" t="s">
        <v>921</v>
      </c>
      <c r="J63" s="1" t="s">
        <v>3102</v>
      </c>
      <c r="K63" s="23" t="s">
        <v>914</v>
      </c>
      <c r="L63" s="1" t="s">
        <v>3251</v>
      </c>
      <c r="M63" s="1" t="s">
        <v>3251</v>
      </c>
      <c r="N63" s="1" t="s">
        <v>3250</v>
      </c>
      <c r="O63" s="1" t="s">
        <v>3250</v>
      </c>
      <c r="P63" s="1" t="s">
        <v>3035</v>
      </c>
      <c r="Q63" s="1" t="s">
        <v>3035</v>
      </c>
      <c r="R63" s="1" t="s">
        <v>3038</v>
      </c>
      <c r="S63" s="1" t="s">
        <v>3040</v>
      </c>
      <c r="T63" s="24" t="s">
        <v>3018</v>
      </c>
      <c r="U63" s="1" t="s">
        <v>3274</v>
      </c>
    </row>
    <row r="64" spans="1:21" x14ac:dyDescent="0.2">
      <c r="A64" s="21" t="s">
        <v>2531</v>
      </c>
      <c r="B64" s="1">
        <v>1</v>
      </c>
      <c r="C64" s="1">
        <v>530</v>
      </c>
      <c r="D64" s="21" t="s">
        <v>1100</v>
      </c>
      <c r="E64" s="26">
        <v>8342</v>
      </c>
      <c r="F64" s="1">
        <v>1</v>
      </c>
      <c r="H64" s="22" t="s">
        <v>554</v>
      </c>
      <c r="I64" s="1" t="s">
        <v>921</v>
      </c>
      <c r="J64" s="1" t="s">
        <v>3101</v>
      </c>
      <c r="K64" s="23" t="s">
        <v>914</v>
      </c>
      <c r="L64" s="1" t="s">
        <v>3251</v>
      </c>
      <c r="M64" s="1" t="s">
        <v>3251</v>
      </c>
      <c r="N64" s="1" t="s">
        <v>3250</v>
      </c>
      <c r="O64" s="1" t="s">
        <v>3251</v>
      </c>
      <c r="P64" s="1" t="s">
        <v>3035</v>
      </c>
      <c r="Q64" s="1" t="s">
        <v>3035</v>
      </c>
      <c r="R64" s="1" t="s">
        <v>3038</v>
      </c>
      <c r="S64" s="1" t="s">
        <v>3040</v>
      </c>
      <c r="T64" s="24" t="s">
        <v>3018</v>
      </c>
      <c r="U64" s="1" t="s">
        <v>3274</v>
      </c>
    </row>
    <row r="65" spans="1:21" x14ac:dyDescent="0.2">
      <c r="A65" s="21" t="s">
        <v>2651</v>
      </c>
      <c r="B65" s="1">
        <v>1</v>
      </c>
      <c r="C65" s="1">
        <v>823</v>
      </c>
      <c r="D65" s="21" t="s">
        <v>176</v>
      </c>
      <c r="E65" s="26">
        <v>4431</v>
      </c>
      <c r="F65" s="1">
        <v>0</v>
      </c>
      <c r="H65" s="22" t="s">
        <v>130</v>
      </c>
      <c r="I65" s="1" t="s">
        <v>50</v>
      </c>
      <c r="J65" s="1" t="s">
        <v>3060</v>
      </c>
      <c r="K65" s="23" t="s">
        <v>37</v>
      </c>
      <c r="L65" s="1" t="s">
        <v>3040</v>
      </c>
      <c r="M65" s="1" t="s">
        <v>3040</v>
      </c>
      <c r="N65" s="1" t="s">
        <v>3250</v>
      </c>
      <c r="O65" s="1" t="s">
        <v>3036</v>
      </c>
      <c r="P65" s="1" t="s">
        <v>3036</v>
      </c>
      <c r="Q65" s="1" t="s">
        <v>3035</v>
      </c>
      <c r="R65" s="1" t="s">
        <v>3038</v>
      </c>
      <c r="S65" s="1" t="s">
        <v>3038</v>
      </c>
      <c r="T65" s="24" t="s">
        <v>3015</v>
      </c>
      <c r="U65" s="1" t="s">
        <v>3274</v>
      </c>
    </row>
    <row r="66" spans="1:21" x14ac:dyDescent="0.2">
      <c r="A66" s="21" t="s">
        <v>2781</v>
      </c>
      <c r="B66" s="1">
        <v>1</v>
      </c>
      <c r="C66" s="1">
        <v>513</v>
      </c>
      <c r="D66" s="21" t="s">
        <v>1104</v>
      </c>
      <c r="E66" s="26">
        <v>4221</v>
      </c>
      <c r="F66" s="1">
        <v>1</v>
      </c>
      <c r="H66" s="22" t="s">
        <v>376</v>
      </c>
      <c r="I66" s="1" t="s">
        <v>921</v>
      </c>
      <c r="J66" s="1" t="s">
        <v>3117</v>
      </c>
      <c r="K66" s="23" t="s">
        <v>914</v>
      </c>
      <c r="L66" s="1" t="s">
        <v>3036</v>
      </c>
      <c r="M66" s="1" t="s">
        <v>3036</v>
      </c>
      <c r="N66" s="1" t="s">
        <v>3250</v>
      </c>
      <c r="O66" s="1" t="s">
        <v>3036</v>
      </c>
      <c r="P66" s="1" t="s">
        <v>3036</v>
      </c>
      <c r="Q66" s="1" t="s">
        <v>3035</v>
      </c>
      <c r="R66" s="1" t="s">
        <v>3038</v>
      </c>
      <c r="S66" s="1" t="s">
        <v>3040</v>
      </c>
      <c r="T66" s="24" t="s">
        <v>3015</v>
      </c>
      <c r="U66" s="1" t="s">
        <v>3274</v>
      </c>
    </row>
    <row r="67" spans="1:21" x14ac:dyDescent="0.2">
      <c r="A67" s="21" t="s">
        <v>2845</v>
      </c>
      <c r="B67" s="1">
        <v>1</v>
      </c>
      <c r="C67" s="1">
        <v>426</v>
      </c>
      <c r="D67" s="21" t="s">
        <v>1110</v>
      </c>
      <c r="E67" s="26">
        <v>6858</v>
      </c>
      <c r="F67" s="1">
        <v>1</v>
      </c>
      <c r="H67" s="22" t="s">
        <v>2987</v>
      </c>
      <c r="I67" s="1" t="s">
        <v>921</v>
      </c>
      <c r="J67" s="1" t="s">
        <v>3118</v>
      </c>
      <c r="K67" s="23" t="s">
        <v>914</v>
      </c>
      <c r="L67" s="1" t="s">
        <v>3251</v>
      </c>
      <c r="M67" s="1" t="s">
        <v>3251</v>
      </c>
      <c r="N67" s="1" t="s">
        <v>3250</v>
      </c>
      <c r="O67" s="1" t="s">
        <v>3251</v>
      </c>
      <c r="P67" s="1" t="s">
        <v>3035</v>
      </c>
      <c r="Q67" s="1" t="s">
        <v>3035</v>
      </c>
      <c r="R67" s="1" t="s">
        <v>3039</v>
      </c>
      <c r="S67" s="1" t="s">
        <v>3040</v>
      </c>
      <c r="T67" s="24" t="s">
        <v>3017</v>
      </c>
      <c r="U67" s="1" t="s">
        <v>3274</v>
      </c>
    </row>
    <row r="68" spans="1:21" x14ac:dyDescent="0.2">
      <c r="A68" s="21" t="s">
        <v>2907</v>
      </c>
      <c r="B68" s="1">
        <v>1</v>
      </c>
      <c r="C68" s="1">
        <v>694</v>
      </c>
      <c r="D68" s="21" t="s">
        <v>1117</v>
      </c>
      <c r="E68" s="26">
        <v>13109</v>
      </c>
      <c r="F68" s="1">
        <v>1</v>
      </c>
      <c r="H68" s="22" t="s">
        <v>104</v>
      </c>
      <c r="I68" s="1" t="s">
        <v>921</v>
      </c>
      <c r="J68" s="1" t="s">
        <v>3099</v>
      </c>
      <c r="K68" s="23" t="s">
        <v>914</v>
      </c>
      <c r="L68" s="1" t="s">
        <v>3251</v>
      </c>
      <c r="M68" s="1" t="s">
        <v>3251</v>
      </c>
      <c r="N68" s="1" t="s">
        <v>3250</v>
      </c>
      <c r="O68" s="1" t="s">
        <v>3250</v>
      </c>
      <c r="P68" s="1" t="s">
        <v>3035</v>
      </c>
      <c r="Q68" s="1" t="s">
        <v>3035</v>
      </c>
      <c r="R68" s="1" t="s">
        <v>3038</v>
      </c>
      <c r="S68" s="1" t="s">
        <v>3040</v>
      </c>
      <c r="T68" s="24" t="s">
        <v>3018</v>
      </c>
      <c r="U68" s="1" t="s">
        <v>3274</v>
      </c>
    </row>
    <row r="69" spans="1:21" x14ac:dyDescent="0.2">
      <c r="A69" s="11" t="s">
        <v>1723</v>
      </c>
      <c r="B69" s="1">
        <v>8</v>
      </c>
      <c r="C69" s="1">
        <v>3163</v>
      </c>
      <c r="D69" s="21" t="s">
        <v>1123</v>
      </c>
      <c r="E69" s="26">
        <v>1950</v>
      </c>
      <c r="F69" s="1">
        <v>0</v>
      </c>
      <c r="H69" s="22" t="s">
        <v>1081</v>
      </c>
      <c r="I69" s="1" t="s">
        <v>921</v>
      </c>
      <c r="J69" s="1" t="s">
        <v>3116</v>
      </c>
      <c r="K69" s="23" t="s">
        <v>914</v>
      </c>
      <c r="L69" s="1" t="s">
        <v>3251</v>
      </c>
      <c r="M69" s="1" t="s">
        <v>3251</v>
      </c>
      <c r="N69" s="1" t="s">
        <v>3250</v>
      </c>
      <c r="O69" s="1" t="s">
        <v>3250</v>
      </c>
      <c r="P69" s="1" t="s">
        <v>3035</v>
      </c>
      <c r="Q69" s="1" t="s">
        <v>3035</v>
      </c>
      <c r="R69" s="1" t="s">
        <v>3038</v>
      </c>
      <c r="S69" s="1" t="s">
        <v>3040</v>
      </c>
      <c r="T69" s="24" t="s">
        <v>3017</v>
      </c>
      <c r="U69" s="1" t="s">
        <v>3274</v>
      </c>
    </row>
    <row r="70" spans="1:21" x14ac:dyDescent="0.2">
      <c r="A70" s="21" t="s">
        <v>1719</v>
      </c>
      <c r="B70" s="1">
        <v>1</v>
      </c>
      <c r="C70" s="1">
        <v>499</v>
      </c>
      <c r="D70" s="21" t="s">
        <v>1132</v>
      </c>
      <c r="E70" s="26">
        <v>8342</v>
      </c>
      <c r="F70" s="1">
        <v>0</v>
      </c>
      <c r="H70" s="22" t="s">
        <v>554</v>
      </c>
      <c r="I70" s="1" t="s">
        <v>921</v>
      </c>
      <c r="J70" s="1" t="s">
        <v>3101</v>
      </c>
      <c r="K70" s="23" t="s">
        <v>914</v>
      </c>
      <c r="L70" s="1" t="s">
        <v>3251</v>
      </c>
      <c r="M70" s="1" t="s">
        <v>3251</v>
      </c>
      <c r="N70" s="1" t="s">
        <v>3250</v>
      </c>
      <c r="O70" s="1" t="s">
        <v>3251</v>
      </c>
      <c r="P70" s="1" t="s">
        <v>3035</v>
      </c>
      <c r="Q70" s="1" t="s">
        <v>3035</v>
      </c>
      <c r="R70" s="1" t="s">
        <v>3038</v>
      </c>
      <c r="S70" s="1" t="s">
        <v>3040</v>
      </c>
      <c r="T70" s="24" t="s">
        <v>3018</v>
      </c>
      <c r="U70" s="1" t="s">
        <v>3274</v>
      </c>
    </row>
    <row r="71" spans="1:21" x14ac:dyDescent="0.2">
      <c r="A71" s="21" t="s">
        <v>1826</v>
      </c>
      <c r="B71" s="1">
        <v>1</v>
      </c>
      <c r="C71" s="1">
        <v>626</v>
      </c>
      <c r="D71" s="21" t="s">
        <v>1143</v>
      </c>
      <c r="E71" s="26">
        <v>6858</v>
      </c>
      <c r="F71" s="1">
        <v>0</v>
      </c>
      <c r="H71" s="22" t="s">
        <v>2987</v>
      </c>
      <c r="I71" s="1" t="s">
        <v>921</v>
      </c>
      <c r="J71" s="1" t="s">
        <v>3118</v>
      </c>
      <c r="K71" s="23" t="s">
        <v>914</v>
      </c>
      <c r="L71" s="1" t="s">
        <v>3251</v>
      </c>
      <c r="M71" s="1" t="s">
        <v>3251</v>
      </c>
      <c r="N71" s="1" t="s">
        <v>3250</v>
      </c>
      <c r="O71" s="1" t="s">
        <v>3251</v>
      </c>
      <c r="P71" s="1" t="s">
        <v>3035</v>
      </c>
      <c r="Q71" s="1" t="s">
        <v>3035</v>
      </c>
      <c r="R71" s="1" t="s">
        <v>3039</v>
      </c>
      <c r="S71" s="1" t="s">
        <v>3040</v>
      </c>
      <c r="T71" s="24" t="s">
        <v>3017</v>
      </c>
      <c r="U71" s="1" t="s">
        <v>3274</v>
      </c>
    </row>
    <row r="72" spans="1:21" x14ac:dyDescent="0.2">
      <c r="A72" s="21" t="s">
        <v>1837</v>
      </c>
      <c r="B72" s="1">
        <v>1</v>
      </c>
      <c r="C72" s="1">
        <v>277</v>
      </c>
      <c r="D72" s="21" t="s">
        <v>1149</v>
      </c>
      <c r="E72" s="26">
        <v>8342</v>
      </c>
      <c r="F72" s="1">
        <v>1</v>
      </c>
      <c r="H72" s="22" t="s">
        <v>554</v>
      </c>
      <c r="I72" s="1" t="s">
        <v>921</v>
      </c>
      <c r="J72" s="1" t="s">
        <v>3101</v>
      </c>
      <c r="K72" s="23" t="s">
        <v>914</v>
      </c>
      <c r="L72" s="1" t="s">
        <v>3251</v>
      </c>
      <c r="M72" s="1" t="s">
        <v>3251</v>
      </c>
      <c r="N72" s="1" t="s">
        <v>3250</v>
      </c>
      <c r="O72" s="1" t="s">
        <v>3251</v>
      </c>
      <c r="P72" s="1" t="s">
        <v>3035</v>
      </c>
      <c r="Q72" s="1" t="s">
        <v>3035</v>
      </c>
      <c r="R72" s="1" t="s">
        <v>3038</v>
      </c>
      <c r="S72" s="1" t="s">
        <v>3040</v>
      </c>
      <c r="T72" s="24" t="s">
        <v>3018</v>
      </c>
      <c r="U72" s="1" t="s">
        <v>3274</v>
      </c>
    </row>
    <row r="73" spans="1:21" x14ac:dyDescent="0.2">
      <c r="A73" s="21" t="s">
        <v>1952</v>
      </c>
      <c r="B73" s="1">
        <v>1</v>
      </c>
      <c r="C73" s="1">
        <v>458</v>
      </c>
      <c r="D73" s="21" t="s">
        <v>1154</v>
      </c>
      <c r="E73" s="26">
        <v>8342</v>
      </c>
      <c r="F73" s="1">
        <v>0</v>
      </c>
      <c r="H73" s="22" t="s">
        <v>554</v>
      </c>
      <c r="I73" s="1" t="s">
        <v>921</v>
      </c>
      <c r="J73" s="1" t="s">
        <v>3101</v>
      </c>
      <c r="K73" s="23" t="s">
        <v>914</v>
      </c>
      <c r="L73" s="1" t="s">
        <v>3251</v>
      </c>
      <c r="M73" s="1" t="s">
        <v>3251</v>
      </c>
      <c r="N73" s="1" t="s">
        <v>3250</v>
      </c>
      <c r="O73" s="1" t="s">
        <v>3251</v>
      </c>
      <c r="P73" s="1" t="s">
        <v>3035</v>
      </c>
      <c r="Q73" s="1" t="s">
        <v>3035</v>
      </c>
      <c r="R73" s="1" t="s">
        <v>3038</v>
      </c>
      <c r="S73" s="1" t="s">
        <v>3040</v>
      </c>
      <c r="T73" s="24" t="s">
        <v>3018</v>
      </c>
      <c r="U73" s="1" t="s">
        <v>3274</v>
      </c>
    </row>
    <row r="74" spans="1:21" x14ac:dyDescent="0.2">
      <c r="A74" s="21" t="s">
        <v>1517</v>
      </c>
      <c r="B74" s="1">
        <v>1</v>
      </c>
      <c r="C74" s="1">
        <v>391</v>
      </c>
      <c r="D74" s="21" t="s">
        <v>183</v>
      </c>
      <c r="E74" s="26">
        <v>13109</v>
      </c>
      <c r="F74" s="1">
        <v>1</v>
      </c>
      <c r="H74" s="22" t="s">
        <v>104</v>
      </c>
      <c r="I74" s="1" t="s">
        <v>50</v>
      </c>
      <c r="J74" s="1" t="s">
        <v>3057</v>
      </c>
      <c r="K74" s="23" t="s">
        <v>37</v>
      </c>
      <c r="L74" s="1" t="s">
        <v>3251</v>
      </c>
      <c r="M74" s="1" t="s">
        <v>3250</v>
      </c>
      <c r="N74" s="1" t="s">
        <v>3250</v>
      </c>
      <c r="O74" s="1" t="s">
        <v>3250</v>
      </c>
      <c r="P74" s="1" t="s">
        <v>3035</v>
      </c>
      <c r="Q74" s="1" t="s">
        <v>3035</v>
      </c>
      <c r="R74" s="1" t="s">
        <v>3038</v>
      </c>
      <c r="S74" s="1" t="s">
        <v>3038</v>
      </c>
      <c r="T74" s="24" t="s">
        <v>3018</v>
      </c>
      <c r="U74" s="1" t="s">
        <v>3274</v>
      </c>
    </row>
    <row r="75" spans="1:21" x14ac:dyDescent="0.2">
      <c r="A75" s="21" t="s">
        <v>2124</v>
      </c>
      <c r="B75" s="1">
        <v>1</v>
      </c>
      <c r="C75" s="1">
        <v>349</v>
      </c>
      <c r="D75" s="21" t="s">
        <v>1167</v>
      </c>
      <c r="E75" s="26">
        <v>2691</v>
      </c>
      <c r="F75" s="1">
        <v>0</v>
      </c>
      <c r="H75" s="22" t="s">
        <v>308</v>
      </c>
      <c r="I75" s="1" t="s">
        <v>921</v>
      </c>
      <c r="J75" s="1" t="s">
        <v>3109</v>
      </c>
      <c r="K75" s="23" t="s">
        <v>1152</v>
      </c>
      <c r="L75" s="1" t="s">
        <v>3251</v>
      </c>
      <c r="M75" s="1" t="s">
        <v>3251</v>
      </c>
      <c r="N75" s="1" t="s">
        <v>3250</v>
      </c>
      <c r="O75" s="1" t="s">
        <v>3251</v>
      </c>
      <c r="P75" s="1" t="s">
        <v>3035</v>
      </c>
      <c r="Q75" s="1" t="s">
        <v>3035</v>
      </c>
      <c r="R75" s="1" t="s">
        <v>3038</v>
      </c>
      <c r="S75" s="1" t="s">
        <v>3040</v>
      </c>
      <c r="T75" s="24" t="s">
        <v>3018</v>
      </c>
      <c r="U75" s="1" t="s">
        <v>3274</v>
      </c>
    </row>
    <row r="76" spans="1:21" x14ac:dyDescent="0.2">
      <c r="A76" s="21" t="s">
        <v>2287</v>
      </c>
      <c r="B76" s="1">
        <v>1</v>
      </c>
      <c r="C76" s="1">
        <v>336</v>
      </c>
      <c r="D76" s="21" t="s">
        <v>1172</v>
      </c>
      <c r="E76" s="26">
        <v>13109</v>
      </c>
      <c r="F76" s="1">
        <v>0</v>
      </c>
      <c r="H76" s="22" t="s">
        <v>104</v>
      </c>
      <c r="I76" s="1" t="s">
        <v>921</v>
      </c>
      <c r="J76" s="1" t="s">
        <v>3099</v>
      </c>
      <c r="K76" s="23" t="s">
        <v>1152</v>
      </c>
      <c r="L76" s="1" t="s">
        <v>3251</v>
      </c>
      <c r="M76" s="1" t="s">
        <v>3251</v>
      </c>
      <c r="N76" s="1" t="s">
        <v>3250</v>
      </c>
      <c r="O76" s="1" t="s">
        <v>3250</v>
      </c>
      <c r="P76" s="1" t="s">
        <v>3035</v>
      </c>
      <c r="Q76" s="1" t="s">
        <v>3035</v>
      </c>
      <c r="R76" s="1" t="s">
        <v>3038</v>
      </c>
      <c r="S76" s="1" t="s">
        <v>3040</v>
      </c>
      <c r="T76" s="24" t="s">
        <v>3018</v>
      </c>
      <c r="U76" s="1" t="s">
        <v>3274</v>
      </c>
    </row>
    <row r="77" spans="1:21" x14ac:dyDescent="0.2">
      <c r="A77" s="21" t="s">
        <v>2488</v>
      </c>
      <c r="B77" s="1">
        <v>1</v>
      </c>
      <c r="C77" s="1">
        <v>227</v>
      </c>
      <c r="D77" s="21" t="s">
        <v>1178</v>
      </c>
      <c r="E77" s="26">
        <v>3017</v>
      </c>
      <c r="F77" s="1">
        <v>0</v>
      </c>
      <c r="H77" s="22" t="s">
        <v>2996</v>
      </c>
      <c r="I77" s="1" t="s">
        <v>921</v>
      </c>
      <c r="J77" s="1" t="s">
        <v>3121</v>
      </c>
      <c r="K77" s="23" t="s">
        <v>1152</v>
      </c>
      <c r="L77" s="1" t="s">
        <v>3251</v>
      </c>
      <c r="M77" s="1" t="s">
        <v>3251</v>
      </c>
      <c r="N77" s="1" t="s">
        <v>3250</v>
      </c>
      <c r="O77" s="1" t="s">
        <v>3250</v>
      </c>
      <c r="P77" s="1" t="s">
        <v>3035</v>
      </c>
      <c r="Q77" s="1" t="s">
        <v>3035</v>
      </c>
      <c r="R77" s="1" t="s">
        <v>3038</v>
      </c>
      <c r="S77" s="1" t="s">
        <v>3040</v>
      </c>
      <c r="T77" s="24" t="s">
        <v>3018</v>
      </c>
      <c r="U77" s="1" t="s">
        <v>3274</v>
      </c>
    </row>
    <row r="78" spans="1:21" x14ac:dyDescent="0.2">
      <c r="A78" s="11" t="s">
        <v>138</v>
      </c>
      <c r="B78" s="1">
        <v>6</v>
      </c>
      <c r="C78" s="1">
        <v>1752</v>
      </c>
      <c r="D78" s="21" t="s">
        <v>1185</v>
      </c>
      <c r="E78" s="26">
        <v>1950</v>
      </c>
      <c r="F78" s="1">
        <v>0</v>
      </c>
      <c r="H78" s="22" t="s">
        <v>1081</v>
      </c>
      <c r="I78" s="1" t="s">
        <v>921</v>
      </c>
      <c r="J78" s="1" t="s">
        <v>3116</v>
      </c>
      <c r="K78" s="23" t="s">
        <v>1152</v>
      </c>
      <c r="L78" s="1" t="s">
        <v>3251</v>
      </c>
      <c r="M78" s="1" t="s">
        <v>3251</v>
      </c>
      <c r="N78" s="1" t="s">
        <v>3250</v>
      </c>
      <c r="O78" s="1" t="s">
        <v>3250</v>
      </c>
      <c r="P78" s="1" t="s">
        <v>3035</v>
      </c>
      <c r="Q78" s="1" t="s">
        <v>3035</v>
      </c>
      <c r="R78" s="1" t="s">
        <v>3038</v>
      </c>
      <c r="S78" s="1" t="s">
        <v>3040</v>
      </c>
      <c r="T78" s="24" t="s">
        <v>3017</v>
      </c>
      <c r="U78" s="1" t="s">
        <v>3274</v>
      </c>
    </row>
    <row r="79" spans="1:21" x14ac:dyDescent="0.2">
      <c r="A79" s="21" t="s">
        <v>133</v>
      </c>
      <c r="B79" s="1">
        <v>1</v>
      </c>
      <c r="C79" s="1">
        <v>380</v>
      </c>
      <c r="D79" s="21" t="s">
        <v>1191</v>
      </c>
      <c r="E79" s="26">
        <v>2045</v>
      </c>
      <c r="F79" s="1">
        <v>1</v>
      </c>
      <c r="H79" s="22" t="s">
        <v>517</v>
      </c>
      <c r="I79" s="1" t="s">
        <v>1194</v>
      </c>
      <c r="J79" s="1" t="s">
        <v>3122</v>
      </c>
      <c r="K79" s="23" t="s">
        <v>1152</v>
      </c>
      <c r="L79" s="1" t="s">
        <v>3250</v>
      </c>
      <c r="M79" s="1" t="s">
        <v>3250</v>
      </c>
      <c r="N79" s="1" t="s">
        <v>3250</v>
      </c>
      <c r="O79" s="1" t="s">
        <v>3250</v>
      </c>
      <c r="P79" s="1" t="s">
        <v>3033</v>
      </c>
      <c r="Q79" s="1" t="s">
        <v>3032</v>
      </c>
      <c r="R79" s="1" t="s">
        <v>3038</v>
      </c>
      <c r="S79" s="1" t="s">
        <v>3040</v>
      </c>
      <c r="T79" s="24" t="s">
        <v>3018</v>
      </c>
      <c r="U79" s="1" t="s">
        <v>3274</v>
      </c>
    </row>
    <row r="80" spans="1:21" x14ac:dyDescent="0.2">
      <c r="A80" s="21" t="s">
        <v>1289</v>
      </c>
      <c r="B80" s="1">
        <v>1</v>
      </c>
      <c r="C80" s="1">
        <v>247</v>
      </c>
      <c r="D80" s="21" t="s">
        <v>1207</v>
      </c>
      <c r="E80" s="26">
        <v>13109</v>
      </c>
      <c r="F80" s="1">
        <v>0</v>
      </c>
      <c r="H80" s="22" t="s">
        <v>104</v>
      </c>
      <c r="I80" s="1" t="s">
        <v>921</v>
      </c>
      <c r="J80" s="1" t="s">
        <v>3099</v>
      </c>
      <c r="K80" s="23" t="s">
        <v>1152</v>
      </c>
      <c r="L80" s="1" t="s">
        <v>3251</v>
      </c>
      <c r="M80" s="1" t="s">
        <v>3251</v>
      </c>
      <c r="N80" s="1" t="s">
        <v>3250</v>
      </c>
      <c r="O80" s="1" t="s">
        <v>3250</v>
      </c>
      <c r="P80" s="1" t="s">
        <v>3035</v>
      </c>
      <c r="Q80" s="1" t="s">
        <v>3035</v>
      </c>
      <c r="R80" s="1" t="s">
        <v>3038</v>
      </c>
      <c r="S80" s="1" t="s">
        <v>3040</v>
      </c>
      <c r="T80" s="24" t="s">
        <v>3018</v>
      </c>
      <c r="U80" s="1" t="s">
        <v>3274</v>
      </c>
    </row>
    <row r="81" spans="1:21" x14ac:dyDescent="0.2">
      <c r="A81" s="21" t="s">
        <v>1372</v>
      </c>
      <c r="B81" s="1">
        <v>1</v>
      </c>
      <c r="C81" s="1">
        <v>223</v>
      </c>
      <c r="D81" s="21" t="s">
        <v>1212</v>
      </c>
      <c r="E81" s="26">
        <v>1950</v>
      </c>
      <c r="F81" s="1">
        <v>0</v>
      </c>
      <c r="H81" s="22" t="s">
        <v>1081</v>
      </c>
      <c r="I81" s="1" t="s">
        <v>921</v>
      </c>
      <c r="J81" s="1" t="s">
        <v>3116</v>
      </c>
      <c r="K81" s="23" t="s">
        <v>1152</v>
      </c>
      <c r="L81" s="1" t="s">
        <v>3251</v>
      </c>
      <c r="M81" s="1" t="s">
        <v>3251</v>
      </c>
      <c r="N81" s="1" t="s">
        <v>3250</v>
      </c>
      <c r="O81" s="1" t="s">
        <v>3250</v>
      </c>
      <c r="P81" s="1" t="s">
        <v>3035</v>
      </c>
      <c r="Q81" s="1" t="s">
        <v>3035</v>
      </c>
      <c r="R81" s="1" t="s">
        <v>3038</v>
      </c>
      <c r="S81" s="1" t="s">
        <v>3040</v>
      </c>
      <c r="T81" s="24" t="s">
        <v>3017</v>
      </c>
      <c r="U81" s="1" t="s">
        <v>3274</v>
      </c>
    </row>
    <row r="82" spans="1:21" x14ac:dyDescent="0.2">
      <c r="A82" s="21" t="s">
        <v>1906</v>
      </c>
      <c r="B82" s="1">
        <v>1</v>
      </c>
      <c r="C82" s="1">
        <v>306</v>
      </c>
      <c r="D82" s="21" t="s">
        <v>1224</v>
      </c>
      <c r="E82" s="26">
        <v>8342</v>
      </c>
      <c r="F82" s="1">
        <v>1</v>
      </c>
      <c r="H82" s="22" t="s">
        <v>554</v>
      </c>
      <c r="I82" s="1" t="s">
        <v>921</v>
      </c>
      <c r="J82" s="1" t="s">
        <v>3101</v>
      </c>
      <c r="K82" s="23" t="s">
        <v>1152</v>
      </c>
      <c r="L82" s="1" t="s">
        <v>3251</v>
      </c>
      <c r="M82" s="1" t="s">
        <v>3251</v>
      </c>
      <c r="N82" s="1" t="s">
        <v>3250</v>
      </c>
      <c r="O82" s="1" t="s">
        <v>3251</v>
      </c>
      <c r="P82" s="1" t="s">
        <v>3035</v>
      </c>
      <c r="Q82" s="1" t="s">
        <v>3035</v>
      </c>
      <c r="R82" s="1" t="s">
        <v>3038</v>
      </c>
      <c r="S82" s="1" t="s">
        <v>3040</v>
      </c>
      <c r="T82" s="24" t="s">
        <v>3018</v>
      </c>
      <c r="U82" s="1" t="s">
        <v>3274</v>
      </c>
    </row>
    <row r="83" spans="1:21" x14ac:dyDescent="0.2">
      <c r="A83" s="21" t="s">
        <v>2315</v>
      </c>
      <c r="B83" s="1">
        <v>1</v>
      </c>
      <c r="C83" s="1">
        <v>386</v>
      </c>
      <c r="D83" s="21" t="s">
        <v>1228</v>
      </c>
      <c r="E83" s="26">
        <v>4221</v>
      </c>
      <c r="F83" s="1">
        <v>2</v>
      </c>
      <c r="H83" s="22" t="s">
        <v>376</v>
      </c>
      <c r="I83" s="1" t="s">
        <v>921</v>
      </c>
      <c r="J83" s="1" t="s">
        <v>3117</v>
      </c>
      <c r="K83" s="23" t="s">
        <v>1152</v>
      </c>
      <c r="L83" s="1" t="s">
        <v>3036</v>
      </c>
      <c r="M83" s="1" t="s">
        <v>3036</v>
      </c>
      <c r="N83" s="1" t="s">
        <v>3250</v>
      </c>
      <c r="O83" s="1" t="s">
        <v>3036</v>
      </c>
      <c r="P83" s="1" t="s">
        <v>3036</v>
      </c>
      <c r="Q83" s="1" t="s">
        <v>3035</v>
      </c>
      <c r="R83" s="1" t="s">
        <v>3038</v>
      </c>
      <c r="S83" s="1" t="s">
        <v>3040</v>
      </c>
      <c r="T83" s="24" t="s">
        <v>3015</v>
      </c>
      <c r="U83" s="1" t="s">
        <v>3274</v>
      </c>
    </row>
    <row r="84" spans="1:21" x14ac:dyDescent="0.2">
      <c r="A84" s="21" t="s">
        <v>2423</v>
      </c>
      <c r="B84" s="1">
        <v>1</v>
      </c>
      <c r="C84" s="1">
        <v>210</v>
      </c>
      <c r="D84" s="21" t="s">
        <v>1289</v>
      </c>
      <c r="E84" s="26">
        <v>1752</v>
      </c>
      <c r="F84" s="1">
        <v>0</v>
      </c>
      <c r="H84" s="22" t="s">
        <v>138</v>
      </c>
      <c r="I84" s="1" t="s">
        <v>921</v>
      </c>
      <c r="J84" s="1" t="s">
        <v>3129</v>
      </c>
      <c r="K84" s="23" t="s">
        <v>1152</v>
      </c>
      <c r="L84" s="1" t="s">
        <v>3036</v>
      </c>
      <c r="M84" s="1" t="s">
        <v>3036</v>
      </c>
      <c r="N84" s="1" t="s">
        <v>3250</v>
      </c>
      <c r="O84" s="1" t="s">
        <v>3036</v>
      </c>
      <c r="P84" s="1" t="s">
        <v>3036</v>
      </c>
      <c r="Q84" s="1" t="s">
        <v>3035</v>
      </c>
      <c r="R84" s="1" t="s">
        <v>3038</v>
      </c>
      <c r="S84" s="1" t="s">
        <v>3040</v>
      </c>
      <c r="T84" s="24" t="s">
        <v>3017</v>
      </c>
      <c r="U84" s="1" t="s">
        <v>3274</v>
      </c>
    </row>
    <row r="85" spans="1:21" x14ac:dyDescent="0.2">
      <c r="A85" s="11" t="s">
        <v>1578</v>
      </c>
      <c r="B85" s="1">
        <v>5</v>
      </c>
      <c r="C85" s="1">
        <v>1396</v>
      </c>
      <c r="D85" s="21" t="s">
        <v>1296</v>
      </c>
      <c r="E85" s="26">
        <v>8342</v>
      </c>
      <c r="F85" s="1">
        <v>1</v>
      </c>
      <c r="H85" s="22" t="s">
        <v>554</v>
      </c>
      <c r="I85" s="1" t="s">
        <v>921</v>
      </c>
      <c r="J85" s="1" t="s">
        <v>3101</v>
      </c>
      <c r="K85" s="23" t="s">
        <v>1152</v>
      </c>
      <c r="L85" s="1" t="s">
        <v>3251</v>
      </c>
      <c r="M85" s="1" t="s">
        <v>3251</v>
      </c>
      <c r="N85" s="1" t="s">
        <v>3250</v>
      </c>
      <c r="O85" s="1" t="s">
        <v>3251</v>
      </c>
      <c r="P85" s="1" t="s">
        <v>3035</v>
      </c>
      <c r="Q85" s="1" t="s">
        <v>3035</v>
      </c>
      <c r="R85" s="1" t="s">
        <v>3038</v>
      </c>
      <c r="S85" s="1" t="s">
        <v>3040</v>
      </c>
      <c r="T85" s="24" t="s">
        <v>3018</v>
      </c>
      <c r="U85" s="1" t="s">
        <v>3274</v>
      </c>
    </row>
    <row r="86" spans="1:21" x14ac:dyDescent="0.2">
      <c r="A86" s="21" t="s">
        <v>1575</v>
      </c>
      <c r="B86" s="1">
        <v>1</v>
      </c>
      <c r="C86" s="1">
        <v>334</v>
      </c>
      <c r="D86" s="21" t="s">
        <v>1307</v>
      </c>
      <c r="E86" s="26">
        <v>6858</v>
      </c>
      <c r="F86" s="1">
        <v>0</v>
      </c>
      <c r="H86" s="22" t="s">
        <v>2987</v>
      </c>
      <c r="I86" s="1" t="s">
        <v>921</v>
      </c>
      <c r="J86" s="1" t="s">
        <v>3118</v>
      </c>
      <c r="K86" s="23" t="s">
        <v>1152</v>
      </c>
      <c r="L86" s="1" t="s">
        <v>3251</v>
      </c>
      <c r="M86" s="1" t="s">
        <v>3251</v>
      </c>
      <c r="N86" s="1" t="s">
        <v>3250</v>
      </c>
      <c r="O86" s="1" t="s">
        <v>3251</v>
      </c>
      <c r="P86" s="1" t="s">
        <v>3035</v>
      </c>
      <c r="Q86" s="1" t="s">
        <v>3035</v>
      </c>
      <c r="R86" s="1" t="s">
        <v>3039</v>
      </c>
      <c r="S86" s="1" t="s">
        <v>3040</v>
      </c>
      <c r="T86" s="24" t="s">
        <v>3017</v>
      </c>
      <c r="U86" s="1" t="s">
        <v>3274</v>
      </c>
    </row>
    <row r="87" spans="1:21" x14ac:dyDescent="0.2">
      <c r="A87" s="21" t="s">
        <v>1580</v>
      </c>
      <c r="B87" s="1">
        <v>1</v>
      </c>
      <c r="C87" s="1">
        <v>317</v>
      </c>
      <c r="D87" s="21" t="s">
        <v>1312</v>
      </c>
      <c r="E87" s="26">
        <v>4221</v>
      </c>
      <c r="F87" s="1">
        <v>0</v>
      </c>
      <c r="H87" s="22" t="s">
        <v>376</v>
      </c>
      <c r="I87" s="1" t="s">
        <v>900</v>
      </c>
      <c r="J87" s="1" t="s">
        <v>3130</v>
      </c>
      <c r="K87" s="23" t="s">
        <v>1152</v>
      </c>
      <c r="L87" s="1" t="s">
        <v>3036</v>
      </c>
      <c r="M87" s="1" t="s">
        <v>3036</v>
      </c>
      <c r="N87" s="1" t="s">
        <v>3250</v>
      </c>
      <c r="O87" s="1" t="s">
        <v>3036</v>
      </c>
      <c r="P87" s="1" t="s">
        <v>3036</v>
      </c>
      <c r="Q87" s="1" t="s">
        <v>3035</v>
      </c>
      <c r="R87" s="1" t="s">
        <v>3038</v>
      </c>
      <c r="S87" s="1" t="s">
        <v>3039</v>
      </c>
      <c r="T87" s="24" t="s">
        <v>3015</v>
      </c>
      <c r="U87" s="1" t="s">
        <v>3274</v>
      </c>
    </row>
    <row r="88" spans="1:21" x14ac:dyDescent="0.2">
      <c r="A88" s="21" t="s">
        <v>1628</v>
      </c>
      <c r="B88" s="1">
        <v>1</v>
      </c>
      <c r="C88" s="1">
        <v>196</v>
      </c>
      <c r="D88" s="21" t="s">
        <v>1332</v>
      </c>
      <c r="E88" s="26">
        <v>1950</v>
      </c>
      <c r="F88" s="1">
        <v>1</v>
      </c>
      <c r="H88" s="22" t="s">
        <v>1081</v>
      </c>
      <c r="I88" s="1" t="s">
        <v>921</v>
      </c>
      <c r="J88" s="1" t="s">
        <v>3116</v>
      </c>
      <c r="K88" s="23" t="s">
        <v>1152</v>
      </c>
      <c r="L88" s="1" t="s">
        <v>3251</v>
      </c>
      <c r="M88" s="1" t="s">
        <v>3251</v>
      </c>
      <c r="N88" s="1" t="s">
        <v>3250</v>
      </c>
      <c r="O88" s="1" t="s">
        <v>3250</v>
      </c>
      <c r="P88" s="1" t="s">
        <v>3035</v>
      </c>
      <c r="Q88" s="1" t="s">
        <v>3035</v>
      </c>
      <c r="R88" s="1" t="s">
        <v>3038</v>
      </c>
      <c r="S88" s="1" t="s">
        <v>3040</v>
      </c>
      <c r="T88" s="24" t="s">
        <v>3017</v>
      </c>
      <c r="U88" s="1" t="s">
        <v>3274</v>
      </c>
    </row>
    <row r="89" spans="1:21" x14ac:dyDescent="0.2">
      <c r="A89" s="21" t="s">
        <v>1870</v>
      </c>
      <c r="B89" s="1">
        <v>1</v>
      </c>
      <c r="C89" s="1">
        <v>380</v>
      </c>
      <c r="D89" s="21" t="s">
        <v>204</v>
      </c>
      <c r="E89" s="26">
        <v>3987</v>
      </c>
      <c r="F89" s="1">
        <v>7</v>
      </c>
      <c r="H89" s="22" t="s">
        <v>2988</v>
      </c>
      <c r="I89" s="1" t="s">
        <v>50</v>
      </c>
      <c r="J89" s="1" t="s">
        <v>3055</v>
      </c>
      <c r="K89" s="23" t="s">
        <v>37</v>
      </c>
      <c r="L89" s="1" t="s">
        <v>3251</v>
      </c>
      <c r="M89" s="1" t="s">
        <v>3251</v>
      </c>
      <c r="N89" s="1" t="s">
        <v>3250</v>
      </c>
      <c r="O89" s="1" t="s">
        <v>3250</v>
      </c>
      <c r="P89" s="1" t="s">
        <v>3035</v>
      </c>
      <c r="Q89" s="1" t="s">
        <v>3035</v>
      </c>
      <c r="R89" s="1" t="s">
        <v>3038</v>
      </c>
      <c r="S89" s="1" t="s">
        <v>3038</v>
      </c>
      <c r="T89" s="24" t="s">
        <v>3018</v>
      </c>
      <c r="U89" s="1" t="s">
        <v>3274</v>
      </c>
    </row>
    <row r="90" spans="1:21" x14ac:dyDescent="0.2">
      <c r="A90" s="21" t="s">
        <v>1513</v>
      </c>
      <c r="B90" s="1">
        <v>1</v>
      </c>
      <c r="C90" s="1">
        <v>169</v>
      </c>
      <c r="D90" s="21" t="s">
        <v>1351</v>
      </c>
      <c r="E90" s="26">
        <v>6858</v>
      </c>
      <c r="F90" s="1">
        <v>0</v>
      </c>
      <c r="H90" s="22" t="s">
        <v>2987</v>
      </c>
      <c r="I90" s="1" t="s">
        <v>921</v>
      </c>
      <c r="J90" s="1" t="s">
        <v>3118</v>
      </c>
      <c r="K90" s="23" t="s">
        <v>1152</v>
      </c>
      <c r="L90" s="1" t="s">
        <v>3251</v>
      </c>
      <c r="M90" s="1" t="s">
        <v>3251</v>
      </c>
      <c r="N90" s="1" t="s">
        <v>3250</v>
      </c>
      <c r="O90" s="1" t="s">
        <v>3251</v>
      </c>
      <c r="P90" s="1" t="s">
        <v>3035</v>
      </c>
      <c r="Q90" s="1" t="s">
        <v>3035</v>
      </c>
      <c r="R90" s="1" t="s">
        <v>3039</v>
      </c>
      <c r="S90" s="1" t="s">
        <v>3040</v>
      </c>
      <c r="T90" s="24" t="s">
        <v>3017</v>
      </c>
      <c r="U90" s="1" t="s">
        <v>3274</v>
      </c>
    </row>
    <row r="91" spans="1:21" x14ac:dyDescent="0.2">
      <c r="A91" s="11" t="s">
        <v>1815</v>
      </c>
      <c r="B91" s="1">
        <v>13</v>
      </c>
      <c r="C91" s="1">
        <v>5988</v>
      </c>
      <c r="D91" s="21" t="s">
        <v>1356</v>
      </c>
      <c r="E91" s="26">
        <v>3281</v>
      </c>
      <c r="F91" s="1">
        <v>5</v>
      </c>
      <c r="H91" s="22" t="s">
        <v>3024</v>
      </c>
      <c r="I91" s="1" t="s">
        <v>921</v>
      </c>
      <c r="J91" s="1" t="s">
        <v>3102</v>
      </c>
      <c r="K91" s="23" t="s">
        <v>1152</v>
      </c>
      <c r="L91" s="1" t="s">
        <v>3251</v>
      </c>
      <c r="M91" s="1" t="s">
        <v>3251</v>
      </c>
      <c r="N91" s="1" t="s">
        <v>3250</v>
      </c>
      <c r="O91" s="1" t="s">
        <v>3250</v>
      </c>
      <c r="P91" s="1" t="s">
        <v>3035</v>
      </c>
      <c r="Q91" s="1" t="s">
        <v>3035</v>
      </c>
      <c r="R91" s="1" t="s">
        <v>3038</v>
      </c>
      <c r="S91" s="1" t="s">
        <v>3040</v>
      </c>
      <c r="T91" s="24" t="s">
        <v>3018</v>
      </c>
      <c r="U91" s="1" t="s">
        <v>3274</v>
      </c>
    </row>
    <row r="92" spans="1:21" x14ac:dyDescent="0.2">
      <c r="A92" s="21" t="s">
        <v>1812</v>
      </c>
      <c r="B92" s="1">
        <v>1</v>
      </c>
      <c r="C92" s="1">
        <v>297</v>
      </c>
      <c r="D92" s="21" t="s">
        <v>1361</v>
      </c>
      <c r="E92" s="26">
        <v>6858</v>
      </c>
      <c r="F92" s="1">
        <v>0</v>
      </c>
      <c r="H92" s="22" t="s">
        <v>2987</v>
      </c>
      <c r="I92" s="1" t="s">
        <v>921</v>
      </c>
      <c r="J92" s="1" t="s">
        <v>3118</v>
      </c>
      <c r="K92" s="23" t="s">
        <v>1152</v>
      </c>
      <c r="L92" s="1" t="s">
        <v>3251</v>
      </c>
      <c r="M92" s="1" t="s">
        <v>3251</v>
      </c>
      <c r="N92" s="1" t="s">
        <v>3250</v>
      </c>
      <c r="O92" s="1" t="s">
        <v>3251</v>
      </c>
      <c r="P92" s="1" t="s">
        <v>3035</v>
      </c>
      <c r="Q92" s="1" t="s">
        <v>3035</v>
      </c>
      <c r="R92" s="1" t="s">
        <v>3039</v>
      </c>
      <c r="S92" s="1" t="s">
        <v>3040</v>
      </c>
      <c r="T92" s="24" t="s">
        <v>3017</v>
      </c>
      <c r="U92" s="1" t="s">
        <v>3274</v>
      </c>
    </row>
    <row r="93" spans="1:21" x14ac:dyDescent="0.2">
      <c r="A93" s="21" t="s">
        <v>1992</v>
      </c>
      <c r="B93" s="1">
        <v>1</v>
      </c>
      <c r="C93" s="1">
        <v>615</v>
      </c>
      <c r="D93" s="21" t="s">
        <v>1367</v>
      </c>
      <c r="E93" s="26">
        <v>8342</v>
      </c>
      <c r="F93" s="1">
        <v>1</v>
      </c>
      <c r="H93" s="22" t="s">
        <v>554</v>
      </c>
      <c r="I93" s="1" t="s">
        <v>921</v>
      </c>
      <c r="J93" s="1" t="s">
        <v>3101</v>
      </c>
      <c r="K93" s="23" t="s">
        <v>1152</v>
      </c>
      <c r="L93" s="1" t="s">
        <v>3251</v>
      </c>
      <c r="M93" s="1" t="s">
        <v>3251</v>
      </c>
      <c r="N93" s="1" t="s">
        <v>3250</v>
      </c>
      <c r="O93" s="1" t="s">
        <v>3251</v>
      </c>
      <c r="P93" s="1" t="s">
        <v>3035</v>
      </c>
      <c r="Q93" s="1" t="s">
        <v>3035</v>
      </c>
      <c r="R93" s="1" t="s">
        <v>3038</v>
      </c>
      <c r="S93" s="1" t="s">
        <v>3040</v>
      </c>
      <c r="T93" s="24" t="s">
        <v>3018</v>
      </c>
      <c r="U93" s="1" t="s">
        <v>3274</v>
      </c>
    </row>
    <row r="94" spans="1:21" x14ac:dyDescent="0.2">
      <c r="A94" s="21" t="s">
        <v>2022</v>
      </c>
      <c r="B94" s="1">
        <v>1</v>
      </c>
      <c r="C94" s="1">
        <v>552</v>
      </c>
      <c r="D94" s="21" t="s">
        <v>1372</v>
      </c>
      <c r="E94" s="26">
        <v>1752</v>
      </c>
      <c r="F94" s="1">
        <v>0</v>
      </c>
      <c r="H94" s="22" t="s">
        <v>138</v>
      </c>
      <c r="I94" s="1" t="s">
        <v>921</v>
      </c>
      <c r="J94" s="1" t="s">
        <v>3129</v>
      </c>
      <c r="K94" s="23" t="s">
        <v>1152</v>
      </c>
      <c r="L94" s="1" t="s">
        <v>3036</v>
      </c>
      <c r="M94" s="1" t="s">
        <v>3036</v>
      </c>
      <c r="N94" s="1" t="s">
        <v>3250</v>
      </c>
      <c r="O94" s="1" t="s">
        <v>3036</v>
      </c>
      <c r="P94" s="1" t="s">
        <v>3036</v>
      </c>
      <c r="Q94" s="1" t="s">
        <v>3035</v>
      </c>
      <c r="R94" s="1" t="s">
        <v>3038</v>
      </c>
      <c r="S94" s="1" t="s">
        <v>3040</v>
      </c>
      <c r="T94" s="24" t="s">
        <v>3017</v>
      </c>
      <c r="U94" s="1" t="s">
        <v>3274</v>
      </c>
    </row>
    <row r="95" spans="1:21" x14ac:dyDescent="0.2">
      <c r="A95" s="21" t="s">
        <v>2079</v>
      </c>
      <c r="B95" s="1">
        <v>1</v>
      </c>
      <c r="C95" s="1">
        <v>621</v>
      </c>
      <c r="D95" s="21" t="s">
        <v>1376</v>
      </c>
      <c r="E95" s="26">
        <v>13109</v>
      </c>
      <c r="F95" s="1">
        <v>1</v>
      </c>
      <c r="H95" s="22" t="s">
        <v>104</v>
      </c>
      <c r="I95" s="1" t="s">
        <v>921</v>
      </c>
      <c r="J95" s="1" t="s">
        <v>3099</v>
      </c>
      <c r="K95" s="23" t="s">
        <v>1152</v>
      </c>
      <c r="L95" s="1" t="s">
        <v>3251</v>
      </c>
      <c r="M95" s="1" t="s">
        <v>3251</v>
      </c>
      <c r="N95" s="1" t="s">
        <v>3250</v>
      </c>
      <c r="O95" s="1" t="s">
        <v>3250</v>
      </c>
      <c r="P95" s="1" t="s">
        <v>3035</v>
      </c>
      <c r="Q95" s="1" t="s">
        <v>3035</v>
      </c>
      <c r="R95" s="1" t="s">
        <v>3038</v>
      </c>
      <c r="S95" s="1" t="s">
        <v>3040</v>
      </c>
      <c r="T95" s="24" t="s">
        <v>3018</v>
      </c>
      <c r="U95" s="1" t="s">
        <v>3274</v>
      </c>
    </row>
    <row r="96" spans="1:21" x14ac:dyDescent="0.2">
      <c r="A96" s="21" t="s">
        <v>2195</v>
      </c>
      <c r="B96" s="1">
        <v>1</v>
      </c>
      <c r="C96" s="1">
        <v>267</v>
      </c>
      <c r="D96" s="21" t="s">
        <v>1380</v>
      </c>
      <c r="E96" s="26">
        <v>1950</v>
      </c>
      <c r="F96" s="1">
        <v>0</v>
      </c>
      <c r="H96" s="22" t="s">
        <v>1081</v>
      </c>
      <c r="I96" s="1" t="s">
        <v>921</v>
      </c>
      <c r="J96" s="1" t="s">
        <v>3116</v>
      </c>
      <c r="K96" s="23" t="s">
        <v>1152</v>
      </c>
      <c r="L96" s="1" t="s">
        <v>3251</v>
      </c>
      <c r="M96" s="1" t="s">
        <v>3251</v>
      </c>
      <c r="N96" s="1" t="s">
        <v>3250</v>
      </c>
      <c r="O96" s="1" t="s">
        <v>3250</v>
      </c>
      <c r="P96" s="1" t="s">
        <v>3035</v>
      </c>
      <c r="Q96" s="1" t="s">
        <v>3035</v>
      </c>
      <c r="R96" s="1" t="s">
        <v>3038</v>
      </c>
      <c r="S96" s="1" t="s">
        <v>3040</v>
      </c>
      <c r="T96" s="24" t="s">
        <v>3017</v>
      </c>
      <c r="U96" s="1" t="s">
        <v>3274</v>
      </c>
    </row>
    <row r="97" spans="1:21" x14ac:dyDescent="0.2">
      <c r="A97" s="21" t="s">
        <v>2340</v>
      </c>
      <c r="B97" s="1">
        <v>1</v>
      </c>
      <c r="C97" s="1">
        <v>310</v>
      </c>
      <c r="D97" s="21" t="s">
        <v>1384</v>
      </c>
      <c r="E97" s="26">
        <v>13109</v>
      </c>
      <c r="F97" s="1">
        <v>1</v>
      </c>
      <c r="H97" s="22" t="s">
        <v>104</v>
      </c>
      <c r="I97" s="1" t="s">
        <v>921</v>
      </c>
      <c r="J97" s="1" t="s">
        <v>3099</v>
      </c>
      <c r="K97" s="23" t="s">
        <v>1152</v>
      </c>
      <c r="L97" s="1" t="s">
        <v>3251</v>
      </c>
      <c r="M97" s="1" t="s">
        <v>3251</v>
      </c>
      <c r="N97" s="1" t="s">
        <v>3250</v>
      </c>
      <c r="O97" s="1" t="s">
        <v>3250</v>
      </c>
      <c r="P97" s="1" t="s">
        <v>3035</v>
      </c>
      <c r="Q97" s="1" t="s">
        <v>3035</v>
      </c>
      <c r="R97" s="1" t="s">
        <v>3038</v>
      </c>
      <c r="S97" s="1" t="s">
        <v>3040</v>
      </c>
      <c r="T97" s="24" t="s">
        <v>3018</v>
      </c>
      <c r="U97" s="1" t="s">
        <v>3274</v>
      </c>
    </row>
    <row r="98" spans="1:21" x14ac:dyDescent="0.2">
      <c r="A98" s="21" t="s">
        <v>2383</v>
      </c>
      <c r="B98" s="1">
        <v>1</v>
      </c>
      <c r="C98" s="1">
        <v>435</v>
      </c>
      <c r="D98" s="21" t="s">
        <v>214</v>
      </c>
      <c r="E98" s="26">
        <v>1989</v>
      </c>
      <c r="F98" s="1">
        <v>0</v>
      </c>
      <c r="H98" s="22" t="s">
        <v>219</v>
      </c>
      <c r="I98" s="1" t="s">
        <v>50</v>
      </c>
      <c r="J98" s="1" t="s">
        <v>3065</v>
      </c>
      <c r="K98" s="23" t="s">
        <v>37</v>
      </c>
      <c r="L98" s="1" t="s">
        <v>3036</v>
      </c>
      <c r="M98" s="1" t="s">
        <v>3036</v>
      </c>
      <c r="N98" s="1" t="s">
        <v>3250</v>
      </c>
      <c r="O98" s="1" t="s">
        <v>3036</v>
      </c>
      <c r="P98" s="1" t="s">
        <v>3036</v>
      </c>
      <c r="Q98" s="1" t="s">
        <v>3035</v>
      </c>
      <c r="R98" s="1" t="s">
        <v>3038</v>
      </c>
      <c r="S98" s="1" t="s">
        <v>3038</v>
      </c>
      <c r="T98" s="24" t="s">
        <v>3017</v>
      </c>
      <c r="U98" s="1" t="s">
        <v>3274</v>
      </c>
    </row>
    <row r="99" spans="1:21" x14ac:dyDescent="0.2">
      <c r="A99" s="21" t="s">
        <v>2492</v>
      </c>
      <c r="B99" s="1">
        <v>1</v>
      </c>
      <c r="C99" s="1">
        <v>423</v>
      </c>
      <c r="D99" s="21" t="s">
        <v>1421</v>
      </c>
      <c r="E99" s="26">
        <v>3017</v>
      </c>
      <c r="F99" s="1">
        <v>1</v>
      </c>
      <c r="H99" s="22" t="s">
        <v>2996</v>
      </c>
      <c r="I99" s="1" t="s">
        <v>900</v>
      </c>
      <c r="J99" s="1" t="s">
        <v>3136</v>
      </c>
      <c r="K99" s="23" t="s">
        <v>1425</v>
      </c>
      <c r="L99" s="1" t="s">
        <v>3251</v>
      </c>
      <c r="M99" s="1" t="s">
        <v>3251</v>
      </c>
      <c r="N99" s="1" t="s">
        <v>3250</v>
      </c>
      <c r="O99" s="1" t="s">
        <v>3250</v>
      </c>
      <c r="P99" s="1" t="s">
        <v>3035</v>
      </c>
      <c r="Q99" s="1" t="s">
        <v>3035</v>
      </c>
      <c r="R99" s="1" t="s">
        <v>3038</v>
      </c>
      <c r="S99" s="1" t="s">
        <v>3039</v>
      </c>
      <c r="T99" s="24" t="s">
        <v>3018</v>
      </c>
      <c r="U99" s="1" t="s">
        <v>3274</v>
      </c>
    </row>
    <row r="100" spans="1:21" x14ac:dyDescent="0.2">
      <c r="A100" s="21" t="s">
        <v>2688</v>
      </c>
      <c r="B100" s="1">
        <v>1</v>
      </c>
      <c r="C100" s="1">
        <v>261</v>
      </c>
      <c r="D100" s="21" t="s">
        <v>1428</v>
      </c>
      <c r="E100" s="26">
        <v>8882</v>
      </c>
      <c r="F100" s="1">
        <v>5</v>
      </c>
      <c r="H100" s="22" t="s">
        <v>1432</v>
      </c>
      <c r="I100" s="1" t="s">
        <v>900</v>
      </c>
      <c r="J100" s="1" t="s">
        <v>3137</v>
      </c>
      <c r="K100" s="23" t="s">
        <v>1433</v>
      </c>
      <c r="L100" s="1" t="s">
        <v>3036</v>
      </c>
      <c r="M100" s="1" t="s">
        <v>3036</v>
      </c>
      <c r="N100" s="1" t="s">
        <v>3250</v>
      </c>
      <c r="O100" s="1" t="s">
        <v>3036</v>
      </c>
      <c r="P100" s="1" t="s">
        <v>3033</v>
      </c>
      <c r="Q100" s="1" t="s">
        <v>3035</v>
      </c>
      <c r="R100" s="1" t="s">
        <v>3038</v>
      </c>
      <c r="S100" s="1" t="s">
        <v>3039</v>
      </c>
      <c r="T100" s="24" t="s">
        <v>3016</v>
      </c>
      <c r="U100" s="1" t="s">
        <v>3274</v>
      </c>
    </row>
    <row r="101" spans="1:21" x14ac:dyDescent="0.2">
      <c r="A101" s="21" t="s">
        <v>2805</v>
      </c>
      <c r="B101" s="1">
        <v>1</v>
      </c>
      <c r="C101" s="1">
        <v>781</v>
      </c>
      <c r="D101" s="21" t="s">
        <v>1436</v>
      </c>
      <c r="E101" s="26">
        <v>13109</v>
      </c>
      <c r="F101" s="1">
        <v>1</v>
      </c>
      <c r="H101" s="22" t="s">
        <v>104</v>
      </c>
      <c r="I101" s="1" t="s">
        <v>900</v>
      </c>
      <c r="J101" s="1" t="s">
        <v>3138</v>
      </c>
      <c r="K101" s="23" t="s">
        <v>1433</v>
      </c>
      <c r="L101" s="1" t="s">
        <v>3251</v>
      </c>
      <c r="M101" s="1" t="s">
        <v>3251</v>
      </c>
      <c r="N101" s="1" t="s">
        <v>3250</v>
      </c>
      <c r="O101" s="1" t="s">
        <v>3250</v>
      </c>
      <c r="P101" s="1" t="s">
        <v>3035</v>
      </c>
      <c r="Q101" s="1" t="s">
        <v>3035</v>
      </c>
      <c r="R101" s="1" t="s">
        <v>3038</v>
      </c>
      <c r="S101" s="1" t="s">
        <v>3039</v>
      </c>
      <c r="T101" s="24" t="s">
        <v>3018</v>
      </c>
      <c r="U101" s="1" t="s">
        <v>3274</v>
      </c>
    </row>
    <row r="102" spans="1:21" x14ac:dyDescent="0.2">
      <c r="A102" s="21" t="s">
        <v>2857</v>
      </c>
      <c r="B102" s="1">
        <v>1</v>
      </c>
      <c r="C102" s="1">
        <v>353</v>
      </c>
      <c r="D102" s="21" t="s">
        <v>1446</v>
      </c>
      <c r="E102" s="26">
        <v>13109</v>
      </c>
      <c r="F102" s="1">
        <v>0</v>
      </c>
      <c r="H102" s="22" t="s">
        <v>104</v>
      </c>
      <c r="I102" s="1" t="s">
        <v>900</v>
      </c>
      <c r="J102" s="1" t="s">
        <v>3138</v>
      </c>
      <c r="K102" s="23" t="s">
        <v>1433</v>
      </c>
      <c r="L102" s="1" t="s">
        <v>3251</v>
      </c>
      <c r="M102" s="1" t="s">
        <v>3251</v>
      </c>
      <c r="N102" s="1" t="s">
        <v>3250</v>
      </c>
      <c r="O102" s="1" t="s">
        <v>3250</v>
      </c>
      <c r="P102" s="1" t="s">
        <v>3035</v>
      </c>
      <c r="Q102" s="1" t="s">
        <v>3035</v>
      </c>
      <c r="R102" s="1" t="s">
        <v>3038</v>
      </c>
      <c r="S102" s="1" t="s">
        <v>3039</v>
      </c>
      <c r="T102" s="24" t="s">
        <v>3018</v>
      </c>
      <c r="U102" s="1" t="s">
        <v>3274</v>
      </c>
    </row>
    <row r="103" spans="1:21" x14ac:dyDescent="0.2">
      <c r="A103" s="21" t="s">
        <v>2885</v>
      </c>
      <c r="B103" s="1">
        <v>1</v>
      </c>
      <c r="C103" s="1">
        <v>688</v>
      </c>
      <c r="D103" s="21" t="s">
        <v>221</v>
      </c>
      <c r="E103" s="26">
        <v>2456</v>
      </c>
      <c r="F103" s="1">
        <v>0</v>
      </c>
      <c r="H103" s="22" t="s">
        <v>226</v>
      </c>
      <c r="I103" s="1" t="s">
        <v>50</v>
      </c>
      <c r="J103" s="1" t="s">
        <v>3066</v>
      </c>
      <c r="K103" s="23" t="s">
        <v>37</v>
      </c>
      <c r="L103" s="1" t="s">
        <v>3036</v>
      </c>
      <c r="M103" s="1" t="s">
        <v>3036</v>
      </c>
      <c r="N103" s="1" t="s">
        <v>3250</v>
      </c>
      <c r="O103" s="1" t="s">
        <v>3036</v>
      </c>
      <c r="P103" s="1" t="s">
        <v>3036</v>
      </c>
      <c r="Q103" s="1" t="s">
        <v>3035</v>
      </c>
      <c r="R103" s="1" t="s">
        <v>3038</v>
      </c>
      <c r="S103" s="1" t="s">
        <v>3038</v>
      </c>
      <c r="T103" s="24" t="s">
        <v>3017</v>
      </c>
      <c r="U103" s="1" t="s">
        <v>3274</v>
      </c>
    </row>
    <row r="104" spans="1:21" x14ac:dyDescent="0.2">
      <c r="A104" s="21" t="s">
        <v>2924</v>
      </c>
      <c r="B104" s="1">
        <v>1</v>
      </c>
      <c r="C104" s="1">
        <v>385</v>
      </c>
      <c r="D104" s="21" t="s">
        <v>1467</v>
      </c>
      <c r="E104" s="26">
        <v>3017</v>
      </c>
      <c r="F104" s="1">
        <v>0</v>
      </c>
      <c r="H104" s="22" t="s">
        <v>2996</v>
      </c>
      <c r="I104" s="1" t="s">
        <v>900</v>
      </c>
      <c r="J104" s="1" t="s">
        <v>3136</v>
      </c>
      <c r="K104" s="23" t="s">
        <v>1433</v>
      </c>
      <c r="L104" s="1" t="s">
        <v>3251</v>
      </c>
      <c r="M104" s="1" t="s">
        <v>3251</v>
      </c>
      <c r="N104" s="1" t="s">
        <v>3250</v>
      </c>
      <c r="O104" s="1" t="s">
        <v>3250</v>
      </c>
      <c r="P104" s="1" t="s">
        <v>3035</v>
      </c>
      <c r="Q104" s="1" t="s">
        <v>3035</v>
      </c>
      <c r="R104" s="1" t="s">
        <v>3038</v>
      </c>
      <c r="S104" s="1" t="s">
        <v>3039</v>
      </c>
      <c r="T104" s="24" t="s">
        <v>3018</v>
      </c>
      <c r="U104" s="1" t="s">
        <v>3274</v>
      </c>
    </row>
    <row r="105" spans="1:21" x14ac:dyDescent="0.2">
      <c r="A105" s="11" t="s">
        <v>2996</v>
      </c>
      <c r="B105" s="1">
        <v>8</v>
      </c>
      <c r="C105" s="1">
        <v>3017</v>
      </c>
      <c r="D105" s="21" t="s">
        <v>1473</v>
      </c>
      <c r="E105" s="26">
        <v>2949</v>
      </c>
      <c r="F105" s="1">
        <v>0</v>
      </c>
      <c r="H105" s="22" t="s">
        <v>3000</v>
      </c>
      <c r="I105" s="1" t="s">
        <v>900</v>
      </c>
      <c r="J105" s="1" t="s">
        <v>3141</v>
      </c>
      <c r="K105" s="23" t="s">
        <v>1433</v>
      </c>
      <c r="L105" s="1" t="s">
        <v>3040</v>
      </c>
      <c r="M105" s="1" t="s">
        <v>3040</v>
      </c>
      <c r="N105" s="1" t="s">
        <v>3250</v>
      </c>
      <c r="O105" s="1" t="s">
        <v>3036</v>
      </c>
      <c r="P105" s="1" t="s">
        <v>3036</v>
      </c>
      <c r="Q105" s="1" t="s">
        <v>3035</v>
      </c>
      <c r="R105" s="1" t="s">
        <v>3038</v>
      </c>
      <c r="S105" s="1" t="s">
        <v>3039</v>
      </c>
      <c r="T105" s="24" t="s">
        <v>3015</v>
      </c>
      <c r="U105" s="1" t="s">
        <v>3274</v>
      </c>
    </row>
    <row r="106" spans="1:21" x14ac:dyDescent="0.2">
      <c r="A106" s="21" t="s">
        <v>1178</v>
      </c>
      <c r="B106" s="1">
        <v>1</v>
      </c>
      <c r="C106" s="1">
        <v>84</v>
      </c>
      <c r="D106" s="21" t="s">
        <v>1486</v>
      </c>
      <c r="E106" s="26">
        <v>13109</v>
      </c>
      <c r="F106" s="1">
        <v>0</v>
      </c>
      <c r="H106" s="22" t="s">
        <v>104</v>
      </c>
      <c r="I106" s="1" t="s">
        <v>900</v>
      </c>
      <c r="J106" s="1" t="s">
        <v>3138</v>
      </c>
      <c r="K106" s="23" t="s">
        <v>1433</v>
      </c>
      <c r="L106" s="1" t="s">
        <v>3251</v>
      </c>
      <c r="M106" s="1" t="s">
        <v>3251</v>
      </c>
      <c r="N106" s="1" t="s">
        <v>3250</v>
      </c>
      <c r="O106" s="1" t="s">
        <v>3250</v>
      </c>
      <c r="P106" s="1" t="s">
        <v>3035</v>
      </c>
      <c r="Q106" s="1" t="s">
        <v>3035</v>
      </c>
      <c r="R106" s="1" t="s">
        <v>3038</v>
      </c>
      <c r="S106" s="1" t="s">
        <v>3039</v>
      </c>
      <c r="T106" s="24" t="s">
        <v>3018</v>
      </c>
      <c r="U106" s="1" t="s">
        <v>3274</v>
      </c>
    </row>
    <row r="107" spans="1:21" x14ac:dyDescent="0.2">
      <c r="A107" s="21" t="s">
        <v>1421</v>
      </c>
      <c r="B107" s="1">
        <v>1</v>
      </c>
      <c r="C107" s="1">
        <v>272</v>
      </c>
      <c r="D107" s="21" t="s">
        <v>1497</v>
      </c>
      <c r="E107" s="26">
        <v>8882</v>
      </c>
      <c r="F107" s="1">
        <v>0</v>
      </c>
      <c r="H107" s="22" t="s">
        <v>1432</v>
      </c>
      <c r="I107" s="1" t="s">
        <v>900</v>
      </c>
      <c r="J107" s="1" t="s">
        <v>3137</v>
      </c>
      <c r="K107" s="23" t="s">
        <v>1433</v>
      </c>
      <c r="L107" s="1" t="s">
        <v>3036</v>
      </c>
      <c r="M107" s="1" t="s">
        <v>3036</v>
      </c>
      <c r="N107" s="1" t="s">
        <v>3250</v>
      </c>
      <c r="O107" s="1" t="s">
        <v>3036</v>
      </c>
      <c r="P107" s="1" t="s">
        <v>3033</v>
      </c>
      <c r="Q107" s="1" t="s">
        <v>3035</v>
      </c>
      <c r="R107" s="1" t="s">
        <v>3038</v>
      </c>
      <c r="S107" s="1" t="s">
        <v>3039</v>
      </c>
      <c r="T107" s="24" t="s">
        <v>3016</v>
      </c>
      <c r="U107" s="1" t="s">
        <v>3274</v>
      </c>
    </row>
    <row r="108" spans="1:21" x14ac:dyDescent="0.2">
      <c r="A108" s="21" t="s">
        <v>1467</v>
      </c>
      <c r="B108" s="1">
        <v>1</v>
      </c>
      <c r="C108" s="1">
        <v>329</v>
      </c>
      <c r="D108" s="21" t="s">
        <v>1505</v>
      </c>
      <c r="E108" s="26">
        <v>1354</v>
      </c>
      <c r="F108" s="1">
        <v>1</v>
      </c>
      <c r="H108" s="22" t="s">
        <v>1509</v>
      </c>
      <c r="I108" s="1" t="s">
        <v>900</v>
      </c>
      <c r="J108" s="1" t="s">
        <v>3144</v>
      </c>
      <c r="K108" s="23" t="s">
        <v>1433</v>
      </c>
      <c r="L108" s="1" t="s">
        <v>3040</v>
      </c>
      <c r="M108" s="1" t="s">
        <v>3040</v>
      </c>
      <c r="N108" s="1" t="s">
        <v>3250</v>
      </c>
      <c r="O108" s="1" t="s">
        <v>3036</v>
      </c>
      <c r="P108" s="1" t="s">
        <v>3036</v>
      </c>
      <c r="Q108" s="1" t="s">
        <v>3035</v>
      </c>
      <c r="R108" s="1" t="s">
        <v>3038</v>
      </c>
      <c r="S108" s="1" t="s">
        <v>3039</v>
      </c>
      <c r="T108" s="24" t="s">
        <v>3019</v>
      </c>
      <c r="U108" s="1" t="s">
        <v>3274</v>
      </c>
    </row>
    <row r="109" spans="1:21" x14ac:dyDescent="0.2">
      <c r="A109" s="21" t="s">
        <v>1559</v>
      </c>
      <c r="B109" s="1">
        <v>1</v>
      </c>
      <c r="C109" s="1">
        <v>159</v>
      </c>
      <c r="D109" s="21" t="s">
        <v>1521</v>
      </c>
      <c r="E109" s="26">
        <v>6858</v>
      </c>
      <c r="F109" s="1">
        <v>1</v>
      </c>
      <c r="H109" s="22" t="s">
        <v>2987</v>
      </c>
      <c r="I109" s="1" t="s">
        <v>900</v>
      </c>
      <c r="J109" s="1" t="s">
        <v>3146</v>
      </c>
      <c r="K109" s="23" t="s">
        <v>1433</v>
      </c>
      <c r="L109" s="1" t="s">
        <v>3251</v>
      </c>
      <c r="M109" s="1" t="s">
        <v>3251</v>
      </c>
      <c r="N109" s="1" t="s">
        <v>3250</v>
      </c>
      <c r="O109" s="1" t="s">
        <v>3251</v>
      </c>
      <c r="P109" s="1" t="s">
        <v>3035</v>
      </c>
      <c r="Q109" s="1" t="s">
        <v>3035</v>
      </c>
      <c r="R109" s="1" t="s">
        <v>3039</v>
      </c>
      <c r="S109" s="1" t="s">
        <v>3039</v>
      </c>
      <c r="T109" s="24" t="s">
        <v>3017</v>
      </c>
      <c r="U109" s="1" t="s">
        <v>3274</v>
      </c>
    </row>
    <row r="110" spans="1:21" x14ac:dyDescent="0.2">
      <c r="A110" s="21" t="s">
        <v>1752</v>
      </c>
      <c r="B110" s="1">
        <v>1</v>
      </c>
      <c r="C110" s="1">
        <v>771</v>
      </c>
      <c r="D110" s="21" t="s">
        <v>229</v>
      </c>
      <c r="E110" s="26">
        <v>2820</v>
      </c>
      <c r="F110" s="1">
        <v>0</v>
      </c>
      <c r="H110" s="22" t="s">
        <v>233</v>
      </c>
      <c r="I110" s="1" t="s">
        <v>50</v>
      </c>
      <c r="J110" s="1" t="s">
        <v>3067</v>
      </c>
      <c r="K110" s="23" t="s">
        <v>37</v>
      </c>
      <c r="L110" s="1" t="s">
        <v>3036</v>
      </c>
      <c r="M110" s="1" t="s">
        <v>3036</v>
      </c>
      <c r="N110" s="1" t="s">
        <v>3250</v>
      </c>
      <c r="O110" s="1" t="s">
        <v>3036</v>
      </c>
      <c r="P110" s="1" t="s">
        <v>3036</v>
      </c>
      <c r="Q110" s="1" t="s">
        <v>3035</v>
      </c>
      <c r="R110" s="1" t="s">
        <v>3038</v>
      </c>
      <c r="S110" s="1" t="s">
        <v>3038</v>
      </c>
      <c r="T110" s="24" t="s">
        <v>3015</v>
      </c>
      <c r="U110" s="1" t="s">
        <v>3274</v>
      </c>
    </row>
    <row r="111" spans="1:21" x14ac:dyDescent="0.2">
      <c r="A111" s="21" t="s">
        <v>1841</v>
      </c>
      <c r="B111" s="1">
        <v>1</v>
      </c>
      <c r="C111" s="1">
        <v>368</v>
      </c>
      <c r="D111" s="21" t="s">
        <v>1539</v>
      </c>
      <c r="E111" s="26">
        <v>3018</v>
      </c>
      <c r="F111" s="1">
        <v>0</v>
      </c>
      <c r="H111" s="22" t="s">
        <v>2993</v>
      </c>
      <c r="I111" s="1" t="s">
        <v>900</v>
      </c>
      <c r="J111" s="1" t="s">
        <v>3145</v>
      </c>
      <c r="K111" s="23" t="s">
        <v>1433</v>
      </c>
      <c r="L111" s="1" t="s">
        <v>3036</v>
      </c>
      <c r="M111" s="1" t="s">
        <v>3036</v>
      </c>
      <c r="N111" s="1" t="s">
        <v>3250</v>
      </c>
      <c r="O111" s="1" t="s">
        <v>3036</v>
      </c>
      <c r="P111" s="1" t="s">
        <v>3036</v>
      </c>
      <c r="Q111" s="1" t="s">
        <v>3035</v>
      </c>
      <c r="R111" s="1" t="s">
        <v>3038</v>
      </c>
      <c r="S111" s="1" t="s">
        <v>3039</v>
      </c>
      <c r="T111" s="24" t="s">
        <v>3017</v>
      </c>
      <c r="U111" s="1" t="s">
        <v>3274</v>
      </c>
    </row>
    <row r="112" spans="1:21" x14ac:dyDescent="0.2">
      <c r="A112" s="21" t="s">
        <v>2170</v>
      </c>
      <c r="B112" s="1">
        <v>1</v>
      </c>
      <c r="C112" s="1">
        <v>626</v>
      </c>
      <c r="D112" s="21" t="s">
        <v>1544</v>
      </c>
      <c r="E112" s="26">
        <v>8882</v>
      </c>
      <c r="F112" s="1">
        <v>2</v>
      </c>
      <c r="H112" s="22" t="s">
        <v>1432</v>
      </c>
      <c r="I112" s="1" t="s">
        <v>900</v>
      </c>
      <c r="J112" s="1" t="s">
        <v>3137</v>
      </c>
      <c r="K112" s="23" t="s">
        <v>1433</v>
      </c>
      <c r="L112" s="1" t="s">
        <v>3036</v>
      </c>
      <c r="M112" s="1" t="s">
        <v>3036</v>
      </c>
      <c r="N112" s="1" t="s">
        <v>3250</v>
      </c>
      <c r="O112" s="1" t="s">
        <v>3036</v>
      </c>
      <c r="P112" s="1" t="s">
        <v>3033</v>
      </c>
      <c r="Q112" s="1" t="s">
        <v>3035</v>
      </c>
      <c r="R112" s="1" t="s">
        <v>3038</v>
      </c>
      <c r="S112" s="1" t="s">
        <v>3039</v>
      </c>
      <c r="T112" s="24" t="s">
        <v>3016</v>
      </c>
      <c r="U112" s="1" t="s">
        <v>3274</v>
      </c>
    </row>
    <row r="113" spans="1:21" x14ac:dyDescent="0.2">
      <c r="A113" s="21" t="s">
        <v>3278</v>
      </c>
      <c r="B113" s="1">
        <v>1</v>
      </c>
      <c r="C113" s="1">
        <v>408</v>
      </c>
      <c r="D113" s="21" t="s">
        <v>1559</v>
      </c>
      <c r="E113" s="26">
        <v>3017</v>
      </c>
      <c r="F113" s="1">
        <v>1</v>
      </c>
      <c r="H113" s="22" t="s">
        <v>2996</v>
      </c>
      <c r="I113" s="1" t="s">
        <v>900</v>
      </c>
      <c r="J113" s="1" t="s">
        <v>3136</v>
      </c>
      <c r="K113" s="23" t="s">
        <v>1433</v>
      </c>
      <c r="L113" s="1" t="s">
        <v>3251</v>
      </c>
      <c r="M113" s="1" t="s">
        <v>3251</v>
      </c>
      <c r="N113" s="1" t="s">
        <v>3250</v>
      </c>
      <c r="O113" s="1" t="s">
        <v>3250</v>
      </c>
      <c r="P113" s="1" t="s">
        <v>3035</v>
      </c>
      <c r="Q113" s="1" t="s">
        <v>3035</v>
      </c>
      <c r="R113" s="1" t="s">
        <v>3038</v>
      </c>
      <c r="S113" s="1" t="s">
        <v>3039</v>
      </c>
      <c r="T113" s="24" t="s">
        <v>3018</v>
      </c>
      <c r="U113" s="1" t="s">
        <v>3274</v>
      </c>
    </row>
    <row r="114" spans="1:21" x14ac:dyDescent="0.2">
      <c r="A114" s="11" t="s">
        <v>2992</v>
      </c>
      <c r="B114" s="1">
        <v>7</v>
      </c>
      <c r="C114" s="1">
        <v>2894</v>
      </c>
      <c r="D114" s="21" t="s">
        <v>1575</v>
      </c>
      <c r="E114" s="26">
        <v>1396</v>
      </c>
      <c r="F114" s="1">
        <v>0</v>
      </c>
      <c r="H114" s="22" t="s">
        <v>1578</v>
      </c>
      <c r="I114" s="1" t="s">
        <v>900</v>
      </c>
      <c r="J114" s="1" t="s">
        <v>3151</v>
      </c>
      <c r="K114" s="23" t="s">
        <v>1433</v>
      </c>
      <c r="L114" s="1" t="s">
        <v>3040</v>
      </c>
      <c r="M114" s="1" t="s">
        <v>3040</v>
      </c>
      <c r="N114" s="1" t="s">
        <v>3250</v>
      </c>
      <c r="O114" s="1" t="s">
        <v>3036</v>
      </c>
      <c r="P114" s="1" t="s">
        <v>3036</v>
      </c>
      <c r="Q114" s="1" t="s">
        <v>3035</v>
      </c>
      <c r="R114" s="1" t="s">
        <v>3038</v>
      </c>
      <c r="S114" s="1" t="s">
        <v>3039</v>
      </c>
      <c r="T114" s="24" t="s">
        <v>3015</v>
      </c>
      <c r="U114" s="1" t="s">
        <v>3274</v>
      </c>
    </row>
    <row r="115" spans="1:21" x14ac:dyDescent="0.2">
      <c r="A115" s="21" t="s">
        <v>764</v>
      </c>
      <c r="B115" s="1">
        <v>1</v>
      </c>
      <c r="C115" s="1">
        <v>437</v>
      </c>
      <c r="D115" s="21" t="s">
        <v>1580</v>
      </c>
      <c r="E115" s="26">
        <v>1396</v>
      </c>
      <c r="F115" s="1">
        <v>1</v>
      </c>
      <c r="H115" s="22" t="s">
        <v>1578</v>
      </c>
      <c r="I115" s="1" t="s">
        <v>900</v>
      </c>
      <c r="J115" s="1" t="s">
        <v>3151</v>
      </c>
      <c r="K115" s="23" t="s">
        <v>1433</v>
      </c>
      <c r="L115" s="1" t="s">
        <v>3040</v>
      </c>
      <c r="M115" s="1" t="s">
        <v>3040</v>
      </c>
      <c r="N115" s="1" t="s">
        <v>3250</v>
      </c>
      <c r="O115" s="1" t="s">
        <v>3036</v>
      </c>
      <c r="P115" s="1" t="s">
        <v>3036</v>
      </c>
      <c r="Q115" s="1" t="s">
        <v>3035</v>
      </c>
      <c r="R115" s="1" t="s">
        <v>3038</v>
      </c>
      <c r="S115" s="1" t="s">
        <v>3039</v>
      </c>
      <c r="T115" s="24" t="s">
        <v>3015</v>
      </c>
      <c r="U115" s="1" t="s">
        <v>3274</v>
      </c>
    </row>
    <row r="116" spans="1:21" x14ac:dyDescent="0.2">
      <c r="A116" s="21" t="s">
        <v>787</v>
      </c>
      <c r="B116" s="1">
        <v>1</v>
      </c>
      <c r="C116" s="1">
        <v>356</v>
      </c>
      <c r="D116" s="21" t="s">
        <v>1584</v>
      </c>
      <c r="E116" s="26">
        <v>2949</v>
      </c>
      <c r="F116" s="1">
        <v>0</v>
      </c>
      <c r="H116" s="22" t="s">
        <v>3000</v>
      </c>
      <c r="I116" s="1" t="s">
        <v>900</v>
      </c>
      <c r="J116" s="1" t="s">
        <v>3141</v>
      </c>
      <c r="K116" s="23" t="s">
        <v>1433</v>
      </c>
      <c r="L116" s="1" t="s">
        <v>3040</v>
      </c>
      <c r="M116" s="1" t="s">
        <v>3040</v>
      </c>
      <c r="N116" s="1" t="s">
        <v>3250</v>
      </c>
      <c r="O116" s="1" t="s">
        <v>3036</v>
      </c>
      <c r="P116" s="1" t="s">
        <v>3036</v>
      </c>
      <c r="Q116" s="1" t="s">
        <v>3035</v>
      </c>
      <c r="R116" s="1" t="s">
        <v>3038</v>
      </c>
      <c r="S116" s="1" t="s">
        <v>3039</v>
      </c>
      <c r="T116" s="24" t="s">
        <v>3015</v>
      </c>
      <c r="U116" s="1" t="s">
        <v>3274</v>
      </c>
    </row>
    <row r="117" spans="1:21" x14ac:dyDescent="0.2">
      <c r="A117" s="21" t="s">
        <v>833</v>
      </c>
      <c r="B117" s="1">
        <v>1</v>
      </c>
      <c r="C117" s="1">
        <v>453</v>
      </c>
      <c r="D117" s="21" t="s">
        <v>1597</v>
      </c>
      <c r="E117" s="26">
        <v>3018</v>
      </c>
      <c r="F117" s="1">
        <v>0</v>
      </c>
      <c r="H117" s="22" t="s">
        <v>2993</v>
      </c>
      <c r="I117" s="1" t="s">
        <v>900</v>
      </c>
      <c r="J117" s="1" t="s">
        <v>3145</v>
      </c>
      <c r="K117" s="23" t="s">
        <v>1433</v>
      </c>
      <c r="L117" s="1" t="s">
        <v>3036</v>
      </c>
      <c r="M117" s="1" t="s">
        <v>3036</v>
      </c>
      <c r="N117" s="1" t="s">
        <v>3250</v>
      </c>
      <c r="O117" s="1" t="s">
        <v>3036</v>
      </c>
      <c r="P117" s="1" t="s">
        <v>3036</v>
      </c>
      <c r="Q117" s="1" t="s">
        <v>3035</v>
      </c>
      <c r="R117" s="1" t="s">
        <v>3038</v>
      </c>
      <c r="S117" s="1" t="s">
        <v>3039</v>
      </c>
      <c r="T117" s="24" t="s">
        <v>3017</v>
      </c>
      <c r="U117" s="1" t="s">
        <v>3274</v>
      </c>
    </row>
    <row r="118" spans="1:21" x14ac:dyDescent="0.2">
      <c r="A118" s="21" t="s">
        <v>963</v>
      </c>
      <c r="B118" s="1">
        <v>1</v>
      </c>
      <c r="C118" s="1">
        <v>180</v>
      </c>
      <c r="D118" s="21" t="s">
        <v>1602</v>
      </c>
      <c r="E118" s="26">
        <v>4549</v>
      </c>
      <c r="F118" s="1">
        <v>1</v>
      </c>
      <c r="H118" s="22" t="s">
        <v>115</v>
      </c>
      <c r="I118" s="1" t="s">
        <v>1607</v>
      </c>
      <c r="J118" s="1" t="s">
        <v>3153</v>
      </c>
      <c r="K118" s="23" t="s">
        <v>1433</v>
      </c>
      <c r="L118" s="1" t="s">
        <v>3251</v>
      </c>
      <c r="M118" s="1" t="s">
        <v>3251</v>
      </c>
      <c r="N118" s="1" t="s">
        <v>3250</v>
      </c>
      <c r="O118" s="1" t="s">
        <v>3250</v>
      </c>
      <c r="P118" s="1" t="s">
        <v>3035</v>
      </c>
      <c r="Q118" s="1" t="s">
        <v>3033</v>
      </c>
      <c r="R118" s="1" t="s">
        <v>3038</v>
      </c>
      <c r="S118" s="1" t="s">
        <v>3038</v>
      </c>
      <c r="T118" s="24" t="s">
        <v>3020</v>
      </c>
      <c r="U118" s="1" t="s">
        <v>3274</v>
      </c>
    </row>
    <row r="119" spans="1:21" x14ac:dyDescent="0.2">
      <c r="A119" s="21" t="s">
        <v>426</v>
      </c>
      <c r="B119" s="1">
        <v>1</v>
      </c>
      <c r="C119" s="1">
        <v>770</v>
      </c>
      <c r="D119" s="21" t="s">
        <v>1618</v>
      </c>
      <c r="E119" s="26">
        <v>2456</v>
      </c>
      <c r="F119" s="1">
        <v>1</v>
      </c>
      <c r="H119" s="22" t="s">
        <v>226</v>
      </c>
      <c r="I119" s="1" t="s">
        <v>1607</v>
      </c>
      <c r="J119" s="1" t="s">
        <v>3155</v>
      </c>
      <c r="K119" s="23" t="s">
        <v>1433</v>
      </c>
      <c r="L119" s="1" t="s">
        <v>3036</v>
      </c>
      <c r="M119" s="1" t="s">
        <v>3036</v>
      </c>
      <c r="N119" s="1" t="s">
        <v>3250</v>
      </c>
      <c r="O119" s="1" t="s">
        <v>3036</v>
      </c>
      <c r="P119" s="1" t="s">
        <v>3036</v>
      </c>
      <c r="Q119" s="1" t="s">
        <v>3033</v>
      </c>
      <c r="R119" s="1" t="s">
        <v>3038</v>
      </c>
      <c r="S119" s="1" t="s">
        <v>3038</v>
      </c>
      <c r="T119" s="24" t="s">
        <v>3017</v>
      </c>
      <c r="U119" s="1" t="s">
        <v>3274</v>
      </c>
    </row>
    <row r="120" spans="1:21" x14ac:dyDescent="0.2">
      <c r="A120" s="21" t="s">
        <v>469</v>
      </c>
      <c r="B120" s="1">
        <v>1</v>
      </c>
      <c r="C120" s="1">
        <v>437</v>
      </c>
      <c r="D120" s="21" t="s">
        <v>1623</v>
      </c>
      <c r="E120" s="26">
        <v>4549</v>
      </c>
      <c r="F120" s="1">
        <v>0</v>
      </c>
      <c r="H120" s="22" t="s">
        <v>115</v>
      </c>
      <c r="I120" s="1" t="s">
        <v>1607</v>
      </c>
      <c r="J120" s="1" t="s">
        <v>3153</v>
      </c>
      <c r="K120" s="23" t="s">
        <v>1433</v>
      </c>
      <c r="L120" s="1" t="s">
        <v>3251</v>
      </c>
      <c r="M120" s="1" t="s">
        <v>3251</v>
      </c>
      <c r="N120" s="1" t="s">
        <v>3250</v>
      </c>
      <c r="O120" s="1" t="s">
        <v>3250</v>
      </c>
      <c r="P120" s="1" t="s">
        <v>3035</v>
      </c>
      <c r="Q120" s="1" t="s">
        <v>3033</v>
      </c>
      <c r="R120" s="1" t="s">
        <v>3038</v>
      </c>
      <c r="S120" s="1" t="s">
        <v>3038</v>
      </c>
      <c r="T120" s="24" t="s">
        <v>3020</v>
      </c>
      <c r="U120" s="1" t="s">
        <v>3274</v>
      </c>
    </row>
    <row r="121" spans="1:21" x14ac:dyDescent="0.2">
      <c r="A121" s="21" t="s">
        <v>597</v>
      </c>
      <c r="B121" s="1">
        <v>1</v>
      </c>
      <c r="C121" s="1">
        <v>261</v>
      </c>
      <c r="D121" s="21" t="s">
        <v>1628</v>
      </c>
      <c r="E121" s="26">
        <v>1396</v>
      </c>
      <c r="F121" s="1">
        <v>1</v>
      </c>
      <c r="H121" s="22" t="s">
        <v>1578</v>
      </c>
      <c r="I121" s="1" t="s">
        <v>900</v>
      </c>
      <c r="J121" s="1" t="s">
        <v>3151</v>
      </c>
      <c r="K121" s="23" t="s">
        <v>1433</v>
      </c>
      <c r="L121" s="1" t="s">
        <v>3040</v>
      </c>
      <c r="M121" s="1" t="s">
        <v>3040</v>
      </c>
      <c r="N121" s="1" t="s">
        <v>3250</v>
      </c>
      <c r="O121" s="1" t="s">
        <v>3036</v>
      </c>
      <c r="P121" s="1" t="s">
        <v>3036</v>
      </c>
      <c r="Q121" s="1" t="s">
        <v>3035</v>
      </c>
      <c r="R121" s="1" t="s">
        <v>3038</v>
      </c>
      <c r="S121" s="1" t="s">
        <v>3039</v>
      </c>
      <c r="T121" s="24" t="s">
        <v>3015</v>
      </c>
      <c r="U121" s="1" t="s">
        <v>3274</v>
      </c>
    </row>
    <row r="122" spans="1:21" x14ac:dyDescent="0.2">
      <c r="A122" s="11" t="s">
        <v>308</v>
      </c>
      <c r="B122" s="1">
        <v>9</v>
      </c>
      <c r="C122" s="1">
        <v>2691</v>
      </c>
      <c r="D122" s="21" t="s">
        <v>1633</v>
      </c>
      <c r="E122" s="26">
        <v>4549</v>
      </c>
      <c r="F122" s="1">
        <v>1</v>
      </c>
      <c r="H122" s="22" t="s">
        <v>115</v>
      </c>
      <c r="I122" s="1" t="s">
        <v>1607</v>
      </c>
      <c r="J122" s="1" t="s">
        <v>3153</v>
      </c>
      <c r="K122" s="23" t="s">
        <v>1433</v>
      </c>
      <c r="L122" s="1" t="s">
        <v>3251</v>
      </c>
      <c r="M122" s="1" t="s">
        <v>3251</v>
      </c>
      <c r="N122" s="1" t="s">
        <v>3250</v>
      </c>
      <c r="O122" s="1" t="s">
        <v>3250</v>
      </c>
      <c r="P122" s="1" t="s">
        <v>3035</v>
      </c>
      <c r="Q122" s="1" t="s">
        <v>3033</v>
      </c>
      <c r="R122" s="1" t="s">
        <v>3038</v>
      </c>
      <c r="S122" s="1" t="s">
        <v>3038</v>
      </c>
      <c r="T122" s="24" t="s">
        <v>3020</v>
      </c>
      <c r="U122" s="1" t="s">
        <v>3274</v>
      </c>
    </row>
    <row r="123" spans="1:21" x14ac:dyDescent="0.2">
      <c r="A123" s="21" t="s">
        <v>896</v>
      </c>
      <c r="B123" s="1">
        <v>1</v>
      </c>
      <c r="C123" s="1">
        <v>209</v>
      </c>
      <c r="D123" s="21" t="s">
        <v>243</v>
      </c>
      <c r="E123" s="26">
        <v>4431</v>
      </c>
      <c r="F123" s="1">
        <v>0</v>
      </c>
      <c r="H123" s="22" t="s">
        <v>130</v>
      </c>
      <c r="I123" s="1" t="s">
        <v>50</v>
      </c>
      <c r="J123" s="1" t="s">
        <v>3060</v>
      </c>
      <c r="K123" s="23" t="s">
        <v>37</v>
      </c>
      <c r="L123" s="1" t="s">
        <v>3040</v>
      </c>
      <c r="M123" s="1" t="s">
        <v>3040</v>
      </c>
      <c r="N123" s="1" t="s">
        <v>3250</v>
      </c>
      <c r="O123" s="1" t="s">
        <v>3036</v>
      </c>
      <c r="P123" s="1" t="s">
        <v>3036</v>
      </c>
      <c r="Q123" s="1" t="s">
        <v>3035</v>
      </c>
      <c r="R123" s="1" t="s">
        <v>3038</v>
      </c>
      <c r="S123" s="1" t="s">
        <v>3038</v>
      </c>
      <c r="T123" s="24" t="s">
        <v>3015</v>
      </c>
      <c r="U123" s="1" t="s">
        <v>3274</v>
      </c>
    </row>
    <row r="124" spans="1:21" x14ac:dyDescent="0.2">
      <c r="A124" s="21" t="s">
        <v>903</v>
      </c>
      <c r="B124" s="1">
        <v>1</v>
      </c>
      <c r="C124" s="1">
        <v>307</v>
      </c>
      <c r="D124" s="21" t="s">
        <v>1665</v>
      </c>
      <c r="E124" s="26">
        <v>8882</v>
      </c>
      <c r="F124" s="1">
        <v>1</v>
      </c>
      <c r="H124" s="22" t="s">
        <v>1432</v>
      </c>
      <c r="I124" s="1" t="s">
        <v>1607</v>
      </c>
      <c r="J124" s="1" t="s">
        <v>3159</v>
      </c>
      <c r="K124" s="23" t="s">
        <v>1433</v>
      </c>
      <c r="L124" s="1" t="s">
        <v>3036</v>
      </c>
      <c r="M124" s="1" t="s">
        <v>3036</v>
      </c>
      <c r="N124" s="1" t="s">
        <v>3250</v>
      </c>
      <c r="O124" s="1" t="s">
        <v>3036</v>
      </c>
      <c r="P124" s="1" t="s">
        <v>3033</v>
      </c>
      <c r="Q124" s="1" t="s">
        <v>3033</v>
      </c>
      <c r="R124" s="1" t="s">
        <v>3038</v>
      </c>
      <c r="S124" s="1" t="s">
        <v>3038</v>
      </c>
      <c r="T124" s="24" t="s">
        <v>3017</v>
      </c>
      <c r="U124" s="1" t="s">
        <v>3274</v>
      </c>
    </row>
    <row r="125" spans="1:21" x14ac:dyDescent="0.2">
      <c r="A125" s="21" t="s">
        <v>906</v>
      </c>
      <c r="B125" s="1">
        <v>1</v>
      </c>
      <c r="C125" s="1">
        <v>96</v>
      </c>
      <c r="D125" s="21" t="s">
        <v>1673</v>
      </c>
      <c r="E125" s="26">
        <v>3018</v>
      </c>
      <c r="F125" s="1">
        <v>1</v>
      </c>
      <c r="H125" s="22" t="s">
        <v>2993</v>
      </c>
      <c r="I125" s="1" t="s">
        <v>1607</v>
      </c>
      <c r="J125" s="1" t="s">
        <v>3160</v>
      </c>
      <c r="K125" s="23" t="s">
        <v>1433</v>
      </c>
      <c r="L125" s="1" t="s">
        <v>3036</v>
      </c>
      <c r="M125" s="1" t="s">
        <v>3036</v>
      </c>
      <c r="N125" s="1" t="s">
        <v>3250</v>
      </c>
      <c r="O125" s="1" t="s">
        <v>3036</v>
      </c>
      <c r="P125" s="1" t="s">
        <v>3036</v>
      </c>
      <c r="Q125" s="1" t="s">
        <v>3033</v>
      </c>
      <c r="R125" s="1" t="s">
        <v>3038</v>
      </c>
      <c r="S125" s="1" t="s">
        <v>3038</v>
      </c>
      <c r="T125" s="24" t="s">
        <v>3017</v>
      </c>
      <c r="U125" s="1" t="s">
        <v>3274</v>
      </c>
    </row>
    <row r="126" spans="1:21" x14ac:dyDescent="0.2">
      <c r="A126" s="21" t="s">
        <v>997</v>
      </c>
      <c r="B126" s="1">
        <v>1</v>
      </c>
      <c r="C126" s="1">
        <v>564</v>
      </c>
      <c r="D126" s="21" t="s">
        <v>1678</v>
      </c>
      <c r="E126" s="26">
        <v>1354</v>
      </c>
      <c r="F126" s="1">
        <v>0</v>
      </c>
      <c r="H126" s="22" t="s">
        <v>1509</v>
      </c>
      <c r="I126" s="1" t="s">
        <v>900</v>
      </c>
      <c r="J126" s="1" t="s">
        <v>3144</v>
      </c>
      <c r="K126" s="23" t="s">
        <v>1433</v>
      </c>
      <c r="L126" s="1" t="s">
        <v>3040</v>
      </c>
      <c r="M126" s="1" t="s">
        <v>3040</v>
      </c>
      <c r="N126" s="1" t="s">
        <v>3250</v>
      </c>
      <c r="O126" s="1" t="s">
        <v>3036</v>
      </c>
      <c r="P126" s="1" t="s">
        <v>3036</v>
      </c>
      <c r="Q126" s="1" t="s">
        <v>3035</v>
      </c>
      <c r="R126" s="1" t="s">
        <v>3038</v>
      </c>
      <c r="S126" s="1" t="s">
        <v>3039</v>
      </c>
      <c r="T126" s="24" t="s">
        <v>3019</v>
      </c>
      <c r="U126" s="1" t="s">
        <v>3274</v>
      </c>
    </row>
    <row r="127" spans="1:21" x14ac:dyDescent="0.2">
      <c r="A127" s="21" t="s">
        <v>1029</v>
      </c>
      <c r="B127" s="1">
        <v>1</v>
      </c>
      <c r="C127" s="1">
        <v>243</v>
      </c>
      <c r="D127" s="21" t="s">
        <v>1683</v>
      </c>
      <c r="E127" s="26">
        <v>8342</v>
      </c>
      <c r="F127" s="1">
        <v>0</v>
      </c>
      <c r="H127" s="22" t="s">
        <v>554</v>
      </c>
      <c r="I127" s="1" t="s">
        <v>900</v>
      </c>
      <c r="J127" s="1" t="s">
        <v>3161</v>
      </c>
      <c r="K127" s="23" t="s">
        <v>1433</v>
      </c>
      <c r="L127" s="1" t="s">
        <v>3251</v>
      </c>
      <c r="M127" s="1" t="s">
        <v>3251</v>
      </c>
      <c r="N127" s="1" t="s">
        <v>3250</v>
      </c>
      <c r="O127" s="1" t="s">
        <v>3251</v>
      </c>
      <c r="P127" s="1" t="s">
        <v>3035</v>
      </c>
      <c r="Q127" s="1" t="s">
        <v>3035</v>
      </c>
      <c r="R127" s="1" t="s">
        <v>3038</v>
      </c>
      <c r="S127" s="1" t="s">
        <v>3039</v>
      </c>
      <c r="T127" s="24" t="s">
        <v>3018</v>
      </c>
      <c r="U127" s="1" t="s">
        <v>3274</v>
      </c>
    </row>
    <row r="128" spans="1:21" x14ac:dyDescent="0.2">
      <c r="A128" s="21" t="s">
        <v>1167</v>
      </c>
      <c r="B128" s="1">
        <v>1</v>
      </c>
      <c r="C128" s="1">
        <v>224</v>
      </c>
      <c r="D128" s="21" t="s">
        <v>1700</v>
      </c>
      <c r="E128" s="26">
        <v>3018</v>
      </c>
      <c r="F128" s="1">
        <v>2</v>
      </c>
      <c r="H128" s="22" t="s">
        <v>2993</v>
      </c>
      <c r="I128" s="1" t="s">
        <v>1607</v>
      </c>
      <c r="J128" s="1" t="s">
        <v>3160</v>
      </c>
      <c r="K128" s="23" t="s">
        <v>1631</v>
      </c>
      <c r="L128" s="1" t="s">
        <v>3036</v>
      </c>
      <c r="M128" s="1" t="s">
        <v>3036</v>
      </c>
      <c r="N128" s="1" t="s">
        <v>3250</v>
      </c>
      <c r="O128" s="1" t="s">
        <v>3036</v>
      </c>
      <c r="P128" s="1" t="s">
        <v>3036</v>
      </c>
      <c r="Q128" s="1" t="s">
        <v>3033</v>
      </c>
      <c r="R128" s="1" t="s">
        <v>3038</v>
      </c>
      <c r="S128" s="1" t="s">
        <v>3038</v>
      </c>
      <c r="T128" s="24" t="s">
        <v>3017</v>
      </c>
      <c r="U128" s="1" t="s">
        <v>3274</v>
      </c>
    </row>
    <row r="129" spans="1:21" x14ac:dyDescent="0.2">
      <c r="A129" s="21" t="s">
        <v>304</v>
      </c>
      <c r="B129" s="1">
        <v>1</v>
      </c>
      <c r="C129" s="1">
        <v>376</v>
      </c>
      <c r="D129" s="21" t="s">
        <v>1706</v>
      </c>
      <c r="E129" s="26">
        <v>13109</v>
      </c>
      <c r="F129" s="1">
        <v>0</v>
      </c>
      <c r="H129" s="22" t="s">
        <v>104</v>
      </c>
      <c r="I129" s="1" t="s">
        <v>1607</v>
      </c>
      <c r="J129" s="1" t="s">
        <v>3163</v>
      </c>
      <c r="K129" s="23" t="s">
        <v>1631</v>
      </c>
      <c r="L129" s="1" t="s">
        <v>3251</v>
      </c>
      <c r="M129" s="1" t="s">
        <v>3251</v>
      </c>
      <c r="N129" s="1" t="s">
        <v>3250</v>
      </c>
      <c r="O129" s="1" t="s">
        <v>3250</v>
      </c>
      <c r="P129" s="1" t="s">
        <v>3035</v>
      </c>
      <c r="Q129" s="1" t="s">
        <v>3033</v>
      </c>
      <c r="R129" s="1" t="s">
        <v>3038</v>
      </c>
      <c r="S129" s="1" t="s">
        <v>3038</v>
      </c>
      <c r="T129" s="24" t="s">
        <v>3018</v>
      </c>
      <c r="U129" s="1" t="s">
        <v>3274</v>
      </c>
    </row>
    <row r="130" spans="1:21" x14ac:dyDescent="0.2">
      <c r="A130" s="21" t="s">
        <v>353</v>
      </c>
      <c r="B130" s="1">
        <v>1</v>
      </c>
      <c r="C130" s="1">
        <v>298</v>
      </c>
      <c r="D130" s="21" t="s">
        <v>250</v>
      </c>
      <c r="E130" s="26">
        <v>2820</v>
      </c>
      <c r="F130" s="1">
        <v>0</v>
      </c>
      <c r="H130" s="22" t="s">
        <v>233</v>
      </c>
      <c r="I130" s="1" t="s">
        <v>50</v>
      </c>
      <c r="J130" s="1" t="s">
        <v>3067</v>
      </c>
      <c r="K130" s="23" t="s">
        <v>37</v>
      </c>
      <c r="L130" s="1" t="s">
        <v>3036</v>
      </c>
      <c r="M130" s="1" t="s">
        <v>3036</v>
      </c>
      <c r="N130" s="1" t="s">
        <v>3250</v>
      </c>
      <c r="O130" s="1" t="s">
        <v>3036</v>
      </c>
      <c r="P130" s="1" t="s">
        <v>3036</v>
      </c>
      <c r="Q130" s="1" t="s">
        <v>3035</v>
      </c>
      <c r="R130" s="1" t="s">
        <v>3038</v>
      </c>
      <c r="S130" s="1" t="s">
        <v>3038</v>
      </c>
      <c r="T130" s="24" t="s">
        <v>3015</v>
      </c>
      <c r="U130" s="1" t="s">
        <v>3274</v>
      </c>
    </row>
    <row r="131" spans="1:21" x14ac:dyDescent="0.2">
      <c r="A131" s="21" t="s">
        <v>519</v>
      </c>
      <c r="B131" s="1">
        <v>1</v>
      </c>
      <c r="C131" s="1">
        <v>374</v>
      </c>
      <c r="D131" s="21" t="s">
        <v>1719</v>
      </c>
      <c r="E131" s="26">
        <v>3163</v>
      </c>
      <c r="F131" s="1">
        <v>1</v>
      </c>
      <c r="H131" s="22" t="s">
        <v>1723</v>
      </c>
      <c r="I131" s="1" t="s">
        <v>900</v>
      </c>
      <c r="J131" s="1" t="s">
        <v>3165</v>
      </c>
      <c r="K131" s="23" t="s">
        <v>1433</v>
      </c>
      <c r="L131" s="1" t="s">
        <v>3036</v>
      </c>
      <c r="M131" s="1" t="s">
        <v>3036</v>
      </c>
      <c r="N131" s="1" t="s">
        <v>3250</v>
      </c>
      <c r="O131" s="1" t="s">
        <v>3036</v>
      </c>
      <c r="P131" s="1" t="s">
        <v>3036</v>
      </c>
      <c r="Q131" s="1" t="s">
        <v>3035</v>
      </c>
      <c r="R131" s="1" t="s">
        <v>3038</v>
      </c>
      <c r="S131" s="1" t="s">
        <v>3039</v>
      </c>
      <c r="T131" s="24" t="s">
        <v>3015</v>
      </c>
      <c r="U131" s="1" t="s">
        <v>3274</v>
      </c>
    </row>
    <row r="132" spans="1:21" x14ac:dyDescent="0.2">
      <c r="A132" s="11" t="s">
        <v>130</v>
      </c>
      <c r="B132" s="1">
        <v>8</v>
      </c>
      <c r="C132" s="1">
        <v>4431</v>
      </c>
      <c r="D132" s="21" t="s">
        <v>1726</v>
      </c>
      <c r="E132" s="26">
        <v>2949</v>
      </c>
      <c r="F132" s="1">
        <v>0</v>
      </c>
      <c r="H132" s="22" t="s">
        <v>3000</v>
      </c>
      <c r="I132" s="1" t="s">
        <v>1607</v>
      </c>
      <c r="J132" s="1" t="s">
        <v>3166</v>
      </c>
      <c r="K132" s="23" t="s">
        <v>1631</v>
      </c>
      <c r="L132" s="1" t="s">
        <v>3040</v>
      </c>
      <c r="M132" s="1" t="s">
        <v>3040</v>
      </c>
      <c r="N132" s="1" t="s">
        <v>3250</v>
      </c>
      <c r="O132" s="1" t="s">
        <v>3036</v>
      </c>
      <c r="P132" s="1" t="s">
        <v>3036</v>
      </c>
      <c r="Q132" s="1" t="s">
        <v>3033</v>
      </c>
      <c r="R132" s="1" t="s">
        <v>3038</v>
      </c>
      <c r="S132" s="1" t="s">
        <v>3038</v>
      </c>
      <c r="T132" s="24" t="s">
        <v>3015</v>
      </c>
      <c r="U132" s="1" t="s">
        <v>3274</v>
      </c>
    </row>
    <row r="133" spans="1:21" x14ac:dyDescent="0.2">
      <c r="A133" s="21" t="s">
        <v>717</v>
      </c>
      <c r="B133" s="1">
        <v>1</v>
      </c>
      <c r="C133" s="1">
        <v>320</v>
      </c>
      <c r="D133" s="21" t="s">
        <v>1733</v>
      </c>
      <c r="E133" s="26">
        <v>13109</v>
      </c>
      <c r="F133" s="1">
        <v>0</v>
      </c>
      <c r="H133" s="22" t="s">
        <v>104</v>
      </c>
      <c r="I133" s="1" t="s">
        <v>1607</v>
      </c>
      <c r="J133" s="1" t="s">
        <v>3163</v>
      </c>
      <c r="K133" s="23" t="s">
        <v>1631</v>
      </c>
      <c r="L133" s="1" t="s">
        <v>3251</v>
      </c>
      <c r="M133" s="1" t="s">
        <v>3251</v>
      </c>
      <c r="N133" s="1" t="s">
        <v>3250</v>
      </c>
      <c r="O133" s="1" t="s">
        <v>3250</v>
      </c>
      <c r="P133" s="1" t="s">
        <v>3035</v>
      </c>
      <c r="Q133" s="1" t="s">
        <v>3033</v>
      </c>
      <c r="R133" s="1" t="s">
        <v>3038</v>
      </c>
      <c r="S133" s="1" t="s">
        <v>3038</v>
      </c>
      <c r="T133" s="24" t="s">
        <v>3018</v>
      </c>
      <c r="U133" s="1" t="s">
        <v>3274</v>
      </c>
    </row>
    <row r="134" spans="1:21" x14ac:dyDescent="0.2">
      <c r="A134" s="21" t="s">
        <v>126</v>
      </c>
      <c r="B134" s="1">
        <v>1</v>
      </c>
      <c r="C134" s="1">
        <v>575</v>
      </c>
      <c r="D134" s="21" t="s">
        <v>1738</v>
      </c>
      <c r="E134" s="26">
        <v>2456</v>
      </c>
      <c r="F134" s="1">
        <v>0</v>
      </c>
      <c r="H134" s="22" t="s">
        <v>226</v>
      </c>
      <c r="I134" s="1" t="s">
        <v>1607</v>
      </c>
      <c r="J134" s="1" t="s">
        <v>3155</v>
      </c>
      <c r="K134" s="23" t="s">
        <v>1631</v>
      </c>
      <c r="L134" s="1" t="s">
        <v>3036</v>
      </c>
      <c r="M134" s="1" t="s">
        <v>3036</v>
      </c>
      <c r="N134" s="1" t="s">
        <v>3250</v>
      </c>
      <c r="O134" s="1" t="s">
        <v>3036</v>
      </c>
      <c r="P134" s="1" t="s">
        <v>3036</v>
      </c>
      <c r="Q134" s="1" t="s">
        <v>3033</v>
      </c>
      <c r="R134" s="1" t="s">
        <v>3038</v>
      </c>
      <c r="S134" s="1" t="s">
        <v>3038</v>
      </c>
      <c r="T134" s="24" t="s">
        <v>3017</v>
      </c>
      <c r="U134" s="1" t="s">
        <v>3274</v>
      </c>
    </row>
    <row r="135" spans="1:21" x14ac:dyDescent="0.2">
      <c r="A135" s="21" t="s">
        <v>770</v>
      </c>
      <c r="B135" s="1">
        <v>1</v>
      </c>
      <c r="C135" s="1">
        <v>524</v>
      </c>
      <c r="D135" s="21" t="s">
        <v>1752</v>
      </c>
      <c r="E135" s="26">
        <v>3017</v>
      </c>
      <c r="F135" s="1">
        <v>2</v>
      </c>
      <c r="H135" s="22" t="s">
        <v>2996</v>
      </c>
      <c r="I135" s="1" t="s">
        <v>1607</v>
      </c>
      <c r="J135" s="1" t="s">
        <v>3168</v>
      </c>
      <c r="K135" s="23" t="s">
        <v>1631</v>
      </c>
      <c r="L135" s="1" t="s">
        <v>3251</v>
      </c>
      <c r="M135" s="1" t="s">
        <v>3251</v>
      </c>
      <c r="N135" s="1" t="s">
        <v>3250</v>
      </c>
      <c r="O135" s="1" t="s">
        <v>3250</v>
      </c>
      <c r="P135" s="1" t="s">
        <v>3035</v>
      </c>
      <c r="Q135" s="1" t="s">
        <v>3033</v>
      </c>
      <c r="R135" s="1" t="s">
        <v>3038</v>
      </c>
      <c r="S135" s="1" t="s">
        <v>3038</v>
      </c>
      <c r="T135" s="24" t="s">
        <v>3018</v>
      </c>
      <c r="U135" s="1" t="s">
        <v>3274</v>
      </c>
    </row>
    <row r="136" spans="1:21" x14ac:dyDescent="0.2">
      <c r="A136" s="21" t="s">
        <v>1013</v>
      </c>
      <c r="B136" s="1">
        <v>1</v>
      </c>
      <c r="C136" s="1">
        <v>360</v>
      </c>
      <c r="D136" s="21" t="s">
        <v>1776</v>
      </c>
      <c r="E136" s="26">
        <v>13109</v>
      </c>
      <c r="F136" s="1">
        <v>0</v>
      </c>
      <c r="H136" s="22" t="s">
        <v>104</v>
      </c>
      <c r="I136" s="1" t="s">
        <v>1607</v>
      </c>
      <c r="J136" s="1" t="s">
        <v>3163</v>
      </c>
      <c r="K136" s="23" t="s">
        <v>1631</v>
      </c>
      <c r="L136" s="1" t="s">
        <v>3251</v>
      </c>
      <c r="M136" s="1" t="s">
        <v>3251</v>
      </c>
      <c r="N136" s="1" t="s">
        <v>3250</v>
      </c>
      <c r="O136" s="1" t="s">
        <v>3250</v>
      </c>
      <c r="P136" s="1" t="s">
        <v>3035</v>
      </c>
      <c r="Q136" s="1" t="s">
        <v>3033</v>
      </c>
      <c r="R136" s="1" t="s">
        <v>3038</v>
      </c>
      <c r="S136" s="1" t="s">
        <v>3038</v>
      </c>
      <c r="T136" s="24" t="s">
        <v>3018</v>
      </c>
      <c r="U136" s="1" t="s">
        <v>3274</v>
      </c>
    </row>
    <row r="137" spans="1:21" x14ac:dyDescent="0.2">
      <c r="A137" s="21" t="s">
        <v>1024</v>
      </c>
      <c r="B137" s="1">
        <v>1</v>
      </c>
      <c r="C137" s="1">
        <v>369</v>
      </c>
      <c r="D137" s="21" t="s">
        <v>257</v>
      </c>
      <c r="E137" s="26">
        <v>4549</v>
      </c>
      <c r="F137" s="1">
        <v>2</v>
      </c>
      <c r="H137" s="22" t="s">
        <v>115</v>
      </c>
      <c r="I137" s="1" t="s">
        <v>50</v>
      </c>
      <c r="J137" s="1" t="s">
        <v>3058</v>
      </c>
      <c r="K137" s="23" t="s">
        <v>37</v>
      </c>
      <c r="L137" s="1" t="s">
        <v>3250</v>
      </c>
      <c r="M137" s="1" t="s">
        <v>3250</v>
      </c>
      <c r="N137" s="1" t="s">
        <v>3250</v>
      </c>
      <c r="O137" s="1" t="s">
        <v>3250</v>
      </c>
      <c r="P137" s="1" t="s">
        <v>3035</v>
      </c>
      <c r="Q137" s="1" t="s">
        <v>3035</v>
      </c>
      <c r="R137" s="1" t="s">
        <v>3038</v>
      </c>
      <c r="S137" s="1" t="s">
        <v>3038</v>
      </c>
      <c r="T137" s="24" t="s">
        <v>3016</v>
      </c>
      <c r="U137" s="1" t="s">
        <v>3274</v>
      </c>
    </row>
    <row r="138" spans="1:21" x14ac:dyDescent="0.2">
      <c r="A138" s="21" t="s">
        <v>176</v>
      </c>
      <c r="B138" s="1">
        <v>1</v>
      </c>
      <c r="C138" s="1">
        <v>818</v>
      </c>
      <c r="D138" s="21" t="s">
        <v>1788</v>
      </c>
      <c r="E138" s="26">
        <v>8882</v>
      </c>
      <c r="F138" s="1">
        <v>0</v>
      </c>
      <c r="H138" s="22" t="s">
        <v>1432</v>
      </c>
      <c r="I138" s="1" t="s">
        <v>1607</v>
      </c>
      <c r="J138" s="1" t="s">
        <v>3159</v>
      </c>
      <c r="K138" s="23" t="s">
        <v>1631</v>
      </c>
      <c r="L138" s="1" t="s">
        <v>3036</v>
      </c>
      <c r="M138" s="1" t="s">
        <v>3036</v>
      </c>
      <c r="N138" s="1" t="s">
        <v>3250</v>
      </c>
      <c r="O138" s="1" t="s">
        <v>3036</v>
      </c>
      <c r="P138" s="1" t="s">
        <v>3033</v>
      </c>
      <c r="Q138" s="1" t="s">
        <v>3033</v>
      </c>
      <c r="R138" s="1" t="s">
        <v>3038</v>
      </c>
      <c r="S138" s="1" t="s">
        <v>3038</v>
      </c>
      <c r="T138" s="24" t="s">
        <v>3017</v>
      </c>
      <c r="U138" s="1" t="s">
        <v>3274</v>
      </c>
    </row>
    <row r="139" spans="1:21" x14ac:dyDescent="0.2">
      <c r="A139" s="21" t="s">
        <v>243</v>
      </c>
      <c r="B139" s="1">
        <v>1</v>
      </c>
      <c r="C139" s="1">
        <v>613</v>
      </c>
      <c r="D139" s="21" t="s">
        <v>1802</v>
      </c>
      <c r="E139" s="26">
        <v>8342</v>
      </c>
      <c r="F139" s="1">
        <v>0</v>
      </c>
      <c r="H139" s="22" t="s">
        <v>554</v>
      </c>
      <c r="I139" s="1" t="s">
        <v>900</v>
      </c>
      <c r="J139" s="1" t="s">
        <v>3161</v>
      </c>
      <c r="K139" s="23" t="s">
        <v>1631</v>
      </c>
      <c r="L139" s="1" t="s">
        <v>3251</v>
      </c>
      <c r="M139" s="1" t="s">
        <v>3251</v>
      </c>
      <c r="N139" s="1" t="s">
        <v>3250</v>
      </c>
      <c r="O139" s="1" t="s">
        <v>3251</v>
      </c>
      <c r="P139" s="1" t="s">
        <v>3035</v>
      </c>
      <c r="Q139" s="1" t="s">
        <v>3035</v>
      </c>
      <c r="R139" s="1" t="s">
        <v>3038</v>
      </c>
      <c r="S139" s="1" t="s">
        <v>3039</v>
      </c>
      <c r="T139" s="24" t="s">
        <v>3018</v>
      </c>
      <c r="U139" s="1" t="s">
        <v>3274</v>
      </c>
    </row>
    <row r="140" spans="1:21" x14ac:dyDescent="0.2">
      <c r="A140" s="21" t="s">
        <v>568</v>
      </c>
      <c r="B140" s="1">
        <v>1</v>
      </c>
      <c r="C140" s="1">
        <v>852</v>
      </c>
      <c r="D140" s="21" t="s">
        <v>1806</v>
      </c>
      <c r="E140" s="26">
        <v>3479</v>
      </c>
      <c r="F140" s="1">
        <v>0</v>
      </c>
      <c r="H140" s="22" t="s">
        <v>1809</v>
      </c>
      <c r="I140" s="1" t="s">
        <v>1607</v>
      </c>
      <c r="J140" s="1" t="s">
        <v>3173</v>
      </c>
      <c r="K140" s="23" t="s">
        <v>1631</v>
      </c>
      <c r="L140" s="1" t="s">
        <v>3036</v>
      </c>
      <c r="M140" s="1" t="s">
        <v>3036</v>
      </c>
      <c r="N140" s="1" t="s">
        <v>3250</v>
      </c>
      <c r="O140" s="1" t="s">
        <v>3036</v>
      </c>
      <c r="P140" s="1" t="s">
        <v>3036</v>
      </c>
      <c r="Q140" s="1" t="s">
        <v>3033</v>
      </c>
      <c r="R140" s="1" t="s">
        <v>3038</v>
      </c>
      <c r="S140" s="1" t="s">
        <v>3038</v>
      </c>
      <c r="T140" s="24" t="s">
        <v>3015</v>
      </c>
      <c r="U140" s="1" t="s">
        <v>3274</v>
      </c>
    </row>
    <row r="141" spans="1:21" x14ac:dyDescent="0.2">
      <c r="A141" s="11" t="s">
        <v>3000</v>
      </c>
      <c r="B141" s="1">
        <v>10</v>
      </c>
      <c r="C141" s="1">
        <v>2949</v>
      </c>
      <c r="D141" s="21" t="s">
        <v>1812</v>
      </c>
      <c r="E141" s="26">
        <v>5988</v>
      </c>
      <c r="F141" s="1">
        <v>0</v>
      </c>
      <c r="H141" s="22" t="s">
        <v>1815</v>
      </c>
      <c r="I141" s="1" t="s">
        <v>1607</v>
      </c>
      <c r="J141" s="1" t="s">
        <v>3174</v>
      </c>
      <c r="K141" s="23" t="s">
        <v>1631</v>
      </c>
      <c r="L141" s="1" t="s">
        <v>3036</v>
      </c>
      <c r="M141" s="1" t="s">
        <v>3036</v>
      </c>
      <c r="N141" s="1" t="s">
        <v>3250</v>
      </c>
      <c r="O141" s="1" t="s">
        <v>3036</v>
      </c>
      <c r="P141" s="1" t="s">
        <v>3036</v>
      </c>
      <c r="Q141" s="1" t="s">
        <v>3033</v>
      </c>
      <c r="R141" s="1" t="s">
        <v>3038</v>
      </c>
      <c r="S141" s="1" t="s">
        <v>3038</v>
      </c>
      <c r="T141" s="24" t="s">
        <v>3015</v>
      </c>
      <c r="U141" s="1" t="s">
        <v>3274</v>
      </c>
    </row>
    <row r="142" spans="1:21" x14ac:dyDescent="0.2">
      <c r="A142" s="21" t="s">
        <v>1473</v>
      </c>
      <c r="B142" s="1">
        <v>1</v>
      </c>
      <c r="C142" s="1">
        <v>308</v>
      </c>
      <c r="D142" s="21" t="s">
        <v>1826</v>
      </c>
      <c r="E142" s="26">
        <v>3163</v>
      </c>
      <c r="F142" s="1">
        <v>0</v>
      </c>
      <c r="H142" s="22" t="s">
        <v>1723</v>
      </c>
      <c r="I142" s="1" t="s">
        <v>1607</v>
      </c>
      <c r="J142" s="1" t="s">
        <v>3176</v>
      </c>
      <c r="K142" s="23" t="s">
        <v>1631</v>
      </c>
      <c r="L142" s="1" t="s">
        <v>3036</v>
      </c>
      <c r="M142" s="1" t="s">
        <v>3036</v>
      </c>
      <c r="N142" s="1" t="s">
        <v>3250</v>
      </c>
      <c r="O142" s="1" t="s">
        <v>3036</v>
      </c>
      <c r="P142" s="1" t="s">
        <v>3036</v>
      </c>
      <c r="Q142" s="1" t="s">
        <v>3033</v>
      </c>
      <c r="R142" s="1" t="s">
        <v>3038</v>
      </c>
      <c r="S142" s="1" t="s">
        <v>3038</v>
      </c>
      <c r="T142" s="24" t="s">
        <v>3015</v>
      </c>
      <c r="U142" s="1" t="s">
        <v>3274</v>
      </c>
    </row>
    <row r="143" spans="1:21" x14ac:dyDescent="0.2">
      <c r="A143" s="21" t="s">
        <v>1584</v>
      </c>
      <c r="B143" s="1">
        <v>1</v>
      </c>
      <c r="C143" s="1">
        <v>179</v>
      </c>
      <c r="D143" s="21" t="s">
        <v>1837</v>
      </c>
      <c r="E143" s="26">
        <v>3163</v>
      </c>
      <c r="F143" s="1">
        <v>1</v>
      </c>
      <c r="H143" s="22" t="s">
        <v>1723</v>
      </c>
      <c r="I143" s="1" t="s">
        <v>1607</v>
      </c>
      <c r="J143" s="1" t="s">
        <v>3176</v>
      </c>
      <c r="K143" s="23" t="s">
        <v>1631</v>
      </c>
      <c r="L143" s="1" t="s">
        <v>3036</v>
      </c>
      <c r="M143" s="1" t="s">
        <v>3036</v>
      </c>
      <c r="N143" s="1" t="s">
        <v>3250</v>
      </c>
      <c r="O143" s="1" t="s">
        <v>3036</v>
      </c>
      <c r="P143" s="1" t="s">
        <v>3036</v>
      </c>
      <c r="Q143" s="1" t="s">
        <v>3033</v>
      </c>
      <c r="R143" s="1" t="s">
        <v>3038</v>
      </c>
      <c r="S143" s="1" t="s">
        <v>3038</v>
      </c>
      <c r="T143" s="24" t="s">
        <v>3015</v>
      </c>
      <c r="U143" s="1" t="s">
        <v>3274</v>
      </c>
    </row>
    <row r="144" spans="1:21" x14ac:dyDescent="0.2">
      <c r="A144" s="21" t="s">
        <v>1726</v>
      </c>
      <c r="B144" s="1">
        <v>1</v>
      </c>
      <c r="C144" s="1">
        <v>419</v>
      </c>
      <c r="D144" s="21" t="s">
        <v>1841</v>
      </c>
      <c r="E144" s="26">
        <v>3017</v>
      </c>
      <c r="F144" s="1">
        <v>0</v>
      </c>
      <c r="H144" s="22" t="s">
        <v>2996</v>
      </c>
      <c r="I144" s="1" t="s">
        <v>1607</v>
      </c>
      <c r="J144" s="1" t="s">
        <v>3168</v>
      </c>
      <c r="K144" s="23" t="s">
        <v>1631</v>
      </c>
      <c r="L144" s="1" t="s">
        <v>3251</v>
      </c>
      <c r="M144" s="1" t="s">
        <v>3251</v>
      </c>
      <c r="N144" s="1" t="s">
        <v>3250</v>
      </c>
      <c r="O144" s="1" t="s">
        <v>3250</v>
      </c>
      <c r="P144" s="1" t="s">
        <v>3035</v>
      </c>
      <c r="Q144" s="1" t="s">
        <v>3033</v>
      </c>
      <c r="R144" s="1" t="s">
        <v>3038</v>
      </c>
      <c r="S144" s="1" t="s">
        <v>3038</v>
      </c>
      <c r="T144" s="24" t="s">
        <v>3018</v>
      </c>
      <c r="U144" s="1" t="s">
        <v>3274</v>
      </c>
    </row>
    <row r="145" spans="1:21" x14ac:dyDescent="0.2">
      <c r="A145" s="21" t="s">
        <v>2070</v>
      </c>
      <c r="B145" s="1">
        <v>1</v>
      </c>
      <c r="C145" s="1">
        <v>365</v>
      </c>
      <c r="D145" s="21" t="s">
        <v>1866</v>
      </c>
      <c r="E145" s="26">
        <v>8342</v>
      </c>
      <c r="F145" s="1">
        <v>0</v>
      </c>
      <c r="H145" s="22" t="s">
        <v>554</v>
      </c>
      <c r="I145" s="1" t="s">
        <v>900</v>
      </c>
      <c r="J145" s="1" t="s">
        <v>3161</v>
      </c>
      <c r="K145" s="23" t="s">
        <v>1631</v>
      </c>
      <c r="L145" s="1" t="s">
        <v>3251</v>
      </c>
      <c r="M145" s="1" t="s">
        <v>3251</v>
      </c>
      <c r="N145" s="1" t="s">
        <v>3250</v>
      </c>
      <c r="O145" s="1" t="s">
        <v>3251</v>
      </c>
      <c r="P145" s="1" t="s">
        <v>3035</v>
      </c>
      <c r="Q145" s="1" t="s">
        <v>3035</v>
      </c>
      <c r="R145" s="1" t="s">
        <v>3038</v>
      </c>
      <c r="S145" s="1" t="s">
        <v>3039</v>
      </c>
      <c r="T145" s="24" t="s">
        <v>3018</v>
      </c>
      <c r="U145" s="1" t="s">
        <v>3274</v>
      </c>
    </row>
    <row r="146" spans="1:21" x14ac:dyDescent="0.2">
      <c r="A146" s="21" t="s">
        <v>2205</v>
      </c>
      <c r="B146" s="1">
        <v>1</v>
      </c>
      <c r="C146" s="1">
        <v>336</v>
      </c>
      <c r="D146" s="21" t="s">
        <v>1870</v>
      </c>
      <c r="E146" s="26">
        <v>1396</v>
      </c>
      <c r="F146" s="1">
        <v>1</v>
      </c>
      <c r="H146" s="22" t="s">
        <v>1578</v>
      </c>
      <c r="I146" s="1" t="s">
        <v>1607</v>
      </c>
      <c r="J146" s="1" t="s">
        <v>3180</v>
      </c>
      <c r="K146" s="23" t="s">
        <v>1631</v>
      </c>
      <c r="L146" s="1" t="s">
        <v>3040</v>
      </c>
      <c r="M146" s="1" t="s">
        <v>3040</v>
      </c>
      <c r="N146" s="1" t="s">
        <v>3250</v>
      </c>
      <c r="O146" s="1" t="s">
        <v>3036</v>
      </c>
      <c r="P146" s="1" t="s">
        <v>3036</v>
      </c>
      <c r="Q146" s="1" t="s">
        <v>3033</v>
      </c>
      <c r="R146" s="1" t="s">
        <v>3038</v>
      </c>
      <c r="S146" s="1" t="s">
        <v>3038</v>
      </c>
      <c r="T146" s="24" t="s">
        <v>3015</v>
      </c>
      <c r="U146" s="1" t="s">
        <v>3274</v>
      </c>
    </row>
    <row r="147" spans="1:21" x14ac:dyDescent="0.2">
      <c r="A147" s="21" t="s">
        <v>2393</v>
      </c>
      <c r="B147" s="1">
        <v>1</v>
      </c>
      <c r="C147" s="1">
        <v>226</v>
      </c>
      <c r="D147" s="21" t="s">
        <v>1906</v>
      </c>
      <c r="E147" s="26">
        <v>1752</v>
      </c>
      <c r="F147" s="1">
        <v>3</v>
      </c>
      <c r="H147" s="22" t="s">
        <v>138</v>
      </c>
      <c r="I147" s="1" t="s">
        <v>1607</v>
      </c>
      <c r="J147" s="1" t="s">
        <v>3185</v>
      </c>
      <c r="K147" s="23" t="s">
        <v>1631</v>
      </c>
      <c r="L147" s="1" t="s">
        <v>3036</v>
      </c>
      <c r="M147" s="1" t="s">
        <v>3036</v>
      </c>
      <c r="N147" s="1" t="s">
        <v>3250</v>
      </c>
      <c r="O147" s="1" t="s">
        <v>3036</v>
      </c>
      <c r="P147" s="1" t="s">
        <v>3036</v>
      </c>
      <c r="Q147" s="1" t="s">
        <v>3033</v>
      </c>
      <c r="R147" s="1" t="s">
        <v>3038</v>
      </c>
      <c r="S147" s="1" t="s">
        <v>3038</v>
      </c>
      <c r="T147" s="24" t="s">
        <v>3017</v>
      </c>
      <c r="U147" s="1" t="s">
        <v>3274</v>
      </c>
    </row>
    <row r="148" spans="1:21" x14ac:dyDescent="0.2">
      <c r="A148" s="21" t="s">
        <v>2450</v>
      </c>
      <c r="B148" s="1">
        <v>1</v>
      </c>
      <c r="C148" s="1">
        <v>372</v>
      </c>
      <c r="D148" s="21" t="s">
        <v>1929</v>
      </c>
      <c r="E148" s="26">
        <v>8342</v>
      </c>
      <c r="F148" s="1">
        <v>0</v>
      </c>
      <c r="H148" s="22" t="s">
        <v>554</v>
      </c>
      <c r="I148" s="1" t="s">
        <v>900</v>
      </c>
      <c r="J148" s="1" t="s">
        <v>3161</v>
      </c>
      <c r="K148" s="23" t="s">
        <v>1631</v>
      </c>
      <c r="L148" s="1" t="s">
        <v>3251</v>
      </c>
      <c r="M148" s="1" t="s">
        <v>3251</v>
      </c>
      <c r="N148" s="1" t="s">
        <v>3250</v>
      </c>
      <c r="O148" s="1" t="s">
        <v>3251</v>
      </c>
      <c r="P148" s="1" t="s">
        <v>3035</v>
      </c>
      <c r="Q148" s="1" t="s">
        <v>3035</v>
      </c>
      <c r="R148" s="1" t="s">
        <v>3038</v>
      </c>
      <c r="S148" s="1" t="s">
        <v>3039</v>
      </c>
      <c r="T148" s="24" t="s">
        <v>3018</v>
      </c>
      <c r="U148" s="1" t="s">
        <v>3274</v>
      </c>
    </row>
    <row r="149" spans="1:21" x14ac:dyDescent="0.2">
      <c r="A149" s="21" t="s">
        <v>2472</v>
      </c>
      <c r="B149" s="1">
        <v>1</v>
      </c>
      <c r="C149" s="1">
        <v>172</v>
      </c>
      <c r="D149" s="21" t="s">
        <v>1933</v>
      </c>
      <c r="E149" s="26">
        <v>13109</v>
      </c>
      <c r="F149" s="1">
        <v>0</v>
      </c>
      <c r="H149" s="22" t="s">
        <v>104</v>
      </c>
      <c r="I149" s="1" t="s">
        <v>1607</v>
      </c>
      <c r="J149" s="1" t="s">
        <v>3163</v>
      </c>
      <c r="K149" s="23" t="s">
        <v>1631</v>
      </c>
      <c r="L149" s="1" t="s">
        <v>3251</v>
      </c>
      <c r="M149" s="1" t="s">
        <v>3251</v>
      </c>
      <c r="N149" s="1" t="s">
        <v>3250</v>
      </c>
      <c r="O149" s="1" t="s">
        <v>3250</v>
      </c>
      <c r="P149" s="1" t="s">
        <v>3035</v>
      </c>
      <c r="Q149" s="1" t="s">
        <v>3033</v>
      </c>
      <c r="R149" s="1" t="s">
        <v>3038</v>
      </c>
      <c r="S149" s="1" t="s">
        <v>3038</v>
      </c>
      <c r="T149" s="24" t="s">
        <v>3018</v>
      </c>
      <c r="U149" s="1" t="s">
        <v>3274</v>
      </c>
    </row>
    <row r="150" spans="1:21" x14ac:dyDescent="0.2">
      <c r="A150" s="21" t="s">
        <v>2536</v>
      </c>
      <c r="B150" s="1">
        <v>1</v>
      </c>
      <c r="C150" s="1">
        <v>182</v>
      </c>
      <c r="D150" s="21" t="s">
        <v>1938</v>
      </c>
      <c r="E150" s="26">
        <v>8882</v>
      </c>
      <c r="F150" s="1">
        <v>1</v>
      </c>
      <c r="H150" s="22" t="s">
        <v>1432</v>
      </c>
      <c r="I150" s="1" t="s">
        <v>1607</v>
      </c>
      <c r="J150" s="1" t="s">
        <v>3159</v>
      </c>
      <c r="K150" s="23" t="s">
        <v>1631</v>
      </c>
      <c r="L150" s="1" t="s">
        <v>3036</v>
      </c>
      <c r="M150" s="1" t="s">
        <v>3036</v>
      </c>
      <c r="N150" s="1" t="s">
        <v>3250</v>
      </c>
      <c r="O150" s="1" t="s">
        <v>3036</v>
      </c>
      <c r="P150" s="1" t="s">
        <v>3033</v>
      </c>
      <c r="Q150" s="1" t="s">
        <v>3033</v>
      </c>
      <c r="R150" s="1" t="s">
        <v>3038</v>
      </c>
      <c r="S150" s="1" t="s">
        <v>3038</v>
      </c>
      <c r="T150" s="24" t="s">
        <v>3017</v>
      </c>
      <c r="U150" s="1" t="s">
        <v>3274</v>
      </c>
    </row>
    <row r="151" spans="1:21" x14ac:dyDescent="0.2">
      <c r="A151" s="21" t="s">
        <v>2674</v>
      </c>
      <c r="B151" s="1">
        <v>1</v>
      </c>
      <c r="C151" s="1">
        <v>390</v>
      </c>
      <c r="D151" s="21" t="s">
        <v>1945</v>
      </c>
      <c r="E151" s="26">
        <v>6858</v>
      </c>
      <c r="F151" s="1">
        <v>0</v>
      </c>
      <c r="H151" s="22" t="s">
        <v>2987</v>
      </c>
      <c r="I151" s="1" t="s">
        <v>1607</v>
      </c>
      <c r="J151" s="1" t="s">
        <v>3187</v>
      </c>
      <c r="K151" s="23" t="s">
        <v>1631</v>
      </c>
      <c r="L151" s="1" t="s">
        <v>3251</v>
      </c>
      <c r="M151" s="1" t="s">
        <v>3251</v>
      </c>
      <c r="N151" s="1" t="s">
        <v>3250</v>
      </c>
      <c r="O151" s="1" t="s">
        <v>3251</v>
      </c>
      <c r="P151" s="1" t="s">
        <v>3035</v>
      </c>
      <c r="Q151" s="1" t="s">
        <v>3033</v>
      </c>
      <c r="R151" s="1" t="s">
        <v>3039</v>
      </c>
      <c r="S151" s="1" t="s">
        <v>3038</v>
      </c>
      <c r="T151" s="24" t="s">
        <v>3017</v>
      </c>
      <c r="U151" s="1" t="s">
        <v>3274</v>
      </c>
    </row>
    <row r="152" spans="1:21" x14ac:dyDescent="0.2">
      <c r="A152" s="11" t="s">
        <v>3024</v>
      </c>
      <c r="B152" s="1">
        <v>9</v>
      </c>
      <c r="C152" s="1">
        <v>3281</v>
      </c>
      <c r="D152" s="21" t="s">
        <v>1952</v>
      </c>
      <c r="E152" s="26">
        <v>3163</v>
      </c>
      <c r="F152" s="1">
        <v>0</v>
      </c>
      <c r="H152" s="22" t="s">
        <v>1723</v>
      </c>
      <c r="I152" s="1" t="s">
        <v>1607</v>
      </c>
      <c r="J152" s="1" t="s">
        <v>3176</v>
      </c>
      <c r="K152" s="23" t="s">
        <v>1631</v>
      </c>
      <c r="L152" s="1" t="s">
        <v>3036</v>
      </c>
      <c r="M152" s="1" t="s">
        <v>3036</v>
      </c>
      <c r="N152" s="1" t="s">
        <v>3250</v>
      </c>
      <c r="O152" s="1" t="s">
        <v>3036</v>
      </c>
      <c r="P152" s="1" t="s">
        <v>3036</v>
      </c>
      <c r="Q152" s="1" t="s">
        <v>3033</v>
      </c>
      <c r="R152" s="1" t="s">
        <v>3038</v>
      </c>
      <c r="S152" s="1" t="s">
        <v>3038</v>
      </c>
      <c r="T152" s="24" t="s">
        <v>3015</v>
      </c>
      <c r="U152" s="1" t="s">
        <v>3274</v>
      </c>
    </row>
    <row r="153" spans="1:21" x14ac:dyDescent="0.2">
      <c r="A153" s="21" t="s">
        <v>3043</v>
      </c>
      <c r="B153" s="1">
        <v>1</v>
      </c>
      <c r="C153" s="1">
        <v>191</v>
      </c>
      <c r="D153" s="21" t="s">
        <v>277</v>
      </c>
      <c r="E153" s="26">
        <v>13109</v>
      </c>
      <c r="F153" s="1">
        <v>0</v>
      </c>
      <c r="H153" s="22" t="s">
        <v>104</v>
      </c>
      <c r="I153" s="1" t="s">
        <v>50</v>
      </c>
      <c r="J153" s="1" t="s">
        <v>3057</v>
      </c>
      <c r="K153" s="23" t="s">
        <v>37</v>
      </c>
      <c r="L153" s="1" t="s">
        <v>3251</v>
      </c>
      <c r="M153" s="1" t="s">
        <v>3250</v>
      </c>
      <c r="N153" s="1" t="s">
        <v>3250</v>
      </c>
      <c r="O153" s="1" t="s">
        <v>3250</v>
      </c>
      <c r="P153" s="1" t="s">
        <v>3035</v>
      </c>
      <c r="Q153" s="1" t="s">
        <v>3035</v>
      </c>
      <c r="R153" s="1" t="s">
        <v>3038</v>
      </c>
      <c r="S153" s="1" t="s">
        <v>3038</v>
      </c>
      <c r="T153" s="24" t="s">
        <v>3018</v>
      </c>
      <c r="U153" s="1" t="s">
        <v>3274</v>
      </c>
    </row>
    <row r="154" spans="1:21" x14ac:dyDescent="0.2">
      <c r="A154" s="21" t="s">
        <v>856</v>
      </c>
      <c r="B154" s="1">
        <v>1</v>
      </c>
      <c r="C154" s="1">
        <v>373</v>
      </c>
      <c r="D154" s="21" t="s">
        <v>1969</v>
      </c>
      <c r="E154" s="26">
        <v>1354</v>
      </c>
      <c r="F154" s="1">
        <v>1</v>
      </c>
      <c r="H154" s="22" t="s">
        <v>1509</v>
      </c>
      <c r="I154" s="1" t="s">
        <v>1607</v>
      </c>
      <c r="J154" s="1" t="s">
        <v>3189</v>
      </c>
      <c r="K154" s="23" t="s">
        <v>1631</v>
      </c>
      <c r="L154" s="1" t="s">
        <v>3040</v>
      </c>
      <c r="M154" s="1" t="s">
        <v>3040</v>
      </c>
      <c r="N154" s="1" t="s">
        <v>3250</v>
      </c>
      <c r="O154" s="1" t="s">
        <v>3036</v>
      </c>
      <c r="P154" s="1" t="s">
        <v>3036</v>
      </c>
      <c r="Q154" s="1" t="s">
        <v>3033</v>
      </c>
      <c r="R154" s="1" t="s">
        <v>3038</v>
      </c>
      <c r="S154" s="1" t="s">
        <v>3038</v>
      </c>
      <c r="T154" s="24" t="s">
        <v>3019</v>
      </c>
      <c r="U154" s="1" t="s">
        <v>3274</v>
      </c>
    </row>
    <row r="155" spans="1:21" x14ac:dyDescent="0.2">
      <c r="A155" s="21" t="s">
        <v>935</v>
      </c>
      <c r="B155" s="1">
        <v>1</v>
      </c>
      <c r="C155" s="1">
        <v>279</v>
      </c>
      <c r="D155" s="21" t="s">
        <v>1975</v>
      </c>
      <c r="E155" s="26">
        <v>1354</v>
      </c>
      <c r="F155" s="1">
        <v>1</v>
      </c>
      <c r="H155" s="22" t="s">
        <v>1509</v>
      </c>
      <c r="I155" s="1" t="s">
        <v>1607</v>
      </c>
      <c r="J155" s="1" t="s">
        <v>3189</v>
      </c>
      <c r="K155" s="23" t="s">
        <v>1433</v>
      </c>
      <c r="L155" s="1" t="s">
        <v>3040</v>
      </c>
      <c r="M155" s="1" t="s">
        <v>3040</v>
      </c>
      <c r="N155" s="1" t="s">
        <v>3250</v>
      </c>
      <c r="O155" s="1" t="s">
        <v>3036</v>
      </c>
      <c r="P155" s="1" t="s">
        <v>3036</v>
      </c>
      <c r="Q155" s="1" t="s">
        <v>3277</v>
      </c>
      <c r="R155" s="1" t="s">
        <v>3038</v>
      </c>
      <c r="S155" s="1" t="s">
        <v>3038</v>
      </c>
      <c r="T155" s="24" t="s">
        <v>3019</v>
      </c>
      <c r="U155" s="1" t="s">
        <v>3274</v>
      </c>
    </row>
    <row r="156" spans="1:21" x14ac:dyDescent="0.2">
      <c r="A156" s="21" t="s">
        <v>1094</v>
      </c>
      <c r="B156" s="1">
        <v>1</v>
      </c>
      <c r="C156" s="1">
        <v>230</v>
      </c>
      <c r="D156" s="21" t="s">
        <v>3276</v>
      </c>
      <c r="E156" s="26">
        <v>1354</v>
      </c>
      <c r="F156" s="1">
        <v>0</v>
      </c>
      <c r="H156" s="22" t="s">
        <v>1509</v>
      </c>
      <c r="I156" s="1" t="s">
        <v>1607</v>
      </c>
      <c r="J156" s="1" t="s">
        <v>3189</v>
      </c>
      <c r="K156" s="23" t="s">
        <v>1631</v>
      </c>
      <c r="L156" s="1" t="s">
        <v>3040</v>
      </c>
      <c r="M156" s="1" t="s">
        <v>3040</v>
      </c>
      <c r="N156" s="1" t="s">
        <v>3250</v>
      </c>
      <c r="O156" s="1" t="s">
        <v>3036</v>
      </c>
      <c r="P156" s="1" t="s">
        <v>3036</v>
      </c>
      <c r="Q156" s="1" t="s">
        <v>3033</v>
      </c>
      <c r="R156" s="1" t="s">
        <v>3038</v>
      </c>
      <c r="S156" s="1" t="s">
        <v>3038</v>
      </c>
      <c r="T156" s="24" t="s">
        <v>3019</v>
      </c>
      <c r="U156" s="1" t="s">
        <v>3274</v>
      </c>
    </row>
    <row r="157" spans="1:21" x14ac:dyDescent="0.2">
      <c r="A157" s="21" t="s">
        <v>1356</v>
      </c>
      <c r="B157" s="1">
        <v>1</v>
      </c>
      <c r="C157" s="1">
        <v>834</v>
      </c>
      <c r="D157" s="21" t="s">
        <v>1979</v>
      </c>
      <c r="E157" s="26">
        <v>6858</v>
      </c>
      <c r="F157" s="1">
        <v>0</v>
      </c>
      <c r="H157" s="22" t="s">
        <v>2987</v>
      </c>
      <c r="I157" s="1" t="s">
        <v>1607</v>
      </c>
      <c r="J157" s="1" t="s">
        <v>3187</v>
      </c>
      <c r="K157" s="23" t="s">
        <v>1631</v>
      </c>
      <c r="L157" s="1" t="s">
        <v>3251</v>
      </c>
      <c r="M157" s="1" t="s">
        <v>3251</v>
      </c>
      <c r="N157" s="1" t="s">
        <v>3250</v>
      </c>
      <c r="O157" s="1" t="s">
        <v>3251</v>
      </c>
      <c r="P157" s="1" t="s">
        <v>3035</v>
      </c>
      <c r="Q157" s="1" t="s">
        <v>3033</v>
      </c>
      <c r="R157" s="1" t="s">
        <v>3039</v>
      </c>
      <c r="S157" s="1" t="s">
        <v>3038</v>
      </c>
      <c r="T157" s="24" t="s">
        <v>3017</v>
      </c>
      <c r="U157" s="1" t="s">
        <v>3274</v>
      </c>
    </row>
    <row r="158" spans="1:21" x14ac:dyDescent="0.2">
      <c r="A158" s="21" t="s">
        <v>452</v>
      </c>
      <c r="B158" s="1">
        <v>1</v>
      </c>
      <c r="C158" s="1">
        <v>179</v>
      </c>
      <c r="D158" s="21" t="s">
        <v>1982</v>
      </c>
      <c r="E158" s="26">
        <v>6858</v>
      </c>
      <c r="F158" s="1">
        <v>0</v>
      </c>
      <c r="H158" s="22" t="s">
        <v>2987</v>
      </c>
      <c r="I158" s="1" t="s">
        <v>1607</v>
      </c>
      <c r="J158" s="1" t="s">
        <v>3187</v>
      </c>
      <c r="K158" s="23" t="s">
        <v>1631</v>
      </c>
      <c r="L158" s="1" t="s">
        <v>3251</v>
      </c>
      <c r="M158" s="1" t="s">
        <v>3251</v>
      </c>
      <c r="N158" s="1" t="s">
        <v>3250</v>
      </c>
      <c r="O158" s="1" t="s">
        <v>3251</v>
      </c>
      <c r="P158" s="1" t="s">
        <v>3035</v>
      </c>
      <c r="Q158" s="1" t="s">
        <v>3033</v>
      </c>
      <c r="R158" s="1" t="s">
        <v>3039</v>
      </c>
      <c r="S158" s="1" t="s">
        <v>3038</v>
      </c>
      <c r="T158" s="24" t="s">
        <v>3017</v>
      </c>
      <c r="U158" s="1" t="s">
        <v>3274</v>
      </c>
    </row>
    <row r="159" spans="1:21" x14ac:dyDescent="0.2">
      <c r="A159" s="21" t="s">
        <v>637</v>
      </c>
      <c r="B159" s="1">
        <v>1</v>
      </c>
      <c r="C159" s="1">
        <v>333</v>
      </c>
      <c r="D159" s="21" t="s">
        <v>1992</v>
      </c>
      <c r="E159" s="26">
        <v>5988</v>
      </c>
      <c r="F159" s="1">
        <v>2</v>
      </c>
      <c r="H159" s="22" t="s">
        <v>1815</v>
      </c>
      <c r="I159" s="1" t="s">
        <v>1607</v>
      </c>
      <c r="J159" s="1" t="s">
        <v>3174</v>
      </c>
      <c r="K159" s="23" t="s">
        <v>1631</v>
      </c>
      <c r="L159" s="1" t="s">
        <v>3036</v>
      </c>
      <c r="M159" s="1" t="s">
        <v>3036</v>
      </c>
      <c r="N159" s="1" t="s">
        <v>3250</v>
      </c>
      <c r="O159" s="1" t="s">
        <v>3036</v>
      </c>
      <c r="P159" s="1" t="s">
        <v>3036</v>
      </c>
      <c r="Q159" s="1" t="s">
        <v>3033</v>
      </c>
      <c r="R159" s="1" t="s">
        <v>3038</v>
      </c>
      <c r="S159" s="1" t="s">
        <v>3038</v>
      </c>
      <c r="T159" s="24" t="s">
        <v>3015</v>
      </c>
      <c r="U159" s="1" t="s">
        <v>3274</v>
      </c>
    </row>
    <row r="160" spans="1:21" x14ac:dyDescent="0.2">
      <c r="A160" s="21" t="s">
        <v>649</v>
      </c>
      <c r="B160" s="1">
        <v>1</v>
      </c>
      <c r="C160" s="1">
        <v>411</v>
      </c>
      <c r="D160" s="21" t="s">
        <v>2007</v>
      </c>
      <c r="E160" s="26">
        <v>5722</v>
      </c>
      <c r="F160" s="1">
        <v>3</v>
      </c>
      <c r="H160" s="22" t="s">
        <v>2011</v>
      </c>
      <c r="I160" s="1" t="s">
        <v>1607</v>
      </c>
      <c r="J160" s="1" t="s">
        <v>3191</v>
      </c>
      <c r="K160" s="23" t="s">
        <v>1631</v>
      </c>
      <c r="L160" s="1" t="s">
        <v>3040</v>
      </c>
      <c r="M160" s="1" t="s">
        <v>3040</v>
      </c>
      <c r="N160" s="1" t="s">
        <v>3250</v>
      </c>
      <c r="O160" s="1" t="s">
        <v>3036</v>
      </c>
      <c r="P160" s="1" t="s">
        <v>3036</v>
      </c>
      <c r="Q160" s="1" t="s">
        <v>3033</v>
      </c>
      <c r="R160" s="1" t="s">
        <v>3038</v>
      </c>
      <c r="S160" s="1" t="s">
        <v>3038</v>
      </c>
      <c r="T160" s="24" t="s">
        <v>3021</v>
      </c>
      <c r="U160" s="1" t="s">
        <v>3274</v>
      </c>
    </row>
    <row r="161" spans="1:21" x14ac:dyDescent="0.2">
      <c r="A161" s="21" t="s">
        <v>701</v>
      </c>
      <c r="B161" s="1">
        <v>1</v>
      </c>
      <c r="C161" s="1">
        <v>451</v>
      </c>
      <c r="D161" s="21" t="s">
        <v>283</v>
      </c>
      <c r="E161" s="26">
        <v>5048</v>
      </c>
      <c r="F161" s="1">
        <v>3</v>
      </c>
      <c r="H161" s="22" t="s">
        <v>287</v>
      </c>
      <c r="I161" s="1" t="s">
        <v>50</v>
      </c>
      <c r="J161" s="1" t="s">
        <v>3071</v>
      </c>
      <c r="K161" s="23" t="s">
        <v>37</v>
      </c>
      <c r="L161" s="1" t="s">
        <v>3040</v>
      </c>
      <c r="M161" s="1" t="s">
        <v>3040</v>
      </c>
      <c r="N161" s="1" t="s">
        <v>3250</v>
      </c>
      <c r="O161" s="1" t="s">
        <v>3036</v>
      </c>
      <c r="P161" s="1" t="s">
        <v>3035</v>
      </c>
      <c r="Q161" s="1" t="s">
        <v>3035</v>
      </c>
      <c r="R161" s="1" t="s">
        <v>3038</v>
      </c>
      <c r="S161" s="1" t="s">
        <v>3038</v>
      </c>
      <c r="T161" s="24" t="s">
        <v>3018</v>
      </c>
      <c r="U161" s="1" t="s">
        <v>3274</v>
      </c>
    </row>
    <row r="162" spans="1:21" x14ac:dyDescent="0.2">
      <c r="A162" s="11" t="s">
        <v>2993</v>
      </c>
      <c r="B162" s="1">
        <v>9</v>
      </c>
      <c r="C162" s="1">
        <v>3018</v>
      </c>
      <c r="D162" s="21" t="s">
        <v>2015</v>
      </c>
      <c r="E162" s="26">
        <v>13109</v>
      </c>
      <c r="F162" s="1">
        <v>0</v>
      </c>
      <c r="H162" s="22" t="s">
        <v>104</v>
      </c>
      <c r="I162" s="1" t="s">
        <v>1607</v>
      </c>
      <c r="J162" s="1" t="s">
        <v>3163</v>
      </c>
      <c r="K162" s="23" t="s">
        <v>1631</v>
      </c>
      <c r="L162" s="1" t="s">
        <v>3251</v>
      </c>
      <c r="M162" s="1" t="s">
        <v>3251</v>
      </c>
      <c r="N162" s="1" t="s">
        <v>3250</v>
      </c>
      <c r="O162" s="1" t="s">
        <v>3250</v>
      </c>
      <c r="P162" s="1" t="s">
        <v>3035</v>
      </c>
      <c r="Q162" s="1" t="s">
        <v>3033</v>
      </c>
      <c r="R162" s="1" t="s">
        <v>3038</v>
      </c>
      <c r="S162" s="1" t="s">
        <v>3038</v>
      </c>
      <c r="T162" s="24" t="s">
        <v>3018</v>
      </c>
      <c r="U162" s="1" t="s">
        <v>3274</v>
      </c>
    </row>
    <row r="163" spans="1:21" x14ac:dyDescent="0.2">
      <c r="A163" s="21" t="s">
        <v>729</v>
      </c>
      <c r="B163" s="1">
        <v>1</v>
      </c>
      <c r="C163" s="1">
        <v>481</v>
      </c>
      <c r="D163" s="21" t="s">
        <v>2022</v>
      </c>
      <c r="E163" s="26">
        <v>5988</v>
      </c>
      <c r="F163" s="1">
        <v>0</v>
      </c>
      <c r="H163" s="22" t="s">
        <v>1815</v>
      </c>
      <c r="I163" s="1" t="s">
        <v>1607</v>
      </c>
      <c r="J163" s="1" t="s">
        <v>3174</v>
      </c>
      <c r="K163" s="23" t="s">
        <v>1631</v>
      </c>
      <c r="L163" s="1" t="s">
        <v>3036</v>
      </c>
      <c r="M163" s="1" t="s">
        <v>3036</v>
      </c>
      <c r="N163" s="1" t="s">
        <v>3250</v>
      </c>
      <c r="O163" s="1" t="s">
        <v>3036</v>
      </c>
      <c r="P163" s="1" t="s">
        <v>3036</v>
      </c>
      <c r="Q163" s="1" t="s">
        <v>3033</v>
      </c>
      <c r="R163" s="1" t="s">
        <v>3038</v>
      </c>
      <c r="S163" s="1" t="s">
        <v>3038</v>
      </c>
      <c r="T163" s="24" t="s">
        <v>3015</v>
      </c>
      <c r="U163" s="1" t="s">
        <v>3274</v>
      </c>
    </row>
    <row r="164" spans="1:21" x14ac:dyDescent="0.2">
      <c r="A164" s="21" t="s">
        <v>1047</v>
      </c>
      <c r="B164" s="1">
        <v>1</v>
      </c>
      <c r="C164" s="1">
        <v>285</v>
      </c>
      <c r="D164" s="21" t="s">
        <v>2050</v>
      </c>
      <c r="E164" s="26">
        <v>2820</v>
      </c>
      <c r="F164" s="1">
        <v>0</v>
      </c>
      <c r="H164" s="22" t="s">
        <v>233</v>
      </c>
      <c r="I164" s="1" t="s">
        <v>1607</v>
      </c>
      <c r="J164" s="1" t="s">
        <v>3193</v>
      </c>
      <c r="K164" s="23" t="s">
        <v>1631</v>
      </c>
      <c r="L164" s="1" t="s">
        <v>3036</v>
      </c>
      <c r="M164" s="1" t="s">
        <v>3036</v>
      </c>
      <c r="N164" s="1" t="s">
        <v>3250</v>
      </c>
      <c r="O164" s="1" t="s">
        <v>3036</v>
      </c>
      <c r="P164" s="1" t="s">
        <v>3036</v>
      </c>
      <c r="Q164" s="1" t="s">
        <v>3033</v>
      </c>
      <c r="R164" s="1" t="s">
        <v>3038</v>
      </c>
      <c r="S164" s="1" t="s">
        <v>3038</v>
      </c>
      <c r="T164" s="24" t="s">
        <v>3015</v>
      </c>
      <c r="U164" s="1" t="s">
        <v>3274</v>
      </c>
    </row>
    <row r="165" spans="1:21" x14ac:dyDescent="0.2">
      <c r="A165" s="21" t="s">
        <v>1539</v>
      </c>
      <c r="B165" s="1">
        <v>1</v>
      </c>
      <c r="C165" s="1">
        <v>206</v>
      </c>
      <c r="D165" s="21" t="s">
        <v>1513</v>
      </c>
      <c r="E165" s="26">
        <v>1396</v>
      </c>
      <c r="F165" s="1">
        <v>1</v>
      </c>
      <c r="H165" s="22" t="s">
        <v>1578</v>
      </c>
      <c r="I165" s="1" t="s">
        <v>1607</v>
      </c>
      <c r="J165" s="1" t="s">
        <v>3180</v>
      </c>
      <c r="K165" s="23" t="s">
        <v>1631</v>
      </c>
      <c r="L165" s="1" t="s">
        <v>3040</v>
      </c>
      <c r="M165" s="1" t="s">
        <v>3040</v>
      </c>
      <c r="N165" s="1" t="s">
        <v>3250</v>
      </c>
      <c r="O165" s="1" t="s">
        <v>3036</v>
      </c>
      <c r="P165" s="1" t="s">
        <v>3036</v>
      </c>
      <c r="Q165" s="1" t="s">
        <v>3033</v>
      </c>
      <c r="R165" s="1" t="s">
        <v>3038</v>
      </c>
      <c r="S165" s="1" t="s">
        <v>3038</v>
      </c>
      <c r="T165" s="24" t="s">
        <v>3015</v>
      </c>
      <c r="U165" s="1" t="s">
        <v>3274</v>
      </c>
    </row>
    <row r="166" spans="1:21" x14ac:dyDescent="0.2">
      <c r="A166" s="21" t="s">
        <v>1597</v>
      </c>
      <c r="B166" s="1">
        <v>1</v>
      </c>
      <c r="C166" s="1">
        <v>446</v>
      </c>
      <c r="D166" s="21" t="s">
        <v>3278</v>
      </c>
      <c r="E166" s="26">
        <v>3017</v>
      </c>
      <c r="F166" s="1">
        <v>1</v>
      </c>
      <c r="H166" s="22" t="s">
        <v>2996</v>
      </c>
      <c r="I166" s="1" t="s">
        <v>900</v>
      </c>
      <c r="J166" s="1" t="s">
        <v>3136</v>
      </c>
      <c r="K166" s="23" t="s">
        <v>1433</v>
      </c>
      <c r="L166" s="1" t="s">
        <v>3251</v>
      </c>
      <c r="M166" s="1" t="s">
        <v>3251</v>
      </c>
      <c r="N166" s="1" t="s">
        <v>3250</v>
      </c>
      <c r="O166" s="1" t="s">
        <v>3250</v>
      </c>
      <c r="P166" s="1" t="s">
        <v>3035</v>
      </c>
      <c r="Q166" s="1" t="s">
        <v>3035</v>
      </c>
      <c r="R166" s="1" t="s">
        <v>3038</v>
      </c>
      <c r="S166" s="1" t="s">
        <v>3039</v>
      </c>
      <c r="T166" s="24" t="s">
        <v>3018</v>
      </c>
      <c r="U166" s="1" t="s">
        <v>3274</v>
      </c>
    </row>
    <row r="167" spans="1:21" x14ac:dyDescent="0.2">
      <c r="A167" s="21" t="s">
        <v>1673</v>
      </c>
      <c r="B167" s="1">
        <v>1</v>
      </c>
      <c r="C167" s="1">
        <v>342</v>
      </c>
      <c r="D167" s="21" t="s">
        <v>1517</v>
      </c>
      <c r="E167" s="26">
        <v>3163</v>
      </c>
      <c r="F167" s="1">
        <v>1</v>
      </c>
      <c r="H167" s="22" t="s">
        <v>1723</v>
      </c>
      <c r="I167" s="1" t="s">
        <v>1607</v>
      </c>
      <c r="J167" s="1" t="s">
        <v>3176</v>
      </c>
      <c r="K167" s="23" t="s">
        <v>1631</v>
      </c>
      <c r="L167" s="1" t="s">
        <v>3036</v>
      </c>
      <c r="M167" s="1" t="s">
        <v>3036</v>
      </c>
      <c r="N167" s="1" t="s">
        <v>3250</v>
      </c>
      <c r="O167" s="1" t="s">
        <v>3036</v>
      </c>
      <c r="P167" s="1" t="s">
        <v>3036</v>
      </c>
      <c r="Q167" s="1" t="s">
        <v>3033</v>
      </c>
      <c r="R167" s="1" t="s">
        <v>3038</v>
      </c>
      <c r="S167" s="1" t="s">
        <v>3038</v>
      </c>
      <c r="T167" s="24" t="s">
        <v>3015</v>
      </c>
      <c r="U167" s="1" t="s">
        <v>3274</v>
      </c>
    </row>
    <row r="168" spans="1:21" x14ac:dyDescent="0.2">
      <c r="A168" s="21" t="s">
        <v>1700</v>
      </c>
      <c r="B168" s="1">
        <v>1</v>
      </c>
      <c r="C168" s="1">
        <v>333</v>
      </c>
      <c r="D168" s="21" t="s">
        <v>3279</v>
      </c>
      <c r="E168" s="26">
        <v>3018</v>
      </c>
      <c r="F168" s="1">
        <v>1</v>
      </c>
      <c r="H168" s="22" t="s">
        <v>2993</v>
      </c>
      <c r="I168" s="1" t="s">
        <v>900</v>
      </c>
      <c r="J168" s="1" t="s">
        <v>3145</v>
      </c>
      <c r="K168" s="23" t="s">
        <v>1433</v>
      </c>
      <c r="L168" s="1" t="s">
        <v>3036</v>
      </c>
      <c r="M168" s="1" t="s">
        <v>3036</v>
      </c>
      <c r="N168" s="1" t="s">
        <v>3250</v>
      </c>
      <c r="O168" s="1" t="s">
        <v>3036</v>
      </c>
      <c r="P168" s="1" t="s">
        <v>3036</v>
      </c>
      <c r="Q168" s="1" t="s">
        <v>3035</v>
      </c>
      <c r="R168" s="1" t="s">
        <v>3038</v>
      </c>
      <c r="S168" s="1" t="s">
        <v>3039</v>
      </c>
      <c r="T168" s="24" t="s">
        <v>3017</v>
      </c>
      <c r="U168" s="1" t="s">
        <v>3274</v>
      </c>
    </row>
    <row r="169" spans="1:21" x14ac:dyDescent="0.2">
      <c r="A169" s="21" t="s">
        <v>2374</v>
      </c>
      <c r="B169" s="1">
        <v>1</v>
      </c>
      <c r="C169" s="1">
        <v>402</v>
      </c>
      <c r="D169" s="21" t="s">
        <v>2070</v>
      </c>
      <c r="E169" s="26">
        <v>2949</v>
      </c>
      <c r="F169" s="1">
        <v>0</v>
      </c>
      <c r="H169" s="22" t="s">
        <v>3000</v>
      </c>
      <c r="I169" s="1" t="s">
        <v>1607</v>
      </c>
      <c r="J169" s="1" t="s">
        <v>3166</v>
      </c>
      <c r="K169" s="23" t="s">
        <v>2039</v>
      </c>
      <c r="L169" s="1" t="s">
        <v>3040</v>
      </c>
      <c r="M169" s="1" t="s">
        <v>3040</v>
      </c>
      <c r="N169" s="1" t="s">
        <v>3250</v>
      </c>
      <c r="O169" s="1" t="s">
        <v>3036</v>
      </c>
      <c r="P169" s="1" t="s">
        <v>3036</v>
      </c>
      <c r="Q169" s="1" t="s">
        <v>3033</v>
      </c>
      <c r="R169" s="1" t="s">
        <v>3038</v>
      </c>
      <c r="S169" s="1" t="s">
        <v>3038</v>
      </c>
      <c r="T169" s="24" t="s">
        <v>3015</v>
      </c>
      <c r="U169" s="1" t="s">
        <v>3274</v>
      </c>
    </row>
    <row r="170" spans="1:21" x14ac:dyDescent="0.2">
      <c r="A170" s="21" t="s">
        <v>2609</v>
      </c>
      <c r="B170" s="1">
        <v>1</v>
      </c>
      <c r="C170" s="1">
        <v>287</v>
      </c>
      <c r="D170" s="21" t="s">
        <v>290</v>
      </c>
      <c r="E170" s="26">
        <v>5048</v>
      </c>
      <c r="F170" s="1">
        <v>0</v>
      </c>
      <c r="H170" s="22" t="s">
        <v>287</v>
      </c>
      <c r="I170" s="1" t="s">
        <v>50</v>
      </c>
      <c r="J170" s="1" t="s">
        <v>3071</v>
      </c>
      <c r="K170" s="23" t="s">
        <v>37</v>
      </c>
      <c r="L170" s="1" t="s">
        <v>3040</v>
      </c>
      <c r="M170" s="1" t="s">
        <v>3040</v>
      </c>
      <c r="N170" s="1" t="s">
        <v>3250</v>
      </c>
      <c r="O170" s="1" t="s">
        <v>3036</v>
      </c>
      <c r="P170" s="1" t="s">
        <v>3035</v>
      </c>
      <c r="Q170" s="1" t="s">
        <v>3035</v>
      </c>
      <c r="R170" s="1" t="s">
        <v>3038</v>
      </c>
      <c r="S170" s="1" t="s">
        <v>3038</v>
      </c>
      <c r="T170" s="24" t="s">
        <v>3018</v>
      </c>
      <c r="U170" s="1" t="s">
        <v>3274</v>
      </c>
    </row>
    <row r="171" spans="1:21" x14ac:dyDescent="0.2">
      <c r="A171" s="21" t="s">
        <v>3279</v>
      </c>
      <c r="B171" s="1">
        <v>1</v>
      </c>
      <c r="C171" s="1">
        <v>236</v>
      </c>
      <c r="D171" s="21" t="s">
        <v>2075</v>
      </c>
      <c r="E171" s="26">
        <v>2820</v>
      </c>
      <c r="F171" s="1">
        <v>0</v>
      </c>
      <c r="H171" s="22" t="s">
        <v>233</v>
      </c>
      <c r="I171" s="1" t="s">
        <v>1607</v>
      </c>
      <c r="J171" s="1" t="s">
        <v>3193</v>
      </c>
      <c r="K171" s="23" t="s">
        <v>2039</v>
      </c>
      <c r="L171" s="1" t="s">
        <v>3036</v>
      </c>
      <c r="M171" s="1" t="s">
        <v>3036</v>
      </c>
      <c r="N171" s="1" t="s">
        <v>3250</v>
      </c>
      <c r="O171" s="1" t="s">
        <v>3036</v>
      </c>
      <c r="P171" s="1" t="s">
        <v>3036</v>
      </c>
      <c r="Q171" s="1" t="s">
        <v>3033</v>
      </c>
      <c r="R171" s="1" t="s">
        <v>3038</v>
      </c>
      <c r="S171" s="1" t="s">
        <v>3038</v>
      </c>
      <c r="T171" s="24" t="s">
        <v>3015</v>
      </c>
      <c r="U171" s="1" t="s">
        <v>3274</v>
      </c>
    </row>
    <row r="172" spans="1:21" x14ac:dyDescent="0.2">
      <c r="A172" s="11" t="s">
        <v>2990</v>
      </c>
      <c r="B172" s="1">
        <v>8</v>
      </c>
      <c r="C172" s="1">
        <v>1428</v>
      </c>
      <c r="D172" s="21" t="s">
        <v>2079</v>
      </c>
      <c r="E172" s="26">
        <v>5988</v>
      </c>
      <c r="F172" s="1">
        <v>0</v>
      </c>
      <c r="H172" s="22" t="s">
        <v>1815</v>
      </c>
      <c r="I172" s="1" t="s">
        <v>1607</v>
      </c>
      <c r="J172" s="1" t="s">
        <v>3174</v>
      </c>
      <c r="K172" s="23" t="s">
        <v>2039</v>
      </c>
      <c r="L172" s="1" t="s">
        <v>3036</v>
      </c>
      <c r="M172" s="1" t="s">
        <v>3036</v>
      </c>
      <c r="N172" s="1" t="s">
        <v>3250</v>
      </c>
      <c r="O172" s="1" t="s">
        <v>3036</v>
      </c>
      <c r="P172" s="1" t="s">
        <v>3036</v>
      </c>
      <c r="Q172" s="1" t="s">
        <v>3033</v>
      </c>
      <c r="R172" s="1" t="s">
        <v>3038</v>
      </c>
      <c r="S172" s="1" t="s">
        <v>3038</v>
      </c>
      <c r="T172" s="24" t="s">
        <v>3015</v>
      </c>
      <c r="U172" s="1" t="s">
        <v>3274</v>
      </c>
    </row>
    <row r="173" spans="1:21" x14ac:dyDescent="0.2">
      <c r="A173" s="21" t="s">
        <v>298</v>
      </c>
      <c r="B173" s="1">
        <v>1</v>
      </c>
      <c r="C173" s="1">
        <v>105</v>
      </c>
      <c r="D173" s="21" t="s">
        <v>2085</v>
      </c>
      <c r="E173" s="26">
        <v>8882</v>
      </c>
      <c r="F173" s="1">
        <v>1</v>
      </c>
      <c r="H173" s="22" t="s">
        <v>1432</v>
      </c>
      <c r="I173" s="1" t="s">
        <v>1607</v>
      </c>
      <c r="J173" s="1" t="s">
        <v>3159</v>
      </c>
      <c r="K173" s="23" t="s">
        <v>2039</v>
      </c>
      <c r="L173" s="1" t="s">
        <v>3036</v>
      </c>
      <c r="M173" s="1" t="s">
        <v>3036</v>
      </c>
      <c r="N173" s="1" t="s">
        <v>3250</v>
      </c>
      <c r="O173" s="1" t="s">
        <v>3036</v>
      </c>
      <c r="P173" s="1" t="s">
        <v>3033</v>
      </c>
      <c r="Q173" s="1" t="s">
        <v>3033</v>
      </c>
      <c r="R173" s="1" t="s">
        <v>3038</v>
      </c>
      <c r="S173" s="1" t="s">
        <v>3038</v>
      </c>
      <c r="T173" s="24" t="s">
        <v>3017</v>
      </c>
      <c r="U173" s="1" t="s">
        <v>3274</v>
      </c>
    </row>
    <row r="174" spans="1:21" x14ac:dyDescent="0.2">
      <c r="A174" s="21" t="s">
        <v>326</v>
      </c>
      <c r="B174" s="1">
        <v>1</v>
      </c>
      <c r="C174" s="1">
        <v>83</v>
      </c>
      <c r="D174" s="21" t="s">
        <v>2107</v>
      </c>
      <c r="E174" s="26">
        <v>6858</v>
      </c>
      <c r="F174" s="1">
        <v>0</v>
      </c>
      <c r="H174" s="22" t="s">
        <v>2987</v>
      </c>
      <c r="I174" s="1" t="s">
        <v>1607</v>
      </c>
      <c r="J174" s="1" t="s">
        <v>3187</v>
      </c>
      <c r="K174" s="23" t="s">
        <v>2039</v>
      </c>
      <c r="L174" s="1" t="s">
        <v>3251</v>
      </c>
      <c r="M174" s="1" t="s">
        <v>3251</v>
      </c>
      <c r="N174" s="1" t="s">
        <v>3250</v>
      </c>
      <c r="O174" s="1" t="s">
        <v>3251</v>
      </c>
      <c r="P174" s="1" t="s">
        <v>3035</v>
      </c>
      <c r="Q174" s="1" t="s">
        <v>3033</v>
      </c>
      <c r="R174" s="1" t="s">
        <v>3039</v>
      </c>
      <c r="S174" s="1" t="s">
        <v>3038</v>
      </c>
      <c r="T174" s="24" t="s">
        <v>3017</v>
      </c>
      <c r="U174" s="1" t="s">
        <v>3274</v>
      </c>
    </row>
    <row r="175" spans="1:21" x14ac:dyDescent="0.2">
      <c r="A175" s="21" t="s">
        <v>333</v>
      </c>
      <c r="B175" s="1">
        <v>1</v>
      </c>
      <c r="C175" s="1">
        <v>255</v>
      </c>
      <c r="D175" s="21" t="s">
        <v>2113</v>
      </c>
      <c r="E175" s="26">
        <v>13109</v>
      </c>
      <c r="F175" s="1">
        <v>0</v>
      </c>
      <c r="H175" s="22" t="s">
        <v>104</v>
      </c>
      <c r="I175" s="1" t="s">
        <v>1607</v>
      </c>
      <c r="J175" s="1" t="s">
        <v>3163</v>
      </c>
      <c r="K175" s="23" t="s">
        <v>2039</v>
      </c>
      <c r="L175" s="1" t="s">
        <v>3251</v>
      </c>
      <c r="M175" s="1" t="s">
        <v>3251</v>
      </c>
      <c r="N175" s="1" t="s">
        <v>3250</v>
      </c>
      <c r="O175" s="1" t="s">
        <v>3250</v>
      </c>
      <c r="P175" s="1" t="s">
        <v>3035</v>
      </c>
      <c r="Q175" s="1" t="s">
        <v>3033</v>
      </c>
      <c r="R175" s="1" t="s">
        <v>3038</v>
      </c>
      <c r="S175" s="1" t="s">
        <v>3038</v>
      </c>
      <c r="T175" s="24" t="s">
        <v>3018</v>
      </c>
      <c r="U175" s="1" t="s">
        <v>3274</v>
      </c>
    </row>
    <row r="176" spans="1:21" x14ac:dyDescent="0.2">
      <c r="A176" s="21" t="s">
        <v>338</v>
      </c>
      <c r="B176" s="1">
        <v>1</v>
      </c>
      <c r="C176" s="1">
        <v>132</v>
      </c>
      <c r="D176" s="21" t="s">
        <v>2124</v>
      </c>
      <c r="E176" s="26">
        <v>3163</v>
      </c>
      <c r="F176" s="1">
        <v>0</v>
      </c>
      <c r="H176" s="22" t="s">
        <v>1723</v>
      </c>
      <c r="I176" s="1" t="s">
        <v>1607</v>
      </c>
      <c r="J176" s="1" t="s">
        <v>3176</v>
      </c>
      <c r="K176" s="23" t="s">
        <v>2039</v>
      </c>
      <c r="L176" s="1" t="s">
        <v>3036</v>
      </c>
      <c r="M176" s="1" t="s">
        <v>3036</v>
      </c>
      <c r="N176" s="1" t="s">
        <v>3250</v>
      </c>
      <c r="O176" s="1" t="s">
        <v>3036</v>
      </c>
      <c r="P176" s="1" t="s">
        <v>3036</v>
      </c>
      <c r="Q176" s="1" t="s">
        <v>3033</v>
      </c>
      <c r="R176" s="1" t="s">
        <v>3038</v>
      </c>
      <c r="S176" s="1" t="s">
        <v>3038</v>
      </c>
      <c r="T176" s="24" t="s">
        <v>3015</v>
      </c>
      <c r="U176" s="1" t="s">
        <v>3274</v>
      </c>
    </row>
    <row r="177" spans="1:21" x14ac:dyDescent="0.2">
      <c r="A177" s="21" t="s">
        <v>341</v>
      </c>
      <c r="B177" s="1">
        <v>1</v>
      </c>
      <c r="C177" s="1">
        <v>324</v>
      </c>
      <c r="D177" s="21" t="s">
        <v>293</v>
      </c>
      <c r="E177" s="26">
        <v>4549</v>
      </c>
      <c r="F177" s="1">
        <v>0</v>
      </c>
      <c r="H177" s="22" t="s">
        <v>115</v>
      </c>
      <c r="I177" s="1" t="s">
        <v>50</v>
      </c>
      <c r="J177" s="1" t="s">
        <v>3058</v>
      </c>
      <c r="K177" s="23" t="s">
        <v>37</v>
      </c>
      <c r="L177" s="1" t="s">
        <v>3250</v>
      </c>
      <c r="M177" s="1" t="s">
        <v>3250</v>
      </c>
      <c r="N177" s="1" t="s">
        <v>3250</v>
      </c>
      <c r="O177" s="1" t="s">
        <v>3250</v>
      </c>
      <c r="P177" s="1" t="s">
        <v>3035</v>
      </c>
      <c r="Q177" s="1" t="s">
        <v>3035</v>
      </c>
      <c r="R177" s="1" t="s">
        <v>3038</v>
      </c>
      <c r="S177" s="1" t="s">
        <v>3038</v>
      </c>
      <c r="T177" s="24" t="s">
        <v>3016</v>
      </c>
      <c r="U177" s="1" t="s">
        <v>3274</v>
      </c>
    </row>
    <row r="178" spans="1:21" x14ac:dyDescent="0.2">
      <c r="A178" s="21" t="s">
        <v>346</v>
      </c>
      <c r="B178" s="1">
        <v>1</v>
      </c>
      <c r="C178" s="1">
        <v>198</v>
      </c>
      <c r="D178" s="21" t="s">
        <v>2127</v>
      </c>
      <c r="E178" s="26">
        <v>3030</v>
      </c>
      <c r="F178" s="1">
        <v>4</v>
      </c>
      <c r="H178" s="22" t="s">
        <v>2130</v>
      </c>
      <c r="I178" s="1" t="s">
        <v>1607</v>
      </c>
      <c r="J178" s="1" t="s">
        <v>3196</v>
      </c>
      <c r="K178" s="23" t="s">
        <v>2039</v>
      </c>
      <c r="L178" s="1" t="s">
        <v>3036</v>
      </c>
      <c r="M178" s="1" t="s">
        <v>3036</v>
      </c>
      <c r="N178" s="1" t="s">
        <v>3250</v>
      </c>
      <c r="O178" s="1" t="s">
        <v>3036</v>
      </c>
      <c r="P178" s="1" t="s">
        <v>3036</v>
      </c>
      <c r="Q178" s="1" t="s">
        <v>3033</v>
      </c>
      <c r="R178" s="1" t="s">
        <v>3038</v>
      </c>
      <c r="S178" s="1" t="s">
        <v>3038</v>
      </c>
      <c r="T178" s="24" t="s">
        <v>3018</v>
      </c>
      <c r="U178" s="1" t="s">
        <v>3274</v>
      </c>
    </row>
    <row r="179" spans="1:21" x14ac:dyDescent="0.2">
      <c r="A179" s="21" t="s">
        <v>349</v>
      </c>
      <c r="B179" s="1">
        <v>1</v>
      </c>
      <c r="C179" s="1">
        <v>196</v>
      </c>
      <c r="D179" s="21" t="s">
        <v>2155</v>
      </c>
      <c r="E179" s="26">
        <v>5722</v>
      </c>
      <c r="F179" s="1">
        <v>0</v>
      </c>
      <c r="H179" s="22" t="s">
        <v>2011</v>
      </c>
      <c r="I179" s="1" t="s">
        <v>1607</v>
      </c>
      <c r="J179" s="1" t="s">
        <v>3191</v>
      </c>
      <c r="K179" s="23" t="s">
        <v>2039</v>
      </c>
      <c r="L179" s="1" t="s">
        <v>3040</v>
      </c>
      <c r="M179" s="1" t="s">
        <v>3040</v>
      </c>
      <c r="N179" s="1" t="s">
        <v>3250</v>
      </c>
      <c r="O179" s="1" t="s">
        <v>3036</v>
      </c>
      <c r="P179" s="1" t="s">
        <v>3036</v>
      </c>
      <c r="Q179" s="1" t="s">
        <v>3033</v>
      </c>
      <c r="R179" s="1" t="s">
        <v>3038</v>
      </c>
      <c r="S179" s="1" t="s">
        <v>3038</v>
      </c>
      <c r="T179" s="24" t="s">
        <v>3021</v>
      </c>
      <c r="U179" s="1" t="s">
        <v>3274</v>
      </c>
    </row>
    <row r="180" spans="1:21" x14ac:dyDescent="0.2">
      <c r="A180" s="21" t="s">
        <v>505</v>
      </c>
      <c r="B180" s="1">
        <v>1</v>
      </c>
      <c r="C180" s="1">
        <v>135</v>
      </c>
      <c r="D180" s="21" t="s">
        <v>2170</v>
      </c>
      <c r="E180" s="26">
        <v>3017</v>
      </c>
      <c r="F180" s="1">
        <v>0</v>
      </c>
      <c r="H180" s="22" t="s">
        <v>2996</v>
      </c>
      <c r="I180" s="1" t="s">
        <v>1607</v>
      </c>
      <c r="J180" s="1" t="s">
        <v>3168</v>
      </c>
      <c r="K180" s="23" t="s">
        <v>2039</v>
      </c>
      <c r="L180" s="1" t="s">
        <v>3251</v>
      </c>
      <c r="M180" s="1" t="s">
        <v>3251</v>
      </c>
      <c r="N180" s="1" t="s">
        <v>3250</v>
      </c>
      <c r="O180" s="1" t="s">
        <v>3250</v>
      </c>
      <c r="P180" s="1" t="s">
        <v>3035</v>
      </c>
      <c r="Q180" s="1" t="s">
        <v>3033</v>
      </c>
      <c r="R180" s="1" t="s">
        <v>3038</v>
      </c>
      <c r="S180" s="1" t="s">
        <v>3038</v>
      </c>
      <c r="T180" s="24" t="s">
        <v>3018</v>
      </c>
      <c r="U180" s="1" t="s">
        <v>3274</v>
      </c>
    </row>
    <row r="181" spans="1:21" x14ac:dyDescent="0.2">
      <c r="A181" s="11" t="s">
        <v>517</v>
      </c>
      <c r="B181" s="1">
        <v>8</v>
      </c>
      <c r="C181" s="1">
        <v>2045</v>
      </c>
      <c r="D181" s="21" t="s">
        <v>2175</v>
      </c>
      <c r="E181" s="26">
        <v>3479</v>
      </c>
      <c r="F181" s="1">
        <v>1</v>
      </c>
      <c r="H181" s="22" t="s">
        <v>1809</v>
      </c>
      <c r="I181" s="1" t="s">
        <v>1607</v>
      </c>
      <c r="J181" s="1" t="s">
        <v>3173</v>
      </c>
      <c r="K181" s="23" t="s">
        <v>2039</v>
      </c>
      <c r="L181" s="1" t="s">
        <v>3036</v>
      </c>
      <c r="M181" s="1" t="s">
        <v>3036</v>
      </c>
      <c r="N181" s="1" t="s">
        <v>3250</v>
      </c>
      <c r="O181" s="1" t="s">
        <v>3036</v>
      </c>
      <c r="P181" s="1" t="s">
        <v>3036</v>
      </c>
      <c r="Q181" s="1" t="s">
        <v>3033</v>
      </c>
      <c r="R181" s="1" t="s">
        <v>3038</v>
      </c>
      <c r="S181" s="1" t="s">
        <v>3038</v>
      </c>
      <c r="T181" s="24" t="s">
        <v>3015</v>
      </c>
      <c r="U181" s="1" t="s">
        <v>3274</v>
      </c>
    </row>
    <row r="182" spans="1:21" x14ac:dyDescent="0.2">
      <c r="A182" s="21" t="s">
        <v>2788</v>
      </c>
      <c r="B182" s="1">
        <v>1</v>
      </c>
      <c r="C182" s="1">
        <v>161</v>
      </c>
      <c r="D182" s="21" t="s">
        <v>298</v>
      </c>
      <c r="E182" s="26">
        <v>1428</v>
      </c>
      <c r="F182" s="1">
        <v>0</v>
      </c>
      <c r="H182" s="22" t="s">
        <v>2990</v>
      </c>
      <c r="I182" s="1" t="s">
        <v>50</v>
      </c>
      <c r="J182" s="1" t="s">
        <v>3072</v>
      </c>
      <c r="K182" s="23" t="s">
        <v>37</v>
      </c>
      <c r="L182" s="1" t="s">
        <v>3251</v>
      </c>
      <c r="M182" s="1" t="s">
        <v>3251</v>
      </c>
      <c r="N182" s="1" t="s">
        <v>3250</v>
      </c>
      <c r="O182" s="1" t="s">
        <v>3250</v>
      </c>
      <c r="P182" s="1" t="s">
        <v>3035</v>
      </c>
      <c r="Q182" s="1" t="s">
        <v>3035</v>
      </c>
      <c r="R182" s="1" t="s">
        <v>3038</v>
      </c>
      <c r="S182" s="1" t="s">
        <v>3038</v>
      </c>
      <c r="T182" s="24" t="s">
        <v>3018</v>
      </c>
      <c r="U182" s="1" t="s">
        <v>3274</v>
      </c>
    </row>
    <row r="183" spans="1:21" x14ac:dyDescent="0.2">
      <c r="A183" s="21" t="s">
        <v>1200</v>
      </c>
      <c r="B183" s="1">
        <v>1</v>
      </c>
      <c r="C183" s="1">
        <v>379</v>
      </c>
      <c r="D183" s="21" t="s">
        <v>2195</v>
      </c>
      <c r="E183" s="26">
        <v>5988</v>
      </c>
      <c r="F183" s="1">
        <v>0</v>
      </c>
      <c r="H183" s="22" t="s">
        <v>1815</v>
      </c>
      <c r="I183" s="1" t="s">
        <v>1607</v>
      </c>
      <c r="J183" s="1" t="s">
        <v>3174</v>
      </c>
      <c r="K183" s="23" t="s">
        <v>2039</v>
      </c>
      <c r="L183" s="1" t="s">
        <v>3036</v>
      </c>
      <c r="M183" s="1" t="s">
        <v>3036</v>
      </c>
      <c r="N183" s="1" t="s">
        <v>3250</v>
      </c>
      <c r="O183" s="1" t="s">
        <v>3036</v>
      </c>
      <c r="P183" s="1" t="s">
        <v>3036</v>
      </c>
      <c r="Q183" s="1" t="s">
        <v>3033</v>
      </c>
      <c r="R183" s="1" t="s">
        <v>3038</v>
      </c>
      <c r="S183" s="1" t="s">
        <v>3038</v>
      </c>
      <c r="T183" s="24" t="s">
        <v>3015</v>
      </c>
      <c r="U183" s="1" t="s">
        <v>3274</v>
      </c>
    </row>
    <row r="184" spans="1:21" x14ac:dyDescent="0.2">
      <c r="A184" s="21" t="s">
        <v>924</v>
      </c>
      <c r="B184" s="1">
        <v>1</v>
      </c>
      <c r="C184" s="1">
        <v>383</v>
      </c>
      <c r="D184" s="21" t="s">
        <v>2205</v>
      </c>
      <c r="E184" s="26">
        <v>2949</v>
      </c>
      <c r="F184" s="1">
        <v>0</v>
      </c>
      <c r="H184" s="22" t="s">
        <v>3000</v>
      </c>
      <c r="I184" s="1" t="s">
        <v>1607</v>
      </c>
      <c r="J184" s="1" t="s">
        <v>3166</v>
      </c>
      <c r="K184" s="23" t="s">
        <v>2039</v>
      </c>
      <c r="L184" s="1" t="s">
        <v>3040</v>
      </c>
      <c r="M184" s="1" t="s">
        <v>3040</v>
      </c>
      <c r="N184" s="1" t="s">
        <v>3250</v>
      </c>
      <c r="O184" s="1" t="s">
        <v>3036</v>
      </c>
      <c r="P184" s="1" t="s">
        <v>3036</v>
      </c>
      <c r="Q184" s="1" t="s">
        <v>3033</v>
      </c>
      <c r="R184" s="1" t="s">
        <v>3038</v>
      </c>
      <c r="S184" s="1" t="s">
        <v>3038</v>
      </c>
      <c r="T184" s="24" t="s">
        <v>3015</v>
      </c>
      <c r="U184" s="1" t="s">
        <v>3274</v>
      </c>
    </row>
    <row r="185" spans="1:21" x14ac:dyDescent="0.2">
      <c r="A185" s="21" t="s">
        <v>959</v>
      </c>
      <c r="B185" s="1">
        <v>1</v>
      </c>
      <c r="C185" s="1">
        <v>292</v>
      </c>
      <c r="D185" s="21" t="s">
        <v>2211</v>
      </c>
      <c r="E185" s="26">
        <v>8342</v>
      </c>
      <c r="F185" s="1">
        <v>0</v>
      </c>
      <c r="H185" s="22" t="s">
        <v>554</v>
      </c>
      <c r="I185" s="1" t="s">
        <v>1607</v>
      </c>
      <c r="J185" s="1" t="s">
        <v>3201</v>
      </c>
      <c r="K185" s="23" t="s">
        <v>2039</v>
      </c>
      <c r="L185" s="1" t="s">
        <v>3251</v>
      </c>
      <c r="M185" s="1" t="s">
        <v>3251</v>
      </c>
      <c r="N185" s="1" t="s">
        <v>3250</v>
      </c>
      <c r="O185" s="1" t="s">
        <v>3251</v>
      </c>
      <c r="P185" s="1" t="s">
        <v>3035</v>
      </c>
      <c r="Q185" s="1" t="s">
        <v>3033</v>
      </c>
      <c r="R185" s="1" t="s">
        <v>3038</v>
      </c>
      <c r="S185" s="1" t="s">
        <v>3038</v>
      </c>
      <c r="T185" s="24" t="s">
        <v>3018</v>
      </c>
      <c r="U185" s="1" t="s">
        <v>3274</v>
      </c>
    </row>
    <row r="186" spans="1:21" x14ac:dyDescent="0.2">
      <c r="A186" s="21" t="s">
        <v>1191</v>
      </c>
      <c r="B186" s="1">
        <v>1</v>
      </c>
      <c r="C186" s="1">
        <v>117</v>
      </c>
      <c r="D186" s="21" t="s">
        <v>2238</v>
      </c>
      <c r="E186" s="26">
        <v>13109</v>
      </c>
      <c r="F186" s="1">
        <v>0</v>
      </c>
      <c r="H186" s="22" t="s">
        <v>104</v>
      </c>
      <c r="I186" s="1" t="s">
        <v>1607</v>
      </c>
      <c r="J186" s="1" t="s">
        <v>3163</v>
      </c>
      <c r="K186" s="23" t="s">
        <v>2039</v>
      </c>
      <c r="L186" s="1" t="s">
        <v>3251</v>
      </c>
      <c r="M186" s="1" t="s">
        <v>3251</v>
      </c>
      <c r="N186" s="1" t="s">
        <v>3250</v>
      </c>
      <c r="O186" s="1" t="s">
        <v>3250</v>
      </c>
      <c r="P186" s="1" t="s">
        <v>3035</v>
      </c>
      <c r="Q186" s="1" t="s">
        <v>3033</v>
      </c>
      <c r="R186" s="1" t="s">
        <v>3038</v>
      </c>
      <c r="S186" s="1" t="s">
        <v>3038</v>
      </c>
      <c r="T186" s="24" t="s">
        <v>3018</v>
      </c>
      <c r="U186" s="1" t="s">
        <v>3274</v>
      </c>
    </row>
    <row r="187" spans="1:21" x14ac:dyDescent="0.2">
      <c r="A187" s="21" t="s">
        <v>2250</v>
      </c>
      <c r="B187" s="1">
        <v>1</v>
      </c>
      <c r="C187" s="1">
        <v>220</v>
      </c>
      <c r="D187" s="21" t="s">
        <v>304</v>
      </c>
      <c r="E187" s="26">
        <v>2691</v>
      </c>
      <c r="F187" s="1">
        <v>2</v>
      </c>
      <c r="H187" s="22" t="s">
        <v>308</v>
      </c>
      <c r="I187" s="1" t="s">
        <v>50</v>
      </c>
      <c r="J187" s="1" t="s">
        <v>3073</v>
      </c>
      <c r="K187" s="23" t="s">
        <v>37</v>
      </c>
      <c r="L187" s="1" t="s">
        <v>3251</v>
      </c>
      <c r="M187" s="1" t="s">
        <v>3251</v>
      </c>
      <c r="N187" s="1" t="s">
        <v>3250</v>
      </c>
      <c r="O187" s="1" t="s">
        <v>3251</v>
      </c>
      <c r="P187" s="1" t="s">
        <v>3035</v>
      </c>
      <c r="Q187" s="1" t="s">
        <v>3035</v>
      </c>
      <c r="R187" s="1" t="s">
        <v>3038</v>
      </c>
      <c r="S187" s="1" t="s">
        <v>3038</v>
      </c>
      <c r="T187" s="24" t="s">
        <v>3018</v>
      </c>
      <c r="U187" s="1" t="s">
        <v>3274</v>
      </c>
    </row>
    <row r="188" spans="1:21" x14ac:dyDescent="0.2">
      <c r="A188" s="21" t="s">
        <v>2871</v>
      </c>
      <c r="B188" s="1">
        <v>1</v>
      </c>
      <c r="C188" s="1">
        <v>316</v>
      </c>
      <c r="D188" s="21" t="s">
        <v>2250</v>
      </c>
      <c r="E188" s="26">
        <v>2045</v>
      </c>
      <c r="F188" s="1">
        <v>0</v>
      </c>
      <c r="H188" s="22" t="s">
        <v>517</v>
      </c>
      <c r="I188" s="1" t="s">
        <v>1607</v>
      </c>
      <c r="J188" s="1" t="s">
        <v>3204</v>
      </c>
      <c r="K188" s="23" t="s">
        <v>2039</v>
      </c>
      <c r="L188" s="1" t="s">
        <v>3250</v>
      </c>
      <c r="M188" s="1" t="s">
        <v>3250</v>
      </c>
      <c r="N188" s="1" t="s">
        <v>3250</v>
      </c>
      <c r="O188" s="1" t="s">
        <v>3250</v>
      </c>
      <c r="P188" s="1" t="s">
        <v>3033</v>
      </c>
      <c r="Q188" s="1" t="s">
        <v>3033</v>
      </c>
      <c r="R188" s="1" t="s">
        <v>3038</v>
      </c>
      <c r="S188" s="1" t="s">
        <v>3038</v>
      </c>
      <c r="T188" s="24" t="s">
        <v>3018</v>
      </c>
      <c r="U188" s="1" t="s">
        <v>3274</v>
      </c>
    </row>
    <row r="189" spans="1:21" x14ac:dyDescent="0.2">
      <c r="A189" s="21" t="s">
        <v>512</v>
      </c>
      <c r="B189" s="1">
        <v>1</v>
      </c>
      <c r="C189" s="1">
        <v>177</v>
      </c>
      <c r="D189" s="21" t="s">
        <v>2255</v>
      </c>
      <c r="E189" s="26">
        <v>3479</v>
      </c>
      <c r="F189" s="1">
        <v>0</v>
      </c>
      <c r="H189" s="22" t="s">
        <v>1809</v>
      </c>
      <c r="I189" s="1" t="s">
        <v>1607</v>
      </c>
      <c r="J189" s="1" t="s">
        <v>3173</v>
      </c>
      <c r="K189" s="23" t="s">
        <v>2039</v>
      </c>
      <c r="L189" s="1" t="s">
        <v>3036</v>
      </c>
      <c r="M189" s="1" t="s">
        <v>3036</v>
      </c>
      <c r="N189" s="1" t="s">
        <v>3250</v>
      </c>
      <c r="O189" s="1" t="s">
        <v>3036</v>
      </c>
      <c r="P189" s="1" t="s">
        <v>3036</v>
      </c>
      <c r="Q189" s="1" t="s">
        <v>3033</v>
      </c>
      <c r="R189" s="1" t="s">
        <v>3038</v>
      </c>
      <c r="S189" s="1" t="s">
        <v>3038</v>
      </c>
      <c r="T189" s="24" t="s">
        <v>3015</v>
      </c>
      <c r="U189" s="1" t="s">
        <v>3274</v>
      </c>
    </row>
    <row r="190" spans="1:21" x14ac:dyDescent="0.2">
      <c r="A190" s="11" t="s">
        <v>1081</v>
      </c>
      <c r="B190" s="1">
        <v>6</v>
      </c>
      <c r="C190" s="1">
        <v>1950</v>
      </c>
      <c r="D190" s="21" t="s">
        <v>2261</v>
      </c>
      <c r="E190" s="26">
        <v>1989</v>
      </c>
      <c r="F190" s="1">
        <v>1</v>
      </c>
      <c r="H190" s="22" t="s">
        <v>219</v>
      </c>
      <c r="I190" s="1" t="s">
        <v>1607</v>
      </c>
      <c r="J190" s="1" t="s">
        <v>3205</v>
      </c>
      <c r="K190" s="23" t="s">
        <v>2039</v>
      </c>
      <c r="L190" s="1" t="s">
        <v>3036</v>
      </c>
      <c r="M190" s="1" t="s">
        <v>3036</v>
      </c>
      <c r="N190" s="1" t="s">
        <v>3250</v>
      </c>
      <c r="O190" s="1" t="s">
        <v>3036</v>
      </c>
      <c r="P190" s="1" t="s">
        <v>3036</v>
      </c>
      <c r="Q190" s="1" t="s">
        <v>3033</v>
      </c>
      <c r="R190" s="1" t="s">
        <v>3038</v>
      </c>
      <c r="S190" s="1" t="s">
        <v>3038</v>
      </c>
      <c r="T190" s="24" t="s">
        <v>3017</v>
      </c>
      <c r="U190" s="1" t="s">
        <v>3274</v>
      </c>
    </row>
    <row r="191" spans="1:21" x14ac:dyDescent="0.2">
      <c r="A191" s="21" t="s">
        <v>1077</v>
      </c>
      <c r="B191" s="1">
        <v>1</v>
      </c>
      <c r="C191" s="1">
        <v>584</v>
      </c>
      <c r="D191" s="21" t="s">
        <v>2273</v>
      </c>
      <c r="E191" s="26">
        <v>5722</v>
      </c>
      <c r="F191" s="1">
        <v>1</v>
      </c>
      <c r="H191" s="22" t="s">
        <v>2011</v>
      </c>
      <c r="I191" s="1" t="s">
        <v>1607</v>
      </c>
      <c r="J191" s="1" t="s">
        <v>3191</v>
      </c>
      <c r="K191" s="23" t="s">
        <v>2039</v>
      </c>
      <c r="L191" s="1" t="s">
        <v>3040</v>
      </c>
      <c r="M191" s="1" t="s">
        <v>3040</v>
      </c>
      <c r="N191" s="1" t="s">
        <v>3250</v>
      </c>
      <c r="O191" s="1" t="s">
        <v>3036</v>
      </c>
      <c r="P191" s="1" t="s">
        <v>3036</v>
      </c>
      <c r="Q191" s="1" t="s">
        <v>3033</v>
      </c>
      <c r="R191" s="1" t="s">
        <v>3038</v>
      </c>
      <c r="S191" s="1" t="s">
        <v>3038</v>
      </c>
      <c r="T191" s="24" t="s">
        <v>3021</v>
      </c>
      <c r="U191" s="1" t="s">
        <v>3274</v>
      </c>
    </row>
    <row r="192" spans="1:21" x14ac:dyDescent="0.2">
      <c r="A192" s="21" t="s">
        <v>1123</v>
      </c>
      <c r="B192" s="1">
        <v>1</v>
      </c>
      <c r="C192" s="1">
        <v>459</v>
      </c>
      <c r="D192" s="21" t="s">
        <v>2287</v>
      </c>
      <c r="E192" s="26">
        <v>3163</v>
      </c>
      <c r="F192" s="1">
        <v>0</v>
      </c>
      <c r="H192" s="22" t="s">
        <v>1723</v>
      </c>
      <c r="I192" s="1" t="s">
        <v>1607</v>
      </c>
      <c r="J192" s="1" t="s">
        <v>3176</v>
      </c>
      <c r="K192" s="23"/>
      <c r="L192" s="1" t="s">
        <v>3036</v>
      </c>
      <c r="M192" s="1" t="s">
        <v>3036</v>
      </c>
      <c r="N192" s="1" t="s">
        <v>3250</v>
      </c>
      <c r="O192" s="1" t="s">
        <v>3036</v>
      </c>
      <c r="P192" s="1" t="s">
        <v>3036</v>
      </c>
      <c r="Q192" s="1" t="s">
        <v>3033</v>
      </c>
      <c r="R192" s="1" t="s">
        <v>3038</v>
      </c>
      <c r="S192" s="1" t="s">
        <v>3038</v>
      </c>
      <c r="T192" s="24" t="s">
        <v>3015</v>
      </c>
      <c r="U192" s="1" t="s">
        <v>3274</v>
      </c>
    </row>
    <row r="193" spans="1:21" x14ac:dyDescent="0.2">
      <c r="A193" s="21" t="s">
        <v>1185</v>
      </c>
      <c r="B193" s="1">
        <v>1</v>
      </c>
      <c r="C193" s="1">
        <v>195</v>
      </c>
      <c r="D193" s="21" t="s">
        <v>2292</v>
      </c>
      <c r="E193" s="26">
        <v>3479</v>
      </c>
      <c r="F193" s="1">
        <v>0</v>
      </c>
      <c r="H193" s="22" t="s">
        <v>1809</v>
      </c>
      <c r="I193" s="1" t="s">
        <v>1607</v>
      </c>
      <c r="J193" s="1" t="s">
        <v>3173</v>
      </c>
      <c r="K193" s="23" t="s">
        <v>2039</v>
      </c>
      <c r="L193" s="1" t="s">
        <v>3036</v>
      </c>
      <c r="M193" s="1" t="s">
        <v>3036</v>
      </c>
      <c r="N193" s="1" t="s">
        <v>3250</v>
      </c>
      <c r="O193" s="1" t="s">
        <v>3036</v>
      </c>
      <c r="P193" s="1" t="s">
        <v>3036</v>
      </c>
      <c r="Q193" s="1" t="s">
        <v>3033</v>
      </c>
      <c r="R193" s="1" t="s">
        <v>3038</v>
      </c>
      <c r="S193" s="1" t="s">
        <v>3038</v>
      </c>
      <c r="T193" s="24" t="s">
        <v>3015</v>
      </c>
      <c r="U193" s="1" t="s">
        <v>3274</v>
      </c>
    </row>
    <row r="194" spans="1:21" x14ac:dyDescent="0.2">
      <c r="A194" s="21" t="s">
        <v>1212</v>
      </c>
      <c r="B194" s="1">
        <v>1</v>
      </c>
      <c r="C194" s="1">
        <v>234</v>
      </c>
      <c r="D194" s="21" t="s">
        <v>2303</v>
      </c>
      <c r="E194" s="26">
        <v>4221</v>
      </c>
      <c r="F194" s="1">
        <v>0</v>
      </c>
      <c r="H194" s="22" t="s">
        <v>376</v>
      </c>
      <c r="I194" s="1" t="s">
        <v>1607</v>
      </c>
      <c r="J194" s="1" t="s">
        <v>3209</v>
      </c>
      <c r="K194" s="23"/>
      <c r="L194" s="1" t="s">
        <v>3036</v>
      </c>
      <c r="M194" s="1" t="s">
        <v>3036</v>
      </c>
      <c r="N194" s="1" t="s">
        <v>3250</v>
      </c>
      <c r="O194" s="1" t="s">
        <v>3036</v>
      </c>
      <c r="P194" s="1" t="s">
        <v>3036</v>
      </c>
      <c r="Q194" s="1" t="s">
        <v>3033</v>
      </c>
      <c r="R194" s="1" t="s">
        <v>3038</v>
      </c>
      <c r="S194" s="1" t="s">
        <v>3038</v>
      </c>
      <c r="T194" s="24" t="s">
        <v>3015</v>
      </c>
      <c r="U194" s="1" t="s">
        <v>3274</v>
      </c>
    </row>
    <row r="195" spans="1:21" x14ac:dyDescent="0.2">
      <c r="A195" s="21" t="s">
        <v>1332</v>
      </c>
      <c r="B195" s="1">
        <v>1</v>
      </c>
      <c r="C195" s="1">
        <v>229</v>
      </c>
      <c r="D195" s="21" t="s">
        <v>2308</v>
      </c>
      <c r="E195" s="26">
        <v>1989</v>
      </c>
      <c r="F195" s="1">
        <v>0</v>
      </c>
      <c r="H195" s="22" t="s">
        <v>219</v>
      </c>
      <c r="I195" s="1" t="s">
        <v>1607</v>
      </c>
      <c r="J195" s="1" t="s">
        <v>3205</v>
      </c>
      <c r="K195" s="23" t="s">
        <v>2039</v>
      </c>
      <c r="L195" s="1" t="s">
        <v>3036</v>
      </c>
      <c r="M195" s="1" t="s">
        <v>3036</v>
      </c>
      <c r="N195" s="1" t="s">
        <v>3250</v>
      </c>
      <c r="O195" s="1" t="s">
        <v>3036</v>
      </c>
      <c r="P195" s="1" t="s">
        <v>3036</v>
      </c>
      <c r="Q195" s="1" t="s">
        <v>3033</v>
      </c>
      <c r="R195" s="1" t="s">
        <v>3038</v>
      </c>
      <c r="S195" s="1" t="s">
        <v>3038</v>
      </c>
      <c r="T195" s="24" t="s">
        <v>3017</v>
      </c>
      <c r="U195" s="1" t="s">
        <v>3274</v>
      </c>
    </row>
    <row r="196" spans="1:21" x14ac:dyDescent="0.2">
      <c r="A196" s="21" t="s">
        <v>1380</v>
      </c>
      <c r="B196" s="1">
        <v>1</v>
      </c>
      <c r="C196" s="1">
        <v>249</v>
      </c>
      <c r="D196" s="21" t="s">
        <v>2315</v>
      </c>
      <c r="E196" s="26">
        <v>1752</v>
      </c>
      <c r="F196" s="1">
        <v>0</v>
      </c>
      <c r="H196" s="22" t="s">
        <v>138</v>
      </c>
      <c r="I196" s="1" t="s">
        <v>1607</v>
      </c>
      <c r="J196" s="1" t="s">
        <v>3185</v>
      </c>
      <c r="K196" s="23" t="s">
        <v>2039</v>
      </c>
      <c r="L196" s="1" t="s">
        <v>3036</v>
      </c>
      <c r="M196" s="1" t="s">
        <v>3036</v>
      </c>
      <c r="N196" s="1" t="s">
        <v>3250</v>
      </c>
      <c r="O196" s="1" t="s">
        <v>3036</v>
      </c>
      <c r="P196" s="1" t="s">
        <v>3036</v>
      </c>
      <c r="Q196" s="1" t="s">
        <v>3033</v>
      </c>
      <c r="R196" s="1" t="s">
        <v>3038</v>
      </c>
      <c r="S196" s="1" t="s">
        <v>3038</v>
      </c>
      <c r="T196" s="24" t="s">
        <v>3017</v>
      </c>
      <c r="U196" s="1" t="s">
        <v>3274</v>
      </c>
    </row>
    <row r="197" spans="1:21" x14ac:dyDescent="0.2">
      <c r="A197" s="11" t="s">
        <v>226</v>
      </c>
      <c r="B197" s="1">
        <v>7</v>
      </c>
      <c r="C197" s="1">
        <v>2456</v>
      </c>
      <c r="D197" s="21" t="s">
        <v>2319</v>
      </c>
      <c r="E197" s="26">
        <v>5722</v>
      </c>
      <c r="F197" s="1">
        <v>0</v>
      </c>
      <c r="H197" s="22" t="s">
        <v>2011</v>
      </c>
      <c r="I197" s="1" t="s">
        <v>1607</v>
      </c>
      <c r="J197" s="1" t="s">
        <v>3191</v>
      </c>
      <c r="K197" s="23" t="s">
        <v>2039</v>
      </c>
      <c r="L197" s="1" t="s">
        <v>3040</v>
      </c>
      <c r="M197" s="1" t="s">
        <v>3040</v>
      </c>
      <c r="N197" s="1" t="s">
        <v>3250</v>
      </c>
      <c r="O197" s="1" t="s">
        <v>3036</v>
      </c>
      <c r="P197" s="1" t="s">
        <v>3036</v>
      </c>
      <c r="Q197" s="1" t="s">
        <v>3033</v>
      </c>
      <c r="R197" s="1" t="s">
        <v>3038</v>
      </c>
      <c r="S197" s="1" t="s">
        <v>3038</v>
      </c>
      <c r="T197" s="24" t="s">
        <v>3021</v>
      </c>
      <c r="U197" s="1" t="s">
        <v>3274</v>
      </c>
    </row>
    <row r="198" spans="1:21" x14ac:dyDescent="0.2">
      <c r="A198" s="21" t="s">
        <v>759</v>
      </c>
      <c r="B198" s="1">
        <v>1</v>
      </c>
      <c r="C198" s="1">
        <v>368</v>
      </c>
      <c r="D198" s="21" t="s">
        <v>2340</v>
      </c>
      <c r="E198" s="26">
        <v>5988</v>
      </c>
      <c r="F198" s="1">
        <v>0</v>
      </c>
      <c r="H198" s="22" t="s">
        <v>1815</v>
      </c>
      <c r="I198" s="1" t="s">
        <v>1607</v>
      </c>
      <c r="J198" s="1" t="s">
        <v>3174</v>
      </c>
      <c r="K198" s="23" t="s">
        <v>2039</v>
      </c>
      <c r="L198" s="1" t="s">
        <v>3036</v>
      </c>
      <c r="M198" s="1" t="s">
        <v>3036</v>
      </c>
      <c r="N198" s="1" t="s">
        <v>3250</v>
      </c>
      <c r="O198" s="1" t="s">
        <v>3036</v>
      </c>
      <c r="P198" s="1" t="s">
        <v>3036</v>
      </c>
      <c r="Q198" s="1" t="s">
        <v>3033</v>
      </c>
      <c r="R198" s="1" t="s">
        <v>3038</v>
      </c>
      <c r="S198" s="1" t="s">
        <v>3038</v>
      </c>
      <c r="T198" s="24" t="s">
        <v>3015</v>
      </c>
      <c r="U198" s="1" t="s">
        <v>3274</v>
      </c>
    </row>
    <row r="199" spans="1:21" x14ac:dyDescent="0.2">
      <c r="A199" s="21" t="s">
        <v>775</v>
      </c>
      <c r="B199" s="1">
        <v>1</v>
      </c>
      <c r="C199" s="1">
        <v>372</v>
      </c>
      <c r="D199" s="21" t="s">
        <v>2345</v>
      </c>
      <c r="E199" s="26">
        <v>3479</v>
      </c>
      <c r="F199" s="1">
        <v>0</v>
      </c>
      <c r="H199" s="22" t="s">
        <v>1809</v>
      </c>
      <c r="I199" s="1" t="s">
        <v>1607</v>
      </c>
      <c r="J199" s="1" t="s">
        <v>3173</v>
      </c>
      <c r="K199" s="23" t="s">
        <v>2039</v>
      </c>
      <c r="L199" s="1" t="s">
        <v>3036</v>
      </c>
      <c r="M199" s="1" t="s">
        <v>3036</v>
      </c>
      <c r="N199" s="1" t="s">
        <v>3250</v>
      </c>
      <c r="O199" s="1" t="s">
        <v>3036</v>
      </c>
      <c r="P199" s="1" t="s">
        <v>3036</v>
      </c>
      <c r="Q199" s="1" t="s">
        <v>3033</v>
      </c>
      <c r="R199" s="1" t="s">
        <v>3038</v>
      </c>
      <c r="S199" s="1" t="s">
        <v>3038</v>
      </c>
      <c r="T199" s="24" t="s">
        <v>3015</v>
      </c>
      <c r="U199" s="1" t="s">
        <v>3274</v>
      </c>
    </row>
    <row r="200" spans="1:21" x14ac:dyDescent="0.2">
      <c r="A200" s="21" t="s">
        <v>221</v>
      </c>
      <c r="B200" s="1">
        <v>1</v>
      </c>
      <c r="C200" s="1">
        <v>203</v>
      </c>
      <c r="D200" s="21" t="s">
        <v>2357</v>
      </c>
      <c r="E200" s="26">
        <v>8882</v>
      </c>
      <c r="F200" s="1">
        <v>1</v>
      </c>
      <c r="H200" s="22" t="s">
        <v>1432</v>
      </c>
      <c r="I200" s="1" t="s">
        <v>1607</v>
      </c>
      <c r="J200" s="1" t="s">
        <v>3159</v>
      </c>
      <c r="K200" s="23" t="s">
        <v>2039</v>
      </c>
      <c r="L200" s="1" t="s">
        <v>3036</v>
      </c>
      <c r="M200" s="1" t="s">
        <v>3036</v>
      </c>
      <c r="N200" s="1" t="s">
        <v>3250</v>
      </c>
      <c r="O200" s="1" t="s">
        <v>3036</v>
      </c>
      <c r="P200" s="1" t="s">
        <v>3033</v>
      </c>
      <c r="Q200" s="1" t="s">
        <v>3033</v>
      </c>
      <c r="R200" s="1" t="s">
        <v>3038</v>
      </c>
      <c r="S200" s="1" t="s">
        <v>3038</v>
      </c>
      <c r="T200" s="24" t="s">
        <v>3017</v>
      </c>
      <c r="U200" s="1" t="s">
        <v>3274</v>
      </c>
    </row>
    <row r="201" spans="1:21" x14ac:dyDescent="0.2">
      <c r="A201" s="21" t="s">
        <v>1618</v>
      </c>
      <c r="B201" s="1">
        <v>1</v>
      </c>
      <c r="C201" s="1">
        <v>283</v>
      </c>
      <c r="D201" s="21" t="s">
        <v>2374</v>
      </c>
      <c r="E201" s="26">
        <v>3018</v>
      </c>
      <c r="F201" s="1">
        <v>2</v>
      </c>
      <c r="H201" s="22" t="s">
        <v>2993</v>
      </c>
      <c r="I201" s="1" t="s">
        <v>1607</v>
      </c>
      <c r="J201" s="1" t="s">
        <v>3160</v>
      </c>
      <c r="K201" s="23" t="s">
        <v>2338</v>
      </c>
      <c r="L201" s="1" t="s">
        <v>3036</v>
      </c>
      <c r="M201" s="1" t="s">
        <v>3036</v>
      </c>
      <c r="N201" s="1" t="s">
        <v>3250</v>
      </c>
      <c r="O201" s="1" t="s">
        <v>3036</v>
      </c>
      <c r="P201" s="1" t="s">
        <v>3036</v>
      </c>
      <c r="Q201" s="1" t="s">
        <v>3033</v>
      </c>
      <c r="R201" s="1" t="s">
        <v>3038</v>
      </c>
      <c r="S201" s="1" t="s">
        <v>3038</v>
      </c>
      <c r="T201" s="24" t="s">
        <v>3017</v>
      </c>
      <c r="U201" s="1" t="s">
        <v>3274</v>
      </c>
    </row>
    <row r="202" spans="1:21" x14ac:dyDescent="0.2">
      <c r="A202" s="21" t="s">
        <v>1738</v>
      </c>
      <c r="B202" s="1">
        <v>1</v>
      </c>
      <c r="C202" s="1">
        <v>498</v>
      </c>
      <c r="D202" s="21" t="s">
        <v>2380</v>
      </c>
      <c r="E202" s="26">
        <v>1989</v>
      </c>
      <c r="F202" s="1">
        <v>0</v>
      </c>
      <c r="H202" s="22" t="s">
        <v>219</v>
      </c>
      <c r="I202" s="1" t="s">
        <v>1607</v>
      </c>
      <c r="J202" s="1" t="s">
        <v>3205</v>
      </c>
      <c r="K202" s="23" t="s">
        <v>2338</v>
      </c>
      <c r="L202" s="1" t="s">
        <v>3036</v>
      </c>
      <c r="M202" s="1" t="s">
        <v>3036</v>
      </c>
      <c r="N202" s="1" t="s">
        <v>3250</v>
      </c>
      <c r="O202" s="1" t="s">
        <v>3036</v>
      </c>
      <c r="P202" s="1" t="s">
        <v>3036</v>
      </c>
      <c r="Q202" s="1" t="s">
        <v>3033</v>
      </c>
      <c r="R202" s="1" t="s">
        <v>3038</v>
      </c>
      <c r="S202" s="1" t="s">
        <v>3038</v>
      </c>
      <c r="T202" s="24" t="s">
        <v>3017</v>
      </c>
      <c r="U202" s="1" t="s">
        <v>3274</v>
      </c>
    </row>
    <row r="203" spans="1:21" x14ac:dyDescent="0.2">
      <c r="A203" s="21" t="s">
        <v>2398</v>
      </c>
      <c r="B203" s="1">
        <v>1</v>
      </c>
      <c r="C203" s="1">
        <v>428</v>
      </c>
      <c r="D203" s="21" t="s">
        <v>2383</v>
      </c>
      <c r="E203" s="26">
        <v>5988</v>
      </c>
      <c r="F203" s="1">
        <v>1</v>
      </c>
      <c r="H203" s="22" t="s">
        <v>1815</v>
      </c>
      <c r="I203" s="1" t="s">
        <v>1607</v>
      </c>
      <c r="J203" s="1" t="s">
        <v>3174</v>
      </c>
      <c r="K203" s="23" t="s">
        <v>2338</v>
      </c>
      <c r="L203" s="1" t="s">
        <v>3036</v>
      </c>
      <c r="M203" s="1" t="s">
        <v>3036</v>
      </c>
      <c r="N203" s="1" t="s">
        <v>3250</v>
      </c>
      <c r="O203" s="1" t="s">
        <v>3036</v>
      </c>
      <c r="P203" s="1" t="s">
        <v>3036</v>
      </c>
      <c r="Q203" s="1" t="s">
        <v>3033</v>
      </c>
      <c r="R203" s="1" t="s">
        <v>3038</v>
      </c>
      <c r="S203" s="1" t="s">
        <v>3038</v>
      </c>
      <c r="T203" s="24" t="s">
        <v>3015</v>
      </c>
      <c r="U203" s="1" t="s">
        <v>3274</v>
      </c>
    </row>
    <row r="204" spans="1:21" x14ac:dyDescent="0.2">
      <c r="A204" s="21" t="s">
        <v>531</v>
      </c>
      <c r="B204" s="1">
        <v>1</v>
      </c>
      <c r="C204" s="1">
        <v>304</v>
      </c>
      <c r="D204" s="21" t="s">
        <v>2393</v>
      </c>
      <c r="E204" s="26">
        <v>2949</v>
      </c>
      <c r="F204" s="1">
        <v>0</v>
      </c>
      <c r="H204" s="22" t="s">
        <v>3000</v>
      </c>
      <c r="I204" s="1" t="s">
        <v>1607</v>
      </c>
      <c r="J204" s="1" t="s">
        <v>3166</v>
      </c>
      <c r="K204" s="23" t="s">
        <v>2338</v>
      </c>
      <c r="L204" s="1" t="s">
        <v>3040</v>
      </c>
      <c r="M204" s="1" t="s">
        <v>3040</v>
      </c>
      <c r="N204" s="1" t="s">
        <v>3250</v>
      </c>
      <c r="O204" s="1" t="s">
        <v>3036</v>
      </c>
      <c r="P204" s="1" t="s">
        <v>3036</v>
      </c>
      <c r="Q204" s="1" t="s">
        <v>3033</v>
      </c>
      <c r="R204" s="1" t="s">
        <v>3038</v>
      </c>
      <c r="S204" s="1" t="s">
        <v>3038</v>
      </c>
      <c r="T204" s="24" t="s">
        <v>3015</v>
      </c>
      <c r="U204" s="1" t="s">
        <v>3274</v>
      </c>
    </row>
    <row r="205" spans="1:21" x14ac:dyDescent="0.2">
      <c r="A205" s="11" t="s">
        <v>1809</v>
      </c>
      <c r="B205" s="1">
        <v>7</v>
      </c>
      <c r="C205" s="1">
        <v>3479</v>
      </c>
      <c r="D205" s="21" t="s">
        <v>2398</v>
      </c>
      <c r="E205" s="26">
        <v>2456</v>
      </c>
      <c r="F205" s="1">
        <v>0</v>
      </c>
      <c r="H205" s="22" t="s">
        <v>226</v>
      </c>
      <c r="I205" s="1" t="s">
        <v>1607</v>
      </c>
      <c r="J205" s="1" t="s">
        <v>3155</v>
      </c>
      <c r="K205" s="23" t="s">
        <v>2338</v>
      </c>
      <c r="L205" s="1" t="s">
        <v>3036</v>
      </c>
      <c r="M205" s="1" t="s">
        <v>3036</v>
      </c>
      <c r="N205" s="1" t="s">
        <v>3250</v>
      </c>
      <c r="O205" s="1" t="s">
        <v>3036</v>
      </c>
      <c r="P205" s="1" t="s">
        <v>3036</v>
      </c>
      <c r="Q205" s="1" t="s">
        <v>3033</v>
      </c>
      <c r="R205" s="1" t="s">
        <v>3038</v>
      </c>
      <c r="S205" s="1" t="s">
        <v>3038</v>
      </c>
      <c r="T205" s="24" t="s">
        <v>3017</v>
      </c>
      <c r="U205" s="1" t="s">
        <v>3274</v>
      </c>
    </row>
    <row r="206" spans="1:21" x14ac:dyDescent="0.2">
      <c r="A206" s="21" t="s">
        <v>1806</v>
      </c>
      <c r="B206" s="1">
        <v>1</v>
      </c>
      <c r="C206" s="1">
        <v>202</v>
      </c>
      <c r="D206" s="21" t="s">
        <v>2405</v>
      </c>
      <c r="E206" s="26">
        <v>3479</v>
      </c>
      <c r="F206" s="1">
        <v>4</v>
      </c>
      <c r="H206" s="22" t="s">
        <v>1809</v>
      </c>
      <c r="I206" s="1" t="s">
        <v>1607</v>
      </c>
      <c r="J206" s="1" t="s">
        <v>3173</v>
      </c>
      <c r="K206" s="23" t="s">
        <v>2338</v>
      </c>
      <c r="L206" s="1" t="s">
        <v>3036</v>
      </c>
      <c r="M206" s="1" t="s">
        <v>3036</v>
      </c>
      <c r="N206" s="1" t="s">
        <v>3250</v>
      </c>
      <c r="O206" s="1" t="s">
        <v>3036</v>
      </c>
      <c r="P206" s="1" t="s">
        <v>3036</v>
      </c>
      <c r="Q206" s="1" t="s">
        <v>3033</v>
      </c>
      <c r="R206" s="1" t="s">
        <v>3038</v>
      </c>
      <c r="S206" s="1" t="s">
        <v>3038</v>
      </c>
      <c r="T206" s="24" t="s">
        <v>3015</v>
      </c>
      <c r="U206" s="1" t="s">
        <v>3274</v>
      </c>
    </row>
    <row r="207" spans="1:21" x14ac:dyDescent="0.2">
      <c r="A207" s="21" t="s">
        <v>2175</v>
      </c>
      <c r="B207" s="1">
        <v>1</v>
      </c>
      <c r="C207" s="1">
        <v>208</v>
      </c>
      <c r="D207" s="21" t="s">
        <v>326</v>
      </c>
      <c r="E207" s="26">
        <v>1428</v>
      </c>
      <c r="F207" s="1">
        <v>0</v>
      </c>
      <c r="H207" s="22" t="s">
        <v>2990</v>
      </c>
      <c r="I207" s="1" t="s">
        <v>50</v>
      </c>
      <c r="J207" s="1" t="s">
        <v>3072</v>
      </c>
      <c r="K207" s="23" t="s">
        <v>37</v>
      </c>
      <c r="L207" s="1" t="s">
        <v>3251</v>
      </c>
      <c r="M207" s="1" t="s">
        <v>3251</v>
      </c>
      <c r="N207" s="1" t="s">
        <v>3250</v>
      </c>
      <c r="O207" s="1" t="s">
        <v>3250</v>
      </c>
      <c r="P207" s="1" t="s">
        <v>3035</v>
      </c>
      <c r="Q207" s="1" t="s">
        <v>3035</v>
      </c>
      <c r="R207" s="1" t="s">
        <v>3038</v>
      </c>
      <c r="S207" s="1" t="s">
        <v>3038</v>
      </c>
      <c r="T207" s="24" t="s">
        <v>3018</v>
      </c>
      <c r="U207" s="1" t="s">
        <v>3274</v>
      </c>
    </row>
    <row r="208" spans="1:21" x14ac:dyDescent="0.2">
      <c r="A208" s="21" t="s">
        <v>2255</v>
      </c>
      <c r="B208" s="1">
        <v>1</v>
      </c>
      <c r="C208" s="1">
        <v>532</v>
      </c>
      <c r="D208" s="21" t="s">
        <v>2423</v>
      </c>
      <c r="E208" s="26">
        <v>1752</v>
      </c>
      <c r="F208" s="1">
        <v>2</v>
      </c>
      <c r="H208" s="22" t="s">
        <v>138</v>
      </c>
      <c r="I208" s="1" t="s">
        <v>1607</v>
      </c>
      <c r="J208" s="1" t="s">
        <v>3185</v>
      </c>
      <c r="K208" s="23" t="s">
        <v>2338</v>
      </c>
      <c r="L208" s="1" t="s">
        <v>3036</v>
      </c>
      <c r="M208" s="1" t="s">
        <v>3036</v>
      </c>
      <c r="N208" s="1" t="s">
        <v>3250</v>
      </c>
      <c r="O208" s="1" t="s">
        <v>3036</v>
      </c>
      <c r="P208" s="1" t="s">
        <v>3036</v>
      </c>
      <c r="Q208" s="1" t="s">
        <v>3033</v>
      </c>
      <c r="R208" s="1" t="s">
        <v>3038</v>
      </c>
      <c r="S208" s="1" t="s">
        <v>3038</v>
      </c>
      <c r="T208" s="24" t="s">
        <v>3017</v>
      </c>
      <c r="U208" s="1" t="s">
        <v>3274</v>
      </c>
    </row>
    <row r="209" spans="1:21" x14ac:dyDescent="0.2">
      <c r="A209" s="21" t="s">
        <v>2292</v>
      </c>
      <c r="B209" s="1">
        <v>1</v>
      </c>
      <c r="C209" s="1">
        <v>957</v>
      </c>
      <c r="D209" s="21" t="s">
        <v>2437</v>
      </c>
      <c r="E209" s="26">
        <v>3030</v>
      </c>
      <c r="F209" s="1">
        <v>1</v>
      </c>
      <c r="H209" s="22" t="s">
        <v>2130</v>
      </c>
      <c r="I209" s="1" t="s">
        <v>1607</v>
      </c>
      <c r="J209" s="1" t="s">
        <v>3196</v>
      </c>
      <c r="K209" s="23" t="s">
        <v>2338</v>
      </c>
      <c r="L209" s="1" t="s">
        <v>3036</v>
      </c>
      <c r="M209" s="1" t="s">
        <v>3036</v>
      </c>
      <c r="N209" s="1" t="s">
        <v>3250</v>
      </c>
      <c r="O209" s="1" t="s">
        <v>3036</v>
      </c>
      <c r="P209" s="1" t="s">
        <v>3036</v>
      </c>
      <c r="Q209" s="1" t="s">
        <v>3033</v>
      </c>
      <c r="R209" s="1" t="s">
        <v>3038</v>
      </c>
      <c r="S209" s="1" t="s">
        <v>3038</v>
      </c>
      <c r="T209" s="24" t="s">
        <v>3018</v>
      </c>
      <c r="U209" s="1" t="s">
        <v>3274</v>
      </c>
    </row>
    <row r="210" spans="1:21" x14ac:dyDescent="0.2">
      <c r="A210" s="21" t="s">
        <v>2345</v>
      </c>
      <c r="B210" s="1">
        <v>1</v>
      </c>
      <c r="C210" s="1">
        <v>433</v>
      </c>
      <c r="D210" s="21" t="s">
        <v>2444</v>
      </c>
      <c r="E210" s="26">
        <v>13109</v>
      </c>
      <c r="F210" s="1">
        <v>0</v>
      </c>
      <c r="H210" s="22" t="s">
        <v>104</v>
      </c>
      <c r="I210" s="1" t="s">
        <v>1607</v>
      </c>
      <c r="J210" s="1" t="s">
        <v>3163</v>
      </c>
      <c r="K210" s="23" t="s">
        <v>2338</v>
      </c>
      <c r="L210" s="1" t="s">
        <v>3251</v>
      </c>
      <c r="M210" s="1" t="s">
        <v>3251</v>
      </c>
      <c r="N210" s="1" t="s">
        <v>3250</v>
      </c>
      <c r="O210" s="1" t="s">
        <v>3250</v>
      </c>
      <c r="P210" s="1" t="s">
        <v>3035</v>
      </c>
      <c r="Q210" s="1" t="s">
        <v>3033</v>
      </c>
      <c r="R210" s="1" t="s">
        <v>3038</v>
      </c>
      <c r="S210" s="1" t="s">
        <v>3038</v>
      </c>
      <c r="T210" s="24" t="s">
        <v>3018</v>
      </c>
      <c r="U210" s="1" t="s">
        <v>3274</v>
      </c>
    </row>
    <row r="211" spans="1:21" x14ac:dyDescent="0.2">
      <c r="A211" s="21" t="s">
        <v>2405</v>
      </c>
      <c r="B211" s="1">
        <v>1</v>
      </c>
      <c r="C211" s="1">
        <v>655</v>
      </c>
      <c r="D211" s="21" t="s">
        <v>2450</v>
      </c>
      <c r="E211" s="26">
        <v>2949</v>
      </c>
      <c r="F211" s="1">
        <v>1</v>
      </c>
      <c r="H211" s="22" t="s">
        <v>3000</v>
      </c>
      <c r="I211" s="1" t="s">
        <v>1607</v>
      </c>
      <c r="J211" s="1" t="s">
        <v>3166</v>
      </c>
      <c r="K211" s="23" t="s">
        <v>2338</v>
      </c>
      <c r="L211" s="1" t="s">
        <v>3040</v>
      </c>
      <c r="M211" s="1" t="s">
        <v>3040</v>
      </c>
      <c r="N211" s="1" t="s">
        <v>3250</v>
      </c>
      <c r="O211" s="1" t="s">
        <v>3036</v>
      </c>
      <c r="P211" s="1" t="s">
        <v>3036</v>
      </c>
      <c r="Q211" s="1" t="s">
        <v>3033</v>
      </c>
      <c r="R211" s="1" t="s">
        <v>3038</v>
      </c>
      <c r="S211" s="1" t="s">
        <v>3038</v>
      </c>
      <c r="T211" s="24" t="s">
        <v>3015</v>
      </c>
      <c r="U211" s="1" t="s">
        <v>3274</v>
      </c>
    </row>
    <row r="212" spans="1:21" x14ac:dyDescent="0.2">
      <c r="A212" s="21" t="s">
        <v>2576</v>
      </c>
      <c r="B212" s="1">
        <v>1</v>
      </c>
      <c r="C212" s="1">
        <v>492</v>
      </c>
      <c r="D212" s="21" t="s">
        <v>2466</v>
      </c>
      <c r="E212" s="26">
        <v>8882</v>
      </c>
      <c r="F212" s="1">
        <v>2</v>
      </c>
      <c r="H212" s="22" t="s">
        <v>1432</v>
      </c>
      <c r="I212" s="1" t="s">
        <v>1607</v>
      </c>
      <c r="J212" s="1" t="s">
        <v>3159</v>
      </c>
      <c r="K212" s="23" t="s">
        <v>2338</v>
      </c>
      <c r="L212" s="1" t="s">
        <v>3036</v>
      </c>
      <c r="M212" s="1" t="s">
        <v>3036</v>
      </c>
      <c r="N212" s="1" t="s">
        <v>3250</v>
      </c>
      <c r="O212" s="1" t="s">
        <v>3036</v>
      </c>
      <c r="P212" s="1" t="s">
        <v>3033</v>
      </c>
      <c r="Q212" s="1" t="s">
        <v>3033</v>
      </c>
      <c r="R212" s="1" t="s">
        <v>3038</v>
      </c>
      <c r="S212" s="1" t="s">
        <v>3038</v>
      </c>
      <c r="T212" s="24" t="s">
        <v>3017</v>
      </c>
      <c r="U212" s="1" t="s">
        <v>3274</v>
      </c>
    </row>
    <row r="213" spans="1:21" x14ac:dyDescent="0.2">
      <c r="A213" s="11" t="s">
        <v>376</v>
      </c>
      <c r="B213" s="1">
        <v>9</v>
      </c>
      <c r="C213" s="1">
        <v>4221</v>
      </c>
      <c r="D213" s="21" t="s">
        <v>2472</v>
      </c>
      <c r="E213" s="26">
        <v>2949</v>
      </c>
      <c r="F213" s="1">
        <v>0</v>
      </c>
      <c r="H213" s="22" t="s">
        <v>3000</v>
      </c>
      <c r="I213" s="1" t="s">
        <v>1607</v>
      </c>
      <c r="J213" s="1" t="s">
        <v>3166</v>
      </c>
      <c r="K213" s="23" t="s">
        <v>2338</v>
      </c>
      <c r="L213" s="1" t="s">
        <v>3040</v>
      </c>
      <c r="M213" s="1" t="s">
        <v>3040</v>
      </c>
      <c r="N213" s="1" t="s">
        <v>3250</v>
      </c>
      <c r="O213" s="1" t="s">
        <v>3036</v>
      </c>
      <c r="P213" s="1" t="s">
        <v>3036</v>
      </c>
      <c r="Q213" s="1" t="s">
        <v>3033</v>
      </c>
      <c r="R213" s="1" t="s">
        <v>3038</v>
      </c>
      <c r="S213" s="1" t="s">
        <v>3038</v>
      </c>
      <c r="T213" s="24" t="s">
        <v>3015</v>
      </c>
      <c r="U213" s="1" t="s">
        <v>3274</v>
      </c>
    </row>
    <row r="214" spans="1:21" x14ac:dyDescent="0.2">
      <c r="A214" s="21" t="s">
        <v>799</v>
      </c>
      <c r="B214" s="1">
        <v>1</v>
      </c>
      <c r="C214" s="1">
        <v>648</v>
      </c>
      <c r="D214" s="21" t="s">
        <v>68</v>
      </c>
      <c r="E214" s="26">
        <v>6858</v>
      </c>
      <c r="F214" s="1">
        <v>1</v>
      </c>
      <c r="H214" s="22" t="s">
        <v>2987</v>
      </c>
      <c r="I214" s="1" t="s">
        <v>50</v>
      </c>
      <c r="J214" s="1" t="s">
        <v>3054</v>
      </c>
      <c r="K214" s="23" t="s">
        <v>37</v>
      </c>
      <c r="L214" s="1" t="s">
        <v>3251</v>
      </c>
      <c r="M214" s="1" t="s">
        <v>3251</v>
      </c>
      <c r="N214" s="1" t="s">
        <v>3250</v>
      </c>
      <c r="O214" s="1" t="s">
        <v>3251</v>
      </c>
      <c r="P214" s="1" t="s">
        <v>3035</v>
      </c>
      <c r="Q214" s="1" t="s">
        <v>3035</v>
      </c>
      <c r="R214" s="1" t="s">
        <v>3039</v>
      </c>
      <c r="S214" s="1" t="s">
        <v>3038</v>
      </c>
      <c r="T214" s="24" t="s">
        <v>3017</v>
      </c>
      <c r="U214" s="1" t="s">
        <v>3274</v>
      </c>
    </row>
    <row r="215" spans="1:21" x14ac:dyDescent="0.2">
      <c r="A215" s="21" t="s">
        <v>825</v>
      </c>
      <c r="B215" s="1">
        <v>1</v>
      </c>
      <c r="C215" s="1">
        <v>857</v>
      </c>
      <c r="D215" s="21" t="s">
        <v>333</v>
      </c>
      <c r="E215" s="26">
        <v>1428</v>
      </c>
      <c r="F215" s="1">
        <v>0</v>
      </c>
      <c r="H215" s="22" t="s">
        <v>2990</v>
      </c>
      <c r="I215" s="1" t="s">
        <v>50</v>
      </c>
      <c r="J215" s="1" t="s">
        <v>3072</v>
      </c>
      <c r="K215" s="23" t="s">
        <v>37</v>
      </c>
      <c r="L215" s="1" t="s">
        <v>3251</v>
      </c>
      <c r="M215" s="1" t="s">
        <v>3251</v>
      </c>
      <c r="N215" s="1" t="s">
        <v>3250</v>
      </c>
      <c r="O215" s="1" t="s">
        <v>3250</v>
      </c>
      <c r="P215" s="1" t="s">
        <v>3035</v>
      </c>
      <c r="Q215" s="1" t="s">
        <v>3035</v>
      </c>
      <c r="R215" s="1" t="s">
        <v>3038</v>
      </c>
      <c r="S215" s="1" t="s">
        <v>3038</v>
      </c>
      <c r="T215" s="24" t="s">
        <v>3018</v>
      </c>
      <c r="U215" s="1" t="s">
        <v>3274</v>
      </c>
    </row>
    <row r="216" spans="1:21" x14ac:dyDescent="0.2">
      <c r="A216" s="21" t="s">
        <v>1084</v>
      </c>
      <c r="B216" s="1">
        <v>1</v>
      </c>
      <c r="C216" s="1">
        <v>381</v>
      </c>
      <c r="D216" s="21" t="s">
        <v>2479</v>
      </c>
      <c r="E216" s="26">
        <v>2820</v>
      </c>
      <c r="F216" s="1">
        <v>1</v>
      </c>
      <c r="H216" s="22" t="s">
        <v>233</v>
      </c>
      <c r="I216" s="1" t="s">
        <v>1607</v>
      </c>
      <c r="J216" s="1" t="s">
        <v>3193</v>
      </c>
      <c r="K216" s="23" t="s">
        <v>2338</v>
      </c>
      <c r="L216" s="1" t="s">
        <v>3036</v>
      </c>
      <c r="M216" s="1" t="s">
        <v>3036</v>
      </c>
      <c r="N216" s="1" t="s">
        <v>3250</v>
      </c>
      <c r="O216" s="1" t="s">
        <v>3036</v>
      </c>
      <c r="P216" s="1" t="s">
        <v>3036</v>
      </c>
      <c r="Q216" s="1" t="s">
        <v>3033</v>
      </c>
      <c r="R216" s="1" t="s">
        <v>3038</v>
      </c>
      <c r="S216" s="1" t="s">
        <v>3038</v>
      </c>
      <c r="T216" s="24" t="s">
        <v>3015</v>
      </c>
      <c r="U216" s="1" t="s">
        <v>3274</v>
      </c>
    </row>
    <row r="217" spans="1:21" x14ac:dyDescent="0.2">
      <c r="A217" s="21" t="s">
        <v>1104</v>
      </c>
      <c r="B217" s="1">
        <v>1</v>
      </c>
      <c r="C217" s="1">
        <v>481</v>
      </c>
      <c r="D217" s="21" t="s">
        <v>2488</v>
      </c>
      <c r="E217" s="26">
        <v>3163</v>
      </c>
      <c r="F217" s="1">
        <v>0</v>
      </c>
      <c r="H217" s="22" t="s">
        <v>1723</v>
      </c>
      <c r="I217" s="1" t="s">
        <v>1607</v>
      </c>
      <c r="J217" s="1" t="s">
        <v>3176</v>
      </c>
      <c r="K217" s="23" t="s">
        <v>2338</v>
      </c>
      <c r="L217" s="1" t="s">
        <v>3036</v>
      </c>
      <c r="M217" s="1" t="s">
        <v>3036</v>
      </c>
      <c r="N217" s="1" t="s">
        <v>3250</v>
      </c>
      <c r="O217" s="1" t="s">
        <v>3036</v>
      </c>
      <c r="P217" s="1" t="s">
        <v>3036</v>
      </c>
      <c r="Q217" s="1" t="s">
        <v>3033</v>
      </c>
      <c r="R217" s="1" t="s">
        <v>3038</v>
      </c>
      <c r="S217" s="1" t="s">
        <v>3038</v>
      </c>
      <c r="T217" s="24" t="s">
        <v>3015</v>
      </c>
      <c r="U217" s="1" t="s">
        <v>3274</v>
      </c>
    </row>
    <row r="218" spans="1:21" x14ac:dyDescent="0.2">
      <c r="A218" s="21" t="s">
        <v>1228</v>
      </c>
      <c r="B218" s="1">
        <v>1</v>
      </c>
      <c r="C218" s="1">
        <v>471</v>
      </c>
      <c r="D218" s="21" t="s">
        <v>2492</v>
      </c>
      <c r="E218" s="26">
        <v>5988</v>
      </c>
      <c r="F218" s="1">
        <v>1</v>
      </c>
      <c r="H218" s="22" t="s">
        <v>1815</v>
      </c>
      <c r="I218" s="1" t="s">
        <v>1607</v>
      </c>
      <c r="J218" s="1" t="s">
        <v>3174</v>
      </c>
      <c r="K218" s="23" t="s">
        <v>2338</v>
      </c>
      <c r="L218" s="1" t="s">
        <v>3036</v>
      </c>
      <c r="M218" s="1" t="s">
        <v>3036</v>
      </c>
      <c r="N218" s="1" t="s">
        <v>3250</v>
      </c>
      <c r="O218" s="1" t="s">
        <v>3036</v>
      </c>
      <c r="P218" s="1" t="s">
        <v>3036</v>
      </c>
      <c r="Q218" s="1" t="s">
        <v>3033</v>
      </c>
      <c r="R218" s="1" t="s">
        <v>3038</v>
      </c>
      <c r="S218" s="1" t="s">
        <v>3038</v>
      </c>
      <c r="T218" s="24" t="s">
        <v>3015</v>
      </c>
      <c r="U218" s="1" t="s">
        <v>3274</v>
      </c>
    </row>
    <row r="219" spans="1:21" x14ac:dyDescent="0.2">
      <c r="A219" s="21" t="s">
        <v>1312</v>
      </c>
      <c r="B219" s="1">
        <v>1</v>
      </c>
      <c r="C219" s="1">
        <v>330</v>
      </c>
      <c r="D219" s="21" t="s">
        <v>2497</v>
      </c>
      <c r="E219" s="26">
        <v>5722</v>
      </c>
      <c r="F219" s="1">
        <v>1</v>
      </c>
      <c r="H219" s="22" t="s">
        <v>2011</v>
      </c>
      <c r="I219" s="1" t="s">
        <v>1607</v>
      </c>
      <c r="J219" s="1" t="s">
        <v>3191</v>
      </c>
      <c r="K219" s="23" t="s">
        <v>2338</v>
      </c>
      <c r="L219" s="1" t="s">
        <v>3040</v>
      </c>
      <c r="M219" s="1" t="s">
        <v>3040</v>
      </c>
      <c r="N219" s="1" t="s">
        <v>3250</v>
      </c>
      <c r="O219" s="1" t="s">
        <v>3036</v>
      </c>
      <c r="P219" s="1" t="s">
        <v>3036</v>
      </c>
      <c r="Q219" s="1" t="s">
        <v>3033</v>
      </c>
      <c r="R219" s="1" t="s">
        <v>3038</v>
      </c>
      <c r="S219" s="1" t="s">
        <v>3038</v>
      </c>
      <c r="T219" s="24" t="s">
        <v>3021</v>
      </c>
      <c r="U219" s="1" t="s">
        <v>3274</v>
      </c>
    </row>
    <row r="220" spans="1:21" x14ac:dyDescent="0.2">
      <c r="A220" s="21" t="s">
        <v>2303</v>
      </c>
      <c r="B220" s="1">
        <v>1</v>
      </c>
      <c r="C220" s="1">
        <v>341</v>
      </c>
      <c r="D220" s="21" t="s">
        <v>338</v>
      </c>
      <c r="E220" s="26">
        <v>1428</v>
      </c>
      <c r="F220" s="1">
        <v>0</v>
      </c>
      <c r="H220" s="22" t="s">
        <v>2990</v>
      </c>
      <c r="I220" s="1" t="s">
        <v>50</v>
      </c>
      <c r="J220" s="1" t="s">
        <v>3072</v>
      </c>
      <c r="K220" s="23" t="s">
        <v>37</v>
      </c>
      <c r="L220" s="1" t="s">
        <v>3251</v>
      </c>
      <c r="M220" s="1" t="s">
        <v>3251</v>
      </c>
      <c r="N220" s="1" t="s">
        <v>3250</v>
      </c>
      <c r="O220" s="1" t="s">
        <v>3250</v>
      </c>
      <c r="P220" s="1" t="s">
        <v>3035</v>
      </c>
      <c r="Q220" s="1" t="s">
        <v>3035</v>
      </c>
      <c r="R220" s="1" t="s">
        <v>3038</v>
      </c>
      <c r="S220" s="1" t="s">
        <v>3038</v>
      </c>
      <c r="T220" s="24" t="s">
        <v>3018</v>
      </c>
      <c r="U220" s="1" t="s">
        <v>3274</v>
      </c>
    </row>
    <row r="221" spans="1:21" x14ac:dyDescent="0.2">
      <c r="A221" s="21" t="s">
        <v>372</v>
      </c>
      <c r="B221" s="1">
        <v>1</v>
      </c>
      <c r="C221" s="1">
        <v>256</v>
      </c>
      <c r="D221" s="21" t="s">
        <v>2525</v>
      </c>
      <c r="E221" s="26">
        <v>6858</v>
      </c>
      <c r="F221" s="1">
        <v>1</v>
      </c>
      <c r="H221" s="22" t="s">
        <v>2987</v>
      </c>
      <c r="I221" s="1" t="s">
        <v>1607</v>
      </c>
      <c r="J221" s="1" t="s">
        <v>3187</v>
      </c>
      <c r="K221" s="23" t="s">
        <v>2338</v>
      </c>
      <c r="L221" s="1" t="s">
        <v>3251</v>
      </c>
      <c r="M221" s="1" t="s">
        <v>3251</v>
      </c>
      <c r="N221" s="1" t="s">
        <v>3250</v>
      </c>
      <c r="O221" s="1" t="s">
        <v>3251</v>
      </c>
      <c r="P221" s="1" t="s">
        <v>3035</v>
      </c>
      <c r="Q221" s="1" t="s">
        <v>3033</v>
      </c>
      <c r="R221" s="1" t="s">
        <v>3039</v>
      </c>
      <c r="S221" s="1" t="s">
        <v>3038</v>
      </c>
      <c r="T221" s="24" t="s">
        <v>3017</v>
      </c>
      <c r="U221" s="1" t="s">
        <v>3274</v>
      </c>
    </row>
    <row r="222" spans="1:21" x14ac:dyDescent="0.2">
      <c r="A222" s="21" t="s">
        <v>418</v>
      </c>
      <c r="B222" s="1">
        <v>1</v>
      </c>
      <c r="C222" s="1">
        <v>456</v>
      </c>
      <c r="D222" s="21" t="s">
        <v>2531</v>
      </c>
      <c r="E222" s="26">
        <v>8882</v>
      </c>
      <c r="F222" s="1">
        <v>0</v>
      </c>
      <c r="H222" s="22" t="s">
        <v>1432</v>
      </c>
      <c r="I222" s="1" t="s">
        <v>1607</v>
      </c>
      <c r="J222" s="1" t="s">
        <v>3159</v>
      </c>
      <c r="K222" s="23" t="s">
        <v>2338</v>
      </c>
      <c r="L222" s="1" t="s">
        <v>3036</v>
      </c>
      <c r="M222" s="1" t="s">
        <v>3036</v>
      </c>
      <c r="N222" s="1" t="s">
        <v>3250</v>
      </c>
      <c r="O222" s="1" t="s">
        <v>3036</v>
      </c>
      <c r="P222" s="1" t="s">
        <v>3033</v>
      </c>
      <c r="Q222" s="1" t="s">
        <v>3033</v>
      </c>
      <c r="R222" s="1" t="s">
        <v>3038</v>
      </c>
      <c r="S222" s="1" t="s">
        <v>3038</v>
      </c>
      <c r="T222" s="24" t="s">
        <v>3017</v>
      </c>
      <c r="U222" s="1" t="s">
        <v>3274</v>
      </c>
    </row>
    <row r="223" spans="1:21" x14ac:dyDescent="0.2">
      <c r="A223" s="11" t="s">
        <v>115</v>
      </c>
      <c r="B223" s="1">
        <v>10</v>
      </c>
      <c r="C223" s="1">
        <v>4549</v>
      </c>
      <c r="D223" s="21" t="s">
        <v>2536</v>
      </c>
      <c r="E223" s="26">
        <v>2949</v>
      </c>
      <c r="F223" s="1">
        <v>0</v>
      </c>
      <c r="H223" s="22" t="s">
        <v>3000</v>
      </c>
      <c r="I223" s="1" t="s">
        <v>1607</v>
      </c>
      <c r="J223" s="1" t="s">
        <v>3166</v>
      </c>
      <c r="K223" s="23" t="s">
        <v>2338</v>
      </c>
      <c r="L223" s="1" t="s">
        <v>3040</v>
      </c>
      <c r="M223" s="1" t="s">
        <v>3040</v>
      </c>
      <c r="N223" s="1" t="s">
        <v>3250</v>
      </c>
      <c r="O223" s="1" t="s">
        <v>3036</v>
      </c>
      <c r="P223" s="1" t="s">
        <v>3036</v>
      </c>
      <c r="Q223" s="1" t="s">
        <v>3033</v>
      </c>
      <c r="R223" s="1" t="s">
        <v>3038</v>
      </c>
      <c r="S223" s="1" t="s">
        <v>3038</v>
      </c>
      <c r="T223" s="24" t="s">
        <v>3015</v>
      </c>
      <c r="U223" s="1" t="s">
        <v>3274</v>
      </c>
    </row>
    <row r="224" spans="1:21" x14ac:dyDescent="0.2">
      <c r="A224" s="21" t="s">
        <v>794</v>
      </c>
      <c r="B224" s="1">
        <v>1</v>
      </c>
      <c r="C224" s="1">
        <v>490</v>
      </c>
      <c r="D224" s="21" t="s">
        <v>2551</v>
      </c>
      <c r="E224" s="26">
        <v>2820</v>
      </c>
      <c r="F224" s="1">
        <v>0</v>
      </c>
      <c r="H224" s="22" t="s">
        <v>233</v>
      </c>
      <c r="I224" s="1" t="s">
        <v>1607</v>
      </c>
      <c r="J224" s="1" t="s">
        <v>3193</v>
      </c>
      <c r="K224" s="23" t="s">
        <v>2338</v>
      </c>
      <c r="L224" s="1" t="s">
        <v>3036</v>
      </c>
      <c r="M224" s="1" t="s">
        <v>3036</v>
      </c>
      <c r="N224" s="1" t="s">
        <v>3250</v>
      </c>
      <c r="O224" s="1" t="s">
        <v>3036</v>
      </c>
      <c r="P224" s="1" t="s">
        <v>3036</v>
      </c>
      <c r="Q224" s="1" t="s">
        <v>3033</v>
      </c>
      <c r="R224" s="1" t="s">
        <v>3038</v>
      </c>
      <c r="S224" s="1" t="s">
        <v>3038</v>
      </c>
      <c r="T224" s="24" t="s">
        <v>3015</v>
      </c>
      <c r="U224" s="1" t="s">
        <v>3274</v>
      </c>
    </row>
    <row r="225" spans="1:21" x14ac:dyDescent="0.2">
      <c r="A225" s="21" t="s">
        <v>836</v>
      </c>
      <c r="B225" s="1">
        <v>1</v>
      </c>
      <c r="C225" s="1">
        <v>329</v>
      </c>
      <c r="D225" s="21" t="s">
        <v>2569</v>
      </c>
      <c r="E225" s="26">
        <v>5722</v>
      </c>
      <c r="F225" s="1">
        <v>0</v>
      </c>
      <c r="H225" s="22" t="s">
        <v>2011</v>
      </c>
      <c r="I225" s="1" t="s">
        <v>1607</v>
      </c>
      <c r="J225" s="1" t="s">
        <v>3191</v>
      </c>
      <c r="K225" s="23" t="s">
        <v>2338</v>
      </c>
      <c r="L225" s="1" t="s">
        <v>3040</v>
      </c>
      <c r="M225" s="1" t="s">
        <v>3040</v>
      </c>
      <c r="N225" s="1" t="s">
        <v>3250</v>
      </c>
      <c r="O225" s="1" t="s">
        <v>3036</v>
      </c>
      <c r="P225" s="1" t="s">
        <v>3036</v>
      </c>
      <c r="Q225" s="1" t="s">
        <v>3033</v>
      </c>
      <c r="R225" s="1" t="s">
        <v>3038</v>
      </c>
      <c r="S225" s="1" t="s">
        <v>3038</v>
      </c>
      <c r="T225" s="24" t="s">
        <v>3021</v>
      </c>
      <c r="U225" s="1" t="s">
        <v>3274</v>
      </c>
    </row>
    <row r="226" spans="1:21" x14ac:dyDescent="0.2">
      <c r="A226" s="21" t="s">
        <v>890</v>
      </c>
      <c r="B226" s="1">
        <v>1</v>
      </c>
      <c r="C226" s="1">
        <v>191</v>
      </c>
      <c r="D226" s="21" t="s">
        <v>2576</v>
      </c>
      <c r="E226" s="26">
        <v>3479</v>
      </c>
      <c r="F226" s="1">
        <v>2</v>
      </c>
      <c r="H226" s="22" t="s">
        <v>1809</v>
      </c>
      <c r="I226" s="1" t="s">
        <v>1607</v>
      </c>
      <c r="J226" s="1" t="s">
        <v>3173</v>
      </c>
      <c r="K226" s="23" t="s">
        <v>2338</v>
      </c>
      <c r="L226" s="1" t="s">
        <v>3036</v>
      </c>
      <c r="M226" s="1" t="s">
        <v>3036</v>
      </c>
      <c r="N226" s="1" t="s">
        <v>3250</v>
      </c>
      <c r="O226" s="1" t="s">
        <v>3036</v>
      </c>
      <c r="P226" s="1" t="s">
        <v>3036</v>
      </c>
      <c r="Q226" s="1" t="s">
        <v>3033</v>
      </c>
      <c r="R226" s="1" t="s">
        <v>3038</v>
      </c>
      <c r="S226" s="1" t="s">
        <v>3038</v>
      </c>
      <c r="T226" s="24" t="s">
        <v>3015</v>
      </c>
      <c r="U226" s="1" t="s">
        <v>3274</v>
      </c>
    </row>
    <row r="227" spans="1:21" x14ac:dyDescent="0.2">
      <c r="A227" s="21" t="s">
        <v>152</v>
      </c>
      <c r="B227" s="1">
        <v>1</v>
      </c>
      <c r="C227" s="1">
        <v>552</v>
      </c>
      <c r="D227" s="21" t="s">
        <v>2581</v>
      </c>
      <c r="E227" s="26">
        <v>5722</v>
      </c>
      <c r="F227" s="1">
        <v>1</v>
      </c>
      <c r="H227" s="22" t="s">
        <v>2011</v>
      </c>
      <c r="I227" s="1" t="s">
        <v>1607</v>
      </c>
      <c r="J227" s="1" t="s">
        <v>3191</v>
      </c>
      <c r="K227" s="23" t="s">
        <v>2338</v>
      </c>
      <c r="L227" s="1" t="s">
        <v>3040</v>
      </c>
      <c r="M227" s="1" t="s">
        <v>3040</v>
      </c>
      <c r="N227" s="1" t="s">
        <v>3250</v>
      </c>
      <c r="O227" s="1" t="s">
        <v>3036</v>
      </c>
      <c r="P227" s="1" t="s">
        <v>3036</v>
      </c>
      <c r="Q227" s="1" t="s">
        <v>3033</v>
      </c>
      <c r="R227" s="1" t="s">
        <v>3038</v>
      </c>
      <c r="S227" s="1" t="s">
        <v>3038</v>
      </c>
      <c r="T227" s="24" t="s">
        <v>3021</v>
      </c>
      <c r="U227" s="1" t="s">
        <v>3274</v>
      </c>
    </row>
    <row r="228" spans="1:21" x14ac:dyDescent="0.2">
      <c r="A228" s="21" t="s">
        <v>1602</v>
      </c>
      <c r="B228" s="1">
        <v>1</v>
      </c>
      <c r="C228" s="1">
        <v>430</v>
      </c>
      <c r="D228" s="21" t="s">
        <v>341</v>
      </c>
      <c r="E228" s="26">
        <v>1428</v>
      </c>
      <c r="F228" s="1">
        <v>0</v>
      </c>
      <c r="H228" s="22" t="s">
        <v>2990</v>
      </c>
      <c r="I228" s="1" t="s">
        <v>50</v>
      </c>
      <c r="J228" s="1" t="s">
        <v>3072</v>
      </c>
      <c r="K228" s="23"/>
      <c r="L228" s="1" t="s">
        <v>3251</v>
      </c>
      <c r="M228" s="1" t="s">
        <v>3251</v>
      </c>
      <c r="N228" s="1" t="s">
        <v>3250</v>
      </c>
      <c r="O228" s="1" t="s">
        <v>3250</v>
      </c>
      <c r="P228" s="1" t="s">
        <v>3035</v>
      </c>
      <c r="Q228" s="1" t="s">
        <v>3035</v>
      </c>
      <c r="R228" s="1" t="s">
        <v>3038</v>
      </c>
      <c r="S228" s="1" t="s">
        <v>3038</v>
      </c>
      <c r="T228" s="24" t="s">
        <v>3018</v>
      </c>
      <c r="U228" s="1" t="s">
        <v>3274</v>
      </c>
    </row>
    <row r="229" spans="1:21" x14ac:dyDescent="0.2">
      <c r="A229" s="21" t="s">
        <v>1623</v>
      </c>
      <c r="B229" s="1">
        <v>1</v>
      </c>
      <c r="C229" s="1">
        <v>982</v>
      </c>
      <c r="D229" s="21" t="s">
        <v>2609</v>
      </c>
      <c r="E229" s="26">
        <v>3018</v>
      </c>
      <c r="F229" s="1">
        <v>0</v>
      </c>
      <c r="H229" s="22" t="s">
        <v>2993</v>
      </c>
      <c r="I229" s="1" t="s">
        <v>1607</v>
      </c>
      <c r="J229" s="1" t="s">
        <v>3160</v>
      </c>
      <c r="K229" s="23" t="s">
        <v>2338</v>
      </c>
      <c r="L229" s="1" t="s">
        <v>3036</v>
      </c>
      <c r="M229" s="1" t="s">
        <v>3036</v>
      </c>
      <c r="N229" s="1" t="s">
        <v>3250</v>
      </c>
      <c r="O229" s="1" t="s">
        <v>3036</v>
      </c>
      <c r="P229" s="1" t="s">
        <v>3036</v>
      </c>
      <c r="Q229" s="1" t="s">
        <v>3033</v>
      </c>
      <c r="R229" s="1" t="s">
        <v>3038</v>
      </c>
      <c r="S229" s="1" t="s">
        <v>3038</v>
      </c>
      <c r="T229" s="24" t="s">
        <v>3017</v>
      </c>
      <c r="U229" s="1" t="s">
        <v>3274</v>
      </c>
    </row>
    <row r="230" spans="1:21" x14ac:dyDescent="0.2">
      <c r="A230" s="21" t="s">
        <v>1633</v>
      </c>
      <c r="B230" s="1">
        <v>1</v>
      </c>
      <c r="C230" s="1">
        <v>541</v>
      </c>
      <c r="D230" s="21" t="s">
        <v>2612</v>
      </c>
      <c r="E230" s="26">
        <v>8342</v>
      </c>
      <c r="F230" s="1">
        <v>0</v>
      </c>
      <c r="H230" s="22" t="s">
        <v>554</v>
      </c>
      <c r="I230" s="1" t="s">
        <v>1607</v>
      </c>
      <c r="J230" s="1" t="s">
        <v>3201</v>
      </c>
      <c r="K230" s="23" t="s">
        <v>2338</v>
      </c>
      <c r="L230" s="1" t="s">
        <v>3251</v>
      </c>
      <c r="M230" s="1" t="s">
        <v>3251</v>
      </c>
      <c r="N230" s="1" t="s">
        <v>3250</v>
      </c>
      <c r="O230" s="1" t="s">
        <v>3251</v>
      </c>
      <c r="P230" s="1" t="s">
        <v>3035</v>
      </c>
      <c r="Q230" s="1" t="s">
        <v>3033</v>
      </c>
      <c r="R230" s="1" t="s">
        <v>3038</v>
      </c>
      <c r="S230" s="1" t="s">
        <v>3038</v>
      </c>
      <c r="T230" s="24" t="s">
        <v>3018</v>
      </c>
      <c r="U230" s="1" t="s">
        <v>3274</v>
      </c>
    </row>
    <row r="231" spans="1:21" x14ac:dyDescent="0.2">
      <c r="A231" s="21" t="s">
        <v>257</v>
      </c>
      <c r="B231" s="1">
        <v>1</v>
      </c>
      <c r="C231" s="1">
        <v>458</v>
      </c>
      <c r="D231" s="21" t="s">
        <v>2617</v>
      </c>
      <c r="E231" s="26">
        <v>3030</v>
      </c>
      <c r="F231" s="1">
        <v>1</v>
      </c>
      <c r="H231" s="22" t="s">
        <v>2130</v>
      </c>
      <c r="I231" s="1" t="s">
        <v>1607</v>
      </c>
      <c r="J231" s="1" t="s">
        <v>3196</v>
      </c>
      <c r="K231" s="23" t="s">
        <v>2338</v>
      </c>
      <c r="L231" s="1" t="s">
        <v>3036</v>
      </c>
      <c r="M231" s="1" t="s">
        <v>3036</v>
      </c>
      <c r="N231" s="1" t="s">
        <v>3250</v>
      </c>
      <c r="O231" s="1" t="s">
        <v>3036</v>
      </c>
      <c r="P231" s="1" t="s">
        <v>3036</v>
      </c>
      <c r="Q231" s="1" t="s">
        <v>3033</v>
      </c>
      <c r="R231" s="1" t="s">
        <v>3038</v>
      </c>
      <c r="S231" s="1" t="s">
        <v>3038</v>
      </c>
      <c r="T231" s="24" t="s">
        <v>3018</v>
      </c>
      <c r="U231" s="1" t="s">
        <v>3274</v>
      </c>
    </row>
    <row r="232" spans="1:21" x14ac:dyDescent="0.2">
      <c r="A232" s="21" t="s">
        <v>293</v>
      </c>
      <c r="B232" s="1">
        <v>1</v>
      </c>
      <c r="C232" s="1">
        <v>238</v>
      </c>
      <c r="D232" s="21" t="s">
        <v>2626</v>
      </c>
      <c r="E232" s="26">
        <v>13109</v>
      </c>
      <c r="F232" s="1">
        <v>0</v>
      </c>
      <c r="H232" s="22" t="s">
        <v>104</v>
      </c>
      <c r="I232" s="1" t="s">
        <v>1607</v>
      </c>
      <c r="J232" s="1" t="s">
        <v>3163</v>
      </c>
      <c r="K232" s="23" t="s">
        <v>2338</v>
      </c>
      <c r="L232" s="1" t="s">
        <v>3251</v>
      </c>
      <c r="M232" s="1" t="s">
        <v>3251</v>
      </c>
      <c r="N232" s="1" t="s">
        <v>3250</v>
      </c>
      <c r="O232" s="1" t="s">
        <v>3250</v>
      </c>
      <c r="P232" s="1" t="s">
        <v>3035</v>
      </c>
      <c r="Q232" s="1" t="s">
        <v>3033</v>
      </c>
      <c r="R232" s="1" t="s">
        <v>3038</v>
      </c>
      <c r="S232" s="1" t="s">
        <v>3038</v>
      </c>
      <c r="T232" s="24" t="s">
        <v>3018</v>
      </c>
      <c r="U232" s="1" t="s">
        <v>3274</v>
      </c>
    </row>
    <row r="233" spans="1:21" x14ac:dyDescent="0.2">
      <c r="A233" s="21" t="s">
        <v>109</v>
      </c>
      <c r="B233" s="1">
        <v>1</v>
      </c>
      <c r="C233" s="1">
        <v>338</v>
      </c>
      <c r="D233" s="21" t="s">
        <v>346</v>
      </c>
      <c r="E233" s="26">
        <v>1428</v>
      </c>
      <c r="F233" s="1">
        <v>0</v>
      </c>
      <c r="H233" s="22" t="s">
        <v>2990</v>
      </c>
      <c r="I233" s="1" t="s">
        <v>50</v>
      </c>
      <c r="J233" s="1" t="s">
        <v>3072</v>
      </c>
      <c r="K233" s="23" t="s">
        <v>37</v>
      </c>
      <c r="L233" s="1" t="s">
        <v>3251</v>
      </c>
      <c r="M233" s="1" t="s">
        <v>3251</v>
      </c>
      <c r="N233" s="1" t="s">
        <v>3250</v>
      </c>
      <c r="O233" s="1" t="s">
        <v>3250</v>
      </c>
      <c r="P233" s="1" t="s">
        <v>3035</v>
      </c>
      <c r="Q233" s="1" t="s">
        <v>3035</v>
      </c>
      <c r="R233" s="1" t="s">
        <v>3038</v>
      </c>
      <c r="S233" s="1" t="s">
        <v>3038</v>
      </c>
      <c r="T233" s="24" t="s">
        <v>3018</v>
      </c>
      <c r="U233" s="1" t="s">
        <v>3274</v>
      </c>
    </row>
    <row r="234" spans="1:21" x14ac:dyDescent="0.2">
      <c r="A234" s="11" t="s">
        <v>104</v>
      </c>
      <c r="B234" s="1">
        <v>28</v>
      </c>
      <c r="C234" s="1">
        <v>13109</v>
      </c>
      <c r="D234" s="21" t="s">
        <v>2644</v>
      </c>
      <c r="E234" s="26">
        <v>5722</v>
      </c>
      <c r="F234" s="1">
        <v>0</v>
      </c>
      <c r="H234" s="22" t="s">
        <v>2011</v>
      </c>
      <c r="I234" s="1" t="s">
        <v>1607</v>
      </c>
      <c r="J234" s="1" t="s">
        <v>3191</v>
      </c>
      <c r="K234" s="23" t="s">
        <v>2338</v>
      </c>
      <c r="L234" s="1" t="s">
        <v>3040</v>
      </c>
      <c r="M234" s="1" t="s">
        <v>3040</v>
      </c>
      <c r="N234" s="1" t="s">
        <v>3250</v>
      </c>
      <c r="O234" s="1" t="s">
        <v>3036</v>
      </c>
      <c r="P234" s="1" t="s">
        <v>3036</v>
      </c>
      <c r="Q234" s="1" t="s">
        <v>3033</v>
      </c>
      <c r="R234" s="1" t="s">
        <v>3038</v>
      </c>
      <c r="S234" s="1" t="s">
        <v>3038</v>
      </c>
      <c r="T234" s="24" t="s">
        <v>3021</v>
      </c>
      <c r="U234" s="1" t="s">
        <v>3274</v>
      </c>
    </row>
    <row r="235" spans="1:21" x14ac:dyDescent="0.2">
      <c r="A235" s="21" t="s">
        <v>2800</v>
      </c>
      <c r="B235" s="1">
        <v>1</v>
      </c>
      <c r="C235" s="1">
        <v>513</v>
      </c>
      <c r="D235" s="21" t="s">
        <v>2651</v>
      </c>
      <c r="E235" s="26">
        <v>8882</v>
      </c>
      <c r="F235" s="1">
        <v>2</v>
      </c>
      <c r="H235" s="22" t="s">
        <v>1432</v>
      </c>
      <c r="I235" s="1" t="s">
        <v>1607</v>
      </c>
      <c r="J235" s="1" t="s">
        <v>3159</v>
      </c>
      <c r="K235" s="23" t="s">
        <v>2649</v>
      </c>
      <c r="L235" s="1" t="s">
        <v>3036</v>
      </c>
      <c r="M235" s="1" t="s">
        <v>3036</v>
      </c>
      <c r="N235" s="1" t="s">
        <v>3250</v>
      </c>
      <c r="O235" s="1" t="s">
        <v>3036</v>
      </c>
      <c r="P235" s="1" t="s">
        <v>3033</v>
      </c>
      <c r="Q235" s="1" t="s">
        <v>3033</v>
      </c>
      <c r="R235" s="1" t="s">
        <v>3038</v>
      </c>
      <c r="S235" s="1" t="s">
        <v>3038</v>
      </c>
      <c r="T235" s="24" t="s">
        <v>3017</v>
      </c>
      <c r="U235" s="1" t="s">
        <v>3274</v>
      </c>
    </row>
    <row r="236" spans="1:21" x14ac:dyDescent="0.2">
      <c r="A236" s="21" t="s">
        <v>917</v>
      </c>
      <c r="B236" s="1">
        <v>1</v>
      </c>
      <c r="C236" s="1">
        <v>290</v>
      </c>
      <c r="D236" s="21" t="s">
        <v>2658</v>
      </c>
      <c r="E236" s="26">
        <v>5722</v>
      </c>
      <c r="F236" s="1">
        <v>2</v>
      </c>
      <c r="H236" s="22" t="s">
        <v>2011</v>
      </c>
      <c r="I236" s="1" t="s">
        <v>1607</v>
      </c>
      <c r="J236" s="1" t="s">
        <v>3191</v>
      </c>
      <c r="K236" s="23" t="s">
        <v>2649</v>
      </c>
      <c r="L236" s="1" t="s">
        <v>3040</v>
      </c>
      <c r="M236" s="1" t="s">
        <v>3040</v>
      </c>
      <c r="N236" s="1" t="s">
        <v>3250</v>
      </c>
      <c r="O236" s="1" t="s">
        <v>3036</v>
      </c>
      <c r="P236" s="1" t="s">
        <v>3036</v>
      </c>
      <c r="Q236" s="1" t="s">
        <v>3033</v>
      </c>
      <c r="R236" s="1" t="s">
        <v>3038</v>
      </c>
      <c r="S236" s="1" t="s">
        <v>3038</v>
      </c>
      <c r="T236" s="24" t="s">
        <v>3021</v>
      </c>
      <c r="U236" s="1" t="s">
        <v>3274</v>
      </c>
    </row>
    <row r="237" spans="1:21" x14ac:dyDescent="0.2">
      <c r="A237" s="21" t="s">
        <v>1034</v>
      </c>
      <c r="B237" s="1">
        <v>1</v>
      </c>
      <c r="C237" s="1">
        <v>173</v>
      </c>
      <c r="D237" s="21" t="s">
        <v>2666</v>
      </c>
      <c r="E237" s="26">
        <v>8342</v>
      </c>
      <c r="F237" s="1">
        <v>0</v>
      </c>
      <c r="H237" s="22" t="s">
        <v>554</v>
      </c>
      <c r="I237" s="1" t="s">
        <v>1607</v>
      </c>
      <c r="J237" s="1" t="s">
        <v>3201</v>
      </c>
      <c r="K237" s="23" t="s">
        <v>2338</v>
      </c>
      <c r="L237" s="1" t="s">
        <v>3251</v>
      </c>
      <c r="M237" s="1" t="s">
        <v>3251</v>
      </c>
      <c r="N237" s="1" t="s">
        <v>3250</v>
      </c>
      <c r="O237" s="1" t="s">
        <v>3251</v>
      </c>
      <c r="P237" s="1" t="s">
        <v>3035</v>
      </c>
      <c r="Q237" s="1" t="s">
        <v>3033</v>
      </c>
      <c r="R237" s="1" t="s">
        <v>3038</v>
      </c>
      <c r="S237" s="1" t="s">
        <v>3038</v>
      </c>
      <c r="T237" s="24" t="s">
        <v>3018</v>
      </c>
      <c r="U237" s="1" t="s">
        <v>3274</v>
      </c>
    </row>
    <row r="238" spans="1:21" x14ac:dyDescent="0.2">
      <c r="A238" s="21" t="s">
        <v>1063</v>
      </c>
      <c r="B238" s="1">
        <v>1</v>
      </c>
      <c r="C238" s="1">
        <v>343</v>
      </c>
      <c r="D238" s="21" t="s">
        <v>2670</v>
      </c>
      <c r="E238" s="26">
        <v>8342</v>
      </c>
      <c r="F238" s="1">
        <v>1</v>
      </c>
      <c r="H238" s="22" t="s">
        <v>554</v>
      </c>
      <c r="I238" s="1" t="s">
        <v>1607</v>
      </c>
      <c r="J238" s="1" t="s">
        <v>3201</v>
      </c>
      <c r="K238" s="23" t="s">
        <v>2338</v>
      </c>
      <c r="L238" s="1" t="s">
        <v>3251</v>
      </c>
      <c r="M238" s="1" t="s">
        <v>3251</v>
      </c>
      <c r="N238" s="1" t="s">
        <v>3250</v>
      </c>
      <c r="O238" s="1" t="s">
        <v>3251</v>
      </c>
      <c r="P238" s="1" t="s">
        <v>3035</v>
      </c>
      <c r="Q238" s="1" t="s">
        <v>3033</v>
      </c>
      <c r="R238" s="1" t="s">
        <v>3038</v>
      </c>
      <c r="S238" s="1" t="s">
        <v>3038</v>
      </c>
      <c r="T238" s="24" t="s">
        <v>3018</v>
      </c>
      <c r="U238" s="1" t="s">
        <v>3274</v>
      </c>
    </row>
    <row r="239" spans="1:21" x14ac:dyDescent="0.2">
      <c r="A239" s="21" t="s">
        <v>1117</v>
      </c>
      <c r="B239" s="1">
        <v>1</v>
      </c>
      <c r="C239" s="1">
        <v>282</v>
      </c>
      <c r="D239" s="21" t="s">
        <v>2674</v>
      </c>
      <c r="E239" s="26">
        <v>2949</v>
      </c>
      <c r="F239" s="1">
        <v>1</v>
      </c>
      <c r="H239" s="22" t="s">
        <v>3000</v>
      </c>
      <c r="I239" s="1" t="s">
        <v>1607</v>
      </c>
      <c r="J239" s="1" t="s">
        <v>3166</v>
      </c>
      <c r="K239" s="23" t="s">
        <v>2649</v>
      </c>
      <c r="L239" s="1" t="s">
        <v>3040</v>
      </c>
      <c r="M239" s="1" t="s">
        <v>3040</v>
      </c>
      <c r="N239" s="1" t="s">
        <v>3250</v>
      </c>
      <c r="O239" s="1" t="s">
        <v>3036</v>
      </c>
      <c r="P239" s="1" t="s">
        <v>3036</v>
      </c>
      <c r="Q239" s="1" t="s">
        <v>3033</v>
      </c>
      <c r="R239" s="1" t="s">
        <v>3038</v>
      </c>
      <c r="S239" s="1" t="s">
        <v>3038</v>
      </c>
      <c r="T239" s="24" t="s">
        <v>3015</v>
      </c>
      <c r="U239" s="1" t="s">
        <v>3274</v>
      </c>
    </row>
    <row r="240" spans="1:21" x14ac:dyDescent="0.2">
      <c r="A240" s="21" t="s">
        <v>183</v>
      </c>
      <c r="B240" s="1">
        <v>1</v>
      </c>
      <c r="C240" s="1">
        <v>431</v>
      </c>
      <c r="D240" s="21" t="s">
        <v>2688</v>
      </c>
      <c r="E240" s="26">
        <v>5988</v>
      </c>
      <c r="F240" s="1">
        <v>0</v>
      </c>
      <c r="H240" s="22" t="s">
        <v>1815</v>
      </c>
      <c r="I240" s="1" t="s">
        <v>1607</v>
      </c>
      <c r="J240" s="1" t="s">
        <v>3174</v>
      </c>
      <c r="K240" s="23" t="s">
        <v>2649</v>
      </c>
      <c r="L240" s="1" t="s">
        <v>3036</v>
      </c>
      <c r="M240" s="1" t="s">
        <v>3036</v>
      </c>
      <c r="N240" s="1" t="s">
        <v>3250</v>
      </c>
      <c r="O240" s="1" t="s">
        <v>3036</v>
      </c>
      <c r="P240" s="1" t="s">
        <v>3036</v>
      </c>
      <c r="Q240" s="1" t="s">
        <v>3033</v>
      </c>
      <c r="R240" s="1" t="s">
        <v>3038</v>
      </c>
      <c r="S240" s="1" t="s">
        <v>3038</v>
      </c>
      <c r="T240" s="24" t="s">
        <v>3015</v>
      </c>
      <c r="U240" s="1" t="s">
        <v>3274</v>
      </c>
    </row>
    <row r="241" spans="1:21" x14ac:dyDescent="0.2">
      <c r="A241" s="21" t="s">
        <v>1172</v>
      </c>
      <c r="B241" s="1">
        <v>1</v>
      </c>
      <c r="C241" s="1">
        <v>135</v>
      </c>
      <c r="D241" s="21" t="s">
        <v>349</v>
      </c>
      <c r="E241" s="26">
        <v>1428</v>
      </c>
      <c r="F241" s="1">
        <v>0</v>
      </c>
      <c r="H241" s="22" t="s">
        <v>2990</v>
      </c>
      <c r="I241" s="1" t="s">
        <v>50</v>
      </c>
      <c r="J241" s="1" t="s">
        <v>3072</v>
      </c>
      <c r="K241" s="23" t="s">
        <v>37</v>
      </c>
      <c r="L241" s="1" t="s">
        <v>3251</v>
      </c>
      <c r="M241" s="1" t="s">
        <v>3251</v>
      </c>
      <c r="N241" s="1" t="s">
        <v>3250</v>
      </c>
      <c r="O241" s="1" t="s">
        <v>3250</v>
      </c>
      <c r="P241" s="1" t="s">
        <v>3035</v>
      </c>
      <c r="Q241" s="1" t="s">
        <v>3035</v>
      </c>
      <c r="R241" s="1" t="s">
        <v>3038</v>
      </c>
      <c r="S241" s="1" t="s">
        <v>3038</v>
      </c>
      <c r="T241" s="24" t="s">
        <v>3018</v>
      </c>
      <c r="U241" s="1" t="s">
        <v>3274</v>
      </c>
    </row>
    <row r="242" spans="1:21" x14ac:dyDescent="0.2">
      <c r="A242" s="21" t="s">
        <v>1207</v>
      </c>
      <c r="B242" s="1">
        <v>1</v>
      </c>
      <c r="C242" s="1">
        <v>340</v>
      </c>
      <c r="D242" s="21" t="s">
        <v>2736</v>
      </c>
      <c r="E242" s="26">
        <v>3030</v>
      </c>
      <c r="F242" s="1">
        <v>1</v>
      </c>
      <c r="H242" s="22" t="s">
        <v>2130</v>
      </c>
      <c r="I242" s="1" t="s">
        <v>1607</v>
      </c>
      <c r="J242" s="1" t="s">
        <v>3196</v>
      </c>
      <c r="K242" s="23" t="s">
        <v>2649</v>
      </c>
      <c r="L242" s="1" t="s">
        <v>3036</v>
      </c>
      <c r="M242" s="1" t="s">
        <v>3036</v>
      </c>
      <c r="N242" s="1" t="s">
        <v>3250</v>
      </c>
      <c r="O242" s="1" t="s">
        <v>3036</v>
      </c>
      <c r="P242" s="1" t="s">
        <v>3036</v>
      </c>
      <c r="Q242" s="1" t="s">
        <v>3033</v>
      </c>
      <c r="R242" s="1" t="s">
        <v>3038</v>
      </c>
      <c r="S242" s="1" t="s">
        <v>3038</v>
      </c>
      <c r="T242" s="24" t="s">
        <v>3018</v>
      </c>
      <c r="U242" s="1" t="s">
        <v>3274</v>
      </c>
    </row>
    <row r="243" spans="1:21" x14ac:dyDescent="0.2">
      <c r="A243" s="21" t="s">
        <v>1376</v>
      </c>
      <c r="B243" s="1">
        <v>1</v>
      </c>
      <c r="C243" s="1">
        <v>478</v>
      </c>
      <c r="D243" s="21" t="s">
        <v>2740</v>
      </c>
      <c r="E243" s="26">
        <v>5722</v>
      </c>
      <c r="F243" s="1">
        <v>1</v>
      </c>
      <c r="H243" s="22" t="s">
        <v>2011</v>
      </c>
      <c r="I243" s="1" t="s">
        <v>1607</v>
      </c>
      <c r="J243" s="1" t="s">
        <v>3191</v>
      </c>
      <c r="K243" s="23" t="s">
        <v>2649</v>
      </c>
      <c r="L243" s="1" t="s">
        <v>3040</v>
      </c>
      <c r="M243" s="1" t="s">
        <v>3040</v>
      </c>
      <c r="N243" s="1" t="s">
        <v>3250</v>
      </c>
      <c r="O243" s="1" t="s">
        <v>3036</v>
      </c>
      <c r="P243" s="1" t="s">
        <v>3036</v>
      </c>
      <c r="Q243" s="1" t="s">
        <v>3033</v>
      </c>
      <c r="R243" s="1" t="s">
        <v>3038</v>
      </c>
      <c r="S243" s="1" t="s">
        <v>3038</v>
      </c>
      <c r="T243" s="24" t="s">
        <v>3021</v>
      </c>
      <c r="U243" s="1" t="s">
        <v>3274</v>
      </c>
    </row>
    <row r="244" spans="1:21" x14ac:dyDescent="0.2">
      <c r="A244" s="21" t="s">
        <v>1384</v>
      </c>
      <c r="B244" s="1">
        <v>1</v>
      </c>
      <c r="C244" s="1">
        <v>728</v>
      </c>
      <c r="D244" s="21" t="s">
        <v>2751</v>
      </c>
      <c r="E244" s="26">
        <v>3030</v>
      </c>
      <c r="F244" s="1">
        <v>3</v>
      </c>
      <c r="H244" s="22" t="s">
        <v>2130</v>
      </c>
      <c r="I244" s="1" t="s">
        <v>1607</v>
      </c>
      <c r="J244" s="1" t="s">
        <v>3196</v>
      </c>
      <c r="K244" s="23" t="s">
        <v>2649</v>
      </c>
      <c r="L244" s="1" t="s">
        <v>3036</v>
      </c>
      <c r="M244" s="1" t="s">
        <v>3036</v>
      </c>
      <c r="N244" s="1" t="s">
        <v>3250</v>
      </c>
      <c r="O244" s="1" t="s">
        <v>3036</v>
      </c>
      <c r="P244" s="1" t="s">
        <v>3036</v>
      </c>
      <c r="Q244" s="1" t="s">
        <v>3033</v>
      </c>
      <c r="R244" s="1" t="s">
        <v>3038</v>
      </c>
      <c r="S244" s="1" t="s">
        <v>3038</v>
      </c>
      <c r="T244" s="24" t="s">
        <v>3018</v>
      </c>
      <c r="U244" s="1" t="s">
        <v>3274</v>
      </c>
    </row>
    <row r="245" spans="1:21" x14ac:dyDescent="0.2">
      <c r="A245" s="21" t="s">
        <v>1436</v>
      </c>
      <c r="B245" s="1">
        <v>1</v>
      </c>
      <c r="C245" s="1">
        <v>244</v>
      </c>
      <c r="D245" s="21" t="s">
        <v>353</v>
      </c>
      <c r="E245" s="26">
        <v>2691</v>
      </c>
      <c r="F245" s="1">
        <v>1</v>
      </c>
      <c r="H245" s="22" t="s">
        <v>308</v>
      </c>
      <c r="I245" s="1" t="s">
        <v>50</v>
      </c>
      <c r="J245" s="1" t="s">
        <v>3073</v>
      </c>
      <c r="K245" s="23" t="s">
        <v>37</v>
      </c>
      <c r="L245" s="1" t="s">
        <v>3251</v>
      </c>
      <c r="M245" s="1" t="s">
        <v>3251</v>
      </c>
      <c r="N245" s="1" t="s">
        <v>3250</v>
      </c>
      <c r="O245" s="1" t="s">
        <v>3251</v>
      </c>
      <c r="P245" s="1" t="s">
        <v>3035</v>
      </c>
      <c r="Q245" s="1" t="s">
        <v>3035</v>
      </c>
      <c r="R245" s="1" t="s">
        <v>3038</v>
      </c>
      <c r="S245" s="1" t="s">
        <v>3038</v>
      </c>
      <c r="T245" s="24" t="s">
        <v>3018</v>
      </c>
      <c r="U245" s="1" t="s">
        <v>3274</v>
      </c>
    </row>
    <row r="246" spans="1:21" x14ac:dyDescent="0.2">
      <c r="A246" s="21" t="s">
        <v>1446</v>
      </c>
      <c r="B246" s="1">
        <v>1</v>
      </c>
      <c r="C246" s="1">
        <v>515</v>
      </c>
      <c r="D246" s="21" t="s">
        <v>2763</v>
      </c>
      <c r="E246" s="26">
        <v>3021</v>
      </c>
      <c r="F246" s="1">
        <v>0</v>
      </c>
      <c r="H246" s="22" t="s">
        <v>2766</v>
      </c>
      <c r="I246" s="1" t="s">
        <v>1607</v>
      </c>
      <c r="J246" s="1" t="s">
        <v>3230</v>
      </c>
      <c r="K246" s="23" t="s">
        <v>2649</v>
      </c>
      <c r="L246" s="1" t="s">
        <v>3250</v>
      </c>
      <c r="M246" s="1" t="s">
        <v>3250</v>
      </c>
      <c r="N246" s="1" t="s">
        <v>3250</v>
      </c>
      <c r="O246" s="1" t="s">
        <v>3250</v>
      </c>
      <c r="P246" s="1" t="s">
        <v>3033</v>
      </c>
      <c r="Q246" s="1" t="s">
        <v>3033</v>
      </c>
      <c r="R246" s="1" t="s">
        <v>3038</v>
      </c>
      <c r="S246" s="1" t="s">
        <v>3038</v>
      </c>
      <c r="T246" s="24" t="s">
        <v>3017</v>
      </c>
      <c r="U246" s="1" t="s">
        <v>3274</v>
      </c>
    </row>
    <row r="247" spans="1:21" x14ac:dyDescent="0.2">
      <c r="A247" s="21" t="s">
        <v>1486</v>
      </c>
      <c r="B247" s="1">
        <v>1</v>
      </c>
      <c r="C247" s="1">
        <v>332</v>
      </c>
      <c r="D247" s="21" t="s">
        <v>2781</v>
      </c>
      <c r="E247" s="26">
        <v>8882</v>
      </c>
      <c r="F247" s="1">
        <v>1</v>
      </c>
      <c r="H247" s="22" t="s">
        <v>1432</v>
      </c>
      <c r="I247" s="1" t="s">
        <v>1607</v>
      </c>
      <c r="J247" s="1" t="s">
        <v>3159</v>
      </c>
      <c r="K247" s="23" t="s">
        <v>2649</v>
      </c>
      <c r="L247" s="1" t="s">
        <v>3036</v>
      </c>
      <c r="M247" s="1" t="s">
        <v>3036</v>
      </c>
      <c r="N247" s="1" t="s">
        <v>3250</v>
      </c>
      <c r="O247" s="1" t="s">
        <v>3036</v>
      </c>
      <c r="P247" s="1" t="s">
        <v>3033</v>
      </c>
      <c r="Q247" s="1" t="s">
        <v>3033</v>
      </c>
      <c r="R247" s="1" t="s">
        <v>3038</v>
      </c>
      <c r="S247" s="1" t="s">
        <v>3038</v>
      </c>
      <c r="T247" s="24" t="s">
        <v>3017</v>
      </c>
      <c r="U247" s="1" t="s">
        <v>3274</v>
      </c>
    </row>
    <row r="248" spans="1:21" x14ac:dyDescent="0.2">
      <c r="A248" s="21" t="s">
        <v>1706</v>
      </c>
      <c r="B248" s="1">
        <v>1</v>
      </c>
      <c r="C248" s="1">
        <v>262</v>
      </c>
      <c r="D248" s="21" t="s">
        <v>2805</v>
      </c>
      <c r="E248" s="26">
        <v>5988</v>
      </c>
      <c r="F248" s="1">
        <v>2</v>
      </c>
      <c r="H248" s="22" t="s">
        <v>1815</v>
      </c>
      <c r="I248" s="1" t="s">
        <v>1607</v>
      </c>
      <c r="J248" s="1" t="s">
        <v>3174</v>
      </c>
      <c r="K248" s="23" t="s">
        <v>2649</v>
      </c>
      <c r="L248" s="1" t="s">
        <v>3036</v>
      </c>
      <c r="M248" s="1" t="s">
        <v>3036</v>
      </c>
      <c r="N248" s="1" t="s">
        <v>3250</v>
      </c>
      <c r="O248" s="1" t="s">
        <v>3036</v>
      </c>
      <c r="P248" s="1" t="s">
        <v>3036</v>
      </c>
      <c r="Q248" s="1" t="s">
        <v>3033</v>
      </c>
      <c r="R248" s="1" t="s">
        <v>3038</v>
      </c>
      <c r="S248" s="1" t="s">
        <v>3038</v>
      </c>
      <c r="T248" s="24" t="s">
        <v>3015</v>
      </c>
      <c r="U248" s="1" t="s">
        <v>3274</v>
      </c>
    </row>
    <row r="249" spans="1:21" x14ac:dyDescent="0.2">
      <c r="A249" s="21" t="s">
        <v>1733</v>
      </c>
      <c r="B249" s="1">
        <v>1</v>
      </c>
      <c r="C249" s="1">
        <v>725</v>
      </c>
      <c r="D249" s="21" t="s">
        <v>2820</v>
      </c>
      <c r="E249" s="26">
        <v>3021</v>
      </c>
      <c r="F249" s="1">
        <v>0</v>
      </c>
      <c r="H249" s="22" t="s">
        <v>2766</v>
      </c>
      <c r="I249" s="1" t="s">
        <v>1607</v>
      </c>
      <c r="J249" s="1" t="s">
        <v>3230</v>
      </c>
      <c r="K249" s="23" t="s">
        <v>2649</v>
      </c>
      <c r="L249" s="1" t="s">
        <v>3250</v>
      </c>
      <c r="M249" s="1" t="s">
        <v>3250</v>
      </c>
      <c r="N249" s="1" t="s">
        <v>3250</v>
      </c>
      <c r="O249" s="1" t="s">
        <v>3250</v>
      </c>
      <c r="P249" s="1" t="s">
        <v>3033</v>
      </c>
      <c r="Q249" s="1" t="s">
        <v>3033</v>
      </c>
      <c r="R249" s="1" t="s">
        <v>3038</v>
      </c>
      <c r="S249" s="1" t="s">
        <v>3038</v>
      </c>
      <c r="T249" s="24" t="s">
        <v>3017</v>
      </c>
      <c r="U249" s="1" t="s">
        <v>3274</v>
      </c>
    </row>
    <row r="250" spans="1:21" x14ac:dyDescent="0.2">
      <c r="A250" s="21" t="s">
        <v>1776</v>
      </c>
      <c r="B250" s="1">
        <v>1</v>
      </c>
      <c r="C250" s="1">
        <v>563</v>
      </c>
      <c r="D250" s="21" t="s">
        <v>2826</v>
      </c>
      <c r="E250" s="26">
        <v>3021</v>
      </c>
      <c r="F250" s="1">
        <v>1</v>
      </c>
      <c r="H250" s="22" t="s">
        <v>2766</v>
      </c>
      <c r="I250" s="1" t="s">
        <v>1607</v>
      </c>
      <c r="J250" s="1" t="s">
        <v>3230</v>
      </c>
      <c r="K250" s="23" t="s">
        <v>2649</v>
      </c>
      <c r="L250" s="1" t="s">
        <v>3250</v>
      </c>
      <c r="M250" s="1" t="s">
        <v>3250</v>
      </c>
      <c r="N250" s="1" t="s">
        <v>3250</v>
      </c>
      <c r="O250" s="1" t="s">
        <v>3250</v>
      </c>
      <c r="P250" s="1" t="s">
        <v>3033</v>
      </c>
      <c r="Q250" s="1" t="s">
        <v>3033</v>
      </c>
      <c r="R250" s="1" t="s">
        <v>3038</v>
      </c>
      <c r="S250" s="1" t="s">
        <v>3038</v>
      </c>
      <c r="T250" s="24" t="s">
        <v>3017</v>
      </c>
      <c r="U250" s="1" t="s">
        <v>3274</v>
      </c>
    </row>
    <row r="251" spans="1:21" x14ac:dyDescent="0.2">
      <c r="A251" s="21" t="s">
        <v>1933</v>
      </c>
      <c r="B251" s="1">
        <v>1</v>
      </c>
      <c r="C251" s="1">
        <v>788</v>
      </c>
      <c r="D251" s="21" t="s">
        <v>2845</v>
      </c>
      <c r="E251" s="26">
        <v>8882</v>
      </c>
      <c r="F251" s="1">
        <v>2</v>
      </c>
      <c r="H251" s="22" t="s">
        <v>1432</v>
      </c>
      <c r="I251" s="1" t="s">
        <v>1607</v>
      </c>
      <c r="J251" s="1" t="s">
        <v>3159</v>
      </c>
      <c r="K251" s="23" t="s">
        <v>2649</v>
      </c>
      <c r="L251" s="1" t="s">
        <v>3036</v>
      </c>
      <c r="M251" s="1" t="s">
        <v>3036</v>
      </c>
      <c r="N251" s="1" t="s">
        <v>3250</v>
      </c>
      <c r="O251" s="1" t="s">
        <v>3036</v>
      </c>
      <c r="P251" s="1" t="s">
        <v>3033</v>
      </c>
      <c r="Q251" s="1" t="s">
        <v>3033</v>
      </c>
      <c r="R251" s="1" t="s">
        <v>3038</v>
      </c>
      <c r="S251" s="1" t="s">
        <v>3038</v>
      </c>
      <c r="T251" s="24" t="s">
        <v>3017</v>
      </c>
      <c r="U251" s="1" t="s">
        <v>3274</v>
      </c>
    </row>
    <row r="252" spans="1:21" x14ac:dyDescent="0.2">
      <c r="A252" s="21" t="s">
        <v>277</v>
      </c>
      <c r="B252" s="1">
        <v>1</v>
      </c>
      <c r="C252" s="1">
        <v>502</v>
      </c>
      <c r="D252" s="21" t="s">
        <v>2857</v>
      </c>
      <c r="E252" s="26">
        <v>5988</v>
      </c>
      <c r="F252" s="1">
        <v>1</v>
      </c>
      <c r="H252" s="22" t="s">
        <v>1815</v>
      </c>
      <c r="I252" s="1" t="s">
        <v>1607</v>
      </c>
      <c r="J252" s="1" t="s">
        <v>3174</v>
      </c>
      <c r="K252" s="23" t="s">
        <v>2649</v>
      </c>
      <c r="L252" s="1" t="s">
        <v>3036</v>
      </c>
      <c r="M252" s="1" t="s">
        <v>3036</v>
      </c>
      <c r="N252" s="1" t="s">
        <v>3250</v>
      </c>
      <c r="O252" s="1" t="s">
        <v>3036</v>
      </c>
      <c r="P252" s="1" t="s">
        <v>3036</v>
      </c>
      <c r="Q252" s="1" t="s">
        <v>3033</v>
      </c>
      <c r="R252" s="1" t="s">
        <v>3038</v>
      </c>
      <c r="S252" s="1" t="s">
        <v>3038</v>
      </c>
      <c r="T252" s="24" t="s">
        <v>3015</v>
      </c>
      <c r="U252" s="1" t="s">
        <v>3274</v>
      </c>
    </row>
    <row r="253" spans="1:21" x14ac:dyDescent="0.2">
      <c r="A253" s="21" t="s">
        <v>2015</v>
      </c>
      <c r="B253" s="1">
        <v>1</v>
      </c>
      <c r="C253" s="1">
        <v>1223</v>
      </c>
      <c r="D253" s="21" t="s">
        <v>2861</v>
      </c>
      <c r="E253" s="26">
        <v>13109</v>
      </c>
      <c r="F253" s="1">
        <v>0</v>
      </c>
      <c r="H253" s="22" t="s">
        <v>104</v>
      </c>
      <c r="I253" s="1" t="s">
        <v>1607</v>
      </c>
      <c r="J253" s="1" t="s">
        <v>3163</v>
      </c>
      <c r="K253" s="23" t="s">
        <v>2649</v>
      </c>
      <c r="L253" s="1" t="s">
        <v>3251</v>
      </c>
      <c r="M253" s="1" t="s">
        <v>3251</v>
      </c>
      <c r="N253" s="1" t="s">
        <v>3250</v>
      </c>
      <c r="O253" s="1" t="s">
        <v>3250</v>
      </c>
      <c r="P253" s="1" t="s">
        <v>3035</v>
      </c>
      <c r="Q253" s="1" t="s">
        <v>3033</v>
      </c>
      <c r="R253" s="1" t="s">
        <v>3038</v>
      </c>
      <c r="S253" s="1" t="s">
        <v>3038</v>
      </c>
      <c r="T253" s="24" t="s">
        <v>3018</v>
      </c>
      <c r="U253" s="1" t="s">
        <v>3274</v>
      </c>
    </row>
    <row r="254" spans="1:21" x14ac:dyDescent="0.2">
      <c r="A254" s="21" t="s">
        <v>2113</v>
      </c>
      <c r="B254" s="1">
        <v>1</v>
      </c>
      <c r="C254" s="1">
        <v>547</v>
      </c>
      <c r="D254" s="21" t="s">
        <v>2866</v>
      </c>
      <c r="E254" s="26">
        <v>3021</v>
      </c>
      <c r="F254" s="1">
        <v>1</v>
      </c>
      <c r="H254" s="22" t="s">
        <v>2766</v>
      </c>
      <c r="I254" s="1" t="s">
        <v>1607</v>
      </c>
      <c r="J254" s="1" t="s">
        <v>3230</v>
      </c>
      <c r="K254" s="23" t="s">
        <v>2649</v>
      </c>
      <c r="L254" s="1" t="s">
        <v>3250</v>
      </c>
      <c r="M254" s="1" t="s">
        <v>3250</v>
      </c>
      <c r="N254" s="1" t="s">
        <v>3250</v>
      </c>
      <c r="O254" s="1" t="s">
        <v>3250</v>
      </c>
      <c r="P254" s="1" t="s">
        <v>3033</v>
      </c>
      <c r="Q254" s="1" t="s">
        <v>3033</v>
      </c>
      <c r="R254" s="1" t="s">
        <v>3038</v>
      </c>
      <c r="S254" s="1" t="s">
        <v>3038</v>
      </c>
      <c r="T254" s="24" t="s">
        <v>3017</v>
      </c>
      <c r="U254" s="1" t="s">
        <v>3274</v>
      </c>
    </row>
    <row r="255" spans="1:21" x14ac:dyDescent="0.2">
      <c r="A255" s="21" t="s">
        <v>2238</v>
      </c>
      <c r="B255" s="1">
        <v>1</v>
      </c>
      <c r="C255" s="1">
        <v>388</v>
      </c>
      <c r="D255" s="21" t="s">
        <v>2871</v>
      </c>
      <c r="E255" s="26">
        <v>2045</v>
      </c>
      <c r="F255" s="1">
        <v>0</v>
      </c>
      <c r="H255" s="22" t="s">
        <v>517</v>
      </c>
      <c r="I255" s="1" t="s">
        <v>1607</v>
      </c>
      <c r="J255" s="1" t="s">
        <v>3204</v>
      </c>
      <c r="K255" s="23" t="s">
        <v>2649</v>
      </c>
      <c r="L255" s="1" t="s">
        <v>3250</v>
      </c>
      <c r="M255" s="1" t="s">
        <v>3250</v>
      </c>
      <c r="N255" s="1" t="s">
        <v>3250</v>
      </c>
      <c r="O255" s="1" t="s">
        <v>3250</v>
      </c>
      <c r="P255" s="1" t="s">
        <v>3033</v>
      </c>
      <c r="Q255" s="1" t="s">
        <v>3033</v>
      </c>
      <c r="R255" s="1" t="s">
        <v>3038</v>
      </c>
      <c r="S255" s="1" t="s">
        <v>3038</v>
      </c>
      <c r="T255" s="24" t="s">
        <v>3018</v>
      </c>
      <c r="U255" s="1" t="s">
        <v>3274</v>
      </c>
    </row>
    <row r="256" spans="1:21" x14ac:dyDescent="0.2">
      <c r="A256" s="21" t="s">
        <v>2444</v>
      </c>
      <c r="B256" s="1">
        <v>1</v>
      </c>
      <c r="C256" s="1">
        <v>557</v>
      </c>
      <c r="D256" s="21" t="s">
        <v>2885</v>
      </c>
      <c r="E256" s="26">
        <v>5988</v>
      </c>
      <c r="F256" s="1">
        <v>1</v>
      </c>
      <c r="H256" s="22" t="s">
        <v>1815</v>
      </c>
      <c r="I256" s="1" t="s">
        <v>1607</v>
      </c>
      <c r="J256" s="1" t="s">
        <v>3174</v>
      </c>
      <c r="K256" s="23" t="s">
        <v>2649</v>
      </c>
      <c r="L256" s="1" t="s">
        <v>3036</v>
      </c>
      <c r="M256" s="1" t="s">
        <v>3036</v>
      </c>
      <c r="N256" s="1" t="s">
        <v>3250</v>
      </c>
      <c r="O256" s="1" t="s">
        <v>3036</v>
      </c>
      <c r="P256" s="1" t="s">
        <v>3036</v>
      </c>
      <c r="Q256" s="1" t="s">
        <v>3033</v>
      </c>
      <c r="R256" s="1" t="s">
        <v>3038</v>
      </c>
      <c r="S256" s="1" t="s">
        <v>3038</v>
      </c>
      <c r="T256" s="24" t="s">
        <v>3015</v>
      </c>
      <c r="U256" s="1" t="s">
        <v>3274</v>
      </c>
    </row>
    <row r="257" spans="1:21" x14ac:dyDescent="0.2">
      <c r="A257" s="21" t="s">
        <v>2626</v>
      </c>
      <c r="B257" s="1">
        <v>1</v>
      </c>
      <c r="C257" s="1">
        <v>403</v>
      </c>
      <c r="D257" s="21" t="s">
        <v>2891</v>
      </c>
      <c r="E257" s="26">
        <v>3021</v>
      </c>
      <c r="F257" s="1">
        <v>2</v>
      </c>
      <c r="H257" s="22" t="s">
        <v>2766</v>
      </c>
      <c r="I257" s="1" t="s">
        <v>2896</v>
      </c>
      <c r="J257" s="1" t="s">
        <v>3237</v>
      </c>
      <c r="K257" s="23" t="s">
        <v>2649</v>
      </c>
      <c r="L257" s="1" t="s">
        <v>3036</v>
      </c>
      <c r="M257" s="1" t="s">
        <v>3250</v>
      </c>
      <c r="N257" s="1" t="s">
        <v>3036</v>
      </c>
      <c r="O257" s="1" t="s">
        <v>3036</v>
      </c>
      <c r="P257" s="1" t="s">
        <v>3033</v>
      </c>
      <c r="Q257" s="1" t="s">
        <v>3036</v>
      </c>
      <c r="R257" s="1" t="s">
        <v>3038</v>
      </c>
      <c r="S257" s="1" t="s">
        <v>3038</v>
      </c>
      <c r="T257" s="24" t="s">
        <v>3020</v>
      </c>
      <c r="U257" s="1" t="s">
        <v>3274</v>
      </c>
    </row>
    <row r="258" spans="1:21" x14ac:dyDescent="0.2">
      <c r="A258" s="21" t="s">
        <v>2861</v>
      </c>
      <c r="B258" s="1">
        <v>1</v>
      </c>
      <c r="C258" s="1">
        <v>848</v>
      </c>
      <c r="D258" s="21" t="s">
        <v>2907</v>
      </c>
      <c r="E258" s="26">
        <v>8882</v>
      </c>
      <c r="F258" s="1">
        <v>0</v>
      </c>
      <c r="H258" s="22" t="s">
        <v>1432</v>
      </c>
      <c r="I258" s="1" t="s">
        <v>1607</v>
      </c>
      <c r="J258" s="1" t="s">
        <v>3159</v>
      </c>
      <c r="K258" s="23" t="s">
        <v>2836</v>
      </c>
      <c r="L258" s="1" t="s">
        <v>3036</v>
      </c>
      <c r="M258" s="1" t="s">
        <v>3036</v>
      </c>
      <c r="N258" s="1" t="s">
        <v>3251</v>
      </c>
      <c r="O258" s="1" t="s">
        <v>3036</v>
      </c>
      <c r="P258" s="1" t="s">
        <v>3033</v>
      </c>
      <c r="Q258" s="1" t="s">
        <v>3033</v>
      </c>
      <c r="R258" s="1" t="s">
        <v>3038</v>
      </c>
      <c r="S258" s="1" t="s">
        <v>3038</v>
      </c>
      <c r="T258" s="24" t="s">
        <v>3017</v>
      </c>
      <c r="U258" s="1" t="s">
        <v>3274</v>
      </c>
    </row>
    <row r="259" spans="1:21" x14ac:dyDescent="0.2">
      <c r="A259" s="21" t="s">
        <v>2912</v>
      </c>
      <c r="B259" s="1">
        <v>1</v>
      </c>
      <c r="C259" s="1">
        <v>602</v>
      </c>
      <c r="D259" s="21" t="s">
        <v>2912</v>
      </c>
      <c r="E259" s="26">
        <v>13109</v>
      </c>
      <c r="F259" s="1">
        <v>1</v>
      </c>
      <c r="H259" s="22" t="s">
        <v>104</v>
      </c>
      <c r="I259" s="1" t="s">
        <v>1607</v>
      </c>
      <c r="J259" s="1" t="s">
        <v>3163</v>
      </c>
      <c r="K259" s="23" t="s">
        <v>2836</v>
      </c>
      <c r="L259" s="1" t="s">
        <v>3251</v>
      </c>
      <c r="M259" s="1" t="s">
        <v>3251</v>
      </c>
      <c r="N259" s="1" t="s">
        <v>3251</v>
      </c>
      <c r="O259" s="1" t="s">
        <v>3250</v>
      </c>
      <c r="P259" s="1" t="s">
        <v>3035</v>
      </c>
      <c r="Q259" s="1" t="s">
        <v>3033</v>
      </c>
      <c r="R259" s="1" t="s">
        <v>3038</v>
      </c>
      <c r="S259" s="1" t="s">
        <v>3038</v>
      </c>
      <c r="T259" s="24" t="s">
        <v>3018</v>
      </c>
      <c r="U259" s="1" t="s">
        <v>3274</v>
      </c>
    </row>
    <row r="260" spans="1:21" x14ac:dyDescent="0.2">
      <c r="A260" s="21" t="s">
        <v>379</v>
      </c>
      <c r="B260" s="1">
        <v>1</v>
      </c>
      <c r="C260" s="1">
        <v>441</v>
      </c>
      <c r="D260" s="21" t="s">
        <v>2924</v>
      </c>
      <c r="E260" s="26">
        <v>5988</v>
      </c>
      <c r="F260" s="1">
        <v>0</v>
      </c>
      <c r="H260" s="22" t="s">
        <v>1815</v>
      </c>
      <c r="I260" s="1" t="s">
        <v>1607</v>
      </c>
      <c r="J260" s="1" t="s">
        <v>3174</v>
      </c>
      <c r="K260" s="23" t="s">
        <v>2836</v>
      </c>
      <c r="L260" s="1" t="s">
        <v>3036</v>
      </c>
      <c r="M260" s="1" t="s">
        <v>3036</v>
      </c>
      <c r="N260" s="1" t="s">
        <v>3251</v>
      </c>
      <c r="O260" s="1" t="s">
        <v>3036</v>
      </c>
      <c r="P260" s="1" t="s">
        <v>3036</v>
      </c>
      <c r="Q260" s="1" t="s">
        <v>3033</v>
      </c>
      <c r="R260" s="1" t="s">
        <v>3038</v>
      </c>
      <c r="S260" s="1" t="s">
        <v>3038</v>
      </c>
      <c r="T260" s="24" t="s">
        <v>3015</v>
      </c>
      <c r="U260" s="1" t="s">
        <v>3274</v>
      </c>
    </row>
    <row r="261" spans="1:21" x14ac:dyDescent="0.2">
      <c r="A261" s="21" t="s">
        <v>390</v>
      </c>
      <c r="B261" s="1">
        <v>1</v>
      </c>
      <c r="C261" s="1">
        <v>133</v>
      </c>
      <c r="D261" s="21" t="s">
        <v>372</v>
      </c>
      <c r="E261" s="26">
        <v>4221</v>
      </c>
      <c r="F261" s="1">
        <v>0</v>
      </c>
      <c r="H261" s="22" t="s">
        <v>376</v>
      </c>
      <c r="I261" s="1" t="s">
        <v>50</v>
      </c>
      <c r="J261" s="1" t="s">
        <v>3077</v>
      </c>
      <c r="K261" s="23" t="s">
        <v>37</v>
      </c>
      <c r="L261" s="1" t="s">
        <v>3036</v>
      </c>
      <c r="M261" s="1" t="s">
        <v>3036</v>
      </c>
      <c r="N261" s="1" t="s">
        <v>3250</v>
      </c>
      <c r="O261" s="1" t="s">
        <v>3036</v>
      </c>
      <c r="P261" s="1" t="s">
        <v>3036</v>
      </c>
      <c r="Q261" s="1" t="s">
        <v>3035</v>
      </c>
      <c r="R261" s="1" t="s">
        <v>3038</v>
      </c>
      <c r="S261" s="1" t="s">
        <v>3038</v>
      </c>
      <c r="T261" s="24" t="s">
        <v>3015</v>
      </c>
      <c r="U261" s="1" t="s">
        <v>3274</v>
      </c>
    </row>
    <row r="262" spans="1:21" x14ac:dyDescent="0.2">
      <c r="A262" s="21" t="s">
        <v>100</v>
      </c>
      <c r="B262" s="1">
        <v>1</v>
      </c>
      <c r="C262" s="1">
        <v>323</v>
      </c>
      <c r="D262" s="21" t="s">
        <v>379</v>
      </c>
      <c r="E262" s="26">
        <v>13109</v>
      </c>
      <c r="F262" s="1">
        <v>0</v>
      </c>
      <c r="H262" s="22" t="s">
        <v>104</v>
      </c>
      <c r="I262" s="1" t="s">
        <v>50</v>
      </c>
      <c r="J262" s="1" t="s">
        <v>3057</v>
      </c>
      <c r="K262" s="23" t="s">
        <v>37</v>
      </c>
      <c r="L262" s="1" t="s">
        <v>3251</v>
      </c>
      <c r="M262" s="1" t="s">
        <v>3250</v>
      </c>
      <c r="N262" s="1" t="s">
        <v>3250</v>
      </c>
      <c r="O262" s="1" t="s">
        <v>3250</v>
      </c>
      <c r="P262" s="1" t="s">
        <v>3035</v>
      </c>
      <c r="Q262" s="1" t="s">
        <v>3035</v>
      </c>
      <c r="R262" s="1" t="s">
        <v>3038</v>
      </c>
      <c r="S262" s="1" t="s">
        <v>3038</v>
      </c>
      <c r="T262" s="24" t="s">
        <v>3018</v>
      </c>
      <c r="U262" s="1" t="s">
        <v>3274</v>
      </c>
    </row>
    <row r="263" spans="1:21" x14ac:dyDescent="0.2">
      <c r="A263" s="11" t="s">
        <v>287</v>
      </c>
      <c r="B263" s="1">
        <v>11</v>
      </c>
      <c r="C263" s="1">
        <v>5048</v>
      </c>
      <c r="D263" s="21" t="s">
        <v>78</v>
      </c>
      <c r="E263" s="26">
        <v>6858</v>
      </c>
      <c r="F263" s="1">
        <v>1</v>
      </c>
      <c r="H263" s="22" t="s">
        <v>2987</v>
      </c>
      <c r="I263" s="1" t="s">
        <v>50</v>
      </c>
      <c r="J263" s="1" t="s">
        <v>3054</v>
      </c>
      <c r="K263" s="23" t="s">
        <v>37</v>
      </c>
      <c r="L263" s="1" t="s">
        <v>3251</v>
      </c>
      <c r="M263" s="1" t="s">
        <v>3251</v>
      </c>
      <c r="N263" s="1" t="s">
        <v>3250</v>
      </c>
      <c r="O263" s="1" t="s">
        <v>3251</v>
      </c>
      <c r="P263" s="1" t="s">
        <v>3035</v>
      </c>
      <c r="Q263" s="1" t="s">
        <v>3035</v>
      </c>
      <c r="R263" s="1" t="s">
        <v>3039</v>
      </c>
      <c r="S263" s="1" t="s">
        <v>3038</v>
      </c>
      <c r="T263" s="24" t="s">
        <v>3017</v>
      </c>
      <c r="U263" s="1" t="s">
        <v>3274</v>
      </c>
    </row>
    <row r="264" spans="1:21" x14ac:dyDescent="0.2">
      <c r="A264" s="21" t="s">
        <v>713</v>
      </c>
      <c r="B264" s="1">
        <v>1</v>
      </c>
      <c r="C264" s="1">
        <v>474</v>
      </c>
      <c r="D264" s="21" t="s">
        <v>384</v>
      </c>
      <c r="E264" s="26">
        <v>5048</v>
      </c>
      <c r="F264" s="1">
        <v>1</v>
      </c>
      <c r="H264" s="22" t="s">
        <v>287</v>
      </c>
      <c r="I264" s="1" t="s">
        <v>50</v>
      </c>
      <c r="J264" s="1" t="s">
        <v>3071</v>
      </c>
      <c r="K264" s="23" t="s">
        <v>37</v>
      </c>
      <c r="L264" s="1" t="s">
        <v>3040</v>
      </c>
      <c r="M264" s="1" t="s">
        <v>3040</v>
      </c>
      <c r="N264" s="1" t="s">
        <v>3250</v>
      </c>
      <c r="O264" s="1" t="s">
        <v>3036</v>
      </c>
      <c r="P264" s="1" t="s">
        <v>3035</v>
      </c>
      <c r="Q264" s="1" t="s">
        <v>3035</v>
      </c>
      <c r="R264" s="1" t="s">
        <v>3038</v>
      </c>
      <c r="S264" s="1" t="s">
        <v>3038</v>
      </c>
      <c r="T264" s="24" t="s">
        <v>3018</v>
      </c>
      <c r="U264" s="1" t="s">
        <v>3274</v>
      </c>
    </row>
    <row r="265" spans="1:21" x14ac:dyDescent="0.2">
      <c r="A265" s="21" t="s">
        <v>780</v>
      </c>
      <c r="B265" s="1">
        <v>1</v>
      </c>
      <c r="C265" s="1">
        <v>649</v>
      </c>
      <c r="D265" s="21" t="s">
        <v>390</v>
      </c>
      <c r="E265" s="26">
        <v>13109</v>
      </c>
      <c r="F265" s="1">
        <v>0</v>
      </c>
      <c r="H265" s="22" t="s">
        <v>104</v>
      </c>
      <c r="I265" s="1" t="s">
        <v>50</v>
      </c>
      <c r="J265" s="1" t="s">
        <v>3057</v>
      </c>
      <c r="K265" s="23" t="s">
        <v>37</v>
      </c>
      <c r="L265" s="1" t="s">
        <v>3251</v>
      </c>
      <c r="M265" s="1" t="s">
        <v>3250</v>
      </c>
      <c r="N265" s="1" t="s">
        <v>3250</v>
      </c>
      <c r="O265" s="1" t="s">
        <v>3250</v>
      </c>
      <c r="P265" s="1" t="s">
        <v>3035</v>
      </c>
      <c r="Q265" s="1" t="s">
        <v>3035</v>
      </c>
      <c r="R265" s="1" t="s">
        <v>3038</v>
      </c>
      <c r="S265" s="1" t="s">
        <v>3038</v>
      </c>
      <c r="T265" s="24" t="s">
        <v>3018</v>
      </c>
      <c r="U265" s="1" t="s">
        <v>3274</v>
      </c>
    </row>
    <row r="266" spans="1:21" x14ac:dyDescent="0.2">
      <c r="A266" s="21" t="s">
        <v>820</v>
      </c>
      <c r="B266" s="1">
        <v>1</v>
      </c>
      <c r="C266" s="1">
        <v>601</v>
      </c>
      <c r="D266" s="21" t="s">
        <v>398</v>
      </c>
      <c r="E266" s="26">
        <v>2820</v>
      </c>
      <c r="F266" s="1">
        <v>0</v>
      </c>
      <c r="H266" s="22" t="s">
        <v>233</v>
      </c>
      <c r="I266" s="1" t="s">
        <v>50</v>
      </c>
      <c r="J266" s="1" t="s">
        <v>3067</v>
      </c>
      <c r="K266" s="23" t="s">
        <v>37</v>
      </c>
      <c r="L266" s="1" t="s">
        <v>3036</v>
      </c>
      <c r="M266" s="1" t="s">
        <v>3036</v>
      </c>
      <c r="N266" s="1" t="s">
        <v>3250</v>
      </c>
      <c r="O266" s="1" t="s">
        <v>3036</v>
      </c>
      <c r="P266" s="1" t="s">
        <v>3036</v>
      </c>
      <c r="Q266" s="1" t="s">
        <v>3035</v>
      </c>
      <c r="R266" s="1" t="s">
        <v>3038</v>
      </c>
      <c r="S266" s="1" t="s">
        <v>3038</v>
      </c>
      <c r="T266" s="24" t="s">
        <v>3015</v>
      </c>
      <c r="U266" s="1" t="s">
        <v>3274</v>
      </c>
    </row>
    <row r="267" spans="1:21" x14ac:dyDescent="0.2">
      <c r="A267" s="21" t="s">
        <v>861</v>
      </c>
      <c r="B267" s="1">
        <v>1</v>
      </c>
      <c r="C267" s="1">
        <v>402</v>
      </c>
      <c r="D267" s="21" t="s">
        <v>418</v>
      </c>
      <c r="E267" s="26">
        <v>4221</v>
      </c>
      <c r="F267" s="1">
        <v>2</v>
      </c>
      <c r="H267" s="22" t="s">
        <v>376</v>
      </c>
      <c r="I267" s="1" t="s">
        <v>50</v>
      </c>
      <c r="J267" s="1" t="s">
        <v>3077</v>
      </c>
      <c r="K267" s="23" t="s">
        <v>37</v>
      </c>
      <c r="L267" s="1" t="s">
        <v>3036</v>
      </c>
      <c r="M267" s="1" t="s">
        <v>3036</v>
      </c>
      <c r="N267" s="1" t="s">
        <v>3250</v>
      </c>
      <c r="O267" s="1" t="s">
        <v>3036</v>
      </c>
      <c r="P267" s="1" t="s">
        <v>3036</v>
      </c>
      <c r="Q267" s="1" t="s">
        <v>3035</v>
      </c>
      <c r="R267" s="1" t="s">
        <v>3038</v>
      </c>
      <c r="S267" s="1" t="s">
        <v>3038</v>
      </c>
      <c r="T267" s="24" t="s">
        <v>3015</v>
      </c>
      <c r="U267" s="1" t="s">
        <v>3274</v>
      </c>
    </row>
    <row r="268" spans="1:21" x14ac:dyDescent="0.2">
      <c r="A268" s="21" t="s">
        <v>941</v>
      </c>
      <c r="B268" s="1">
        <v>1</v>
      </c>
      <c r="C268" s="1">
        <v>251</v>
      </c>
      <c r="D268" s="21" t="s">
        <v>426</v>
      </c>
      <c r="E268" s="26">
        <v>2894</v>
      </c>
      <c r="F268" s="1">
        <v>0</v>
      </c>
      <c r="H268" s="22" t="s">
        <v>2992</v>
      </c>
      <c r="I268" s="1" t="s">
        <v>50</v>
      </c>
      <c r="J268" s="1" t="s">
        <v>3081</v>
      </c>
      <c r="K268" s="23" t="s">
        <v>37</v>
      </c>
      <c r="L268" s="1" t="s">
        <v>3251</v>
      </c>
      <c r="M268" s="1" t="s">
        <v>3251</v>
      </c>
      <c r="N268" s="1" t="s">
        <v>3250</v>
      </c>
      <c r="O268" s="1" t="s">
        <v>3250</v>
      </c>
      <c r="P268" s="1" t="s">
        <v>3035</v>
      </c>
      <c r="Q268" s="1" t="s">
        <v>3035</v>
      </c>
      <c r="R268" s="1" t="s">
        <v>3038</v>
      </c>
      <c r="S268" s="1" t="s">
        <v>3038</v>
      </c>
      <c r="T268" s="24" t="s">
        <v>3018</v>
      </c>
      <c r="U268" s="1" t="s">
        <v>3274</v>
      </c>
    </row>
    <row r="269" spans="1:21" x14ac:dyDescent="0.2">
      <c r="A269" s="21" t="s">
        <v>1009</v>
      </c>
      <c r="B269" s="1">
        <v>1</v>
      </c>
      <c r="C269" s="1">
        <v>288</v>
      </c>
      <c r="D269" s="21" t="s">
        <v>83</v>
      </c>
      <c r="E269" s="26">
        <v>3987</v>
      </c>
      <c r="F269" s="1">
        <v>1</v>
      </c>
      <c r="H269" s="22" t="s">
        <v>2988</v>
      </c>
      <c r="I269" s="1" t="s">
        <v>50</v>
      </c>
      <c r="J269" s="1" t="s">
        <v>3055</v>
      </c>
      <c r="K269" s="23" t="s">
        <v>37</v>
      </c>
      <c r="L269" s="1" t="s">
        <v>3251</v>
      </c>
      <c r="M269" s="1" t="s">
        <v>3251</v>
      </c>
      <c r="N269" s="1" t="s">
        <v>3250</v>
      </c>
      <c r="O269" s="1" t="s">
        <v>3250</v>
      </c>
      <c r="P269" s="1" t="s">
        <v>3035</v>
      </c>
      <c r="Q269" s="1" t="s">
        <v>3035</v>
      </c>
      <c r="R269" s="1" t="s">
        <v>3038</v>
      </c>
      <c r="S269" s="1" t="s">
        <v>3038</v>
      </c>
      <c r="T269" s="24" t="s">
        <v>3018</v>
      </c>
      <c r="U269" s="1" t="s">
        <v>3274</v>
      </c>
    </row>
    <row r="270" spans="1:21" x14ac:dyDescent="0.2">
      <c r="A270" s="21" t="s">
        <v>283</v>
      </c>
      <c r="B270" s="1">
        <v>1</v>
      </c>
      <c r="C270" s="1">
        <v>497</v>
      </c>
      <c r="D270" s="21" t="s">
        <v>447</v>
      </c>
      <c r="E270" s="26">
        <v>2820</v>
      </c>
      <c r="F270" s="1">
        <v>0</v>
      </c>
      <c r="H270" s="22" t="s">
        <v>233</v>
      </c>
      <c r="I270" s="1" t="s">
        <v>50</v>
      </c>
      <c r="J270" s="1" t="s">
        <v>3067</v>
      </c>
      <c r="K270" s="23" t="s">
        <v>37</v>
      </c>
      <c r="L270" s="1" t="s">
        <v>3036</v>
      </c>
      <c r="M270" s="1" t="s">
        <v>3036</v>
      </c>
      <c r="N270" s="1" t="s">
        <v>3250</v>
      </c>
      <c r="O270" s="1" t="s">
        <v>3036</v>
      </c>
      <c r="P270" s="1" t="s">
        <v>3036</v>
      </c>
      <c r="Q270" s="1" t="s">
        <v>3035</v>
      </c>
      <c r="R270" s="1" t="s">
        <v>3038</v>
      </c>
      <c r="S270" s="1" t="s">
        <v>3038</v>
      </c>
      <c r="T270" s="24" t="s">
        <v>3015</v>
      </c>
      <c r="U270" s="1" t="s">
        <v>3274</v>
      </c>
    </row>
    <row r="271" spans="1:21" x14ac:dyDescent="0.2">
      <c r="A271" s="21" t="s">
        <v>290</v>
      </c>
      <c r="B271" s="1">
        <v>1</v>
      </c>
      <c r="C271" s="1">
        <v>206</v>
      </c>
      <c r="D271" s="21" t="s">
        <v>452</v>
      </c>
      <c r="E271" s="26">
        <v>3281</v>
      </c>
      <c r="F271" s="1">
        <v>0</v>
      </c>
      <c r="H271" s="22" t="s">
        <v>3024</v>
      </c>
      <c r="I271" s="1" t="s">
        <v>50</v>
      </c>
      <c r="J271" s="1" t="s">
        <v>3059</v>
      </c>
      <c r="K271" s="23" t="s">
        <v>37</v>
      </c>
      <c r="L271" s="1" t="s">
        <v>3251</v>
      </c>
      <c r="M271" s="1" t="s">
        <v>3040</v>
      </c>
      <c r="N271" s="1" t="s">
        <v>3250</v>
      </c>
      <c r="O271" s="1" t="s">
        <v>3250</v>
      </c>
      <c r="P271" s="1" t="s">
        <v>3035</v>
      </c>
      <c r="Q271" s="1" t="s">
        <v>3035</v>
      </c>
      <c r="R271" s="1" t="s">
        <v>3038</v>
      </c>
      <c r="S271" s="1" t="s">
        <v>3038</v>
      </c>
      <c r="T271" s="24" t="s">
        <v>3018</v>
      </c>
      <c r="U271" s="1" t="s">
        <v>3274</v>
      </c>
    </row>
    <row r="272" spans="1:21" x14ac:dyDescent="0.2">
      <c r="A272" s="21" t="s">
        <v>384</v>
      </c>
      <c r="B272" s="1">
        <v>1</v>
      </c>
      <c r="C272" s="1">
        <v>632</v>
      </c>
      <c r="D272" s="21" t="s">
        <v>469</v>
      </c>
      <c r="E272" s="26">
        <v>2894</v>
      </c>
      <c r="F272" s="1">
        <v>2</v>
      </c>
      <c r="H272" s="22" t="s">
        <v>2992</v>
      </c>
      <c r="I272" s="1" t="s">
        <v>50</v>
      </c>
      <c r="J272" s="1" t="s">
        <v>3081</v>
      </c>
      <c r="K272" s="23" t="s">
        <v>37</v>
      </c>
      <c r="L272" s="1" t="s">
        <v>3251</v>
      </c>
      <c r="M272" s="1" t="s">
        <v>3251</v>
      </c>
      <c r="N272" s="1" t="s">
        <v>3250</v>
      </c>
      <c r="O272" s="1" t="s">
        <v>3250</v>
      </c>
      <c r="P272" s="1" t="s">
        <v>3035</v>
      </c>
      <c r="Q272" s="1" t="s">
        <v>3035</v>
      </c>
      <c r="R272" s="1" t="s">
        <v>3038</v>
      </c>
      <c r="S272" s="1" t="s">
        <v>3038</v>
      </c>
      <c r="T272" s="24" t="s">
        <v>3018</v>
      </c>
      <c r="U272" s="1" t="s">
        <v>3274</v>
      </c>
    </row>
    <row r="273" spans="1:21" x14ac:dyDescent="0.2">
      <c r="A273" s="21" t="s">
        <v>484</v>
      </c>
      <c r="B273" s="1">
        <v>1</v>
      </c>
      <c r="C273" s="1">
        <v>772</v>
      </c>
      <c r="D273" s="21" t="s">
        <v>484</v>
      </c>
      <c r="E273" s="26">
        <v>5048</v>
      </c>
      <c r="F273" s="1">
        <v>2</v>
      </c>
      <c r="H273" s="22" t="s">
        <v>287</v>
      </c>
      <c r="I273" s="1" t="s">
        <v>50</v>
      </c>
      <c r="J273" s="1" t="s">
        <v>3071</v>
      </c>
      <c r="K273" s="23" t="s">
        <v>37</v>
      </c>
      <c r="L273" s="1" t="s">
        <v>3040</v>
      </c>
      <c r="M273" s="1" t="s">
        <v>3040</v>
      </c>
      <c r="N273" s="1" t="s">
        <v>3250</v>
      </c>
      <c r="O273" s="1" t="s">
        <v>3036</v>
      </c>
      <c r="P273" s="1" t="s">
        <v>3035</v>
      </c>
      <c r="Q273" s="1" t="s">
        <v>3035</v>
      </c>
      <c r="R273" s="1" t="s">
        <v>3038</v>
      </c>
      <c r="S273" s="1" t="s">
        <v>3038</v>
      </c>
      <c r="T273" s="24" t="s">
        <v>3018</v>
      </c>
      <c r="U273" s="1" t="s">
        <v>3274</v>
      </c>
    </row>
    <row r="274" spans="1:21" x14ac:dyDescent="0.2">
      <c r="A274" s="21" t="s">
        <v>644</v>
      </c>
      <c r="B274" s="1">
        <v>1</v>
      </c>
      <c r="C274" s="1">
        <v>276</v>
      </c>
      <c r="D274" s="21" t="s">
        <v>505</v>
      </c>
      <c r="E274" s="26">
        <v>1428</v>
      </c>
      <c r="F274" s="1">
        <v>0</v>
      </c>
      <c r="H274" s="22" t="s">
        <v>2990</v>
      </c>
      <c r="I274" s="1" t="s">
        <v>50</v>
      </c>
      <c r="J274" s="1" t="s">
        <v>3072</v>
      </c>
      <c r="K274" s="23" t="s">
        <v>459</v>
      </c>
      <c r="L274" s="1" t="s">
        <v>3251</v>
      </c>
      <c r="M274" s="1" t="s">
        <v>3251</v>
      </c>
      <c r="N274" s="1" t="s">
        <v>3250</v>
      </c>
      <c r="O274" s="1" t="s">
        <v>3250</v>
      </c>
      <c r="P274" s="1" t="s">
        <v>3035</v>
      </c>
      <c r="Q274" s="1" t="s">
        <v>3035</v>
      </c>
      <c r="R274" s="1" t="s">
        <v>3038</v>
      </c>
      <c r="S274" s="1" t="s">
        <v>3038</v>
      </c>
      <c r="T274" s="24" t="s">
        <v>3018</v>
      </c>
      <c r="U274" s="1" t="s">
        <v>3274</v>
      </c>
    </row>
    <row r="275" spans="1:21" x14ac:dyDescent="0.2">
      <c r="A275" s="11" t="s">
        <v>2130</v>
      </c>
      <c r="B275" s="1">
        <v>5</v>
      </c>
      <c r="C275" s="1">
        <v>3030</v>
      </c>
      <c r="D275" s="21" t="s">
        <v>512</v>
      </c>
      <c r="E275" s="26">
        <v>2045</v>
      </c>
      <c r="F275" s="1">
        <v>0</v>
      </c>
      <c r="H275" s="22" t="s">
        <v>517</v>
      </c>
      <c r="I275" s="1" t="s">
        <v>50</v>
      </c>
      <c r="J275" s="1" t="s">
        <v>3086</v>
      </c>
      <c r="K275" s="23" t="s">
        <v>459</v>
      </c>
      <c r="L275" s="1" t="s">
        <v>3250</v>
      </c>
      <c r="M275" s="1" t="s">
        <v>3250</v>
      </c>
      <c r="N275" s="1" t="s">
        <v>3250</v>
      </c>
      <c r="O275" s="1" t="s">
        <v>3251</v>
      </c>
      <c r="P275" s="1" t="s">
        <v>3033</v>
      </c>
      <c r="Q275" s="1" t="s">
        <v>3035</v>
      </c>
      <c r="R275" s="1" t="s">
        <v>3038</v>
      </c>
      <c r="S275" s="1" t="s">
        <v>3038</v>
      </c>
      <c r="T275" s="24" t="s">
        <v>3018</v>
      </c>
      <c r="U275" s="1" t="s">
        <v>3274</v>
      </c>
    </row>
    <row r="276" spans="1:21" x14ac:dyDescent="0.2">
      <c r="A276" s="21" t="s">
        <v>2127</v>
      </c>
      <c r="B276" s="1">
        <v>1</v>
      </c>
      <c r="C276" s="1">
        <v>644</v>
      </c>
      <c r="D276" s="21" t="s">
        <v>519</v>
      </c>
      <c r="E276" s="26">
        <v>2691</v>
      </c>
      <c r="F276" s="1">
        <v>1</v>
      </c>
      <c r="H276" s="22" t="s">
        <v>308</v>
      </c>
      <c r="I276" s="1" t="s">
        <v>50</v>
      </c>
      <c r="J276" s="1" t="s">
        <v>3073</v>
      </c>
      <c r="K276" s="23" t="s">
        <v>37</v>
      </c>
      <c r="L276" s="1" t="s">
        <v>3251</v>
      </c>
      <c r="M276" s="1" t="s">
        <v>3251</v>
      </c>
      <c r="N276" s="1" t="s">
        <v>3250</v>
      </c>
      <c r="O276" s="1" t="s">
        <v>3251</v>
      </c>
      <c r="P276" s="1" t="s">
        <v>3035</v>
      </c>
      <c r="Q276" s="1" t="s">
        <v>3035</v>
      </c>
      <c r="R276" s="1" t="s">
        <v>3038</v>
      </c>
      <c r="S276" s="1" t="s">
        <v>3038</v>
      </c>
      <c r="T276" s="24" t="s">
        <v>3018</v>
      </c>
      <c r="U276" s="1" t="s">
        <v>3274</v>
      </c>
    </row>
    <row r="277" spans="1:21" x14ac:dyDescent="0.2">
      <c r="A277" s="21" t="s">
        <v>2437</v>
      </c>
      <c r="B277" s="1">
        <v>1</v>
      </c>
      <c r="C277" s="1">
        <v>949</v>
      </c>
      <c r="D277" s="21" t="s">
        <v>524</v>
      </c>
      <c r="E277" s="26">
        <v>2048</v>
      </c>
      <c r="F277" s="1">
        <v>0</v>
      </c>
      <c r="H277" s="22" t="s">
        <v>528</v>
      </c>
      <c r="I277" s="1" t="s">
        <v>50</v>
      </c>
      <c r="J277" s="1" t="s">
        <v>3087</v>
      </c>
      <c r="K277" s="23" t="s">
        <v>459</v>
      </c>
      <c r="L277" s="1" t="s">
        <v>3036</v>
      </c>
      <c r="M277" s="1" t="s">
        <v>3036</v>
      </c>
      <c r="N277" s="1" t="s">
        <v>3250</v>
      </c>
      <c r="O277" s="1" t="s">
        <v>3036</v>
      </c>
      <c r="P277" s="1" t="s">
        <v>3036</v>
      </c>
      <c r="Q277" s="1" t="s">
        <v>3035</v>
      </c>
      <c r="R277" s="1" t="s">
        <v>3038</v>
      </c>
      <c r="S277" s="1" t="s">
        <v>3038</v>
      </c>
      <c r="T277" s="24" t="s">
        <v>3015</v>
      </c>
      <c r="U277" s="1" t="s">
        <v>3274</v>
      </c>
    </row>
    <row r="278" spans="1:21" x14ac:dyDescent="0.2">
      <c r="A278" s="21" t="s">
        <v>2617</v>
      </c>
      <c r="B278" s="1">
        <v>1</v>
      </c>
      <c r="C278" s="1">
        <v>687</v>
      </c>
      <c r="D278" s="21" t="s">
        <v>531</v>
      </c>
      <c r="E278" s="26">
        <v>2456</v>
      </c>
      <c r="F278" s="1">
        <v>0</v>
      </c>
      <c r="H278" s="22" t="s">
        <v>226</v>
      </c>
      <c r="I278" s="1" t="s">
        <v>50</v>
      </c>
      <c r="J278" s="1" t="s">
        <v>3066</v>
      </c>
      <c r="K278" s="23" t="s">
        <v>459</v>
      </c>
      <c r="L278" s="1" t="s">
        <v>3036</v>
      </c>
      <c r="M278" s="1" t="s">
        <v>3036</v>
      </c>
      <c r="N278" s="1" t="s">
        <v>3250</v>
      </c>
      <c r="O278" s="1" t="s">
        <v>3036</v>
      </c>
      <c r="P278" s="1" t="s">
        <v>3036</v>
      </c>
      <c r="Q278" s="1" t="s">
        <v>3035</v>
      </c>
      <c r="R278" s="1" t="s">
        <v>3038</v>
      </c>
      <c r="S278" s="1" t="s">
        <v>3038</v>
      </c>
      <c r="T278" s="24" t="s">
        <v>3017</v>
      </c>
      <c r="U278" s="1" t="s">
        <v>3274</v>
      </c>
    </row>
    <row r="279" spans="1:21" x14ac:dyDescent="0.2">
      <c r="A279" s="21" t="s">
        <v>2736</v>
      </c>
      <c r="B279" s="1">
        <v>1</v>
      </c>
      <c r="C279" s="1">
        <v>350</v>
      </c>
      <c r="D279" s="21" t="s">
        <v>544</v>
      </c>
      <c r="E279" s="26">
        <v>6858</v>
      </c>
      <c r="F279" s="1">
        <v>0</v>
      </c>
      <c r="H279" s="22" t="s">
        <v>2987</v>
      </c>
      <c r="I279" s="1" t="s">
        <v>50</v>
      </c>
      <c r="J279" s="1" t="s">
        <v>3054</v>
      </c>
      <c r="K279" s="23" t="s">
        <v>459</v>
      </c>
      <c r="L279" s="1" t="s">
        <v>3251</v>
      </c>
      <c r="M279" s="1" t="s">
        <v>3251</v>
      </c>
      <c r="N279" s="1" t="s">
        <v>3250</v>
      </c>
      <c r="O279" s="1" t="s">
        <v>3251</v>
      </c>
      <c r="P279" s="1" t="s">
        <v>3035</v>
      </c>
      <c r="Q279" s="1" t="s">
        <v>3035</v>
      </c>
      <c r="R279" s="1" t="s">
        <v>3039</v>
      </c>
      <c r="S279" s="1" t="s">
        <v>3038</v>
      </c>
      <c r="T279" s="24" t="s">
        <v>3017</v>
      </c>
      <c r="U279" s="1" t="s">
        <v>3274</v>
      </c>
    </row>
    <row r="280" spans="1:21" x14ac:dyDescent="0.2">
      <c r="A280" s="21" t="s">
        <v>2751</v>
      </c>
      <c r="B280" s="1">
        <v>1</v>
      </c>
      <c r="C280" s="1">
        <v>400</v>
      </c>
      <c r="D280" s="21" t="s">
        <v>550</v>
      </c>
      <c r="E280" s="26">
        <v>8342</v>
      </c>
      <c r="F280" s="1">
        <v>1</v>
      </c>
      <c r="H280" s="22" t="s">
        <v>554</v>
      </c>
      <c r="I280" s="1" t="s">
        <v>50</v>
      </c>
      <c r="J280" s="1" t="s">
        <v>3088</v>
      </c>
      <c r="K280" s="23" t="s">
        <v>459</v>
      </c>
      <c r="L280" s="1" t="s">
        <v>3251</v>
      </c>
      <c r="M280" s="1" t="s">
        <v>3251</v>
      </c>
      <c r="N280" s="1" t="s">
        <v>3250</v>
      </c>
      <c r="O280" s="1" t="s">
        <v>3251</v>
      </c>
      <c r="P280" s="1" t="s">
        <v>3035</v>
      </c>
      <c r="Q280" s="1" t="s">
        <v>3035</v>
      </c>
      <c r="R280" s="1" t="s">
        <v>3038</v>
      </c>
      <c r="S280" s="1" t="s">
        <v>3038</v>
      </c>
      <c r="T280" s="24" t="s">
        <v>3018</v>
      </c>
      <c r="U280" s="1" t="s">
        <v>3274</v>
      </c>
    </row>
    <row r="281" spans="1:21" x14ac:dyDescent="0.2">
      <c r="A281" s="11" t="s">
        <v>1509</v>
      </c>
      <c r="B281" s="1">
        <v>5</v>
      </c>
      <c r="C281" s="1">
        <v>1354</v>
      </c>
      <c r="D281" s="21" t="s">
        <v>564</v>
      </c>
      <c r="E281" s="26">
        <v>2820</v>
      </c>
      <c r="F281" s="1">
        <v>0</v>
      </c>
      <c r="H281" s="22" t="s">
        <v>233</v>
      </c>
      <c r="I281" s="1" t="s">
        <v>50</v>
      </c>
      <c r="J281" s="1" t="s">
        <v>3067</v>
      </c>
      <c r="K281" s="23" t="s">
        <v>459</v>
      </c>
      <c r="L281" s="1" t="s">
        <v>3036</v>
      </c>
      <c r="M281" s="1" t="s">
        <v>3036</v>
      </c>
      <c r="N281" s="1" t="s">
        <v>3250</v>
      </c>
      <c r="O281" s="1" t="s">
        <v>3036</v>
      </c>
      <c r="P281" s="1" t="s">
        <v>3036</v>
      </c>
      <c r="Q281" s="1" t="s">
        <v>3035</v>
      </c>
      <c r="R281" s="1" t="s">
        <v>3038</v>
      </c>
      <c r="S281" s="1" t="s">
        <v>3038</v>
      </c>
      <c r="T281" s="24" t="s">
        <v>3015</v>
      </c>
      <c r="U281" s="1" t="s">
        <v>3274</v>
      </c>
    </row>
    <row r="282" spans="1:21" x14ac:dyDescent="0.2">
      <c r="A282" s="21" t="s">
        <v>1505</v>
      </c>
      <c r="B282" s="1">
        <v>1</v>
      </c>
      <c r="C282" s="1">
        <v>356</v>
      </c>
      <c r="D282" s="21" t="s">
        <v>568</v>
      </c>
      <c r="E282" s="26">
        <v>4431</v>
      </c>
      <c r="F282" s="1">
        <v>0</v>
      </c>
      <c r="H282" s="22" t="s">
        <v>130</v>
      </c>
      <c r="I282" s="1" t="s">
        <v>50</v>
      </c>
      <c r="J282" s="1" t="s">
        <v>3060</v>
      </c>
      <c r="K282" s="23" t="s">
        <v>459</v>
      </c>
      <c r="L282" s="1" t="s">
        <v>3040</v>
      </c>
      <c r="M282" s="1" t="s">
        <v>3040</v>
      </c>
      <c r="N282" s="1" t="s">
        <v>3250</v>
      </c>
      <c r="O282" s="1" t="s">
        <v>3036</v>
      </c>
      <c r="P282" s="1" t="s">
        <v>3036</v>
      </c>
      <c r="Q282" s="1" t="s">
        <v>3035</v>
      </c>
      <c r="R282" s="1" t="s">
        <v>3038</v>
      </c>
      <c r="S282" s="1" t="s">
        <v>3038</v>
      </c>
      <c r="T282" s="24" t="s">
        <v>3015</v>
      </c>
      <c r="U282" s="1" t="s">
        <v>3274</v>
      </c>
    </row>
    <row r="283" spans="1:21" x14ac:dyDescent="0.2">
      <c r="A283" s="21" t="s">
        <v>1678</v>
      </c>
      <c r="B283" s="1">
        <v>1</v>
      </c>
      <c r="C283" s="1">
        <v>245</v>
      </c>
      <c r="D283" s="21" t="s">
        <v>573</v>
      </c>
      <c r="E283" s="26">
        <v>2048</v>
      </c>
      <c r="F283" s="1">
        <v>0</v>
      </c>
      <c r="H283" s="22" t="s">
        <v>528</v>
      </c>
      <c r="I283" s="1" t="s">
        <v>50</v>
      </c>
      <c r="J283" s="1" t="s">
        <v>3087</v>
      </c>
      <c r="K283" s="23" t="s">
        <v>459</v>
      </c>
      <c r="L283" s="1" t="s">
        <v>3036</v>
      </c>
      <c r="M283" s="1" t="s">
        <v>3036</v>
      </c>
      <c r="N283" s="1" t="s">
        <v>3250</v>
      </c>
      <c r="O283" s="1" t="s">
        <v>3036</v>
      </c>
      <c r="P283" s="1" t="s">
        <v>3036</v>
      </c>
      <c r="Q283" s="1" t="s">
        <v>3035</v>
      </c>
      <c r="R283" s="1" t="s">
        <v>3038</v>
      </c>
      <c r="S283" s="1" t="s">
        <v>3038</v>
      </c>
      <c r="T283" s="24" t="s">
        <v>3015</v>
      </c>
      <c r="U283" s="1" t="s">
        <v>3274</v>
      </c>
    </row>
    <row r="284" spans="1:21" x14ac:dyDescent="0.2">
      <c r="A284" s="21" t="s">
        <v>1969</v>
      </c>
      <c r="B284" s="1">
        <v>1</v>
      </c>
      <c r="C284" s="1">
        <v>261</v>
      </c>
      <c r="D284" s="21" t="s">
        <v>100</v>
      </c>
      <c r="E284" s="26">
        <v>13109</v>
      </c>
      <c r="F284" s="1">
        <v>0</v>
      </c>
      <c r="H284" s="22" t="s">
        <v>104</v>
      </c>
      <c r="I284" s="1" t="s">
        <v>50</v>
      </c>
      <c r="J284" s="1" t="s">
        <v>3057</v>
      </c>
      <c r="K284" s="23" t="s">
        <v>37</v>
      </c>
      <c r="L284" s="1" t="s">
        <v>3251</v>
      </c>
      <c r="M284" s="1" t="s">
        <v>3250</v>
      </c>
      <c r="N284" s="1" t="s">
        <v>3250</v>
      </c>
      <c r="O284" s="1" t="s">
        <v>3250</v>
      </c>
      <c r="P284" s="1" t="s">
        <v>3035</v>
      </c>
      <c r="Q284" s="1" t="s">
        <v>3035</v>
      </c>
      <c r="R284" s="1" t="s">
        <v>3038</v>
      </c>
      <c r="S284" s="1" t="s">
        <v>3038</v>
      </c>
      <c r="T284" s="24" t="s">
        <v>3018</v>
      </c>
      <c r="U284" s="1" t="s">
        <v>3274</v>
      </c>
    </row>
    <row r="285" spans="1:21" x14ac:dyDescent="0.2">
      <c r="A285" s="21" t="s">
        <v>1975</v>
      </c>
      <c r="B285" s="1">
        <v>1</v>
      </c>
      <c r="C285" s="1">
        <v>296</v>
      </c>
      <c r="D285" s="21" t="s">
        <v>581</v>
      </c>
      <c r="E285" s="26">
        <v>8342</v>
      </c>
      <c r="F285" s="1">
        <v>0</v>
      </c>
      <c r="H285" s="22" t="s">
        <v>554</v>
      </c>
      <c r="I285" s="1" t="s">
        <v>50</v>
      </c>
      <c r="J285" s="1" t="s">
        <v>3088</v>
      </c>
      <c r="K285" s="23" t="s">
        <v>459</v>
      </c>
      <c r="L285" s="1" t="s">
        <v>3251</v>
      </c>
      <c r="M285" s="1" t="s">
        <v>3251</v>
      </c>
      <c r="N285" s="1" t="s">
        <v>3250</v>
      </c>
      <c r="O285" s="1" t="s">
        <v>3251</v>
      </c>
      <c r="P285" s="1" t="s">
        <v>3035</v>
      </c>
      <c r="Q285" s="1" t="s">
        <v>3035</v>
      </c>
      <c r="R285" s="1" t="s">
        <v>3038</v>
      </c>
      <c r="S285" s="1" t="s">
        <v>3038</v>
      </c>
      <c r="T285" s="24" t="s">
        <v>3018</v>
      </c>
      <c r="U285" s="1" t="s">
        <v>3274</v>
      </c>
    </row>
    <row r="286" spans="1:21" x14ac:dyDescent="0.2">
      <c r="A286" s="21" t="s">
        <v>3276</v>
      </c>
      <c r="B286" s="1">
        <v>1</v>
      </c>
      <c r="C286" s="1">
        <v>196</v>
      </c>
      <c r="D286" s="21" t="s">
        <v>597</v>
      </c>
      <c r="E286" s="26">
        <v>2894</v>
      </c>
      <c r="F286" s="1">
        <v>0</v>
      </c>
      <c r="H286" s="22" t="s">
        <v>2992</v>
      </c>
      <c r="I286" s="1" t="s">
        <v>50</v>
      </c>
      <c r="J286" s="1" t="s">
        <v>3081</v>
      </c>
      <c r="K286" s="23" t="s">
        <v>459</v>
      </c>
      <c r="L286" s="1" t="s">
        <v>3251</v>
      </c>
      <c r="M286" s="1" t="s">
        <v>3251</v>
      </c>
      <c r="N286" s="1" t="s">
        <v>3250</v>
      </c>
      <c r="O286" s="1" t="s">
        <v>3250</v>
      </c>
      <c r="P286" s="1" t="s">
        <v>3035</v>
      </c>
      <c r="Q286" s="1" t="s">
        <v>3035</v>
      </c>
      <c r="R286" s="1" t="s">
        <v>3038</v>
      </c>
      <c r="S286" s="1" t="s">
        <v>3038</v>
      </c>
      <c r="T286" s="24" t="s">
        <v>3018</v>
      </c>
      <c r="U286" s="1" t="s">
        <v>3274</v>
      </c>
    </row>
    <row r="287" spans="1:21" x14ac:dyDescent="0.2">
      <c r="A287" s="11" t="s">
        <v>554</v>
      </c>
      <c r="B287" s="1">
        <v>21</v>
      </c>
      <c r="C287" s="1">
        <v>8342</v>
      </c>
      <c r="D287" s="21" t="s">
        <v>600</v>
      </c>
      <c r="E287" s="26">
        <v>1989</v>
      </c>
      <c r="F287" s="1">
        <v>0</v>
      </c>
      <c r="H287" s="22" t="s">
        <v>219</v>
      </c>
      <c r="I287" s="1" t="s">
        <v>50</v>
      </c>
      <c r="J287" s="1" t="s">
        <v>3065</v>
      </c>
      <c r="K287" s="23" t="s">
        <v>459</v>
      </c>
      <c r="L287" s="1" t="s">
        <v>3036</v>
      </c>
      <c r="M287" s="1" t="s">
        <v>3036</v>
      </c>
      <c r="N287" s="1" t="s">
        <v>3250</v>
      </c>
      <c r="O287" s="1" t="s">
        <v>3036</v>
      </c>
      <c r="P287" s="1" t="s">
        <v>3036</v>
      </c>
      <c r="Q287" s="1" t="s">
        <v>3035</v>
      </c>
      <c r="R287" s="1" t="s">
        <v>3038</v>
      </c>
      <c r="S287" s="1" t="s">
        <v>3038</v>
      </c>
      <c r="T287" s="24" t="s">
        <v>3017</v>
      </c>
      <c r="U287" s="1" t="s">
        <v>3274</v>
      </c>
    </row>
    <row r="288" spans="1:21" x14ac:dyDescent="0.2">
      <c r="A288" s="21" t="s">
        <v>784</v>
      </c>
      <c r="B288" s="1">
        <v>1</v>
      </c>
      <c r="C288" s="1">
        <v>164</v>
      </c>
      <c r="D288" s="21" t="s">
        <v>625</v>
      </c>
      <c r="E288" s="26">
        <v>2820</v>
      </c>
      <c r="F288" s="1">
        <v>0</v>
      </c>
      <c r="H288" s="22" t="s">
        <v>233</v>
      </c>
      <c r="I288" s="1" t="s">
        <v>50</v>
      </c>
      <c r="J288" s="1" t="s">
        <v>3067</v>
      </c>
      <c r="K288" s="23" t="s">
        <v>459</v>
      </c>
      <c r="L288" s="1" t="s">
        <v>3036</v>
      </c>
      <c r="M288" s="1" t="s">
        <v>3036</v>
      </c>
      <c r="N288" s="1" t="s">
        <v>3250</v>
      </c>
      <c r="O288" s="1" t="s">
        <v>3036</v>
      </c>
      <c r="P288" s="1" t="s">
        <v>3036</v>
      </c>
      <c r="Q288" s="1" t="s">
        <v>3035</v>
      </c>
      <c r="R288" s="1" t="s">
        <v>3038</v>
      </c>
      <c r="S288" s="1" t="s">
        <v>3038</v>
      </c>
      <c r="T288" s="24" t="s">
        <v>3015</v>
      </c>
      <c r="U288" s="1" t="s">
        <v>3274</v>
      </c>
    </row>
    <row r="289" spans="1:21" x14ac:dyDescent="0.2">
      <c r="A289" s="21" t="s">
        <v>929</v>
      </c>
      <c r="B289" s="1">
        <v>1</v>
      </c>
      <c r="C289" s="1">
        <v>256</v>
      </c>
      <c r="D289" s="21" t="s">
        <v>637</v>
      </c>
      <c r="E289" s="26">
        <v>3281</v>
      </c>
      <c r="F289" s="1">
        <v>1</v>
      </c>
      <c r="H289" s="22" t="s">
        <v>3024</v>
      </c>
      <c r="I289" s="1" t="s">
        <v>50</v>
      </c>
      <c r="J289" s="1" t="s">
        <v>3059</v>
      </c>
      <c r="K289" s="23" t="s">
        <v>459</v>
      </c>
      <c r="L289" s="1" t="s">
        <v>3251</v>
      </c>
      <c r="M289" s="1" t="s">
        <v>3040</v>
      </c>
      <c r="N289" s="1" t="s">
        <v>3250</v>
      </c>
      <c r="O289" s="1" t="s">
        <v>3250</v>
      </c>
      <c r="P289" s="1" t="s">
        <v>3035</v>
      </c>
      <c r="Q289" s="1" t="s">
        <v>3035</v>
      </c>
      <c r="R289" s="1" t="s">
        <v>3038</v>
      </c>
      <c r="S289" s="1" t="s">
        <v>3038</v>
      </c>
      <c r="T289" s="24" t="s">
        <v>3018</v>
      </c>
      <c r="U289" s="1" t="s">
        <v>3274</v>
      </c>
    </row>
    <row r="290" spans="1:21" x14ac:dyDescent="0.2">
      <c r="A290" s="21" t="s">
        <v>946</v>
      </c>
      <c r="B290" s="1">
        <v>1</v>
      </c>
      <c r="C290" s="1">
        <v>360</v>
      </c>
      <c r="D290" s="21" t="s">
        <v>109</v>
      </c>
      <c r="E290" s="26">
        <v>4549</v>
      </c>
      <c r="F290" s="1">
        <v>2</v>
      </c>
      <c r="H290" s="22" t="s">
        <v>115</v>
      </c>
      <c r="I290" s="1" t="s">
        <v>50</v>
      </c>
      <c r="J290" s="1" t="s">
        <v>3058</v>
      </c>
      <c r="K290" s="23" t="s">
        <v>37</v>
      </c>
      <c r="L290" s="1" t="s">
        <v>3250</v>
      </c>
      <c r="M290" s="1" t="s">
        <v>3250</v>
      </c>
      <c r="N290" s="1" t="s">
        <v>3250</v>
      </c>
      <c r="O290" s="1" t="s">
        <v>3250</v>
      </c>
      <c r="P290" s="1" t="s">
        <v>3035</v>
      </c>
      <c r="Q290" s="1" t="s">
        <v>3035</v>
      </c>
      <c r="R290" s="1" t="s">
        <v>3038</v>
      </c>
      <c r="S290" s="1" t="s">
        <v>3038</v>
      </c>
      <c r="T290" s="24" t="s">
        <v>3016</v>
      </c>
      <c r="U290" s="1" t="s">
        <v>3274</v>
      </c>
    </row>
    <row r="291" spans="1:21" x14ac:dyDescent="0.2">
      <c r="A291" s="21" t="s">
        <v>990</v>
      </c>
      <c r="B291" s="1">
        <v>1</v>
      </c>
      <c r="C291" s="1">
        <v>360</v>
      </c>
      <c r="D291" s="21" t="s">
        <v>644</v>
      </c>
      <c r="E291" s="26">
        <v>5048</v>
      </c>
      <c r="F291" s="1">
        <v>1</v>
      </c>
      <c r="H291" s="22" t="s">
        <v>287</v>
      </c>
      <c r="I291" s="1" t="s">
        <v>50</v>
      </c>
      <c r="J291" s="1" t="s">
        <v>3071</v>
      </c>
      <c r="K291" s="23" t="s">
        <v>459</v>
      </c>
      <c r="L291" s="1" t="s">
        <v>3040</v>
      </c>
      <c r="M291" s="1" t="s">
        <v>3040</v>
      </c>
      <c r="N291" s="1" t="s">
        <v>3250</v>
      </c>
      <c r="O291" s="1" t="s">
        <v>3036</v>
      </c>
      <c r="P291" s="1" t="s">
        <v>3035</v>
      </c>
      <c r="Q291" s="1" t="s">
        <v>3035</v>
      </c>
      <c r="R291" s="1" t="s">
        <v>3038</v>
      </c>
      <c r="S291" s="1" t="s">
        <v>3038</v>
      </c>
      <c r="T291" s="24" t="s">
        <v>3018</v>
      </c>
      <c r="U291" s="1" t="s">
        <v>3274</v>
      </c>
    </row>
    <row r="292" spans="1:21" x14ac:dyDescent="0.2">
      <c r="A292" s="21" t="s">
        <v>1100</v>
      </c>
      <c r="B292" s="1">
        <v>1</v>
      </c>
      <c r="C292" s="1">
        <v>496</v>
      </c>
      <c r="D292" s="21" t="s">
        <v>649</v>
      </c>
      <c r="E292" s="26">
        <v>3281</v>
      </c>
      <c r="F292" s="1">
        <v>3</v>
      </c>
      <c r="H292" s="22" t="s">
        <v>3024</v>
      </c>
      <c r="I292" s="1" t="s">
        <v>50</v>
      </c>
      <c r="J292" s="1" t="s">
        <v>3059</v>
      </c>
      <c r="K292" s="23" t="s">
        <v>459</v>
      </c>
      <c r="L292" s="1" t="s">
        <v>3251</v>
      </c>
      <c r="M292" s="1" t="s">
        <v>3040</v>
      </c>
      <c r="N292" s="1" t="s">
        <v>3250</v>
      </c>
      <c r="O292" s="1" t="s">
        <v>3250</v>
      </c>
      <c r="P292" s="1" t="s">
        <v>3035</v>
      </c>
      <c r="Q292" s="1" t="s">
        <v>3035</v>
      </c>
      <c r="R292" s="1" t="s">
        <v>3038</v>
      </c>
      <c r="S292" s="1" t="s">
        <v>3038</v>
      </c>
      <c r="T292" s="24" t="s">
        <v>3018</v>
      </c>
      <c r="U292" s="1" t="s">
        <v>3274</v>
      </c>
    </row>
    <row r="293" spans="1:21" x14ac:dyDescent="0.2">
      <c r="A293" s="21" t="s">
        <v>1132</v>
      </c>
      <c r="B293" s="1">
        <v>1</v>
      </c>
      <c r="C293" s="1">
        <v>412</v>
      </c>
      <c r="D293" s="21" t="s">
        <v>653</v>
      </c>
      <c r="E293" s="26">
        <v>2048</v>
      </c>
      <c r="F293" s="1">
        <v>0</v>
      </c>
      <c r="H293" s="22" t="s">
        <v>528</v>
      </c>
      <c r="I293" s="1" t="s">
        <v>50</v>
      </c>
      <c r="J293" s="1" t="s">
        <v>3087</v>
      </c>
      <c r="K293" s="23" t="s">
        <v>459</v>
      </c>
      <c r="L293" s="1" t="s">
        <v>3036</v>
      </c>
      <c r="M293" s="1" t="s">
        <v>3036</v>
      </c>
      <c r="N293" s="1" t="s">
        <v>3250</v>
      </c>
      <c r="O293" s="1" t="s">
        <v>3036</v>
      </c>
      <c r="P293" s="1" t="s">
        <v>3036</v>
      </c>
      <c r="Q293" s="1" t="s">
        <v>3035</v>
      </c>
      <c r="R293" s="1" t="s">
        <v>3038</v>
      </c>
      <c r="S293" s="1" t="s">
        <v>3038</v>
      </c>
      <c r="T293" s="24" t="s">
        <v>3015</v>
      </c>
      <c r="U293" s="1" t="s">
        <v>3274</v>
      </c>
    </row>
    <row r="294" spans="1:21" x14ac:dyDescent="0.2">
      <c r="A294" s="21" t="s">
        <v>1149</v>
      </c>
      <c r="B294" s="1">
        <v>1</v>
      </c>
      <c r="C294" s="1">
        <v>274</v>
      </c>
      <c r="D294" s="21" t="s">
        <v>660</v>
      </c>
      <c r="E294" s="26">
        <v>3987</v>
      </c>
      <c r="F294" s="1">
        <v>0</v>
      </c>
      <c r="H294" s="22" t="s">
        <v>2988</v>
      </c>
      <c r="I294" s="1" t="s">
        <v>50</v>
      </c>
      <c r="J294" s="1" t="s">
        <v>3055</v>
      </c>
      <c r="K294" s="23" t="s">
        <v>459</v>
      </c>
      <c r="L294" s="1" t="s">
        <v>3251</v>
      </c>
      <c r="M294" s="1" t="s">
        <v>3251</v>
      </c>
      <c r="N294" s="1" t="s">
        <v>3250</v>
      </c>
      <c r="O294" s="1" t="s">
        <v>3250</v>
      </c>
      <c r="P294" s="1" t="s">
        <v>3035</v>
      </c>
      <c r="Q294" s="1" t="s">
        <v>3035</v>
      </c>
      <c r="R294" s="1" t="s">
        <v>3038</v>
      </c>
      <c r="S294" s="1" t="s">
        <v>3038</v>
      </c>
      <c r="T294" s="24" t="s">
        <v>3018</v>
      </c>
      <c r="U294" s="1" t="s">
        <v>3274</v>
      </c>
    </row>
    <row r="295" spans="1:21" x14ac:dyDescent="0.2">
      <c r="A295" s="21" t="s">
        <v>1154</v>
      </c>
      <c r="B295" s="1">
        <v>1</v>
      </c>
      <c r="C295" s="1">
        <v>277</v>
      </c>
      <c r="D295" s="21" t="s">
        <v>676</v>
      </c>
      <c r="E295" s="26">
        <v>1989</v>
      </c>
      <c r="F295" s="1">
        <v>0</v>
      </c>
      <c r="H295" s="22" t="s">
        <v>219</v>
      </c>
      <c r="I295" s="1" t="s">
        <v>50</v>
      </c>
      <c r="J295" s="1" t="s">
        <v>3065</v>
      </c>
      <c r="K295" s="23" t="s">
        <v>459</v>
      </c>
      <c r="L295" s="1" t="s">
        <v>3036</v>
      </c>
      <c r="M295" s="1" t="s">
        <v>3036</v>
      </c>
      <c r="N295" s="1" t="s">
        <v>3250</v>
      </c>
      <c r="O295" s="1" t="s">
        <v>3036</v>
      </c>
      <c r="P295" s="1" t="s">
        <v>3036</v>
      </c>
      <c r="Q295" s="1" t="s">
        <v>3035</v>
      </c>
      <c r="R295" s="1" t="s">
        <v>3038</v>
      </c>
      <c r="S295" s="1" t="s">
        <v>3038</v>
      </c>
      <c r="T295" s="24" t="s">
        <v>3017</v>
      </c>
      <c r="U295" s="1" t="s">
        <v>3274</v>
      </c>
    </row>
    <row r="296" spans="1:21" x14ac:dyDescent="0.2">
      <c r="A296" s="21" t="s">
        <v>1224</v>
      </c>
      <c r="B296" s="1">
        <v>1</v>
      </c>
      <c r="C296" s="1">
        <v>387</v>
      </c>
      <c r="D296" s="21" t="s">
        <v>680</v>
      </c>
      <c r="E296" s="26">
        <v>6858</v>
      </c>
      <c r="F296" s="1">
        <v>0</v>
      </c>
      <c r="H296" s="22" t="s">
        <v>2987</v>
      </c>
      <c r="I296" s="1" t="s">
        <v>50</v>
      </c>
      <c r="J296" s="1" t="s">
        <v>3054</v>
      </c>
      <c r="K296" s="23" t="s">
        <v>459</v>
      </c>
      <c r="L296" s="1" t="s">
        <v>3251</v>
      </c>
      <c r="M296" s="1" t="s">
        <v>3251</v>
      </c>
      <c r="N296" s="1" t="s">
        <v>3250</v>
      </c>
      <c r="O296" s="1" t="s">
        <v>3251</v>
      </c>
      <c r="P296" s="1" t="s">
        <v>3035</v>
      </c>
      <c r="Q296" s="1" t="s">
        <v>3035</v>
      </c>
      <c r="R296" s="1" t="s">
        <v>3039</v>
      </c>
      <c r="S296" s="1" t="s">
        <v>3038</v>
      </c>
      <c r="T296" s="24" t="s">
        <v>3017</v>
      </c>
      <c r="U296" s="1" t="s">
        <v>3274</v>
      </c>
    </row>
    <row r="297" spans="1:21" x14ac:dyDescent="0.2">
      <c r="A297" s="21" t="s">
        <v>1296</v>
      </c>
      <c r="B297" s="1">
        <v>1</v>
      </c>
      <c r="C297" s="1">
        <v>284</v>
      </c>
      <c r="D297" s="21" t="s">
        <v>693</v>
      </c>
      <c r="E297" s="26">
        <v>3987</v>
      </c>
      <c r="F297" s="1">
        <v>1</v>
      </c>
      <c r="H297" s="22" t="s">
        <v>2988</v>
      </c>
      <c r="I297" s="1" t="s">
        <v>50</v>
      </c>
      <c r="J297" s="1" t="s">
        <v>3055</v>
      </c>
      <c r="K297" s="23" t="s">
        <v>459</v>
      </c>
      <c r="L297" s="1" t="s">
        <v>3251</v>
      </c>
      <c r="M297" s="1" t="s">
        <v>3251</v>
      </c>
      <c r="N297" s="1" t="s">
        <v>3250</v>
      </c>
      <c r="O297" s="1" t="s">
        <v>3250</v>
      </c>
      <c r="P297" s="1" t="s">
        <v>3035</v>
      </c>
      <c r="Q297" s="1" t="s">
        <v>3035</v>
      </c>
      <c r="R297" s="1" t="s">
        <v>3038</v>
      </c>
      <c r="S297" s="1" t="s">
        <v>3038</v>
      </c>
      <c r="T297" s="24" t="s">
        <v>3018</v>
      </c>
      <c r="U297" s="1" t="s">
        <v>3274</v>
      </c>
    </row>
    <row r="298" spans="1:21" x14ac:dyDescent="0.2">
      <c r="A298" s="21" t="s">
        <v>1367</v>
      </c>
      <c r="B298" s="1">
        <v>1</v>
      </c>
      <c r="C298" s="1">
        <v>604</v>
      </c>
      <c r="D298" s="21" t="s">
        <v>701</v>
      </c>
      <c r="E298" s="26">
        <v>3281</v>
      </c>
      <c r="F298" s="1">
        <v>2</v>
      </c>
      <c r="H298" s="22" t="s">
        <v>3024</v>
      </c>
      <c r="I298" s="1" t="s">
        <v>50</v>
      </c>
      <c r="J298" s="1" t="s">
        <v>3059</v>
      </c>
      <c r="K298" s="23" t="s">
        <v>459</v>
      </c>
      <c r="L298" s="1" t="s">
        <v>3251</v>
      </c>
      <c r="M298" s="1" t="s">
        <v>3040</v>
      </c>
      <c r="N298" s="1" t="s">
        <v>3250</v>
      </c>
      <c r="O298" s="1" t="s">
        <v>3250</v>
      </c>
      <c r="P298" s="1" t="s">
        <v>3035</v>
      </c>
      <c r="Q298" s="1" t="s">
        <v>3035</v>
      </c>
      <c r="R298" s="1" t="s">
        <v>3038</v>
      </c>
      <c r="S298" s="1" t="s">
        <v>3038</v>
      </c>
      <c r="T298" s="24" t="s">
        <v>3018</v>
      </c>
      <c r="U298" s="1" t="s">
        <v>3274</v>
      </c>
    </row>
    <row r="299" spans="1:21" x14ac:dyDescent="0.2">
      <c r="A299" s="21" t="s">
        <v>1683</v>
      </c>
      <c r="B299" s="1">
        <v>1</v>
      </c>
      <c r="C299" s="1">
        <v>231</v>
      </c>
    </row>
    <row r="300" spans="1:21" x14ac:dyDescent="0.2">
      <c r="A300" s="21" t="s">
        <v>1802</v>
      </c>
      <c r="B300" s="1">
        <v>1</v>
      </c>
      <c r="C300" s="1">
        <v>531</v>
      </c>
    </row>
    <row r="301" spans="1:21" x14ac:dyDescent="0.2">
      <c r="A301" s="21" t="s">
        <v>1866</v>
      </c>
      <c r="B301" s="1">
        <v>1</v>
      </c>
      <c r="C301" s="1">
        <v>563</v>
      </c>
    </row>
    <row r="302" spans="1:21" x14ac:dyDescent="0.2">
      <c r="A302" s="21" t="s">
        <v>1929</v>
      </c>
      <c r="B302" s="1">
        <v>1</v>
      </c>
      <c r="C302" s="1">
        <v>1058</v>
      </c>
    </row>
    <row r="303" spans="1:21" x14ac:dyDescent="0.2">
      <c r="A303" s="21" t="s">
        <v>2211</v>
      </c>
      <c r="B303" s="1">
        <v>1</v>
      </c>
      <c r="C303" s="1">
        <v>671</v>
      </c>
    </row>
    <row r="304" spans="1:21" x14ac:dyDescent="0.2">
      <c r="A304" s="21" t="s">
        <v>2612</v>
      </c>
      <c r="B304" s="1">
        <v>1</v>
      </c>
      <c r="C304" s="1">
        <v>341</v>
      </c>
    </row>
    <row r="305" spans="1:3" x14ac:dyDescent="0.2">
      <c r="A305" s="21" t="s">
        <v>2666</v>
      </c>
      <c r="B305" s="1">
        <v>1</v>
      </c>
      <c r="C305" s="1">
        <v>213</v>
      </c>
    </row>
    <row r="306" spans="1:3" x14ac:dyDescent="0.2">
      <c r="A306" s="21" t="s">
        <v>2670</v>
      </c>
      <c r="B306" s="1">
        <v>1</v>
      </c>
      <c r="C306" s="1">
        <v>202</v>
      </c>
    </row>
    <row r="307" spans="1:3" x14ac:dyDescent="0.2">
      <c r="A307" s="21" t="s">
        <v>550</v>
      </c>
      <c r="B307" s="1">
        <v>1</v>
      </c>
      <c r="C307" s="1">
        <v>368</v>
      </c>
    </row>
    <row r="308" spans="1:3" x14ac:dyDescent="0.2">
      <c r="A308" s="21" t="s">
        <v>581</v>
      </c>
      <c r="B308" s="1">
        <v>1</v>
      </c>
      <c r="C308" s="1">
        <v>290</v>
      </c>
    </row>
    <row r="309" spans="1:3" x14ac:dyDescent="0.2">
      <c r="A309" s="11" t="s">
        <v>528</v>
      </c>
      <c r="B309" s="1">
        <v>7</v>
      </c>
      <c r="C309" s="1">
        <v>2048</v>
      </c>
    </row>
    <row r="310" spans="1:3" x14ac:dyDescent="0.2">
      <c r="A310" s="21" t="s">
        <v>723</v>
      </c>
      <c r="B310" s="1">
        <v>1</v>
      </c>
      <c r="C310" s="1">
        <v>287</v>
      </c>
    </row>
    <row r="311" spans="1:3" x14ac:dyDescent="0.2">
      <c r="A311" s="21" t="s">
        <v>735</v>
      </c>
      <c r="B311" s="1">
        <v>1</v>
      </c>
      <c r="C311" s="1">
        <v>416</v>
      </c>
    </row>
    <row r="312" spans="1:3" x14ac:dyDescent="0.2">
      <c r="A312" s="21" t="s">
        <v>852</v>
      </c>
      <c r="B312" s="1">
        <v>1</v>
      </c>
      <c r="C312" s="1">
        <v>262</v>
      </c>
    </row>
    <row r="313" spans="1:3" x14ac:dyDescent="0.2">
      <c r="A313" s="21" t="s">
        <v>909</v>
      </c>
      <c r="B313" s="1">
        <v>1</v>
      </c>
      <c r="C313" s="1">
        <v>136</v>
      </c>
    </row>
    <row r="314" spans="1:3" x14ac:dyDescent="0.2">
      <c r="A314" s="21" t="s">
        <v>524</v>
      </c>
      <c r="B314" s="1">
        <v>1</v>
      </c>
      <c r="C314" s="1">
        <v>379</v>
      </c>
    </row>
    <row r="315" spans="1:3" x14ac:dyDescent="0.2">
      <c r="A315" s="21" t="s">
        <v>573</v>
      </c>
      <c r="B315" s="1">
        <v>1</v>
      </c>
      <c r="C315" s="1">
        <v>201</v>
      </c>
    </row>
    <row r="316" spans="1:3" x14ac:dyDescent="0.2">
      <c r="A316" s="21" t="s">
        <v>653</v>
      </c>
      <c r="B316" s="1">
        <v>1</v>
      </c>
      <c r="C316" s="1">
        <v>367</v>
      </c>
    </row>
    <row r="317" spans="1:3" x14ac:dyDescent="0.2">
      <c r="A317" s="11" t="s">
        <v>233</v>
      </c>
      <c r="B317" s="1">
        <v>12</v>
      </c>
      <c r="C317" s="1">
        <v>2820</v>
      </c>
    </row>
    <row r="318" spans="1:3" x14ac:dyDescent="0.2">
      <c r="A318" s="21" t="s">
        <v>1197</v>
      </c>
      <c r="B318" s="1">
        <v>1</v>
      </c>
      <c r="C318" s="1">
        <v>136</v>
      </c>
    </row>
    <row r="319" spans="1:3" x14ac:dyDescent="0.2">
      <c r="A319" s="21" t="s">
        <v>1018</v>
      </c>
      <c r="B319" s="1">
        <v>1</v>
      </c>
      <c r="C319" s="1">
        <v>238</v>
      </c>
    </row>
    <row r="320" spans="1:3" x14ac:dyDescent="0.2">
      <c r="A320" s="21" t="s">
        <v>229</v>
      </c>
      <c r="B320" s="1">
        <v>1</v>
      </c>
      <c r="C320" s="1">
        <v>92</v>
      </c>
    </row>
    <row r="321" spans="1:3" x14ac:dyDescent="0.2">
      <c r="A321" s="21" t="s">
        <v>250</v>
      </c>
      <c r="B321" s="1">
        <v>1</v>
      </c>
      <c r="C321" s="1">
        <v>260</v>
      </c>
    </row>
    <row r="322" spans="1:3" x14ac:dyDescent="0.2">
      <c r="A322" s="21" t="s">
        <v>2050</v>
      </c>
      <c r="B322" s="1">
        <v>1</v>
      </c>
      <c r="C322" s="1">
        <v>306</v>
      </c>
    </row>
    <row r="323" spans="1:3" x14ac:dyDescent="0.2">
      <c r="A323" s="21" t="s">
        <v>2075</v>
      </c>
      <c r="B323" s="1">
        <v>1</v>
      </c>
      <c r="C323" s="1">
        <v>255</v>
      </c>
    </row>
    <row r="324" spans="1:3" x14ac:dyDescent="0.2">
      <c r="A324" s="21" t="s">
        <v>2479</v>
      </c>
      <c r="B324" s="1">
        <v>1</v>
      </c>
      <c r="C324" s="1">
        <v>185</v>
      </c>
    </row>
    <row r="325" spans="1:3" x14ac:dyDescent="0.2">
      <c r="A325" s="21" t="s">
        <v>2551</v>
      </c>
      <c r="B325" s="1">
        <v>1</v>
      </c>
      <c r="C325" s="1">
        <v>229</v>
      </c>
    </row>
    <row r="326" spans="1:3" x14ac:dyDescent="0.2">
      <c r="A326" s="21" t="s">
        <v>398</v>
      </c>
      <c r="B326" s="1">
        <v>1</v>
      </c>
      <c r="C326" s="1">
        <v>323</v>
      </c>
    </row>
    <row r="327" spans="1:3" x14ac:dyDescent="0.2">
      <c r="A327" s="21" t="s">
        <v>447</v>
      </c>
      <c r="B327" s="1">
        <v>1</v>
      </c>
      <c r="C327" s="1">
        <v>208</v>
      </c>
    </row>
    <row r="328" spans="1:3" x14ac:dyDescent="0.2">
      <c r="A328" s="21" t="s">
        <v>564</v>
      </c>
      <c r="B328" s="1">
        <v>1</v>
      </c>
      <c r="C328" s="1">
        <v>353</v>
      </c>
    </row>
    <row r="329" spans="1:3" x14ac:dyDescent="0.2">
      <c r="A329" s="21" t="s">
        <v>625</v>
      </c>
      <c r="B329" s="1">
        <v>1</v>
      </c>
      <c r="C329" s="1">
        <v>235</v>
      </c>
    </row>
    <row r="330" spans="1:3" x14ac:dyDescent="0.2">
      <c r="A330" s="11" t="s">
        <v>3042</v>
      </c>
      <c r="B330" s="1">
        <v>295</v>
      </c>
      <c r="C330" s="1">
        <v>120918</v>
      </c>
    </row>
    <row r="331" spans="1:3" ht="16" x14ac:dyDescent="0.2">
      <c r="A331"/>
      <c r="B331"/>
      <c r="C331"/>
    </row>
    <row r="332" spans="1:3" ht="16" x14ac:dyDescent="0.2">
      <c r="A332"/>
      <c r="B332"/>
      <c r="C332"/>
    </row>
    <row r="333" spans="1:3" ht="16" x14ac:dyDescent="0.2">
      <c r="A333"/>
      <c r="B333"/>
      <c r="C333"/>
    </row>
    <row r="334" spans="1:3" ht="16" x14ac:dyDescent="0.2">
      <c r="A334"/>
      <c r="B334"/>
      <c r="C334"/>
    </row>
    <row r="335" spans="1:3" ht="16" x14ac:dyDescent="0.2">
      <c r="A335"/>
      <c r="B335"/>
      <c r="C335"/>
    </row>
    <row r="336" spans="1:3" ht="16" x14ac:dyDescent="0.2">
      <c r="A336"/>
      <c r="B336"/>
      <c r="C336"/>
    </row>
    <row r="337" spans="1:3" ht="16" x14ac:dyDescent="0.2">
      <c r="A337"/>
      <c r="B337"/>
      <c r="C337"/>
    </row>
    <row r="338" spans="1:3" ht="16" x14ac:dyDescent="0.2">
      <c r="A338"/>
      <c r="B338"/>
      <c r="C338"/>
    </row>
    <row r="339" spans="1:3" ht="16" x14ac:dyDescent="0.2">
      <c r="A339"/>
      <c r="B339"/>
      <c r="C339"/>
    </row>
    <row r="340" spans="1:3" ht="16" x14ac:dyDescent="0.2">
      <c r="A340"/>
      <c r="B340"/>
      <c r="C340"/>
    </row>
    <row r="341" spans="1:3" ht="16" x14ac:dyDescent="0.2">
      <c r="A341"/>
      <c r="B341"/>
      <c r="C341"/>
    </row>
    <row r="342" spans="1:3" ht="16" x14ac:dyDescent="0.2">
      <c r="A342"/>
      <c r="B342"/>
      <c r="C342"/>
    </row>
    <row r="343" spans="1:3" ht="16" x14ac:dyDescent="0.2">
      <c r="A343"/>
      <c r="B343"/>
      <c r="C343"/>
    </row>
    <row r="344" spans="1:3" ht="16" x14ac:dyDescent="0.2">
      <c r="A344"/>
      <c r="B344"/>
      <c r="C344"/>
    </row>
    <row r="345" spans="1:3" ht="16" x14ac:dyDescent="0.2">
      <c r="A345"/>
      <c r="B345"/>
      <c r="C345"/>
    </row>
    <row r="346" spans="1:3" ht="16" x14ac:dyDescent="0.2">
      <c r="A346"/>
      <c r="B346"/>
      <c r="C346"/>
    </row>
    <row r="347" spans="1:3" ht="16" x14ac:dyDescent="0.2">
      <c r="A347"/>
      <c r="B347"/>
      <c r="C347"/>
    </row>
    <row r="348" spans="1:3" ht="16" x14ac:dyDescent="0.2">
      <c r="A348"/>
      <c r="B348"/>
      <c r="C348"/>
    </row>
    <row r="349" spans="1:3" ht="16" x14ac:dyDescent="0.2">
      <c r="A349"/>
      <c r="B349"/>
      <c r="C349"/>
    </row>
    <row r="350" spans="1:3" ht="16" x14ac:dyDescent="0.2">
      <c r="A350"/>
      <c r="B350"/>
      <c r="C350"/>
    </row>
    <row r="351" spans="1:3" ht="16" x14ac:dyDescent="0.2">
      <c r="A351"/>
      <c r="B351"/>
      <c r="C351"/>
    </row>
    <row r="352" spans="1:3" ht="16" x14ac:dyDescent="0.2">
      <c r="A352"/>
      <c r="B352"/>
      <c r="C352"/>
    </row>
    <row r="353" spans="1:3" ht="16" x14ac:dyDescent="0.2">
      <c r="A353"/>
      <c r="B353"/>
      <c r="C353"/>
    </row>
    <row r="354" spans="1:3" ht="16" x14ac:dyDescent="0.2">
      <c r="A354"/>
      <c r="B354"/>
      <c r="C354"/>
    </row>
    <row r="355" spans="1:3" ht="16" x14ac:dyDescent="0.2">
      <c r="A355"/>
      <c r="B355"/>
      <c r="C355"/>
    </row>
    <row r="356" spans="1:3" ht="16" x14ac:dyDescent="0.2">
      <c r="A356"/>
      <c r="B356"/>
      <c r="C356"/>
    </row>
    <row r="357" spans="1:3" ht="16" x14ac:dyDescent="0.2">
      <c r="A357"/>
      <c r="B357"/>
      <c r="C357"/>
    </row>
    <row r="358" spans="1:3" ht="16" x14ac:dyDescent="0.2">
      <c r="A358"/>
      <c r="B358"/>
      <c r="C358"/>
    </row>
    <row r="359" spans="1:3" ht="16" x14ac:dyDescent="0.2">
      <c r="A359"/>
      <c r="B359"/>
      <c r="C359"/>
    </row>
    <row r="360" spans="1:3" ht="16" x14ac:dyDescent="0.2">
      <c r="A360"/>
      <c r="B360"/>
      <c r="C360"/>
    </row>
    <row r="361" spans="1:3" ht="16" x14ac:dyDescent="0.2">
      <c r="A361"/>
      <c r="B361"/>
      <c r="C361"/>
    </row>
    <row r="362" spans="1:3" ht="16" x14ac:dyDescent="0.2">
      <c r="A362"/>
      <c r="B362"/>
      <c r="C362"/>
    </row>
    <row r="363" spans="1:3" ht="16" x14ac:dyDescent="0.2">
      <c r="A363"/>
      <c r="B363"/>
      <c r="C363"/>
    </row>
    <row r="364" spans="1:3" ht="16" x14ac:dyDescent="0.2">
      <c r="A364"/>
      <c r="B364"/>
      <c r="C364"/>
    </row>
    <row r="365" spans="1:3" ht="16" x14ac:dyDescent="0.2">
      <c r="A365"/>
      <c r="B365"/>
      <c r="C365"/>
    </row>
    <row r="366" spans="1:3" ht="16" x14ac:dyDescent="0.2">
      <c r="A366"/>
      <c r="B366"/>
      <c r="C366"/>
    </row>
    <row r="367" spans="1:3" ht="16" x14ac:dyDescent="0.2">
      <c r="A367"/>
      <c r="B367"/>
      <c r="C367"/>
    </row>
    <row r="368" spans="1:3" ht="16" x14ac:dyDescent="0.2">
      <c r="A368"/>
      <c r="B368"/>
      <c r="C368"/>
    </row>
    <row r="369" spans="1:3" ht="16" x14ac:dyDescent="0.2">
      <c r="A369"/>
      <c r="B369"/>
      <c r="C369"/>
    </row>
    <row r="370" spans="1:3" ht="16" x14ac:dyDescent="0.2">
      <c r="A370"/>
      <c r="B370"/>
      <c r="C370"/>
    </row>
    <row r="371" spans="1:3" ht="16" x14ac:dyDescent="0.2">
      <c r="A371"/>
      <c r="B371"/>
      <c r="C371"/>
    </row>
    <row r="372" spans="1:3" ht="16" x14ac:dyDescent="0.2">
      <c r="A372"/>
      <c r="B372"/>
      <c r="C372"/>
    </row>
    <row r="373" spans="1:3" ht="16" x14ac:dyDescent="0.2">
      <c r="A373"/>
      <c r="B373"/>
      <c r="C373"/>
    </row>
    <row r="374" spans="1:3" ht="16" x14ac:dyDescent="0.2">
      <c r="A374"/>
      <c r="B374"/>
      <c r="C374"/>
    </row>
    <row r="375" spans="1:3" ht="16" x14ac:dyDescent="0.2">
      <c r="A375"/>
      <c r="B375"/>
      <c r="C375"/>
    </row>
    <row r="376" spans="1:3" ht="16" x14ac:dyDescent="0.2">
      <c r="A376"/>
      <c r="B376"/>
      <c r="C376"/>
    </row>
    <row r="377" spans="1:3" ht="16" x14ac:dyDescent="0.2">
      <c r="A377"/>
      <c r="B377"/>
      <c r="C377"/>
    </row>
    <row r="378" spans="1:3" ht="16" x14ac:dyDescent="0.2">
      <c r="A378"/>
      <c r="B378"/>
      <c r="C378"/>
    </row>
    <row r="379" spans="1:3" ht="16" x14ac:dyDescent="0.2">
      <c r="A379"/>
      <c r="B379"/>
      <c r="C379"/>
    </row>
    <row r="380" spans="1:3" ht="16" x14ac:dyDescent="0.2">
      <c r="A380"/>
      <c r="B380"/>
      <c r="C380"/>
    </row>
    <row r="381" spans="1:3" ht="16" x14ac:dyDescent="0.2">
      <c r="A381"/>
      <c r="B381"/>
      <c r="C381"/>
    </row>
    <row r="382" spans="1:3" ht="16" x14ac:dyDescent="0.2">
      <c r="A382"/>
      <c r="B382"/>
      <c r="C382"/>
    </row>
    <row r="383" spans="1:3" ht="16" x14ac:dyDescent="0.2">
      <c r="A383"/>
      <c r="B383"/>
      <c r="C383"/>
    </row>
    <row r="384" spans="1:3" ht="16" x14ac:dyDescent="0.2">
      <c r="A384"/>
      <c r="B384"/>
      <c r="C384"/>
    </row>
    <row r="385" spans="1:3" ht="16" x14ac:dyDescent="0.2">
      <c r="A385"/>
      <c r="B385"/>
      <c r="C385"/>
    </row>
    <row r="386" spans="1:3" ht="16" x14ac:dyDescent="0.2">
      <c r="A386"/>
      <c r="B386"/>
      <c r="C386"/>
    </row>
    <row r="387" spans="1:3" ht="16" x14ac:dyDescent="0.2">
      <c r="A387"/>
      <c r="B387"/>
      <c r="C387"/>
    </row>
    <row r="388" spans="1:3" ht="16" x14ac:dyDescent="0.2">
      <c r="A388"/>
      <c r="B388"/>
      <c r="C388"/>
    </row>
    <row r="389" spans="1:3" ht="16" x14ac:dyDescent="0.2">
      <c r="A389"/>
      <c r="B389"/>
      <c r="C389"/>
    </row>
    <row r="390" spans="1:3" ht="16" x14ac:dyDescent="0.2">
      <c r="A390"/>
      <c r="B390"/>
      <c r="C390"/>
    </row>
    <row r="391" spans="1:3" ht="16" x14ac:dyDescent="0.2">
      <c r="A391"/>
      <c r="B391"/>
      <c r="C391"/>
    </row>
    <row r="392" spans="1:3" ht="16" x14ac:dyDescent="0.2">
      <c r="A392"/>
      <c r="B392"/>
      <c r="C392"/>
    </row>
    <row r="393" spans="1:3" ht="16" x14ac:dyDescent="0.2">
      <c r="A393"/>
      <c r="B393"/>
      <c r="C393"/>
    </row>
    <row r="394" spans="1:3" ht="16" x14ac:dyDescent="0.2">
      <c r="A394"/>
      <c r="B394"/>
      <c r="C394"/>
    </row>
    <row r="395" spans="1:3" ht="16" x14ac:dyDescent="0.2">
      <c r="A395"/>
      <c r="B395"/>
      <c r="C395"/>
    </row>
    <row r="396" spans="1:3" ht="16" x14ac:dyDescent="0.2">
      <c r="A396"/>
      <c r="B396"/>
      <c r="C396"/>
    </row>
    <row r="397" spans="1:3" ht="16" x14ac:dyDescent="0.2">
      <c r="A397"/>
      <c r="B397"/>
      <c r="C397"/>
    </row>
    <row r="398" spans="1:3" ht="16" x14ac:dyDescent="0.2">
      <c r="A398"/>
      <c r="B398"/>
      <c r="C398"/>
    </row>
    <row r="399" spans="1:3" ht="16" x14ac:dyDescent="0.2">
      <c r="A399"/>
      <c r="B399"/>
      <c r="C399"/>
    </row>
    <row r="400" spans="1:3" ht="16" x14ac:dyDescent="0.2">
      <c r="A400"/>
      <c r="B400"/>
      <c r="C400"/>
    </row>
    <row r="401" spans="1:3" ht="16" x14ac:dyDescent="0.2">
      <c r="A401"/>
      <c r="B401"/>
      <c r="C401"/>
    </row>
    <row r="402" spans="1:3" ht="16" x14ac:dyDescent="0.2">
      <c r="A402"/>
      <c r="B402"/>
      <c r="C402"/>
    </row>
    <row r="403" spans="1:3" ht="16" x14ac:dyDescent="0.2">
      <c r="A403"/>
      <c r="B403"/>
      <c r="C403"/>
    </row>
    <row r="404" spans="1:3" ht="16" x14ac:dyDescent="0.2">
      <c r="A404"/>
      <c r="B404"/>
      <c r="C404"/>
    </row>
    <row r="405" spans="1:3" ht="16" x14ac:dyDescent="0.2">
      <c r="A405"/>
      <c r="B405"/>
      <c r="C405"/>
    </row>
    <row r="406" spans="1:3" ht="16" x14ac:dyDescent="0.2">
      <c r="A406"/>
      <c r="B406"/>
      <c r="C406"/>
    </row>
    <row r="407" spans="1:3" ht="16" x14ac:dyDescent="0.2">
      <c r="A407"/>
      <c r="B407"/>
      <c r="C407"/>
    </row>
    <row r="408" spans="1:3" ht="16" x14ac:dyDescent="0.2">
      <c r="A408"/>
      <c r="B408"/>
      <c r="C408"/>
    </row>
    <row r="409" spans="1:3" ht="16" x14ac:dyDescent="0.2">
      <c r="A409"/>
      <c r="B409"/>
      <c r="C409"/>
    </row>
    <row r="410" spans="1:3" ht="16" x14ac:dyDescent="0.2">
      <c r="A410"/>
      <c r="B410"/>
      <c r="C410"/>
    </row>
    <row r="411" spans="1:3" ht="16" x14ac:dyDescent="0.2">
      <c r="A411"/>
      <c r="B411"/>
      <c r="C411"/>
    </row>
    <row r="412" spans="1:3" ht="16" x14ac:dyDescent="0.2">
      <c r="A412"/>
      <c r="B412"/>
      <c r="C412"/>
    </row>
    <row r="413" spans="1:3" ht="16" x14ac:dyDescent="0.2">
      <c r="A413"/>
      <c r="B413"/>
      <c r="C413"/>
    </row>
    <row r="414" spans="1:3" ht="16" x14ac:dyDescent="0.2">
      <c r="A414"/>
      <c r="B414"/>
      <c r="C414"/>
    </row>
    <row r="415" spans="1:3" ht="16" x14ac:dyDescent="0.2">
      <c r="A415"/>
      <c r="B415"/>
      <c r="C415"/>
    </row>
    <row r="416" spans="1:3" ht="16" x14ac:dyDescent="0.2">
      <c r="A416"/>
      <c r="B416"/>
      <c r="C416"/>
    </row>
    <row r="417" spans="1:3" ht="16" x14ac:dyDescent="0.2">
      <c r="A417"/>
      <c r="B417"/>
      <c r="C417"/>
    </row>
    <row r="418" spans="1:3" ht="16" x14ac:dyDescent="0.2">
      <c r="A418"/>
      <c r="B418"/>
      <c r="C418"/>
    </row>
    <row r="419" spans="1:3" ht="16" x14ac:dyDescent="0.2">
      <c r="A419"/>
      <c r="B419"/>
      <c r="C419"/>
    </row>
    <row r="420" spans="1:3" ht="16" x14ac:dyDescent="0.2">
      <c r="A420"/>
      <c r="B420"/>
      <c r="C420"/>
    </row>
    <row r="421" spans="1:3" ht="16" x14ac:dyDescent="0.2">
      <c r="A421"/>
      <c r="B421"/>
      <c r="C421"/>
    </row>
    <row r="422" spans="1:3" ht="16" x14ac:dyDescent="0.2">
      <c r="A422"/>
      <c r="B422"/>
      <c r="C422"/>
    </row>
    <row r="423" spans="1:3" ht="16" x14ac:dyDescent="0.2">
      <c r="A423"/>
      <c r="B423"/>
      <c r="C423"/>
    </row>
    <row r="424" spans="1:3" ht="16" x14ac:dyDescent="0.2">
      <c r="A424"/>
      <c r="B424"/>
      <c r="C424"/>
    </row>
    <row r="425" spans="1:3" ht="16" x14ac:dyDescent="0.2">
      <c r="A425"/>
      <c r="B425"/>
      <c r="C425"/>
    </row>
    <row r="426" spans="1:3" ht="16" x14ac:dyDescent="0.2">
      <c r="A426"/>
      <c r="B426"/>
      <c r="C426"/>
    </row>
    <row r="427" spans="1:3" ht="16" x14ac:dyDescent="0.2">
      <c r="A427"/>
      <c r="B427"/>
      <c r="C427"/>
    </row>
    <row r="428" spans="1:3" ht="16" x14ac:dyDescent="0.2">
      <c r="A428"/>
      <c r="B428"/>
      <c r="C428"/>
    </row>
    <row r="429" spans="1:3" ht="16" x14ac:dyDescent="0.2">
      <c r="A429"/>
      <c r="B429"/>
      <c r="C429"/>
    </row>
    <row r="430" spans="1:3" ht="16" x14ac:dyDescent="0.2">
      <c r="A430"/>
      <c r="B430"/>
      <c r="C430"/>
    </row>
    <row r="431" spans="1:3" ht="16" x14ac:dyDescent="0.2">
      <c r="A431"/>
      <c r="B431"/>
      <c r="C431"/>
    </row>
    <row r="432" spans="1:3" ht="16" x14ac:dyDescent="0.2">
      <c r="A432"/>
      <c r="B432"/>
      <c r="C432"/>
    </row>
    <row r="433" spans="1:3" ht="16" x14ac:dyDescent="0.2">
      <c r="A433"/>
      <c r="B433"/>
      <c r="C433"/>
    </row>
    <row r="434" spans="1:3" ht="16" x14ac:dyDescent="0.2">
      <c r="A434"/>
      <c r="B434"/>
      <c r="C434"/>
    </row>
    <row r="435" spans="1:3" ht="16" x14ac:dyDescent="0.2">
      <c r="A435"/>
      <c r="B435"/>
      <c r="C435"/>
    </row>
    <row r="436" spans="1:3" ht="16" x14ac:dyDescent="0.2">
      <c r="A436"/>
      <c r="B436"/>
      <c r="C436"/>
    </row>
    <row r="437" spans="1:3" ht="16" x14ac:dyDescent="0.2">
      <c r="A437"/>
      <c r="B437"/>
      <c r="C437"/>
    </row>
    <row r="438" spans="1:3" ht="16" x14ac:dyDescent="0.2">
      <c r="A438"/>
      <c r="B438"/>
      <c r="C438"/>
    </row>
    <row r="439" spans="1:3" ht="16" x14ac:dyDescent="0.2">
      <c r="A439"/>
      <c r="B439"/>
      <c r="C439"/>
    </row>
    <row r="440" spans="1:3" ht="16" x14ac:dyDescent="0.2">
      <c r="A440"/>
      <c r="B440"/>
      <c r="C440"/>
    </row>
    <row r="441" spans="1:3" ht="16" x14ac:dyDescent="0.2">
      <c r="A441"/>
      <c r="B441"/>
      <c r="C441"/>
    </row>
    <row r="442" spans="1:3" ht="16" x14ac:dyDescent="0.2">
      <c r="A442"/>
      <c r="B442"/>
      <c r="C442"/>
    </row>
    <row r="443" spans="1:3" ht="16" x14ac:dyDescent="0.2">
      <c r="A443"/>
      <c r="B443"/>
      <c r="C443"/>
    </row>
    <row r="444" spans="1:3" ht="16" x14ac:dyDescent="0.2">
      <c r="A444"/>
      <c r="B444"/>
      <c r="C444"/>
    </row>
    <row r="445" spans="1:3" ht="16" x14ac:dyDescent="0.2">
      <c r="A445"/>
      <c r="B445"/>
      <c r="C445"/>
    </row>
    <row r="446" spans="1:3" ht="16" x14ac:dyDescent="0.2">
      <c r="A446"/>
      <c r="B446"/>
      <c r="C446"/>
    </row>
    <row r="447" spans="1:3" ht="16" x14ac:dyDescent="0.2">
      <c r="A447"/>
      <c r="B447"/>
      <c r="C447"/>
    </row>
    <row r="448" spans="1:3" ht="16" x14ac:dyDescent="0.2">
      <c r="A448"/>
      <c r="B448"/>
      <c r="C448"/>
    </row>
    <row r="449" spans="1:3" ht="16" x14ac:dyDescent="0.2">
      <c r="A449"/>
      <c r="B449"/>
      <c r="C449"/>
    </row>
    <row r="450" spans="1:3" ht="16" x14ac:dyDescent="0.2">
      <c r="A450"/>
      <c r="B450"/>
      <c r="C450"/>
    </row>
    <row r="451" spans="1:3" ht="16" x14ac:dyDescent="0.2">
      <c r="A451"/>
      <c r="B451"/>
      <c r="C451"/>
    </row>
    <row r="452" spans="1:3" ht="16" x14ac:dyDescent="0.2">
      <c r="A452"/>
      <c r="B452"/>
      <c r="C452"/>
    </row>
    <row r="453" spans="1:3" ht="16" x14ac:dyDescent="0.2">
      <c r="A453"/>
      <c r="B453"/>
      <c r="C453"/>
    </row>
    <row r="454" spans="1:3" ht="16" x14ac:dyDescent="0.2">
      <c r="A454"/>
      <c r="B454"/>
      <c r="C454"/>
    </row>
    <row r="455" spans="1:3" ht="16" x14ac:dyDescent="0.2">
      <c r="A455"/>
      <c r="B455"/>
      <c r="C455"/>
    </row>
    <row r="456" spans="1:3" ht="16" x14ac:dyDescent="0.2">
      <c r="A456"/>
      <c r="B456"/>
      <c r="C456"/>
    </row>
    <row r="457" spans="1:3" ht="16" x14ac:dyDescent="0.2">
      <c r="A457"/>
      <c r="B457"/>
      <c r="C457"/>
    </row>
    <row r="458" spans="1:3" ht="16" x14ac:dyDescent="0.2">
      <c r="A458"/>
      <c r="B458"/>
      <c r="C458"/>
    </row>
    <row r="459" spans="1:3" ht="16" x14ac:dyDescent="0.2">
      <c r="A459"/>
      <c r="B459"/>
      <c r="C459"/>
    </row>
    <row r="460" spans="1:3" ht="16" x14ac:dyDescent="0.2">
      <c r="A460"/>
      <c r="B460"/>
      <c r="C460"/>
    </row>
    <row r="461" spans="1:3" ht="16" x14ac:dyDescent="0.2">
      <c r="A461"/>
      <c r="B461"/>
      <c r="C461"/>
    </row>
    <row r="462" spans="1:3" ht="16" x14ac:dyDescent="0.2">
      <c r="A462"/>
      <c r="B462"/>
      <c r="C462"/>
    </row>
    <row r="463" spans="1:3" ht="16" x14ac:dyDescent="0.2">
      <c r="A463"/>
      <c r="B463"/>
      <c r="C463"/>
    </row>
    <row r="464" spans="1:3" ht="16" x14ac:dyDescent="0.2">
      <c r="A464"/>
      <c r="B464"/>
      <c r="C464"/>
    </row>
    <row r="465" spans="1:3" ht="16" x14ac:dyDescent="0.2">
      <c r="A465"/>
      <c r="B465"/>
      <c r="C465"/>
    </row>
    <row r="466" spans="1:3" ht="16" x14ac:dyDescent="0.2">
      <c r="A466"/>
      <c r="B466"/>
      <c r="C466"/>
    </row>
    <row r="467" spans="1:3" ht="16" x14ac:dyDescent="0.2">
      <c r="A467"/>
      <c r="B467"/>
      <c r="C467"/>
    </row>
    <row r="468" spans="1:3" ht="16" x14ac:dyDescent="0.2">
      <c r="A468"/>
      <c r="B468"/>
      <c r="C468"/>
    </row>
    <row r="469" spans="1:3" ht="16" x14ac:dyDescent="0.2">
      <c r="A469"/>
      <c r="B469"/>
      <c r="C469"/>
    </row>
    <row r="470" spans="1:3" ht="16" x14ac:dyDescent="0.2">
      <c r="A470"/>
      <c r="B470"/>
      <c r="C470"/>
    </row>
    <row r="471" spans="1:3" ht="16" x14ac:dyDescent="0.2">
      <c r="A471"/>
      <c r="B471"/>
      <c r="C471"/>
    </row>
    <row r="472" spans="1:3" ht="16" x14ac:dyDescent="0.2">
      <c r="A472"/>
      <c r="B472"/>
      <c r="C472"/>
    </row>
    <row r="473" spans="1:3" ht="16" x14ac:dyDescent="0.2">
      <c r="A473"/>
      <c r="B473"/>
      <c r="C473"/>
    </row>
    <row r="474" spans="1:3" ht="16" x14ac:dyDescent="0.2">
      <c r="A474"/>
      <c r="B474"/>
      <c r="C474"/>
    </row>
    <row r="475" spans="1:3" ht="16" x14ac:dyDescent="0.2">
      <c r="A475"/>
      <c r="B475"/>
      <c r="C475"/>
    </row>
    <row r="476" spans="1:3" ht="16" x14ac:dyDescent="0.2">
      <c r="A476"/>
      <c r="B476"/>
      <c r="C476"/>
    </row>
    <row r="477" spans="1:3" ht="16" x14ac:dyDescent="0.2">
      <c r="A477"/>
      <c r="B477"/>
      <c r="C477"/>
    </row>
    <row r="478" spans="1:3" ht="16" x14ac:dyDescent="0.2">
      <c r="A478"/>
      <c r="B478"/>
      <c r="C478"/>
    </row>
    <row r="479" spans="1:3" ht="16" x14ac:dyDescent="0.2">
      <c r="A479"/>
      <c r="B479"/>
      <c r="C479"/>
    </row>
    <row r="480" spans="1:3" ht="16" x14ac:dyDescent="0.2">
      <c r="A480"/>
      <c r="B480"/>
      <c r="C480"/>
    </row>
    <row r="481" spans="1:3" ht="16" x14ac:dyDescent="0.2">
      <c r="A481"/>
      <c r="B481"/>
      <c r="C481"/>
    </row>
    <row r="482" spans="1:3" ht="16" x14ac:dyDescent="0.2">
      <c r="A482"/>
      <c r="B482"/>
      <c r="C482"/>
    </row>
    <row r="483" spans="1:3" ht="16" x14ac:dyDescent="0.2">
      <c r="A483"/>
      <c r="B483"/>
      <c r="C483"/>
    </row>
    <row r="484" spans="1:3" ht="16" x14ac:dyDescent="0.2">
      <c r="A484"/>
      <c r="B484"/>
      <c r="C484"/>
    </row>
    <row r="485" spans="1:3" ht="16" x14ac:dyDescent="0.2">
      <c r="A485"/>
      <c r="B485"/>
      <c r="C485"/>
    </row>
    <row r="486" spans="1:3" ht="16" x14ac:dyDescent="0.2">
      <c r="A486"/>
      <c r="B486"/>
      <c r="C486"/>
    </row>
    <row r="487" spans="1:3" ht="16" x14ac:dyDescent="0.2">
      <c r="A487"/>
      <c r="B487"/>
      <c r="C487"/>
    </row>
    <row r="488" spans="1:3" ht="16" x14ac:dyDescent="0.2">
      <c r="A488"/>
      <c r="B488"/>
      <c r="C488"/>
    </row>
    <row r="489" spans="1:3" ht="16" x14ac:dyDescent="0.2">
      <c r="A489"/>
      <c r="B489"/>
      <c r="C489"/>
    </row>
    <row r="490" spans="1:3" ht="16" x14ac:dyDescent="0.2">
      <c r="A490"/>
      <c r="B490"/>
      <c r="C490"/>
    </row>
    <row r="491" spans="1:3" ht="16" x14ac:dyDescent="0.2">
      <c r="A491"/>
      <c r="B491"/>
      <c r="C491"/>
    </row>
    <row r="492" spans="1:3" ht="16" x14ac:dyDescent="0.2">
      <c r="A492"/>
      <c r="B492"/>
      <c r="C492"/>
    </row>
    <row r="493" spans="1:3" ht="16" x14ac:dyDescent="0.2">
      <c r="A493"/>
      <c r="B493"/>
      <c r="C493"/>
    </row>
    <row r="494" spans="1:3" ht="16" x14ac:dyDescent="0.2">
      <c r="A494"/>
      <c r="B494"/>
      <c r="C494"/>
    </row>
    <row r="495" spans="1:3" ht="16" x14ac:dyDescent="0.2">
      <c r="A495"/>
      <c r="B495"/>
      <c r="C495"/>
    </row>
    <row r="496" spans="1:3" ht="16" x14ac:dyDescent="0.2">
      <c r="A496"/>
      <c r="B496"/>
      <c r="C496"/>
    </row>
    <row r="497" spans="1:3" ht="16" x14ac:dyDescent="0.2">
      <c r="A497"/>
      <c r="B497"/>
      <c r="C497"/>
    </row>
    <row r="498" spans="1:3" ht="16" x14ac:dyDescent="0.2">
      <c r="A498"/>
      <c r="B498"/>
      <c r="C498"/>
    </row>
    <row r="499" spans="1:3" ht="16" x14ac:dyDescent="0.2">
      <c r="A499"/>
      <c r="B499"/>
      <c r="C499"/>
    </row>
    <row r="500" spans="1:3" ht="16" x14ac:dyDescent="0.2">
      <c r="A500"/>
      <c r="B500"/>
      <c r="C500"/>
    </row>
    <row r="501" spans="1:3" ht="16" x14ac:dyDescent="0.2">
      <c r="A501"/>
      <c r="B501"/>
      <c r="C501"/>
    </row>
    <row r="502" spans="1:3" ht="16" x14ac:dyDescent="0.2">
      <c r="A502"/>
      <c r="B502"/>
      <c r="C502"/>
    </row>
    <row r="503" spans="1:3" ht="16" x14ac:dyDescent="0.2">
      <c r="A503"/>
      <c r="B503"/>
      <c r="C503"/>
    </row>
    <row r="504" spans="1:3" ht="16" x14ac:dyDescent="0.2">
      <c r="A504"/>
      <c r="B504"/>
      <c r="C504"/>
    </row>
    <row r="505" spans="1:3" ht="16" x14ac:dyDescent="0.2">
      <c r="A505"/>
      <c r="B505"/>
      <c r="C505"/>
    </row>
    <row r="506" spans="1:3" ht="16" x14ac:dyDescent="0.2">
      <c r="A506"/>
      <c r="B506"/>
      <c r="C506"/>
    </row>
    <row r="507" spans="1:3" ht="16" x14ac:dyDescent="0.2">
      <c r="A507"/>
      <c r="B507"/>
      <c r="C507"/>
    </row>
    <row r="508" spans="1:3" ht="16" x14ac:dyDescent="0.2">
      <c r="A508"/>
      <c r="B508"/>
      <c r="C508"/>
    </row>
    <row r="509" spans="1:3" ht="16" x14ac:dyDescent="0.2">
      <c r="A509"/>
      <c r="B509"/>
      <c r="C509"/>
    </row>
    <row r="510" spans="1:3" ht="16" x14ac:dyDescent="0.2">
      <c r="A510"/>
      <c r="B510"/>
      <c r="C510"/>
    </row>
    <row r="511" spans="1:3" ht="16" x14ac:dyDescent="0.2">
      <c r="A511"/>
      <c r="B511"/>
      <c r="C511"/>
    </row>
    <row r="512" spans="1:3" ht="16" x14ac:dyDescent="0.2">
      <c r="A512"/>
      <c r="B512"/>
      <c r="C512"/>
    </row>
    <row r="513" spans="1:3" ht="16" x14ac:dyDescent="0.2">
      <c r="A513"/>
      <c r="B513"/>
      <c r="C513"/>
    </row>
    <row r="514" spans="1:3" ht="16" x14ac:dyDescent="0.2">
      <c r="A514"/>
      <c r="B514"/>
      <c r="C514"/>
    </row>
    <row r="515" spans="1:3" ht="16" x14ac:dyDescent="0.2">
      <c r="A515"/>
      <c r="B515"/>
      <c r="C515"/>
    </row>
    <row r="516" spans="1:3" ht="16" x14ac:dyDescent="0.2">
      <c r="A516"/>
      <c r="B516"/>
      <c r="C516"/>
    </row>
    <row r="517" spans="1:3" ht="16" x14ac:dyDescent="0.2">
      <c r="A517"/>
      <c r="B517"/>
      <c r="C517"/>
    </row>
    <row r="518" spans="1:3" ht="16" x14ac:dyDescent="0.2">
      <c r="A518"/>
      <c r="B518"/>
      <c r="C518"/>
    </row>
    <row r="519" spans="1:3" ht="16" x14ac:dyDescent="0.2">
      <c r="A519"/>
      <c r="B519"/>
      <c r="C519"/>
    </row>
    <row r="520" spans="1:3" ht="16" x14ac:dyDescent="0.2">
      <c r="A520"/>
      <c r="B520"/>
      <c r="C520"/>
    </row>
    <row r="521" spans="1:3" ht="16" x14ac:dyDescent="0.2">
      <c r="A521"/>
      <c r="B521"/>
      <c r="C521"/>
    </row>
    <row r="522" spans="1:3" ht="16" x14ac:dyDescent="0.2">
      <c r="A522"/>
      <c r="B522"/>
      <c r="C522"/>
    </row>
    <row r="523" spans="1:3" ht="16" x14ac:dyDescent="0.2">
      <c r="A523"/>
      <c r="B523"/>
      <c r="C523"/>
    </row>
    <row r="524" spans="1:3" ht="16" x14ac:dyDescent="0.2">
      <c r="A524"/>
      <c r="B524"/>
      <c r="C524"/>
    </row>
    <row r="525" spans="1:3" ht="16" x14ac:dyDescent="0.2">
      <c r="A525"/>
      <c r="B525"/>
      <c r="C525"/>
    </row>
    <row r="526" spans="1:3" ht="16" x14ac:dyDescent="0.2">
      <c r="A526"/>
      <c r="B526"/>
      <c r="C526"/>
    </row>
    <row r="527" spans="1:3" ht="16" x14ac:dyDescent="0.2">
      <c r="A527"/>
      <c r="B527"/>
      <c r="C527"/>
    </row>
    <row r="528" spans="1:3" ht="16" x14ac:dyDescent="0.2">
      <c r="A528"/>
      <c r="B528"/>
      <c r="C528"/>
    </row>
    <row r="529" spans="1:3" ht="16" x14ac:dyDescent="0.2">
      <c r="A529"/>
      <c r="B529"/>
      <c r="C529"/>
    </row>
    <row r="530" spans="1:3" ht="16" x14ac:dyDescent="0.2">
      <c r="A530"/>
      <c r="B530"/>
      <c r="C530"/>
    </row>
    <row r="531" spans="1:3" ht="16" x14ac:dyDescent="0.2">
      <c r="A531"/>
      <c r="B531"/>
      <c r="C531"/>
    </row>
    <row r="532" spans="1:3" ht="16" x14ac:dyDescent="0.2">
      <c r="A532"/>
      <c r="B532"/>
      <c r="C532"/>
    </row>
    <row r="533" spans="1:3" ht="16" x14ac:dyDescent="0.2">
      <c r="A533"/>
      <c r="B533"/>
      <c r="C533"/>
    </row>
    <row r="534" spans="1:3" ht="16" x14ac:dyDescent="0.2">
      <c r="A534"/>
      <c r="B534"/>
      <c r="C534"/>
    </row>
    <row r="535" spans="1:3" ht="16" x14ac:dyDescent="0.2">
      <c r="A535"/>
      <c r="B535"/>
      <c r="C535"/>
    </row>
    <row r="536" spans="1:3" ht="16" x14ac:dyDescent="0.2">
      <c r="A536"/>
      <c r="B536"/>
      <c r="C536"/>
    </row>
    <row r="537" spans="1:3" ht="16" x14ac:dyDescent="0.2">
      <c r="A537"/>
      <c r="B537"/>
      <c r="C537"/>
    </row>
    <row r="538" spans="1:3" ht="16" x14ac:dyDescent="0.2">
      <c r="A538"/>
      <c r="B538"/>
      <c r="C538"/>
    </row>
    <row r="539" spans="1:3" ht="16" x14ac:dyDescent="0.2">
      <c r="A539"/>
      <c r="B539"/>
      <c r="C539"/>
    </row>
    <row r="540" spans="1:3" ht="16" x14ac:dyDescent="0.2">
      <c r="A540"/>
      <c r="B540"/>
      <c r="C540"/>
    </row>
    <row r="541" spans="1:3" ht="16" x14ac:dyDescent="0.2">
      <c r="A541"/>
      <c r="B541"/>
      <c r="C541"/>
    </row>
    <row r="542" spans="1:3" ht="16" x14ac:dyDescent="0.2">
      <c r="A542"/>
      <c r="B542"/>
      <c r="C542"/>
    </row>
    <row r="543" spans="1:3" ht="16" x14ac:dyDescent="0.2">
      <c r="A543"/>
      <c r="B543"/>
      <c r="C543"/>
    </row>
    <row r="544" spans="1:3" ht="16" x14ac:dyDescent="0.2">
      <c r="A544"/>
      <c r="B544"/>
      <c r="C544"/>
    </row>
    <row r="545" spans="1:3" ht="16" x14ac:dyDescent="0.2">
      <c r="A545"/>
      <c r="B545"/>
      <c r="C545"/>
    </row>
    <row r="546" spans="1:3" ht="16" x14ac:dyDescent="0.2">
      <c r="A546"/>
      <c r="B546"/>
      <c r="C546"/>
    </row>
    <row r="547" spans="1:3" ht="16" x14ac:dyDescent="0.2">
      <c r="A547"/>
      <c r="B547"/>
      <c r="C547"/>
    </row>
    <row r="548" spans="1:3" ht="16" x14ac:dyDescent="0.2">
      <c r="A548"/>
      <c r="B548"/>
      <c r="C548"/>
    </row>
    <row r="549" spans="1:3" ht="16" x14ac:dyDescent="0.2">
      <c r="A549"/>
      <c r="B549"/>
      <c r="C549"/>
    </row>
    <row r="550" spans="1:3" ht="16" x14ac:dyDescent="0.2">
      <c r="A550"/>
      <c r="B550"/>
      <c r="C550"/>
    </row>
    <row r="551" spans="1:3" ht="16" x14ac:dyDescent="0.2">
      <c r="A551"/>
      <c r="B551"/>
      <c r="C551"/>
    </row>
    <row r="552" spans="1:3" ht="16" x14ac:dyDescent="0.2">
      <c r="A552"/>
      <c r="B552"/>
      <c r="C552"/>
    </row>
    <row r="553" spans="1:3" ht="16" x14ac:dyDescent="0.2">
      <c r="A553"/>
      <c r="B553"/>
      <c r="C553"/>
    </row>
    <row r="554" spans="1:3" ht="16" x14ac:dyDescent="0.2">
      <c r="A554"/>
      <c r="B554"/>
      <c r="C554"/>
    </row>
    <row r="555" spans="1:3" ht="16" x14ac:dyDescent="0.2">
      <c r="A555"/>
      <c r="B555"/>
      <c r="C555"/>
    </row>
    <row r="556" spans="1:3" ht="16" x14ac:dyDescent="0.2">
      <c r="A556"/>
      <c r="B556"/>
      <c r="C556"/>
    </row>
    <row r="557" spans="1:3" ht="16" x14ac:dyDescent="0.2">
      <c r="A557"/>
      <c r="B557"/>
      <c r="C557"/>
    </row>
    <row r="558" spans="1:3" ht="16" x14ac:dyDescent="0.2">
      <c r="A558"/>
      <c r="B558"/>
      <c r="C558"/>
    </row>
    <row r="559" spans="1:3" ht="16" x14ac:dyDescent="0.2">
      <c r="A559"/>
      <c r="B559"/>
      <c r="C559"/>
    </row>
    <row r="560" spans="1:3" ht="16" x14ac:dyDescent="0.2">
      <c r="A560"/>
      <c r="B560"/>
      <c r="C560"/>
    </row>
    <row r="561" spans="1:3" ht="16" x14ac:dyDescent="0.2">
      <c r="A561"/>
      <c r="B561"/>
      <c r="C561"/>
    </row>
    <row r="562" spans="1:3" ht="16" x14ac:dyDescent="0.2">
      <c r="A562"/>
      <c r="B562"/>
      <c r="C562"/>
    </row>
    <row r="563" spans="1:3" ht="16" x14ac:dyDescent="0.2">
      <c r="A563"/>
      <c r="B563"/>
      <c r="C563"/>
    </row>
    <row r="564" spans="1:3" ht="16" x14ac:dyDescent="0.2">
      <c r="A564"/>
      <c r="B564"/>
      <c r="C564"/>
    </row>
    <row r="565" spans="1:3" ht="16" x14ac:dyDescent="0.2">
      <c r="A565"/>
      <c r="B565"/>
      <c r="C565"/>
    </row>
    <row r="566" spans="1:3" ht="16" x14ac:dyDescent="0.2">
      <c r="A566"/>
      <c r="B566"/>
      <c r="C566"/>
    </row>
    <row r="567" spans="1:3" ht="16" x14ac:dyDescent="0.2">
      <c r="A567"/>
      <c r="B567"/>
      <c r="C567"/>
    </row>
    <row r="568" spans="1:3" ht="16" x14ac:dyDescent="0.2">
      <c r="A568"/>
      <c r="B568"/>
      <c r="C568"/>
    </row>
    <row r="569" spans="1:3" ht="16" x14ac:dyDescent="0.2">
      <c r="A569"/>
      <c r="B569"/>
      <c r="C569"/>
    </row>
    <row r="570" spans="1:3" ht="16" x14ac:dyDescent="0.2">
      <c r="A570"/>
      <c r="B570"/>
      <c r="C570"/>
    </row>
    <row r="571" spans="1:3" ht="16" x14ac:dyDescent="0.2">
      <c r="A571"/>
      <c r="B571"/>
      <c r="C571"/>
    </row>
    <row r="572" spans="1:3" ht="16" x14ac:dyDescent="0.2">
      <c r="A572"/>
      <c r="B572"/>
      <c r="C572"/>
    </row>
    <row r="573" spans="1:3" ht="16" x14ac:dyDescent="0.2">
      <c r="A573"/>
      <c r="B573"/>
      <c r="C573"/>
    </row>
    <row r="574" spans="1:3" ht="16" x14ac:dyDescent="0.2">
      <c r="A574"/>
      <c r="B574"/>
      <c r="C574"/>
    </row>
    <row r="575" spans="1:3" ht="16" x14ac:dyDescent="0.2">
      <c r="A575"/>
      <c r="B575"/>
      <c r="C575"/>
    </row>
    <row r="576" spans="1:3" ht="16" x14ac:dyDescent="0.2">
      <c r="A576"/>
      <c r="B576"/>
      <c r="C576"/>
    </row>
    <row r="577" spans="1:3" ht="16" x14ac:dyDescent="0.2">
      <c r="A577"/>
      <c r="B577"/>
      <c r="C577"/>
    </row>
    <row r="578" spans="1:3" ht="16" x14ac:dyDescent="0.2">
      <c r="A578"/>
      <c r="B578"/>
      <c r="C578"/>
    </row>
    <row r="579" spans="1:3" ht="16" x14ac:dyDescent="0.2">
      <c r="A579"/>
      <c r="B579"/>
      <c r="C579"/>
    </row>
    <row r="580" spans="1:3" ht="16" x14ac:dyDescent="0.2">
      <c r="A580"/>
      <c r="B580"/>
      <c r="C580"/>
    </row>
    <row r="581" spans="1:3" ht="16" x14ac:dyDescent="0.2">
      <c r="A581"/>
      <c r="B581"/>
      <c r="C581"/>
    </row>
    <row r="582" spans="1:3" ht="16" x14ac:dyDescent="0.2">
      <c r="A582"/>
      <c r="B582"/>
      <c r="C582"/>
    </row>
    <row r="583" spans="1:3" ht="16" x14ac:dyDescent="0.2">
      <c r="A583"/>
      <c r="B583"/>
      <c r="C583"/>
    </row>
    <row r="584" spans="1:3" ht="16" x14ac:dyDescent="0.2">
      <c r="A584"/>
      <c r="B584"/>
      <c r="C584"/>
    </row>
    <row r="585" spans="1:3" ht="16" x14ac:dyDescent="0.2">
      <c r="A585"/>
      <c r="B585"/>
      <c r="C585"/>
    </row>
    <row r="586" spans="1:3" ht="16" x14ac:dyDescent="0.2">
      <c r="A586"/>
      <c r="B586"/>
      <c r="C586"/>
    </row>
    <row r="587" spans="1:3" ht="16" x14ac:dyDescent="0.2">
      <c r="A587"/>
      <c r="B587"/>
      <c r="C587"/>
    </row>
    <row r="588" spans="1:3" ht="16" x14ac:dyDescent="0.2">
      <c r="A588"/>
      <c r="B588"/>
      <c r="C588"/>
    </row>
    <row r="589" spans="1:3" ht="16" x14ac:dyDescent="0.2">
      <c r="A589"/>
      <c r="B589"/>
      <c r="C589"/>
    </row>
    <row r="590" spans="1:3" ht="16" x14ac:dyDescent="0.2">
      <c r="A590"/>
      <c r="B590"/>
      <c r="C590"/>
    </row>
    <row r="591" spans="1:3" ht="16" x14ac:dyDescent="0.2">
      <c r="A591"/>
      <c r="B591"/>
      <c r="C591"/>
    </row>
    <row r="592" spans="1:3" ht="16" x14ac:dyDescent="0.2">
      <c r="A592"/>
      <c r="B592"/>
      <c r="C592"/>
    </row>
    <row r="593" spans="1:3" ht="16" x14ac:dyDescent="0.2">
      <c r="A593"/>
      <c r="B593"/>
      <c r="C593"/>
    </row>
    <row r="594" spans="1:3" ht="16" x14ac:dyDescent="0.2">
      <c r="A594"/>
      <c r="B594"/>
      <c r="C594"/>
    </row>
    <row r="595" spans="1:3" ht="16" x14ac:dyDescent="0.2">
      <c r="A595"/>
      <c r="B595"/>
      <c r="C595"/>
    </row>
    <row r="596" spans="1:3" ht="16" x14ac:dyDescent="0.2">
      <c r="A596"/>
      <c r="B596"/>
      <c r="C596"/>
    </row>
    <row r="597" spans="1:3" ht="16" x14ac:dyDescent="0.2">
      <c r="A597"/>
      <c r="B597"/>
      <c r="C597"/>
    </row>
    <row r="598" spans="1:3" ht="16" x14ac:dyDescent="0.2">
      <c r="A598"/>
      <c r="B598"/>
      <c r="C598"/>
    </row>
    <row r="599" spans="1:3" ht="16" x14ac:dyDescent="0.2">
      <c r="A599"/>
      <c r="B599"/>
      <c r="C599"/>
    </row>
    <row r="600" spans="1:3" ht="16" x14ac:dyDescent="0.2">
      <c r="A600"/>
      <c r="B600"/>
      <c r="C600"/>
    </row>
    <row r="601" spans="1:3" ht="16" x14ac:dyDescent="0.2">
      <c r="A601"/>
      <c r="B601"/>
      <c r="C601"/>
    </row>
    <row r="602" spans="1:3" ht="16" x14ac:dyDescent="0.2">
      <c r="A602"/>
      <c r="B602"/>
      <c r="C602"/>
    </row>
    <row r="603" spans="1:3" ht="16" x14ac:dyDescent="0.2">
      <c r="A603"/>
      <c r="B603"/>
      <c r="C603"/>
    </row>
    <row r="604" spans="1:3" ht="16" x14ac:dyDescent="0.2">
      <c r="A604"/>
      <c r="B604"/>
      <c r="C604"/>
    </row>
    <row r="605" spans="1:3" ht="16" x14ac:dyDescent="0.2">
      <c r="A605"/>
      <c r="B605"/>
      <c r="C605"/>
    </row>
    <row r="606" spans="1:3" ht="16" x14ac:dyDescent="0.2">
      <c r="A606"/>
      <c r="B606"/>
      <c r="C606"/>
    </row>
    <row r="607" spans="1:3" ht="16" x14ac:dyDescent="0.2">
      <c r="A607"/>
      <c r="B607"/>
      <c r="C607"/>
    </row>
    <row r="608" spans="1:3" ht="16" x14ac:dyDescent="0.2">
      <c r="A608"/>
      <c r="B608"/>
      <c r="C608"/>
    </row>
    <row r="609" spans="1:3" ht="16" x14ac:dyDescent="0.2">
      <c r="A609"/>
      <c r="B609"/>
      <c r="C609"/>
    </row>
    <row r="610" spans="1:3" ht="16" x14ac:dyDescent="0.2">
      <c r="A610"/>
      <c r="B610"/>
      <c r="C610"/>
    </row>
    <row r="611" spans="1:3" ht="16" x14ac:dyDescent="0.2">
      <c r="A611"/>
      <c r="B611"/>
      <c r="C611"/>
    </row>
    <row r="612" spans="1:3" ht="16" x14ac:dyDescent="0.2">
      <c r="A612"/>
      <c r="B612"/>
      <c r="C612"/>
    </row>
    <row r="613" spans="1:3" ht="16" x14ac:dyDescent="0.2">
      <c r="A613"/>
      <c r="B613"/>
      <c r="C613"/>
    </row>
    <row r="614" spans="1:3" ht="16" x14ac:dyDescent="0.2">
      <c r="A614"/>
      <c r="B614"/>
      <c r="C614"/>
    </row>
    <row r="615" spans="1:3" ht="16" x14ac:dyDescent="0.2">
      <c r="A615"/>
      <c r="B615"/>
      <c r="C615"/>
    </row>
    <row r="616" spans="1:3" ht="16" x14ac:dyDescent="0.2">
      <c r="A616"/>
      <c r="B616"/>
      <c r="C616"/>
    </row>
    <row r="617" spans="1:3" ht="16" x14ac:dyDescent="0.2">
      <c r="A617"/>
      <c r="B617"/>
      <c r="C617"/>
    </row>
    <row r="618" spans="1:3" ht="16" x14ac:dyDescent="0.2">
      <c r="A618"/>
      <c r="B618"/>
      <c r="C618"/>
    </row>
    <row r="619" spans="1:3" ht="16" x14ac:dyDescent="0.2">
      <c r="A619"/>
      <c r="B619"/>
      <c r="C619"/>
    </row>
    <row r="620" spans="1:3" ht="16" x14ac:dyDescent="0.2">
      <c r="A620"/>
      <c r="B620"/>
      <c r="C620"/>
    </row>
    <row r="621" spans="1:3" ht="16" x14ac:dyDescent="0.2">
      <c r="A621"/>
      <c r="B621"/>
      <c r="C621"/>
    </row>
    <row r="622" spans="1:3" ht="16" x14ac:dyDescent="0.2">
      <c r="A622"/>
      <c r="B622"/>
      <c r="C622"/>
    </row>
    <row r="623" spans="1:3" ht="16" x14ac:dyDescent="0.2">
      <c r="A623"/>
      <c r="B623"/>
      <c r="C623"/>
    </row>
  </sheetData>
  <autoFilter ref="D3:U3" xr:uid="{ED8E1080-1C29-7043-A058-049B3FC174DD}">
    <sortState xmlns:xlrd2="http://schemas.microsoft.com/office/spreadsheetml/2017/richdata2" ref="D4:U330">
      <sortCondition ref="D3:D330"/>
    </sortState>
  </autoFilter>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E1026-B771-364E-A4D1-F4C5DFBEB81E}">
  <dimension ref="A3:G19"/>
  <sheetViews>
    <sheetView workbookViewId="0">
      <selection activeCell="B5" sqref="B5"/>
    </sheetView>
  </sheetViews>
  <sheetFormatPr baseColWidth="10" defaultRowHeight="16" x14ac:dyDescent="0.2"/>
  <cols>
    <col min="1" max="1" width="13" bestFit="1" customWidth="1"/>
    <col min="2" max="2" width="16.6640625" bestFit="1" customWidth="1"/>
    <col min="3" max="3" width="10.33203125" bestFit="1" customWidth="1"/>
    <col min="5" max="5" width="13" bestFit="1" customWidth="1"/>
    <col min="6" max="6" width="16.6640625" bestFit="1" customWidth="1"/>
    <col min="7" max="7" width="10.33203125" bestFit="1" customWidth="1"/>
  </cols>
  <sheetData>
    <row r="3" spans="1:7" x14ac:dyDescent="0.2">
      <c r="A3" s="12" t="s">
        <v>3041</v>
      </c>
      <c r="B3" s="1" t="s">
        <v>3244</v>
      </c>
      <c r="C3" s="1" t="s">
        <v>3245</v>
      </c>
    </row>
    <row r="4" spans="1:7" x14ac:dyDescent="0.2">
      <c r="A4" s="11" t="s">
        <v>3048</v>
      </c>
      <c r="B4" s="1">
        <v>395</v>
      </c>
      <c r="C4" s="1">
        <v>1</v>
      </c>
    </row>
    <row r="5" spans="1:7" x14ac:dyDescent="0.2">
      <c r="A5" s="11" t="s">
        <v>3047</v>
      </c>
      <c r="B5" s="1">
        <v>4602</v>
      </c>
      <c r="C5" s="1">
        <v>14</v>
      </c>
    </row>
    <row r="6" spans="1:7" x14ac:dyDescent="0.2">
      <c r="A6" s="11" t="s">
        <v>3049</v>
      </c>
      <c r="B6" s="1">
        <v>2488</v>
      </c>
      <c r="C6" s="1">
        <v>5</v>
      </c>
    </row>
    <row r="7" spans="1:7" x14ac:dyDescent="0.2">
      <c r="A7" s="11" t="s">
        <v>3045</v>
      </c>
      <c r="B7" s="1">
        <v>17528</v>
      </c>
      <c r="C7" s="1">
        <v>49</v>
      </c>
    </row>
    <row r="8" spans="1:7" x14ac:dyDescent="0.2">
      <c r="A8" s="11" t="s">
        <v>3044</v>
      </c>
      <c r="B8" s="1">
        <v>147320</v>
      </c>
      <c r="C8" s="1">
        <v>349</v>
      </c>
    </row>
    <row r="9" spans="1:7" x14ac:dyDescent="0.2">
      <c r="A9" s="11" t="s">
        <v>3046</v>
      </c>
      <c r="B9" s="1">
        <v>22536</v>
      </c>
      <c r="C9" s="1">
        <v>68</v>
      </c>
    </row>
    <row r="10" spans="1:7" x14ac:dyDescent="0.2">
      <c r="A10" s="11" t="s">
        <v>3042</v>
      </c>
      <c r="B10" s="1">
        <v>194869</v>
      </c>
      <c r="C10" s="1">
        <v>486</v>
      </c>
    </row>
    <row r="14" spans="1:7" x14ac:dyDescent="0.2">
      <c r="A14" s="13" t="s">
        <v>3246</v>
      </c>
      <c r="B14" s="1"/>
      <c r="C14" s="1"/>
      <c r="D14" s="1"/>
      <c r="E14" s="13" t="s">
        <v>3247</v>
      </c>
      <c r="F14" s="1"/>
      <c r="G14" s="1"/>
    </row>
    <row r="15" spans="1:7" x14ac:dyDescent="0.2">
      <c r="A15" s="12" t="s">
        <v>3041</v>
      </c>
      <c r="B15" s="1" t="s">
        <v>3244</v>
      </c>
      <c r="C15" s="1" t="s">
        <v>3245</v>
      </c>
      <c r="D15" s="1"/>
      <c r="E15" s="12" t="s">
        <v>3041</v>
      </c>
      <c r="F15" s="1" t="s">
        <v>3244</v>
      </c>
      <c r="G15" s="1" t="s">
        <v>3245</v>
      </c>
    </row>
    <row r="16" spans="1:7" x14ac:dyDescent="0.2">
      <c r="A16" s="11" t="s">
        <v>3039</v>
      </c>
      <c r="B16" s="1">
        <v>7485</v>
      </c>
      <c r="C16" s="1">
        <v>20</v>
      </c>
      <c r="D16" s="1"/>
      <c r="E16" s="11" t="s">
        <v>3039</v>
      </c>
      <c r="F16" s="1">
        <v>17923</v>
      </c>
      <c r="G16" s="1">
        <v>50</v>
      </c>
    </row>
    <row r="17" spans="1:7" x14ac:dyDescent="0.2">
      <c r="A17" s="11" t="s">
        <v>3038</v>
      </c>
      <c r="B17" s="1">
        <v>187384</v>
      </c>
      <c r="C17" s="1">
        <v>466</v>
      </c>
      <c r="D17" s="1"/>
      <c r="E17" s="11" t="s">
        <v>3038</v>
      </c>
      <c r="F17" s="1">
        <v>151922</v>
      </c>
      <c r="G17" s="1">
        <v>363</v>
      </c>
    </row>
    <row r="18" spans="1:7" x14ac:dyDescent="0.2">
      <c r="A18" s="11" t="s">
        <v>3042</v>
      </c>
      <c r="B18" s="1">
        <v>194869</v>
      </c>
      <c r="C18" s="1">
        <v>486</v>
      </c>
      <c r="D18" s="1"/>
      <c r="E18" s="11" t="s">
        <v>3040</v>
      </c>
      <c r="F18" s="1">
        <v>25024</v>
      </c>
      <c r="G18" s="1">
        <v>73</v>
      </c>
    </row>
    <row r="19" spans="1:7" x14ac:dyDescent="0.2">
      <c r="A19" s="1"/>
      <c r="B19" s="1"/>
      <c r="C19" s="1"/>
      <c r="D19" s="1"/>
      <c r="E19" s="11" t="s">
        <v>3042</v>
      </c>
      <c r="F19" s="1">
        <v>194869</v>
      </c>
      <c r="G19" s="1">
        <v>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E54B2-E646-7C45-8CB1-F4DCCB522861}">
  <dimension ref="A3:F44"/>
  <sheetViews>
    <sheetView workbookViewId="0">
      <selection activeCell="D40" sqref="D40"/>
    </sheetView>
  </sheetViews>
  <sheetFormatPr baseColWidth="10" defaultRowHeight="16" x14ac:dyDescent="0.2"/>
  <cols>
    <col min="1" max="1" width="12.1640625" bestFit="1" customWidth="1"/>
    <col min="2" max="2" width="14.5" bestFit="1" customWidth="1"/>
    <col min="3" max="3" width="9.6640625" bestFit="1" customWidth="1"/>
  </cols>
  <sheetData>
    <row r="3" spans="1:3" x14ac:dyDescent="0.2">
      <c r="A3" s="12" t="s">
        <v>3041</v>
      </c>
      <c r="B3" s="1" t="s">
        <v>3244</v>
      </c>
      <c r="C3" s="1" t="s">
        <v>3245</v>
      </c>
    </row>
    <row r="4" spans="1:3" x14ac:dyDescent="0.2">
      <c r="A4" s="11" t="s">
        <v>3035</v>
      </c>
      <c r="B4" s="1">
        <v>69386</v>
      </c>
      <c r="C4" s="1">
        <v>171</v>
      </c>
    </row>
    <row r="5" spans="1:3" x14ac:dyDescent="0.2">
      <c r="A5" s="11" t="s">
        <v>3033</v>
      </c>
      <c r="B5" s="1">
        <v>22473</v>
      </c>
      <c r="C5" s="1">
        <v>52</v>
      </c>
    </row>
    <row r="6" spans="1:3" x14ac:dyDescent="0.2">
      <c r="A6" s="11" t="s">
        <v>3040</v>
      </c>
      <c r="B6" s="1">
        <v>1685</v>
      </c>
      <c r="C6" s="1">
        <v>2</v>
      </c>
    </row>
    <row r="7" spans="1:3" x14ac:dyDescent="0.2">
      <c r="A7" s="11" t="s">
        <v>3036</v>
      </c>
      <c r="B7" s="1">
        <v>101325</v>
      </c>
      <c r="C7" s="1">
        <v>261</v>
      </c>
    </row>
    <row r="8" spans="1:3" x14ac:dyDescent="0.2">
      <c r="A8" s="11" t="s">
        <v>3248</v>
      </c>
      <c r="B8" s="1"/>
      <c r="C8" s="1"/>
    </row>
    <row r="9" spans="1:3" x14ac:dyDescent="0.2">
      <c r="A9" s="11" t="s">
        <v>3042</v>
      </c>
      <c r="B9" s="1">
        <v>194869</v>
      </c>
      <c r="C9" s="1">
        <v>486</v>
      </c>
    </row>
    <row r="11" spans="1:3" x14ac:dyDescent="0.2">
      <c r="A11" s="13" t="s">
        <v>3249</v>
      </c>
    </row>
    <row r="12" spans="1:3" x14ac:dyDescent="0.2">
      <c r="A12" s="12" t="s">
        <v>3041</v>
      </c>
      <c r="B12" s="1" t="s">
        <v>3244</v>
      </c>
      <c r="C12" s="1" t="s">
        <v>3245</v>
      </c>
    </row>
    <row r="13" spans="1:3" x14ac:dyDescent="0.2">
      <c r="A13" s="11" t="s">
        <v>3040</v>
      </c>
      <c r="B13" s="1">
        <v>37720</v>
      </c>
      <c r="C13" s="1">
        <v>92</v>
      </c>
    </row>
    <row r="14" spans="1:3" x14ac:dyDescent="0.2">
      <c r="A14" s="11" t="s">
        <v>3036</v>
      </c>
      <c r="B14" s="1">
        <v>81470</v>
      </c>
      <c r="C14" s="1">
        <v>203</v>
      </c>
    </row>
    <row r="15" spans="1:3" x14ac:dyDescent="0.2">
      <c r="A15" s="11" t="s">
        <v>3250</v>
      </c>
      <c r="B15" s="1">
        <v>18795</v>
      </c>
      <c r="C15" s="1">
        <v>47</v>
      </c>
    </row>
    <row r="16" spans="1:3" x14ac:dyDescent="0.2">
      <c r="A16" s="11" t="s">
        <v>3251</v>
      </c>
      <c r="B16" s="1">
        <v>56884</v>
      </c>
      <c r="C16" s="1">
        <v>144</v>
      </c>
    </row>
    <row r="17" spans="1:6" x14ac:dyDescent="0.2">
      <c r="A17" s="11" t="s">
        <v>3248</v>
      </c>
      <c r="B17" s="1"/>
      <c r="C17" s="1"/>
    </row>
    <row r="18" spans="1:6" x14ac:dyDescent="0.2">
      <c r="A18" s="11" t="s">
        <v>3042</v>
      </c>
      <c r="B18" s="1">
        <v>194869</v>
      </c>
      <c r="C18" s="1">
        <v>486</v>
      </c>
    </row>
    <row r="20" spans="1:6" x14ac:dyDescent="0.2">
      <c r="A20" s="13" t="s">
        <v>3252</v>
      </c>
    </row>
    <row r="21" spans="1:6" x14ac:dyDescent="0.2">
      <c r="A21" s="12" t="s">
        <v>3041</v>
      </c>
      <c r="B21" s="1" t="s">
        <v>3244</v>
      </c>
      <c r="C21" s="1" t="s">
        <v>3245</v>
      </c>
    </row>
    <row r="22" spans="1:6" x14ac:dyDescent="0.2">
      <c r="A22" s="11" t="s">
        <v>3040</v>
      </c>
      <c r="B22" s="1">
        <v>39658</v>
      </c>
      <c r="C22" s="1">
        <v>98</v>
      </c>
    </row>
    <row r="23" spans="1:6" x14ac:dyDescent="0.2">
      <c r="A23" s="11" t="s">
        <v>3036</v>
      </c>
      <c r="B23" s="1">
        <v>79849</v>
      </c>
      <c r="C23" s="1">
        <v>198</v>
      </c>
    </row>
    <row r="24" spans="1:6" x14ac:dyDescent="0.2">
      <c r="A24" s="11" t="s">
        <v>3250</v>
      </c>
      <c r="B24" s="1">
        <v>22813</v>
      </c>
      <c r="C24" s="1">
        <v>59</v>
      </c>
    </row>
    <row r="25" spans="1:6" x14ac:dyDescent="0.2">
      <c r="A25" s="11" t="s">
        <v>3251</v>
      </c>
      <c r="B25" s="1">
        <v>52549</v>
      </c>
      <c r="C25" s="1">
        <v>131</v>
      </c>
    </row>
    <row r="26" spans="1:6" x14ac:dyDescent="0.2">
      <c r="A26" s="11" t="s">
        <v>3248</v>
      </c>
      <c r="B26" s="1"/>
      <c r="C26" s="1"/>
    </row>
    <row r="27" spans="1:6" x14ac:dyDescent="0.2">
      <c r="A27" s="11" t="s">
        <v>3042</v>
      </c>
      <c r="B27" s="1">
        <v>194869</v>
      </c>
      <c r="C27" s="1">
        <v>486</v>
      </c>
    </row>
    <row r="29" spans="1:6" x14ac:dyDescent="0.2">
      <c r="A29" s="13" t="s">
        <v>3255</v>
      </c>
    </row>
    <row r="30" spans="1:6" x14ac:dyDescent="0.2">
      <c r="A30" s="12" t="s">
        <v>3041</v>
      </c>
      <c r="B30" s="1" t="s">
        <v>3244</v>
      </c>
      <c r="C30" s="1" t="s">
        <v>3245</v>
      </c>
      <c r="F30" s="13"/>
    </row>
    <row r="31" spans="1:6" x14ac:dyDescent="0.2">
      <c r="A31" s="11" t="s">
        <v>3040</v>
      </c>
      <c r="B31" s="1">
        <v>416</v>
      </c>
      <c r="C31" s="1">
        <v>1</v>
      </c>
    </row>
    <row r="32" spans="1:6" x14ac:dyDescent="0.2">
      <c r="A32" s="11" t="s">
        <v>3251</v>
      </c>
      <c r="B32" s="1">
        <v>5602</v>
      </c>
      <c r="C32" s="1">
        <v>10</v>
      </c>
    </row>
    <row r="33" spans="1:4" x14ac:dyDescent="0.2">
      <c r="A33" s="11" t="s">
        <v>3036</v>
      </c>
      <c r="B33" s="1">
        <v>785</v>
      </c>
      <c r="C33" s="1">
        <v>2</v>
      </c>
    </row>
    <row r="34" spans="1:4" x14ac:dyDescent="0.2">
      <c r="A34" s="11" t="s">
        <v>3250</v>
      </c>
      <c r="B34" s="1">
        <v>188066</v>
      </c>
      <c r="C34" s="1">
        <v>473</v>
      </c>
    </row>
    <row r="35" spans="1:4" x14ac:dyDescent="0.2">
      <c r="A35" s="11" t="s">
        <v>3248</v>
      </c>
      <c r="B35" s="1"/>
      <c r="C35" s="1"/>
    </row>
    <row r="36" spans="1:4" x14ac:dyDescent="0.2">
      <c r="A36" s="11" t="s">
        <v>3042</v>
      </c>
      <c r="B36" s="1">
        <v>194869</v>
      </c>
      <c r="C36" s="1">
        <v>486</v>
      </c>
    </row>
    <row r="38" spans="1:4" x14ac:dyDescent="0.2">
      <c r="A38" s="13" t="s">
        <v>3253</v>
      </c>
    </row>
    <row r="39" spans="1:4" x14ac:dyDescent="0.2">
      <c r="A39" s="12" t="s">
        <v>3041</v>
      </c>
      <c r="B39" s="1" t="s">
        <v>3244</v>
      </c>
      <c r="C39" s="1" t="s">
        <v>3245</v>
      </c>
    </row>
    <row r="40" spans="1:4" x14ac:dyDescent="0.2">
      <c r="A40" s="11" t="s">
        <v>3036</v>
      </c>
      <c r="B40" s="1">
        <v>119953</v>
      </c>
      <c r="C40" s="1">
        <v>297</v>
      </c>
      <c r="D40" s="33">
        <f>C40 / C44</f>
        <v>0.61111111111111116</v>
      </c>
    </row>
    <row r="41" spans="1:4" x14ac:dyDescent="0.2">
      <c r="A41" s="11" t="s">
        <v>3250</v>
      </c>
      <c r="B41" s="1">
        <v>56658</v>
      </c>
      <c r="C41" s="1">
        <v>140</v>
      </c>
    </row>
    <row r="42" spans="1:4" x14ac:dyDescent="0.2">
      <c r="A42" s="11" t="s">
        <v>3251</v>
      </c>
      <c r="B42" s="1">
        <v>18258</v>
      </c>
      <c r="C42" s="1">
        <v>49</v>
      </c>
    </row>
    <row r="43" spans="1:4" x14ac:dyDescent="0.2">
      <c r="A43" s="11" t="s">
        <v>3248</v>
      </c>
      <c r="B43" s="1"/>
      <c r="C43" s="1"/>
    </row>
    <row r="44" spans="1:4" x14ac:dyDescent="0.2">
      <c r="A44" s="11" t="s">
        <v>3042</v>
      </c>
      <c r="B44" s="1">
        <v>194869</v>
      </c>
      <c r="C44" s="1">
        <v>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44D4F-9F8B-7240-83BA-EDC671106091}">
  <dimension ref="A1:AZ489"/>
  <sheetViews>
    <sheetView workbookViewId="0"/>
  </sheetViews>
  <sheetFormatPr baseColWidth="10" defaultRowHeight="16" x14ac:dyDescent="0.2"/>
  <cols>
    <col min="1" max="1" width="28" bestFit="1" customWidth="1"/>
    <col min="2" max="2" width="16.6640625" bestFit="1" customWidth="1"/>
    <col min="3" max="3" width="13.6640625" customWidth="1"/>
    <col min="35" max="35" width="20.6640625" customWidth="1"/>
    <col min="39" max="39" width="7.6640625" style="18" customWidth="1"/>
    <col min="45" max="45" width="15" customWidth="1"/>
  </cols>
  <sheetData>
    <row r="1" spans="1:52" x14ac:dyDescent="0.2">
      <c r="A1" s="7" t="s">
        <v>3041</v>
      </c>
      <c r="B1" t="s">
        <v>3244</v>
      </c>
      <c r="D1" s="16" t="s">
        <v>3257</v>
      </c>
      <c r="E1" s="16" t="s">
        <v>3284</v>
      </c>
      <c r="F1" s="16" t="s">
        <v>3286</v>
      </c>
      <c r="G1" s="16" t="s">
        <v>3287</v>
      </c>
      <c r="H1" s="16" t="s">
        <v>3288</v>
      </c>
      <c r="I1" s="16" t="s">
        <v>3289</v>
      </c>
      <c r="J1" s="16" t="s">
        <v>3290</v>
      </c>
      <c r="K1" s="16" t="s">
        <v>3291</v>
      </c>
      <c r="L1" s="16" t="s">
        <v>3292</v>
      </c>
      <c r="M1" s="16" t="s">
        <v>3293</v>
      </c>
      <c r="N1" s="16" t="s">
        <v>3294</v>
      </c>
      <c r="O1" s="16" t="s">
        <v>3295</v>
      </c>
      <c r="P1" s="16" t="s">
        <v>3296</v>
      </c>
      <c r="Q1" s="16" t="s">
        <v>3297</v>
      </c>
      <c r="R1" s="16" t="s">
        <v>3298</v>
      </c>
      <c r="S1" s="16" t="s">
        <v>3299</v>
      </c>
      <c r="T1" s="16" t="s">
        <v>3300</v>
      </c>
      <c r="U1" s="16" t="s">
        <v>3301</v>
      </c>
      <c r="V1" s="16" t="s">
        <v>3302</v>
      </c>
      <c r="W1" s="16" t="s">
        <v>3303</v>
      </c>
      <c r="X1" s="16" t="s">
        <v>3304</v>
      </c>
      <c r="Y1" s="16" t="s">
        <v>3305</v>
      </c>
      <c r="Z1" s="16" t="s">
        <v>3306</v>
      </c>
      <c r="AA1" s="16" t="s">
        <v>3307</v>
      </c>
      <c r="AB1" s="16" t="s">
        <v>3308</v>
      </c>
      <c r="AC1" s="16" t="s">
        <v>3309</v>
      </c>
      <c r="AD1" s="16" t="s">
        <v>3310</v>
      </c>
      <c r="AE1" s="16" t="s">
        <v>3311</v>
      </c>
      <c r="AF1" s="16" t="s">
        <v>3312</v>
      </c>
      <c r="AG1" s="16" t="s">
        <v>3313</v>
      </c>
      <c r="AH1" s="16" t="s">
        <v>3314</v>
      </c>
      <c r="AI1" s="16" t="s">
        <v>3272</v>
      </c>
      <c r="AJ1" s="16" t="s">
        <v>3260</v>
      </c>
      <c r="AK1" s="16" t="s">
        <v>3261</v>
      </c>
      <c r="AL1" s="16" t="s">
        <v>3262</v>
      </c>
      <c r="AM1" s="19" t="s">
        <v>3263</v>
      </c>
      <c r="AN1" s="16" t="s">
        <v>3320</v>
      </c>
      <c r="AO1" s="16" t="s">
        <v>3280</v>
      </c>
      <c r="AP1" s="16" t="s">
        <v>3281</v>
      </c>
      <c r="AQ1" s="16" t="s">
        <v>3268</v>
      </c>
      <c r="AR1" s="16" t="s">
        <v>3269</v>
      </c>
      <c r="AS1" s="16" t="s">
        <v>3264</v>
      </c>
      <c r="AT1" s="16" t="s">
        <v>3282</v>
      </c>
      <c r="AU1" s="16" t="s">
        <v>3283</v>
      </c>
      <c r="AV1" s="16" t="s">
        <v>3315</v>
      </c>
      <c r="AW1" s="16" t="s">
        <v>3336</v>
      </c>
      <c r="AX1" s="16" t="s">
        <v>3270</v>
      </c>
      <c r="AY1" s="16" t="s">
        <v>3271</v>
      </c>
    </row>
    <row r="2" spans="1:52" x14ac:dyDescent="0.2">
      <c r="A2" s="8" t="s">
        <v>3015</v>
      </c>
      <c r="B2">
        <v>42770</v>
      </c>
      <c r="C2" s="9"/>
      <c r="D2" t="s">
        <v>1197</v>
      </c>
      <c r="E2">
        <v>0</v>
      </c>
      <c r="F2">
        <v>0</v>
      </c>
      <c r="G2">
        <v>0</v>
      </c>
      <c r="H2">
        <v>0</v>
      </c>
      <c r="I2">
        <v>0</v>
      </c>
      <c r="J2">
        <v>0</v>
      </c>
      <c r="K2">
        <v>0</v>
      </c>
      <c r="L2">
        <v>0</v>
      </c>
      <c r="M2">
        <v>0</v>
      </c>
      <c r="N2">
        <v>0</v>
      </c>
      <c r="O2">
        <v>0</v>
      </c>
      <c r="P2">
        <v>0</v>
      </c>
      <c r="Q2">
        <v>0</v>
      </c>
      <c r="R2">
        <v>0</v>
      </c>
      <c r="S2">
        <v>0</v>
      </c>
      <c r="T2" s="31">
        <f t="shared" ref="T2:T33" si="0">E2 / $B$2 * 100000</f>
        <v>0</v>
      </c>
      <c r="U2" s="31">
        <f t="shared" ref="U2:U33" si="1">F2 / $B$2 * 100000</f>
        <v>0</v>
      </c>
      <c r="V2" s="31">
        <f t="shared" ref="V2:V33" si="2">G2 / $B$2 * 100000</f>
        <v>0</v>
      </c>
      <c r="W2" s="31">
        <f t="shared" ref="W2:W33" si="3">H2 / $B$2 * 100000</f>
        <v>0</v>
      </c>
      <c r="X2" s="31">
        <f t="shared" ref="X2:X33" si="4">I2 / $B$2 * 100000</f>
        <v>0</v>
      </c>
      <c r="Y2" s="31">
        <f t="shared" ref="Y2:Y33" si="5">J2 / $B$2 * 100000</f>
        <v>0</v>
      </c>
      <c r="Z2" s="31">
        <f t="shared" ref="Z2:Z33" si="6">K2 / $B$2 * 100000</f>
        <v>0</v>
      </c>
      <c r="AA2" s="31">
        <f t="shared" ref="AA2:AA33" si="7">L2 / $B$2 * 100000</f>
        <v>0</v>
      </c>
      <c r="AB2" s="31">
        <f t="shared" ref="AB2:AB33" si="8">M2 / $B$2 * 100000</f>
        <v>0</v>
      </c>
      <c r="AC2" s="31">
        <f t="shared" ref="AC2:AC33" si="9">N2 / $B$2 * 100000</f>
        <v>0</v>
      </c>
      <c r="AD2" s="31">
        <f t="shared" ref="AD2:AD33" si="10">O2 / $B$2 * 100000</f>
        <v>0</v>
      </c>
      <c r="AE2" s="31">
        <f t="shared" ref="AE2:AE33" si="11">P2 / $B$2 * 100000</f>
        <v>0</v>
      </c>
      <c r="AF2" s="31">
        <f t="shared" ref="AF2:AF33" si="12">Q2 / $B$2 * 100000</f>
        <v>0</v>
      </c>
      <c r="AG2" s="31">
        <f t="shared" ref="AG2:AG33" si="13">R2 / $B$2 * 100000</f>
        <v>0</v>
      </c>
      <c r="AH2" s="31">
        <f t="shared" ref="AH2:AH33" si="14">S2 / $B$2 * 100000</f>
        <v>0</v>
      </c>
      <c r="AI2" s="27" t="s">
        <v>3015</v>
      </c>
      <c r="AJ2" t="s">
        <v>233</v>
      </c>
      <c r="AK2" t="s">
        <v>921</v>
      </c>
      <c r="AL2" t="s">
        <v>3111</v>
      </c>
      <c r="AM2" s="18" t="s">
        <v>1152</v>
      </c>
      <c r="AN2" t="s">
        <v>3323</v>
      </c>
      <c r="AO2" t="s">
        <v>3036</v>
      </c>
      <c r="AP2" t="s">
        <v>3040</v>
      </c>
      <c r="AQ2" t="s">
        <v>3036</v>
      </c>
      <c r="AR2" t="s">
        <v>3035</v>
      </c>
      <c r="AS2" s="17" t="s">
        <v>3036</v>
      </c>
      <c r="AT2" t="s">
        <v>3036</v>
      </c>
      <c r="AU2" t="s">
        <v>3250</v>
      </c>
      <c r="AV2" t="s">
        <v>3036</v>
      </c>
      <c r="AX2" t="s">
        <v>3038</v>
      </c>
      <c r="AY2" t="s">
        <v>3040</v>
      </c>
      <c r="AZ2" t="s">
        <v>3046</v>
      </c>
    </row>
    <row r="3" spans="1:52" x14ac:dyDescent="0.2">
      <c r="A3" s="9" t="s">
        <v>1197</v>
      </c>
      <c r="B3">
        <v>136</v>
      </c>
      <c r="C3" s="9"/>
      <c r="D3" t="s">
        <v>27</v>
      </c>
      <c r="E3">
        <v>0</v>
      </c>
      <c r="F3">
        <v>0</v>
      </c>
      <c r="G3">
        <v>0</v>
      </c>
      <c r="H3">
        <v>0</v>
      </c>
      <c r="I3">
        <v>0</v>
      </c>
      <c r="J3">
        <v>0</v>
      </c>
      <c r="K3">
        <v>0</v>
      </c>
      <c r="L3">
        <v>0</v>
      </c>
      <c r="M3">
        <v>0</v>
      </c>
      <c r="N3">
        <v>0</v>
      </c>
      <c r="O3">
        <v>0</v>
      </c>
      <c r="P3">
        <v>0</v>
      </c>
      <c r="Q3">
        <v>0</v>
      </c>
      <c r="R3">
        <v>0</v>
      </c>
      <c r="S3">
        <v>0</v>
      </c>
      <c r="T3" s="31">
        <f t="shared" si="0"/>
        <v>0</v>
      </c>
      <c r="U3" s="31">
        <f t="shared" si="1"/>
        <v>0</v>
      </c>
      <c r="V3" s="31">
        <f t="shared" si="2"/>
        <v>0</v>
      </c>
      <c r="W3" s="31">
        <f t="shared" si="3"/>
        <v>0</v>
      </c>
      <c r="X3" s="31">
        <f t="shared" si="4"/>
        <v>0</v>
      </c>
      <c r="Y3" s="31">
        <f t="shared" si="5"/>
        <v>0</v>
      </c>
      <c r="Z3" s="31">
        <f t="shared" si="6"/>
        <v>0</v>
      </c>
      <c r="AA3" s="31">
        <f t="shared" si="7"/>
        <v>0</v>
      </c>
      <c r="AB3" s="31">
        <f t="shared" si="8"/>
        <v>0</v>
      </c>
      <c r="AC3" s="31">
        <f t="shared" si="9"/>
        <v>0</v>
      </c>
      <c r="AD3" s="31">
        <f t="shared" si="10"/>
        <v>0</v>
      </c>
      <c r="AE3" s="31">
        <f t="shared" si="11"/>
        <v>0</v>
      </c>
      <c r="AF3" s="31">
        <f t="shared" si="12"/>
        <v>0</v>
      </c>
      <c r="AG3" s="31">
        <f t="shared" si="13"/>
        <v>0</v>
      </c>
      <c r="AH3" s="31">
        <f t="shared" si="14"/>
        <v>0</v>
      </c>
      <c r="AI3" s="27" t="s">
        <v>3015</v>
      </c>
      <c r="AJ3" t="s">
        <v>2986</v>
      </c>
      <c r="AK3" t="s">
        <v>36</v>
      </c>
      <c r="AL3" t="s">
        <v>3051</v>
      </c>
      <c r="AM3" s="18" t="s">
        <v>37</v>
      </c>
      <c r="AN3" t="s">
        <v>3322</v>
      </c>
      <c r="AO3" t="s">
        <v>3040</v>
      </c>
      <c r="AP3" t="s">
        <v>3040</v>
      </c>
      <c r="AQ3" t="s">
        <v>3036</v>
      </c>
      <c r="AR3" t="s">
        <v>3035</v>
      </c>
      <c r="AS3" s="17" t="s">
        <v>3040</v>
      </c>
      <c r="AT3" t="s">
        <v>3040</v>
      </c>
      <c r="AU3" t="s">
        <v>3040</v>
      </c>
      <c r="AV3" t="s">
        <v>3036</v>
      </c>
      <c r="AX3" t="s">
        <v>3038</v>
      </c>
      <c r="AY3" t="s">
        <v>3038</v>
      </c>
      <c r="AZ3" t="s">
        <v>3044</v>
      </c>
    </row>
    <row r="4" spans="1:52" x14ac:dyDescent="0.2">
      <c r="A4" s="9" t="s">
        <v>27</v>
      </c>
      <c r="B4">
        <v>416</v>
      </c>
      <c r="C4" s="9"/>
      <c r="D4" t="s">
        <v>717</v>
      </c>
      <c r="E4">
        <v>0</v>
      </c>
      <c r="F4">
        <v>0</v>
      </c>
      <c r="G4">
        <v>0</v>
      </c>
      <c r="H4">
        <v>0</v>
      </c>
      <c r="I4">
        <v>0</v>
      </c>
      <c r="J4">
        <v>0</v>
      </c>
      <c r="K4">
        <v>0</v>
      </c>
      <c r="L4">
        <v>0</v>
      </c>
      <c r="M4">
        <v>0</v>
      </c>
      <c r="N4">
        <v>0</v>
      </c>
      <c r="O4">
        <v>0</v>
      </c>
      <c r="P4">
        <v>0</v>
      </c>
      <c r="Q4">
        <v>0</v>
      </c>
      <c r="R4">
        <v>0</v>
      </c>
      <c r="S4">
        <v>0</v>
      </c>
      <c r="T4" s="31">
        <f t="shared" si="0"/>
        <v>0</v>
      </c>
      <c r="U4" s="31">
        <f t="shared" si="1"/>
        <v>0</v>
      </c>
      <c r="V4" s="31">
        <f t="shared" si="2"/>
        <v>0</v>
      </c>
      <c r="W4" s="31">
        <f t="shared" si="3"/>
        <v>0</v>
      </c>
      <c r="X4" s="31">
        <f t="shared" si="4"/>
        <v>0</v>
      </c>
      <c r="Y4" s="31">
        <f t="shared" si="5"/>
        <v>0</v>
      </c>
      <c r="Z4" s="31">
        <f t="shared" si="6"/>
        <v>0</v>
      </c>
      <c r="AA4" s="31">
        <f t="shared" si="7"/>
        <v>0</v>
      </c>
      <c r="AB4" s="31">
        <f t="shared" si="8"/>
        <v>0</v>
      </c>
      <c r="AC4" s="31">
        <f t="shared" si="9"/>
        <v>0</v>
      </c>
      <c r="AD4" s="31">
        <f t="shared" si="10"/>
        <v>0</v>
      </c>
      <c r="AE4" s="31">
        <f t="shared" si="11"/>
        <v>0</v>
      </c>
      <c r="AF4" s="31">
        <f t="shared" si="12"/>
        <v>0</v>
      </c>
      <c r="AG4" s="31">
        <f t="shared" si="13"/>
        <v>0</v>
      </c>
      <c r="AH4" s="31">
        <f t="shared" si="14"/>
        <v>0</v>
      </c>
      <c r="AI4" s="27" t="s">
        <v>3015</v>
      </c>
      <c r="AJ4" t="s">
        <v>130</v>
      </c>
      <c r="AK4" t="s">
        <v>50</v>
      </c>
      <c r="AL4" t="s">
        <v>3060</v>
      </c>
      <c r="AM4" s="18" t="s">
        <v>459</v>
      </c>
      <c r="AN4" t="s">
        <v>3322</v>
      </c>
      <c r="AO4" t="s">
        <v>3040</v>
      </c>
      <c r="AP4">
        <v>1633</v>
      </c>
      <c r="AQ4" t="s">
        <v>3036</v>
      </c>
      <c r="AR4" t="s">
        <v>3035</v>
      </c>
      <c r="AS4" s="17" t="s">
        <v>3040</v>
      </c>
      <c r="AT4" t="s">
        <v>3040</v>
      </c>
      <c r="AU4" t="s">
        <v>3250</v>
      </c>
      <c r="AV4" t="s">
        <v>3036</v>
      </c>
      <c r="AW4">
        <v>7</v>
      </c>
      <c r="AX4" t="s">
        <v>3038</v>
      </c>
      <c r="AY4" t="s">
        <v>3038</v>
      </c>
      <c r="AZ4" t="s">
        <v>3044</v>
      </c>
    </row>
    <row r="5" spans="1:52" x14ac:dyDescent="0.2">
      <c r="A5" s="9" t="s">
        <v>717</v>
      </c>
      <c r="B5">
        <v>320</v>
      </c>
      <c r="C5" s="9"/>
      <c r="D5" t="s">
        <v>723</v>
      </c>
      <c r="E5">
        <v>0</v>
      </c>
      <c r="F5">
        <v>0</v>
      </c>
      <c r="G5">
        <v>0</v>
      </c>
      <c r="H5">
        <v>0</v>
      </c>
      <c r="I5">
        <v>0</v>
      </c>
      <c r="J5">
        <v>0</v>
      </c>
      <c r="K5">
        <v>0</v>
      </c>
      <c r="L5">
        <v>0</v>
      </c>
      <c r="M5">
        <v>0</v>
      </c>
      <c r="N5">
        <v>0</v>
      </c>
      <c r="O5">
        <v>0</v>
      </c>
      <c r="P5">
        <v>0</v>
      </c>
      <c r="Q5">
        <v>0</v>
      </c>
      <c r="R5">
        <v>0</v>
      </c>
      <c r="S5">
        <v>0</v>
      </c>
      <c r="T5" s="31">
        <f t="shared" si="0"/>
        <v>0</v>
      </c>
      <c r="U5" s="31">
        <f t="shared" si="1"/>
        <v>0</v>
      </c>
      <c r="V5" s="31">
        <f t="shared" si="2"/>
        <v>0</v>
      </c>
      <c r="W5" s="31">
        <f t="shared" si="3"/>
        <v>0</v>
      </c>
      <c r="X5" s="31">
        <f t="shared" si="4"/>
        <v>0</v>
      </c>
      <c r="Y5" s="31">
        <f t="shared" si="5"/>
        <v>0</v>
      </c>
      <c r="Z5" s="31">
        <f t="shared" si="6"/>
        <v>0</v>
      </c>
      <c r="AA5" s="31">
        <f t="shared" si="7"/>
        <v>0</v>
      </c>
      <c r="AB5" s="31">
        <f t="shared" si="8"/>
        <v>0</v>
      </c>
      <c r="AC5" s="31">
        <f t="shared" si="9"/>
        <v>0</v>
      </c>
      <c r="AD5" s="31">
        <f t="shared" si="10"/>
        <v>0</v>
      </c>
      <c r="AE5" s="31">
        <f t="shared" si="11"/>
        <v>0</v>
      </c>
      <c r="AF5" s="31">
        <f t="shared" si="12"/>
        <v>0</v>
      </c>
      <c r="AG5" s="31">
        <f t="shared" si="13"/>
        <v>0</v>
      </c>
      <c r="AH5" s="31">
        <f t="shared" si="14"/>
        <v>0</v>
      </c>
      <c r="AI5" s="27" t="s">
        <v>3015</v>
      </c>
      <c r="AJ5" t="s">
        <v>528</v>
      </c>
      <c r="AK5" t="s">
        <v>50</v>
      </c>
      <c r="AL5" t="s">
        <v>3087</v>
      </c>
      <c r="AM5" s="18" t="s">
        <v>459</v>
      </c>
      <c r="AN5" t="s">
        <v>3322</v>
      </c>
      <c r="AO5" t="s">
        <v>3036</v>
      </c>
      <c r="AP5">
        <v>1633</v>
      </c>
      <c r="AQ5" t="s">
        <v>3036</v>
      </c>
      <c r="AR5" t="s">
        <v>3035</v>
      </c>
      <c r="AS5" s="17" t="s">
        <v>3036</v>
      </c>
      <c r="AT5" t="s">
        <v>3036</v>
      </c>
      <c r="AU5" t="s">
        <v>3250</v>
      </c>
      <c r="AV5" t="s">
        <v>3036</v>
      </c>
      <c r="AW5">
        <v>7</v>
      </c>
      <c r="AX5" t="s">
        <v>3038</v>
      </c>
      <c r="AY5" t="s">
        <v>3038</v>
      </c>
      <c r="AZ5" t="s">
        <v>3044</v>
      </c>
    </row>
    <row r="6" spans="1:52" x14ac:dyDescent="0.2">
      <c r="A6" s="9" t="s">
        <v>723</v>
      </c>
      <c r="B6">
        <v>287</v>
      </c>
      <c r="C6" s="9"/>
      <c r="D6" t="s">
        <v>735</v>
      </c>
      <c r="E6">
        <v>1</v>
      </c>
      <c r="F6">
        <v>0</v>
      </c>
      <c r="G6">
        <v>0</v>
      </c>
      <c r="H6">
        <v>1</v>
      </c>
      <c r="I6">
        <v>0</v>
      </c>
      <c r="J6">
        <v>0</v>
      </c>
      <c r="K6">
        <v>0</v>
      </c>
      <c r="L6">
        <v>0</v>
      </c>
      <c r="M6">
        <v>0</v>
      </c>
      <c r="N6">
        <v>0</v>
      </c>
      <c r="O6">
        <v>0</v>
      </c>
      <c r="P6">
        <v>1</v>
      </c>
      <c r="Q6">
        <v>0</v>
      </c>
      <c r="R6">
        <v>0</v>
      </c>
      <c r="S6">
        <v>0</v>
      </c>
      <c r="T6" s="31">
        <f t="shared" si="0"/>
        <v>2.3380874444704229</v>
      </c>
      <c r="U6" s="31">
        <f t="shared" si="1"/>
        <v>0</v>
      </c>
      <c r="V6" s="31">
        <f t="shared" si="2"/>
        <v>0</v>
      </c>
      <c r="W6" s="31">
        <f t="shared" si="3"/>
        <v>2.3380874444704229</v>
      </c>
      <c r="X6" s="31">
        <f t="shared" si="4"/>
        <v>0</v>
      </c>
      <c r="Y6" s="31">
        <f t="shared" si="5"/>
        <v>0</v>
      </c>
      <c r="Z6" s="31">
        <f t="shared" si="6"/>
        <v>0</v>
      </c>
      <c r="AA6" s="31">
        <f t="shared" si="7"/>
        <v>0</v>
      </c>
      <c r="AB6" s="31">
        <f t="shared" si="8"/>
        <v>0</v>
      </c>
      <c r="AC6" s="31">
        <f t="shared" si="9"/>
        <v>0</v>
      </c>
      <c r="AD6" s="31">
        <f t="shared" si="10"/>
        <v>0</v>
      </c>
      <c r="AE6" s="31">
        <f t="shared" si="11"/>
        <v>2.3380874444704229</v>
      </c>
      <c r="AF6" s="31">
        <f t="shared" si="12"/>
        <v>0</v>
      </c>
      <c r="AG6" s="31">
        <f t="shared" si="13"/>
        <v>0</v>
      </c>
      <c r="AH6" s="31">
        <f t="shared" si="14"/>
        <v>0</v>
      </c>
      <c r="AI6" s="27" t="s">
        <v>3015</v>
      </c>
      <c r="AJ6" t="s">
        <v>528</v>
      </c>
      <c r="AK6" t="s">
        <v>50</v>
      </c>
      <c r="AL6" t="s">
        <v>3087</v>
      </c>
      <c r="AM6" s="18" t="s">
        <v>459</v>
      </c>
      <c r="AN6" t="s">
        <v>3322</v>
      </c>
      <c r="AO6" t="s">
        <v>3036</v>
      </c>
      <c r="AP6">
        <v>1633</v>
      </c>
      <c r="AQ6" t="s">
        <v>3036</v>
      </c>
      <c r="AR6" t="s">
        <v>3035</v>
      </c>
      <c r="AS6" s="17" t="s">
        <v>3036</v>
      </c>
      <c r="AT6" t="s">
        <v>3036</v>
      </c>
      <c r="AU6" t="s">
        <v>3250</v>
      </c>
      <c r="AV6" t="s">
        <v>3036</v>
      </c>
      <c r="AW6">
        <v>10</v>
      </c>
      <c r="AX6" t="s">
        <v>3038</v>
      </c>
      <c r="AY6" t="s">
        <v>3038</v>
      </c>
      <c r="AZ6" t="s">
        <v>3044</v>
      </c>
    </row>
    <row r="7" spans="1:52" x14ac:dyDescent="0.2">
      <c r="A7" s="9" t="s">
        <v>735</v>
      </c>
      <c r="B7">
        <v>416</v>
      </c>
      <c r="C7" s="9"/>
      <c r="D7" t="s">
        <v>126</v>
      </c>
      <c r="E7">
        <v>0</v>
      </c>
      <c r="F7">
        <v>0</v>
      </c>
      <c r="G7">
        <v>0</v>
      </c>
      <c r="H7">
        <v>0</v>
      </c>
      <c r="I7">
        <v>0</v>
      </c>
      <c r="J7">
        <v>0</v>
      </c>
      <c r="K7">
        <v>0</v>
      </c>
      <c r="L7">
        <v>0</v>
      </c>
      <c r="M7">
        <v>0</v>
      </c>
      <c r="N7">
        <v>0</v>
      </c>
      <c r="O7">
        <v>0</v>
      </c>
      <c r="P7">
        <v>0</v>
      </c>
      <c r="Q7">
        <v>0</v>
      </c>
      <c r="R7">
        <v>0</v>
      </c>
      <c r="S7">
        <v>0</v>
      </c>
      <c r="T7" s="31">
        <f t="shared" si="0"/>
        <v>0</v>
      </c>
      <c r="U7" s="31">
        <f t="shared" si="1"/>
        <v>0</v>
      </c>
      <c r="V7" s="31">
        <f t="shared" si="2"/>
        <v>0</v>
      </c>
      <c r="W7" s="31">
        <f t="shared" si="3"/>
        <v>0</v>
      </c>
      <c r="X7" s="31">
        <f t="shared" si="4"/>
        <v>0</v>
      </c>
      <c r="Y7" s="31">
        <f t="shared" si="5"/>
        <v>0</v>
      </c>
      <c r="Z7" s="31">
        <f t="shared" si="6"/>
        <v>0</v>
      </c>
      <c r="AA7" s="31">
        <f t="shared" si="7"/>
        <v>0</v>
      </c>
      <c r="AB7" s="31">
        <f t="shared" si="8"/>
        <v>0</v>
      </c>
      <c r="AC7" s="31">
        <f t="shared" si="9"/>
        <v>0</v>
      </c>
      <c r="AD7" s="31">
        <f t="shared" si="10"/>
        <v>0</v>
      </c>
      <c r="AE7" s="31">
        <f t="shared" si="11"/>
        <v>0</v>
      </c>
      <c r="AF7" s="31">
        <f t="shared" si="12"/>
        <v>0</v>
      </c>
      <c r="AG7" s="31">
        <f t="shared" si="13"/>
        <v>0</v>
      </c>
      <c r="AH7" s="31">
        <f t="shared" si="14"/>
        <v>0</v>
      </c>
      <c r="AI7" s="27" t="s">
        <v>3015</v>
      </c>
      <c r="AJ7" t="s">
        <v>130</v>
      </c>
      <c r="AK7" t="s">
        <v>50</v>
      </c>
      <c r="AL7" t="s">
        <v>3060</v>
      </c>
      <c r="AM7" s="18" t="s">
        <v>37</v>
      </c>
      <c r="AN7" t="s">
        <v>3322</v>
      </c>
      <c r="AO7" t="s">
        <v>3040</v>
      </c>
      <c r="AP7">
        <v>1633</v>
      </c>
      <c r="AQ7" t="s">
        <v>3036</v>
      </c>
      <c r="AR7" t="s">
        <v>3035</v>
      </c>
      <c r="AS7" s="17" t="s">
        <v>3040</v>
      </c>
      <c r="AT7" t="s">
        <v>3040</v>
      </c>
      <c r="AU7" t="s">
        <v>3250</v>
      </c>
      <c r="AV7" t="s">
        <v>3036</v>
      </c>
      <c r="AW7">
        <v>10</v>
      </c>
      <c r="AX7" t="s">
        <v>3038</v>
      </c>
      <c r="AY7" t="s">
        <v>3038</v>
      </c>
      <c r="AZ7" t="s">
        <v>3044</v>
      </c>
    </row>
    <row r="8" spans="1:52" x14ac:dyDescent="0.2">
      <c r="A8" s="9" t="s">
        <v>126</v>
      </c>
      <c r="B8">
        <v>575</v>
      </c>
      <c r="C8" s="9"/>
      <c r="D8" t="s">
        <v>770</v>
      </c>
      <c r="E8">
        <v>0</v>
      </c>
      <c r="F8">
        <v>0</v>
      </c>
      <c r="G8">
        <v>0</v>
      </c>
      <c r="H8">
        <v>0</v>
      </c>
      <c r="I8">
        <v>0</v>
      </c>
      <c r="J8">
        <v>0</v>
      </c>
      <c r="K8">
        <v>0</v>
      </c>
      <c r="L8">
        <v>0</v>
      </c>
      <c r="M8">
        <v>0</v>
      </c>
      <c r="N8">
        <v>0</v>
      </c>
      <c r="O8">
        <v>0</v>
      </c>
      <c r="P8">
        <v>0</v>
      </c>
      <c r="Q8">
        <v>0</v>
      </c>
      <c r="R8">
        <v>0</v>
      </c>
      <c r="S8">
        <v>0</v>
      </c>
      <c r="T8" s="31">
        <f t="shared" si="0"/>
        <v>0</v>
      </c>
      <c r="U8" s="31">
        <f t="shared" si="1"/>
        <v>0</v>
      </c>
      <c r="V8" s="31">
        <f t="shared" si="2"/>
        <v>0</v>
      </c>
      <c r="W8" s="31">
        <f t="shared" si="3"/>
        <v>0</v>
      </c>
      <c r="X8" s="31">
        <f t="shared" si="4"/>
        <v>0</v>
      </c>
      <c r="Y8" s="31">
        <f t="shared" si="5"/>
        <v>0</v>
      </c>
      <c r="Z8" s="31">
        <f t="shared" si="6"/>
        <v>0</v>
      </c>
      <c r="AA8" s="31">
        <f t="shared" si="7"/>
        <v>0</v>
      </c>
      <c r="AB8" s="31">
        <f t="shared" si="8"/>
        <v>0</v>
      </c>
      <c r="AC8" s="31">
        <f t="shared" si="9"/>
        <v>0</v>
      </c>
      <c r="AD8" s="31">
        <f t="shared" si="10"/>
        <v>0</v>
      </c>
      <c r="AE8" s="31">
        <f t="shared" si="11"/>
        <v>0</v>
      </c>
      <c r="AF8" s="31">
        <f t="shared" si="12"/>
        <v>0</v>
      </c>
      <c r="AG8" s="31">
        <f t="shared" si="13"/>
        <v>0</v>
      </c>
      <c r="AH8" s="31">
        <f t="shared" si="14"/>
        <v>0</v>
      </c>
      <c r="AI8" s="27" t="s">
        <v>3015</v>
      </c>
      <c r="AJ8" t="s">
        <v>130</v>
      </c>
      <c r="AK8" t="s">
        <v>50</v>
      </c>
      <c r="AL8" t="s">
        <v>3060</v>
      </c>
      <c r="AM8" s="18" t="s">
        <v>459</v>
      </c>
      <c r="AN8" t="s">
        <v>3322</v>
      </c>
      <c r="AO8" t="s">
        <v>3040</v>
      </c>
      <c r="AP8">
        <v>1633</v>
      </c>
      <c r="AQ8" t="s">
        <v>3036</v>
      </c>
      <c r="AR8" t="s">
        <v>3035</v>
      </c>
      <c r="AS8" s="17" t="s">
        <v>3040</v>
      </c>
      <c r="AT8" t="s">
        <v>3040</v>
      </c>
      <c r="AU8" t="s">
        <v>3250</v>
      </c>
      <c r="AV8" t="s">
        <v>3036</v>
      </c>
      <c r="AW8">
        <v>10</v>
      </c>
      <c r="AX8" t="s">
        <v>3038</v>
      </c>
      <c r="AY8" t="s">
        <v>3038</v>
      </c>
      <c r="AZ8" t="s">
        <v>3044</v>
      </c>
    </row>
    <row r="9" spans="1:52" x14ac:dyDescent="0.2">
      <c r="A9" s="9" t="s">
        <v>770</v>
      </c>
      <c r="B9">
        <v>524</v>
      </c>
      <c r="C9" s="9"/>
      <c r="D9" t="s">
        <v>799</v>
      </c>
      <c r="E9">
        <v>1</v>
      </c>
      <c r="F9">
        <v>0</v>
      </c>
      <c r="G9">
        <v>0</v>
      </c>
      <c r="H9">
        <v>0</v>
      </c>
      <c r="I9">
        <v>0</v>
      </c>
      <c r="J9">
        <v>1</v>
      </c>
      <c r="K9">
        <v>0</v>
      </c>
      <c r="L9">
        <v>0</v>
      </c>
      <c r="M9">
        <v>0</v>
      </c>
      <c r="N9">
        <v>0</v>
      </c>
      <c r="O9">
        <v>0</v>
      </c>
      <c r="P9">
        <v>1</v>
      </c>
      <c r="Q9">
        <v>0</v>
      </c>
      <c r="R9">
        <v>0</v>
      </c>
      <c r="S9">
        <v>0</v>
      </c>
      <c r="T9" s="31">
        <f t="shared" si="0"/>
        <v>2.3380874444704229</v>
      </c>
      <c r="U9" s="31">
        <f t="shared" si="1"/>
        <v>0</v>
      </c>
      <c r="V9" s="31">
        <f t="shared" si="2"/>
        <v>0</v>
      </c>
      <c r="W9" s="31">
        <f t="shared" si="3"/>
        <v>0</v>
      </c>
      <c r="X9" s="31">
        <f t="shared" si="4"/>
        <v>0</v>
      </c>
      <c r="Y9" s="31">
        <f t="shared" si="5"/>
        <v>2.3380874444704229</v>
      </c>
      <c r="Z9" s="31">
        <f t="shared" si="6"/>
        <v>0</v>
      </c>
      <c r="AA9" s="31">
        <f t="shared" si="7"/>
        <v>0</v>
      </c>
      <c r="AB9" s="31">
        <f t="shared" si="8"/>
        <v>0</v>
      </c>
      <c r="AC9" s="31">
        <f t="shared" si="9"/>
        <v>0</v>
      </c>
      <c r="AD9" s="31">
        <f t="shared" si="10"/>
        <v>0</v>
      </c>
      <c r="AE9" s="31">
        <f t="shared" si="11"/>
        <v>2.3380874444704229</v>
      </c>
      <c r="AF9" s="31">
        <f t="shared" si="12"/>
        <v>0</v>
      </c>
      <c r="AG9" s="31">
        <f t="shared" si="13"/>
        <v>0</v>
      </c>
      <c r="AH9" s="31">
        <f t="shared" si="14"/>
        <v>0</v>
      </c>
      <c r="AI9" s="27" t="s">
        <v>3015</v>
      </c>
      <c r="AJ9" t="s">
        <v>376</v>
      </c>
      <c r="AK9" t="s">
        <v>50</v>
      </c>
      <c r="AL9" t="s">
        <v>3077</v>
      </c>
      <c r="AM9" s="18" t="s">
        <v>459</v>
      </c>
      <c r="AN9" t="s">
        <v>3322</v>
      </c>
      <c r="AO9" t="s">
        <v>3036</v>
      </c>
      <c r="AP9">
        <v>1633</v>
      </c>
      <c r="AQ9" t="s">
        <v>3036</v>
      </c>
      <c r="AR9" t="s">
        <v>3035</v>
      </c>
      <c r="AS9" s="17" t="s">
        <v>3036</v>
      </c>
      <c r="AT9" t="s">
        <v>3036</v>
      </c>
      <c r="AU9" t="s">
        <v>3250</v>
      </c>
      <c r="AV9" t="s">
        <v>3036</v>
      </c>
      <c r="AW9">
        <v>10</v>
      </c>
      <c r="AX9" t="s">
        <v>3038</v>
      </c>
      <c r="AY9" t="s">
        <v>3038</v>
      </c>
      <c r="AZ9" t="s">
        <v>3044</v>
      </c>
    </row>
    <row r="10" spans="1:52" x14ac:dyDescent="0.2">
      <c r="A10" s="9" t="s">
        <v>799</v>
      </c>
      <c r="B10">
        <v>648</v>
      </c>
      <c r="C10" s="9"/>
      <c r="D10" t="s">
        <v>825</v>
      </c>
      <c r="E10">
        <v>2</v>
      </c>
      <c r="F10">
        <v>0</v>
      </c>
      <c r="G10">
        <v>0</v>
      </c>
      <c r="H10">
        <v>0</v>
      </c>
      <c r="I10">
        <v>0</v>
      </c>
      <c r="J10">
        <v>1</v>
      </c>
      <c r="K10">
        <v>1</v>
      </c>
      <c r="L10">
        <v>0</v>
      </c>
      <c r="M10">
        <v>0</v>
      </c>
      <c r="N10">
        <v>0</v>
      </c>
      <c r="O10">
        <v>2</v>
      </c>
      <c r="P10">
        <v>0</v>
      </c>
      <c r="Q10">
        <v>0</v>
      </c>
      <c r="R10">
        <v>0</v>
      </c>
      <c r="S10">
        <v>0</v>
      </c>
      <c r="T10" s="31">
        <f t="shared" si="0"/>
        <v>4.6761748889408459</v>
      </c>
      <c r="U10" s="31">
        <f t="shared" si="1"/>
        <v>0</v>
      </c>
      <c r="V10" s="31">
        <f t="shared" si="2"/>
        <v>0</v>
      </c>
      <c r="W10" s="31">
        <f t="shared" si="3"/>
        <v>0</v>
      </c>
      <c r="X10" s="31">
        <f t="shared" si="4"/>
        <v>0</v>
      </c>
      <c r="Y10" s="31">
        <f t="shared" si="5"/>
        <v>2.3380874444704229</v>
      </c>
      <c r="Z10" s="31">
        <f t="shared" si="6"/>
        <v>2.3380874444704229</v>
      </c>
      <c r="AA10" s="31">
        <f t="shared" si="7"/>
        <v>0</v>
      </c>
      <c r="AB10" s="31">
        <f t="shared" si="8"/>
        <v>0</v>
      </c>
      <c r="AC10" s="31">
        <f t="shared" si="9"/>
        <v>0</v>
      </c>
      <c r="AD10" s="31">
        <f t="shared" si="10"/>
        <v>4.6761748889408459</v>
      </c>
      <c r="AE10" s="31">
        <f t="shared" si="11"/>
        <v>0</v>
      </c>
      <c r="AF10" s="31">
        <f t="shared" si="12"/>
        <v>0</v>
      </c>
      <c r="AG10" s="31">
        <f t="shared" si="13"/>
        <v>0</v>
      </c>
      <c r="AH10" s="31">
        <f t="shared" si="14"/>
        <v>0</v>
      </c>
      <c r="AI10" s="27" t="s">
        <v>3015</v>
      </c>
      <c r="AJ10" t="s">
        <v>376</v>
      </c>
      <c r="AK10" t="s">
        <v>50</v>
      </c>
      <c r="AL10" t="s">
        <v>3077</v>
      </c>
      <c r="AM10" s="18" t="s">
        <v>459</v>
      </c>
      <c r="AN10" t="s">
        <v>3322</v>
      </c>
      <c r="AO10" t="s">
        <v>3036</v>
      </c>
      <c r="AP10">
        <v>1633</v>
      </c>
      <c r="AQ10" t="s">
        <v>3036</v>
      </c>
      <c r="AR10" t="s">
        <v>3035</v>
      </c>
      <c r="AS10" s="17" t="s">
        <v>3036</v>
      </c>
      <c r="AT10" t="s">
        <v>3036</v>
      </c>
      <c r="AU10" t="s">
        <v>3250</v>
      </c>
      <c r="AV10" t="s">
        <v>3036</v>
      </c>
      <c r="AW10">
        <v>10</v>
      </c>
      <c r="AX10" t="s">
        <v>3038</v>
      </c>
      <c r="AY10" t="s">
        <v>3038</v>
      </c>
      <c r="AZ10" t="s">
        <v>3044</v>
      </c>
    </row>
    <row r="11" spans="1:52" x14ac:dyDescent="0.2">
      <c r="A11" s="9" t="s">
        <v>825</v>
      </c>
      <c r="B11">
        <v>857</v>
      </c>
      <c r="C11" s="9"/>
      <c r="D11" t="s">
        <v>852</v>
      </c>
      <c r="E11">
        <v>0</v>
      </c>
      <c r="F11">
        <v>0</v>
      </c>
      <c r="G11">
        <v>0</v>
      </c>
      <c r="H11">
        <v>0</v>
      </c>
      <c r="I11">
        <v>0</v>
      </c>
      <c r="J11">
        <v>0</v>
      </c>
      <c r="K11">
        <v>0</v>
      </c>
      <c r="L11">
        <v>0</v>
      </c>
      <c r="M11">
        <v>0</v>
      </c>
      <c r="N11">
        <v>0</v>
      </c>
      <c r="O11">
        <v>0</v>
      </c>
      <c r="P11">
        <v>0</v>
      </c>
      <c r="Q11">
        <v>0</v>
      </c>
      <c r="R11">
        <v>0</v>
      </c>
      <c r="S11">
        <v>0</v>
      </c>
      <c r="T11" s="31">
        <f t="shared" si="0"/>
        <v>0</v>
      </c>
      <c r="U11" s="31">
        <f t="shared" si="1"/>
        <v>0</v>
      </c>
      <c r="V11" s="31">
        <f t="shared" si="2"/>
        <v>0</v>
      </c>
      <c r="W11" s="31">
        <f t="shared" si="3"/>
        <v>0</v>
      </c>
      <c r="X11" s="31">
        <f t="shared" si="4"/>
        <v>0</v>
      </c>
      <c r="Y11" s="31">
        <f t="shared" si="5"/>
        <v>0</v>
      </c>
      <c r="Z11" s="31">
        <f t="shared" si="6"/>
        <v>0</v>
      </c>
      <c r="AA11" s="31">
        <f t="shared" si="7"/>
        <v>0</v>
      </c>
      <c r="AB11" s="31">
        <f t="shared" si="8"/>
        <v>0</v>
      </c>
      <c r="AC11" s="31">
        <f t="shared" si="9"/>
        <v>0</v>
      </c>
      <c r="AD11" s="31">
        <f t="shared" si="10"/>
        <v>0</v>
      </c>
      <c r="AE11" s="31">
        <f t="shared" si="11"/>
        <v>0</v>
      </c>
      <c r="AF11" s="31">
        <f t="shared" si="12"/>
        <v>0</v>
      </c>
      <c r="AG11" s="31">
        <f t="shared" si="13"/>
        <v>0</v>
      </c>
      <c r="AH11" s="31">
        <f t="shared" si="14"/>
        <v>0</v>
      </c>
      <c r="AI11" s="27" t="s">
        <v>3015</v>
      </c>
      <c r="AJ11" t="s">
        <v>528</v>
      </c>
      <c r="AK11" t="s">
        <v>50</v>
      </c>
      <c r="AL11" t="s">
        <v>3087</v>
      </c>
      <c r="AM11" s="18" t="s">
        <v>587</v>
      </c>
      <c r="AN11" t="s">
        <v>3323</v>
      </c>
      <c r="AO11" t="s">
        <v>3036</v>
      </c>
      <c r="AP11">
        <v>1633</v>
      </c>
      <c r="AQ11" t="s">
        <v>3036</v>
      </c>
      <c r="AR11" t="s">
        <v>3035</v>
      </c>
      <c r="AS11" s="17" t="s">
        <v>3036</v>
      </c>
      <c r="AT11" t="s">
        <v>3036</v>
      </c>
      <c r="AU11" t="s">
        <v>3250</v>
      </c>
      <c r="AV11" t="s">
        <v>3036</v>
      </c>
      <c r="AW11">
        <v>10</v>
      </c>
      <c r="AX11" t="s">
        <v>3038</v>
      </c>
      <c r="AY11" t="s">
        <v>3038</v>
      </c>
      <c r="AZ11" t="s">
        <v>3044</v>
      </c>
    </row>
    <row r="12" spans="1:52" x14ac:dyDescent="0.2">
      <c r="A12" s="9" t="s">
        <v>852</v>
      </c>
      <c r="B12">
        <v>262</v>
      </c>
      <c r="C12" s="9"/>
      <c r="D12" t="s">
        <v>871</v>
      </c>
      <c r="E12">
        <v>0</v>
      </c>
      <c r="F12">
        <v>0</v>
      </c>
      <c r="G12">
        <v>0</v>
      </c>
      <c r="H12">
        <v>0</v>
      </c>
      <c r="I12">
        <v>0</v>
      </c>
      <c r="J12">
        <v>0</v>
      </c>
      <c r="K12">
        <v>0</v>
      </c>
      <c r="L12">
        <v>0</v>
      </c>
      <c r="M12">
        <v>0</v>
      </c>
      <c r="N12">
        <v>0</v>
      </c>
      <c r="O12">
        <v>0</v>
      </c>
      <c r="P12">
        <v>0</v>
      </c>
      <c r="Q12">
        <v>0</v>
      </c>
      <c r="R12">
        <v>0</v>
      </c>
      <c r="S12">
        <v>0</v>
      </c>
      <c r="T12" s="31">
        <f t="shared" si="0"/>
        <v>0</v>
      </c>
      <c r="U12" s="31">
        <f t="shared" si="1"/>
        <v>0</v>
      </c>
      <c r="V12" s="31">
        <f t="shared" si="2"/>
        <v>0</v>
      </c>
      <c r="W12" s="31">
        <f t="shared" si="3"/>
        <v>0</v>
      </c>
      <c r="X12" s="31">
        <f t="shared" si="4"/>
        <v>0</v>
      </c>
      <c r="Y12" s="31">
        <f t="shared" si="5"/>
        <v>0</v>
      </c>
      <c r="Z12" s="31">
        <f t="shared" si="6"/>
        <v>0</v>
      </c>
      <c r="AA12" s="31">
        <f t="shared" si="7"/>
        <v>0</v>
      </c>
      <c r="AB12" s="31">
        <f t="shared" si="8"/>
        <v>0</v>
      </c>
      <c r="AC12" s="31">
        <f t="shared" si="9"/>
        <v>0</v>
      </c>
      <c r="AD12" s="31">
        <f t="shared" si="10"/>
        <v>0</v>
      </c>
      <c r="AE12" s="31">
        <f t="shared" si="11"/>
        <v>0</v>
      </c>
      <c r="AF12" s="31">
        <f t="shared" si="12"/>
        <v>0</v>
      </c>
      <c r="AG12" s="31">
        <f t="shared" si="13"/>
        <v>0</v>
      </c>
      <c r="AH12" s="31">
        <f t="shared" si="14"/>
        <v>0</v>
      </c>
      <c r="AI12" s="27" t="s">
        <v>3015</v>
      </c>
      <c r="AJ12" t="s">
        <v>876</v>
      </c>
      <c r="AK12" t="s">
        <v>877</v>
      </c>
      <c r="AL12" t="s">
        <v>3096</v>
      </c>
      <c r="AN12" t="s">
        <v>3325</v>
      </c>
      <c r="AO12" t="s">
        <v>3040</v>
      </c>
      <c r="AP12">
        <v>1633</v>
      </c>
      <c r="AQ12" t="s">
        <v>3036</v>
      </c>
      <c r="AR12" t="s">
        <v>3035</v>
      </c>
      <c r="AS12" s="17" t="s">
        <v>3040</v>
      </c>
      <c r="AT12" t="s">
        <v>3040</v>
      </c>
      <c r="AU12" t="s">
        <v>3250</v>
      </c>
      <c r="AV12" t="s">
        <v>3036</v>
      </c>
      <c r="AW12">
        <v>9</v>
      </c>
      <c r="AX12" t="s">
        <v>3038</v>
      </c>
      <c r="AY12" t="s">
        <v>3038</v>
      </c>
      <c r="AZ12" t="s">
        <v>3044</v>
      </c>
    </row>
    <row r="13" spans="1:52" x14ac:dyDescent="0.2">
      <c r="A13" s="9" t="s">
        <v>871</v>
      </c>
      <c r="B13">
        <v>238</v>
      </c>
      <c r="C13" s="9"/>
      <c r="D13" t="s">
        <v>909</v>
      </c>
      <c r="E13">
        <v>0</v>
      </c>
      <c r="F13">
        <v>0</v>
      </c>
      <c r="G13">
        <v>0</v>
      </c>
      <c r="H13">
        <v>0</v>
      </c>
      <c r="I13">
        <v>0</v>
      </c>
      <c r="J13">
        <v>0</v>
      </c>
      <c r="K13">
        <v>0</v>
      </c>
      <c r="L13">
        <v>0</v>
      </c>
      <c r="M13">
        <v>0</v>
      </c>
      <c r="N13">
        <v>0</v>
      </c>
      <c r="O13">
        <v>0</v>
      </c>
      <c r="P13">
        <v>0</v>
      </c>
      <c r="Q13">
        <v>0</v>
      </c>
      <c r="R13">
        <v>0</v>
      </c>
      <c r="S13">
        <v>0</v>
      </c>
      <c r="T13" s="31">
        <f t="shared" si="0"/>
        <v>0</v>
      </c>
      <c r="U13" s="31">
        <f t="shared" si="1"/>
        <v>0</v>
      </c>
      <c r="V13" s="31">
        <f t="shared" si="2"/>
        <v>0</v>
      </c>
      <c r="W13" s="31">
        <f t="shared" si="3"/>
        <v>0</v>
      </c>
      <c r="X13" s="31">
        <f t="shared" si="4"/>
        <v>0</v>
      </c>
      <c r="Y13" s="31">
        <f t="shared" si="5"/>
        <v>0</v>
      </c>
      <c r="Z13" s="31">
        <f t="shared" si="6"/>
        <v>0</v>
      </c>
      <c r="AA13" s="31">
        <f t="shared" si="7"/>
        <v>0</v>
      </c>
      <c r="AB13" s="31">
        <f t="shared" si="8"/>
        <v>0</v>
      </c>
      <c r="AC13" s="31">
        <f t="shared" si="9"/>
        <v>0</v>
      </c>
      <c r="AD13" s="31">
        <f t="shared" si="10"/>
        <v>0</v>
      </c>
      <c r="AE13" s="31">
        <f t="shared" si="11"/>
        <v>0</v>
      </c>
      <c r="AF13" s="31">
        <f t="shared" si="12"/>
        <v>0</v>
      </c>
      <c r="AG13" s="31">
        <f t="shared" si="13"/>
        <v>0</v>
      </c>
      <c r="AH13" s="31">
        <f t="shared" si="14"/>
        <v>0</v>
      </c>
      <c r="AI13" s="27" t="s">
        <v>3015</v>
      </c>
      <c r="AJ13" t="s">
        <v>528</v>
      </c>
      <c r="AK13" t="s">
        <v>913</v>
      </c>
      <c r="AL13" t="s">
        <v>3098</v>
      </c>
      <c r="AM13" s="18" t="s">
        <v>914</v>
      </c>
      <c r="AN13" t="s">
        <v>3323</v>
      </c>
      <c r="AO13" t="s">
        <v>3036</v>
      </c>
      <c r="AP13">
        <v>1636</v>
      </c>
      <c r="AQ13" t="s">
        <v>3036</v>
      </c>
      <c r="AR13" t="s">
        <v>3035</v>
      </c>
      <c r="AS13" s="17" t="s">
        <v>3036</v>
      </c>
      <c r="AT13" t="s">
        <v>3036</v>
      </c>
      <c r="AU13" t="s">
        <v>3250</v>
      </c>
      <c r="AV13" t="s">
        <v>3036</v>
      </c>
      <c r="AW13">
        <v>9</v>
      </c>
      <c r="AX13" t="s">
        <v>3038</v>
      </c>
      <c r="AY13" t="s">
        <v>3038</v>
      </c>
      <c r="AZ13" t="s">
        <v>3044</v>
      </c>
    </row>
    <row r="14" spans="1:52" x14ac:dyDescent="0.2">
      <c r="A14" s="9" t="s">
        <v>909</v>
      </c>
      <c r="B14">
        <v>136</v>
      </c>
      <c r="C14" s="9"/>
      <c r="D14" t="s">
        <v>1013</v>
      </c>
      <c r="E14">
        <v>0</v>
      </c>
      <c r="F14">
        <v>0</v>
      </c>
      <c r="G14">
        <v>0</v>
      </c>
      <c r="H14">
        <v>0</v>
      </c>
      <c r="I14">
        <v>0</v>
      </c>
      <c r="J14">
        <v>0</v>
      </c>
      <c r="K14">
        <v>0</v>
      </c>
      <c r="L14">
        <v>0</v>
      </c>
      <c r="M14">
        <v>0</v>
      </c>
      <c r="N14">
        <v>0</v>
      </c>
      <c r="O14">
        <v>0</v>
      </c>
      <c r="P14">
        <v>0</v>
      </c>
      <c r="Q14">
        <v>0</v>
      </c>
      <c r="R14">
        <v>0</v>
      </c>
      <c r="S14">
        <v>0</v>
      </c>
      <c r="T14" s="31">
        <f t="shared" si="0"/>
        <v>0</v>
      </c>
      <c r="U14" s="31">
        <f t="shared" si="1"/>
        <v>0</v>
      </c>
      <c r="V14" s="31">
        <f t="shared" si="2"/>
        <v>0</v>
      </c>
      <c r="W14" s="31">
        <f t="shared" si="3"/>
        <v>0</v>
      </c>
      <c r="X14" s="31">
        <f t="shared" si="4"/>
        <v>0</v>
      </c>
      <c r="Y14" s="31">
        <f t="shared" si="5"/>
        <v>0</v>
      </c>
      <c r="Z14" s="31">
        <f t="shared" si="6"/>
        <v>0</v>
      </c>
      <c r="AA14" s="31">
        <f t="shared" si="7"/>
        <v>0</v>
      </c>
      <c r="AB14" s="31">
        <f t="shared" si="8"/>
        <v>0</v>
      </c>
      <c r="AC14" s="31">
        <f t="shared" si="9"/>
        <v>0</v>
      </c>
      <c r="AD14" s="31">
        <f t="shared" si="10"/>
        <v>0</v>
      </c>
      <c r="AE14" s="31">
        <f t="shared" si="11"/>
        <v>0</v>
      </c>
      <c r="AF14" s="31">
        <f t="shared" si="12"/>
        <v>0</v>
      </c>
      <c r="AG14" s="31">
        <f t="shared" si="13"/>
        <v>0</v>
      </c>
      <c r="AH14" s="31">
        <f t="shared" si="14"/>
        <v>0</v>
      </c>
      <c r="AI14" s="27" t="s">
        <v>3015</v>
      </c>
      <c r="AJ14" t="s">
        <v>130</v>
      </c>
      <c r="AK14" t="s">
        <v>921</v>
      </c>
      <c r="AL14" t="s">
        <v>3110</v>
      </c>
      <c r="AM14" s="18" t="s">
        <v>914</v>
      </c>
      <c r="AN14" t="s">
        <v>3323</v>
      </c>
      <c r="AO14" t="s">
        <v>3040</v>
      </c>
      <c r="AP14" t="s">
        <v>3040</v>
      </c>
      <c r="AQ14" t="s">
        <v>3036</v>
      </c>
      <c r="AR14" t="s">
        <v>3035</v>
      </c>
      <c r="AS14" s="17" t="s">
        <v>3040</v>
      </c>
      <c r="AT14" t="s">
        <v>3040</v>
      </c>
      <c r="AU14" t="s">
        <v>3250</v>
      </c>
      <c r="AV14" t="s">
        <v>3036</v>
      </c>
      <c r="AW14">
        <v>9</v>
      </c>
      <c r="AX14" t="s">
        <v>3038</v>
      </c>
      <c r="AY14" t="s">
        <v>3040</v>
      </c>
      <c r="AZ14" t="s">
        <v>3046</v>
      </c>
    </row>
    <row r="15" spans="1:52" x14ac:dyDescent="0.2">
      <c r="A15" s="9" t="s">
        <v>1013</v>
      </c>
      <c r="B15">
        <v>360</v>
      </c>
      <c r="C15" s="9"/>
      <c r="D15" t="s">
        <v>1018</v>
      </c>
      <c r="E15">
        <v>0</v>
      </c>
      <c r="F15">
        <v>0</v>
      </c>
      <c r="G15">
        <v>0</v>
      </c>
      <c r="H15">
        <v>0</v>
      </c>
      <c r="I15">
        <v>0</v>
      </c>
      <c r="J15">
        <v>0</v>
      </c>
      <c r="K15">
        <v>0</v>
      </c>
      <c r="L15">
        <v>0</v>
      </c>
      <c r="M15">
        <v>0</v>
      </c>
      <c r="N15">
        <v>0</v>
      </c>
      <c r="O15">
        <v>0</v>
      </c>
      <c r="P15">
        <v>0</v>
      </c>
      <c r="Q15">
        <v>0</v>
      </c>
      <c r="R15">
        <v>0</v>
      </c>
      <c r="S15">
        <v>0</v>
      </c>
      <c r="T15" s="31">
        <f t="shared" si="0"/>
        <v>0</v>
      </c>
      <c r="U15" s="31">
        <f t="shared" si="1"/>
        <v>0</v>
      </c>
      <c r="V15" s="31">
        <f t="shared" si="2"/>
        <v>0</v>
      </c>
      <c r="W15" s="31">
        <f t="shared" si="3"/>
        <v>0</v>
      </c>
      <c r="X15" s="31">
        <f t="shared" si="4"/>
        <v>0</v>
      </c>
      <c r="Y15" s="31">
        <f t="shared" si="5"/>
        <v>0</v>
      </c>
      <c r="Z15" s="31">
        <f t="shared" si="6"/>
        <v>0</v>
      </c>
      <c r="AA15" s="31">
        <f t="shared" si="7"/>
        <v>0</v>
      </c>
      <c r="AB15" s="31">
        <f t="shared" si="8"/>
        <v>0</v>
      </c>
      <c r="AC15" s="31">
        <f t="shared" si="9"/>
        <v>0</v>
      </c>
      <c r="AD15" s="31">
        <f t="shared" si="10"/>
        <v>0</v>
      </c>
      <c r="AE15" s="31">
        <f t="shared" si="11"/>
        <v>0</v>
      </c>
      <c r="AF15" s="31">
        <f t="shared" si="12"/>
        <v>0</v>
      </c>
      <c r="AG15" s="31">
        <f t="shared" si="13"/>
        <v>0</v>
      </c>
      <c r="AH15" s="31">
        <f t="shared" si="14"/>
        <v>0</v>
      </c>
      <c r="AI15" s="27" t="s">
        <v>3015</v>
      </c>
      <c r="AJ15" t="s">
        <v>233</v>
      </c>
      <c r="AK15" t="s">
        <v>921</v>
      </c>
      <c r="AL15" t="s">
        <v>3111</v>
      </c>
      <c r="AM15" s="18" t="s">
        <v>914</v>
      </c>
      <c r="AN15" t="s">
        <v>3323</v>
      </c>
      <c r="AO15" t="s">
        <v>3036</v>
      </c>
      <c r="AP15" t="s">
        <v>3040</v>
      </c>
      <c r="AQ15" t="s">
        <v>3036</v>
      </c>
      <c r="AR15" t="s">
        <v>3035</v>
      </c>
      <c r="AS15" s="17" t="s">
        <v>3036</v>
      </c>
      <c r="AT15" t="s">
        <v>3036</v>
      </c>
      <c r="AU15" t="s">
        <v>3250</v>
      </c>
      <c r="AV15" t="s">
        <v>3036</v>
      </c>
      <c r="AW15">
        <v>9</v>
      </c>
      <c r="AX15" t="s">
        <v>3038</v>
      </c>
      <c r="AY15" t="s">
        <v>3040</v>
      </c>
      <c r="AZ15" t="s">
        <v>3046</v>
      </c>
    </row>
    <row r="16" spans="1:52" x14ac:dyDescent="0.2">
      <c r="A16" s="9" t="s">
        <v>1018</v>
      </c>
      <c r="B16">
        <v>238</v>
      </c>
      <c r="C16" s="9"/>
      <c r="D16" t="s">
        <v>1024</v>
      </c>
      <c r="E16">
        <v>0</v>
      </c>
      <c r="F16">
        <v>0</v>
      </c>
      <c r="G16">
        <v>0</v>
      </c>
      <c r="H16">
        <v>0</v>
      </c>
      <c r="I16">
        <v>0</v>
      </c>
      <c r="J16">
        <v>0</v>
      </c>
      <c r="K16">
        <v>0</v>
      </c>
      <c r="L16">
        <v>0</v>
      </c>
      <c r="M16">
        <v>0</v>
      </c>
      <c r="N16">
        <v>0</v>
      </c>
      <c r="O16">
        <v>0</v>
      </c>
      <c r="P16">
        <v>0</v>
      </c>
      <c r="Q16">
        <v>0</v>
      </c>
      <c r="R16">
        <v>0</v>
      </c>
      <c r="S16">
        <v>0</v>
      </c>
      <c r="T16" s="31">
        <f t="shared" si="0"/>
        <v>0</v>
      </c>
      <c r="U16" s="31">
        <f t="shared" si="1"/>
        <v>0</v>
      </c>
      <c r="V16" s="31">
        <f t="shared" si="2"/>
        <v>0</v>
      </c>
      <c r="W16" s="31">
        <f t="shared" si="3"/>
        <v>0</v>
      </c>
      <c r="X16" s="31">
        <f t="shared" si="4"/>
        <v>0</v>
      </c>
      <c r="Y16" s="31">
        <f t="shared" si="5"/>
        <v>0</v>
      </c>
      <c r="Z16" s="31">
        <f t="shared" si="6"/>
        <v>0</v>
      </c>
      <c r="AA16" s="31">
        <f t="shared" si="7"/>
        <v>0</v>
      </c>
      <c r="AB16" s="31">
        <f t="shared" si="8"/>
        <v>0</v>
      </c>
      <c r="AC16" s="31">
        <f t="shared" si="9"/>
        <v>0</v>
      </c>
      <c r="AD16" s="31">
        <f t="shared" si="10"/>
        <v>0</v>
      </c>
      <c r="AE16" s="31">
        <f t="shared" si="11"/>
        <v>0</v>
      </c>
      <c r="AF16" s="31">
        <f t="shared" si="12"/>
        <v>0</v>
      </c>
      <c r="AG16" s="31">
        <f t="shared" si="13"/>
        <v>0</v>
      </c>
      <c r="AH16" s="31">
        <f t="shared" si="14"/>
        <v>0</v>
      </c>
      <c r="AI16" s="27" t="s">
        <v>3015</v>
      </c>
      <c r="AJ16" t="s">
        <v>130</v>
      </c>
      <c r="AK16" t="s">
        <v>921</v>
      </c>
      <c r="AL16" t="s">
        <v>3110</v>
      </c>
      <c r="AM16" s="18" t="s">
        <v>914</v>
      </c>
      <c r="AN16" t="s">
        <v>3323</v>
      </c>
      <c r="AO16" t="s">
        <v>3040</v>
      </c>
      <c r="AP16" t="s">
        <v>3040</v>
      </c>
      <c r="AQ16" t="s">
        <v>3036</v>
      </c>
      <c r="AR16" t="s">
        <v>3035</v>
      </c>
      <c r="AS16" s="17" t="s">
        <v>3040</v>
      </c>
      <c r="AT16" t="s">
        <v>3040</v>
      </c>
      <c r="AU16" t="s">
        <v>3250</v>
      </c>
      <c r="AV16" t="s">
        <v>3036</v>
      </c>
      <c r="AX16" t="s">
        <v>3038</v>
      </c>
      <c r="AY16" t="s">
        <v>3040</v>
      </c>
      <c r="AZ16" t="s">
        <v>3046</v>
      </c>
    </row>
    <row r="17" spans="1:52" x14ac:dyDescent="0.2">
      <c r="A17" s="9" t="s">
        <v>1024</v>
      </c>
      <c r="B17">
        <v>369</v>
      </c>
      <c r="C17" s="9"/>
      <c r="D17" t="s">
        <v>1084</v>
      </c>
      <c r="E17">
        <v>0</v>
      </c>
      <c r="F17">
        <v>0</v>
      </c>
      <c r="G17">
        <v>0</v>
      </c>
      <c r="H17">
        <v>0</v>
      </c>
      <c r="I17">
        <v>0</v>
      </c>
      <c r="J17">
        <v>0</v>
      </c>
      <c r="K17">
        <v>0</v>
      </c>
      <c r="L17">
        <v>0</v>
      </c>
      <c r="M17">
        <v>0</v>
      </c>
      <c r="N17">
        <v>0</v>
      </c>
      <c r="O17">
        <v>0</v>
      </c>
      <c r="P17">
        <v>0</v>
      </c>
      <c r="Q17">
        <v>0</v>
      </c>
      <c r="R17">
        <v>0</v>
      </c>
      <c r="S17">
        <v>0</v>
      </c>
      <c r="T17" s="31">
        <f t="shared" si="0"/>
        <v>0</v>
      </c>
      <c r="U17" s="31">
        <f t="shared" si="1"/>
        <v>0</v>
      </c>
      <c r="V17" s="31">
        <f t="shared" si="2"/>
        <v>0</v>
      </c>
      <c r="W17" s="31">
        <f t="shared" si="3"/>
        <v>0</v>
      </c>
      <c r="X17" s="31">
        <f t="shared" si="4"/>
        <v>0</v>
      </c>
      <c r="Y17" s="31">
        <f t="shared" si="5"/>
        <v>0</v>
      </c>
      <c r="Z17" s="31">
        <f t="shared" si="6"/>
        <v>0</v>
      </c>
      <c r="AA17" s="31">
        <f t="shared" si="7"/>
        <v>0</v>
      </c>
      <c r="AB17" s="31">
        <f t="shared" si="8"/>
        <v>0</v>
      </c>
      <c r="AC17" s="31">
        <f t="shared" si="9"/>
        <v>0</v>
      </c>
      <c r="AD17" s="31">
        <f t="shared" si="10"/>
        <v>0</v>
      </c>
      <c r="AE17" s="31">
        <f t="shared" si="11"/>
        <v>0</v>
      </c>
      <c r="AF17" s="31">
        <f t="shared" si="12"/>
        <v>0</v>
      </c>
      <c r="AG17" s="31">
        <f t="shared" si="13"/>
        <v>0</v>
      </c>
      <c r="AH17" s="31">
        <f t="shared" si="14"/>
        <v>0</v>
      </c>
      <c r="AI17" s="27" t="s">
        <v>3015</v>
      </c>
      <c r="AJ17" t="s">
        <v>376</v>
      </c>
      <c r="AK17" t="s">
        <v>921</v>
      </c>
      <c r="AL17" t="s">
        <v>3117</v>
      </c>
      <c r="AM17" s="18" t="s">
        <v>914</v>
      </c>
      <c r="AN17" t="s">
        <v>3323</v>
      </c>
      <c r="AO17" t="s">
        <v>3036</v>
      </c>
      <c r="AP17" t="s">
        <v>3040</v>
      </c>
      <c r="AQ17" t="s">
        <v>3036</v>
      </c>
      <c r="AR17" t="s">
        <v>3035</v>
      </c>
      <c r="AS17" s="17" t="s">
        <v>3036</v>
      </c>
      <c r="AT17" t="s">
        <v>3036</v>
      </c>
      <c r="AU17" t="s">
        <v>3250</v>
      </c>
      <c r="AV17" t="s">
        <v>3036</v>
      </c>
      <c r="AX17" t="s">
        <v>3038</v>
      </c>
      <c r="AY17" t="s">
        <v>3040</v>
      </c>
      <c r="AZ17" t="s">
        <v>3046</v>
      </c>
    </row>
    <row r="18" spans="1:52" x14ac:dyDescent="0.2">
      <c r="A18" s="9" t="s">
        <v>1084</v>
      </c>
      <c r="B18">
        <v>381</v>
      </c>
      <c r="C18" s="9"/>
      <c r="D18" t="s">
        <v>176</v>
      </c>
      <c r="E18">
        <v>0</v>
      </c>
      <c r="F18">
        <v>0</v>
      </c>
      <c r="G18">
        <v>0</v>
      </c>
      <c r="H18">
        <v>0</v>
      </c>
      <c r="I18">
        <v>0</v>
      </c>
      <c r="J18">
        <v>0</v>
      </c>
      <c r="K18">
        <v>0</v>
      </c>
      <c r="L18">
        <v>0</v>
      </c>
      <c r="M18">
        <v>0</v>
      </c>
      <c r="N18">
        <v>0</v>
      </c>
      <c r="O18">
        <v>0</v>
      </c>
      <c r="P18">
        <v>0</v>
      </c>
      <c r="Q18">
        <v>0</v>
      </c>
      <c r="R18">
        <v>0</v>
      </c>
      <c r="S18">
        <v>0</v>
      </c>
      <c r="T18" s="31">
        <f t="shared" si="0"/>
        <v>0</v>
      </c>
      <c r="U18" s="31">
        <f t="shared" si="1"/>
        <v>0</v>
      </c>
      <c r="V18" s="31">
        <f t="shared" si="2"/>
        <v>0</v>
      </c>
      <c r="W18" s="31">
        <f t="shared" si="3"/>
        <v>0</v>
      </c>
      <c r="X18" s="31">
        <f t="shared" si="4"/>
        <v>0</v>
      </c>
      <c r="Y18" s="31">
        <f t="shared" si="5"/>
        <v>0</v>
      </c>
      <c r="Z18" s="31">
        <f t="shared" si="6"/>
        <v>0</v>
      </c>
      <c r="AA18" s="31">
        <f t="shared" si="7"/>
        <v>0</v>
      </c>
      <c r="AB18" s="31">
        <f t="shared" si="8"/>
        <v>0</v>
      </c>
      <c r="AC18" s="31">
        <f t="shared" si="9"/>
        <v>0</v>
      </c>
      <c r="AD18" s="31">
        <f t="shared" si="10"/>
        <v>0</v>
      </c>
      <c r="AE18" s="31">
        <f t="shared" si="11"/>
        <v>0</v>
      </c>
      <c r="AF18" s="31">
        <f t="shared" si="12"/>
        <v>0</v>
      </c>
      <c r="AG18" s="31">
        <f t="shared" si="13"/>
        <v>0</v>
      </c>
      <c r="AH18" s="31">
        <f t="shared" si="14"/>
        <v>0</v>
      </c>
      <c r="AI18" s="27" t="s">
        <v>3015</v>
      </c>
      <c r="AJ18" t="s">
        <v>130</v>
      </c>
      <c r="AK18" t="s">
        <v>50</v>
      </c>
      <c r="AL18" t="s">
        <v>3060</v>
      </c>
      <c r="AM18" s="18" t="s">
        <v>37</v>
      </c>
      <c r="AN18" t="s">
        <v>3322</v>
      </c>
      <c r="AO18" t="s">
        <v>3040</v>
      </c>
      <c r="AP18">
        <v>1633</v>
      </c>
      <c r="AQ18" t="s">
        <v>3036</v>
      </c>
      <c r="AR18" t="s">
        <v>3035</v>
      </c>
      <c r="AS18" s="17" t="s">
        <v>3040</v>
      </c>
      <c r="AT18" t="s">
        <v>3040</v>
      </c>
      <c r="AU18" t="s">
        <v>3250</v>
      </c>
      <c r="AV18" t="s">
        <v>3036</v>
      </c>
      <c r="AX18" t="s">
        <v>3038</v>
      </c>
      <c r="AY18" t="s">
        <v>3038</v>
      </c>
      <c r="AZ18" t="s">
        <v>3044</v>
      </c>
    </row>
    <row r="19" spans="1:52" x14ac:dyDescent="0.2">
      <c r="A19" s="9" t="s">
        <v>176</v>
      </c>
      <c r="B19">
        <v>818</v>
      </c>
      <c r="C19" s="9"/>
      <c r="D19" t="s">
        <v>1104</v>
      </c>
      <c r="E19">
        <v>1</v>
      </c>
      <c r="F19">
        <v>0</v>
      </c>
      <c r="G19">
        <v>0</v>
      </c>
      <c r="H19">
        <v>0</v>
      </c>
      <c r="I19">
        <v>0</v>
      </c>
      <c r="J19">
        <v>1</v>
      </c>
      <c r="K19">
        <v>0</v>
      </c>
      <c r="L19">
        <v>0</v>
      </c>
      <c r="M19">
        <v>0</v>
      </c>
      <c r="N19">
        <v>0</v>
      </c>
      <c r="O19">
        <v>1</v>
      </c>
      <c r="P19">
        <v>0</v>
      </c>
      <c r="Q19">
        <v>0</v>
      </c>
      <c r="R19">
        <v>0</v>
      </c>
      <c r="S19">
        <v>0</v>
      </c>
      <c r="T19" s="31">
        <f t="shared" si="0"/>
        <v>2.3380874444704229</v>
      </c>
      <c r="U19" s="31">
        <f t="shared" si="1"/>
        <v>0</v>
      </c>
      <c r="V19" s="31">
        <f t="shared" si="2"/>
        <v>0</v>
      </c>
      <c r="W19" s="31">
        <f t="shared" si="3"/>
        <v>0</v>
      </c>
      <c r="X19" s="31">
        <f t="shared" si="4"/>
        <v>0</v>
      </c>
      <c r="Y19" s="31">
        <f t="shared" si="5"/>
        <v>2.3380874444704229</v>
      </c>
      <c r="Z19" s="31">
        <f t="shared" si="6"/>
        <v>0</v>
      </c>
      <c r="AA19" s="31">
        <f t="shared" si="7"/>
        <v>0</v>
      </c>
      <c r="AB19" s="31">
        <f t="shared" si="8"/>
        <v>0</v>
      </c>
      <c r="AC19" s="31">
        <f t="shared" si="9"/>
        <v>0</v>
      </c>
      <c r="AD19" s="31">
        <f t="shared" si="10"/>
        <v>2.3380874444704229</v>
      </c>
      <c r="AE19" s="31">
        <f t="shared" si="11"/>
        <v>0</v>
      </c>
      <c r="AF19" s="31">
        <f t="shared" si="12"/>
        <v>0</v>
      </c>
      <c r="AG19" s="31">
        <f t="shared" si="13"/>
        <v>0</v>
      </c>
      <c r="AH19" s="31">
        <f t="shared" si="14"/>
        <v>0</v>
      </c>
      <c r="AI19" s="27" t="s">
        <v>3015</v>
      </c>
      <c r="AJ19" t="s">
        <v>376</v>
      </c>
      <c r="AK19" t="s">
        <v>921</v>
      </c>
      <c r="AL19" t="s">
        <v>3117</v>
      </c>
      <c r="AM19" s="18" t="s">
        <v>914</v>
      </c>
      <c r="AN19" t="s">
        <v>3323</v>
      </c>
      <c r="AO19" t="s">
        <v>3036</v>
      </c>
      <c r="AP19" t="s">
        <v>3040</v>
      </c>
      <c r="AQ19" t="s">
        <v>3036</v>
      </c>
      <c r="AR19" t="s">
        <v>3035</v>
      </c>
      <c r="AS19" s="17" t="s">
        <v>3036</v>
      </c>
      <c r="AT19" t="s">
        <v>3036</v>
      </c>
      <c r="AU19" t="s">
        <v>3250</v>
      </c>
      <c r="AV19" t="s">
        <v>3036</v>
      </c>
      <c r="AX19" t="s">
        <v>3038</v>
      </c>
      <c r="AY19" t="s">
        <v>3040</v>
      </c>
      <c r="AZ19" t="s">
        <v>3046</v>
      </c>
    </row>
    <row r="20" spans="1:52" x14ac:dyDescent="0.2">
      <c r="A20" s="9" t="s">
        <v>1104</v>
      </c>
      <c r="B20">
        <v>481</v>
      </c>
      <c r="C20" s="9"/>
      <c r="D20" t="s">
        <v>1159</v>
      </c>
      <c r="E20">
        <v>0</v>
      </c>
      <c r="F20">
        <v>0</v>
      </c>
      <c r="G20">
        <v>0</v>
      </c>
      <c r="H20">
        <v>0</v>
      </c>
      <c r="I20">
        <v>0</v>
      </c>
      <c r="J20">
        <v>0</v>
      </c>
      <c r="K20">
        <v>0</v>
      </c>
      <c r="L20">
        <v>0</v>
      </c>
      <c r="M20">
        <v>0</v>
      </c>
      <c r="N20">
        <v>0</v>
      </c>
      <c r="O20">
        <v>0</v>
      </c>
      <c r="P20">
        <v>0</v>
      </c>
      <c r="Q20">
        <v>0</v>
      </c>
      <c r="R20">
        <v>0</v>
      </c>
      <c r="S20">
        <v>0</v>
      </c>
      <c r="T20" s="31">
        <f t="shared" si="0"/>
        <v>0</v>
      </c>
      <c r="U20" s="31">
        <f t="shared" si="1"/>
        <v>0</v>
      </c>
      <c r="V20" s="31">
        <f t="shared" si="2"/>
        <v>0</v>
      </c>
      <c r="W20" s="31">
        <f t="shared" si="3"/>
        <v>0</v>
      </c>
      <c r="X20" s="31">
        <f t="shared" si="4"/>
        <v>0</v>
      </c>
      <c r="Y20" s="31">
        <f t="shared" si="5"/>
        <v>0</v>
      </c>
      <c r="Z20" s="31">
        <f t="shared" si="6"/>
        <v>0</v>
      </c>
      <c r="AA20" s="31">
        <f t="shared" si="7"/>
        <v>0</v>
      </c>
      <c r="AB20" s="31">
        <f t="shared" si="8"/>
        <v>0</v>
      </c>
      <c r="AC20" s="31">
        <f t="shared" si="9"/>
        <v>0</v>
      </c>
      <c r="AD20" s="31">
        <f t="shared" si="10"/>
        <v>0</v>
      </c>
      <c r="AE20" s="31">
        <f t="shared" si="11"/>
        <v>0</v>
      </c>
      <c r="AF20" s="31">
        <f t="shared" si="12"/>
        <v>0</v>
      </c>
      <c r="AG20" s="31">
        <f t="shared" si="13"/>
        <v>0</v>
      </c>
      <c r="AH20" s="31">
        <f t="shared" si="14"/>
        <v>0</v>
      </c>
      <c r="AI20" s="27" t="s">
        <v>3015</v>
      </c>
      <c r="AJ20" t="s">
        <v>2995</v>
      </c>
      <c r="AK20" t="s">
        <v>921</v>
      </c>
      <c r="AL20" t="s">
        <v>3120</v>
      </c>
      <c r="AM20" s="18" t="s">
        <v>1152</v>
      </c>
      <c r="AN20" t="s">
        <v>3323</v>
      </c>
      <c r="AO20" t="s">
        <v>3040</v>
      </c>
      <c r="AP20" t="s">
        <v>3040</v>
      </c>
      <c r="AQ20" t="s">
        <v>3036</v>
      </c>
      <c r="AR20" t="s">
        <v>3035</v>
      </c>
      <c r="AS20" s="17" t="s">
        <v>3040</v>
      </c>
      <c r="AT20" t="s">
        <v>3040</v>
      </c>
      <c r="AU20" t="s">
        <v>3250</v>
      </c>
      <c r="AV20" t="s">
        <v>3036</v>
      </c>
      <c r="AX20" t="s">
        <v>3038</v>
      </c>
      <c r="AY20" t="s">
        <v>3040</v>
      </c>
      <c r="AZ20" t="s">
        <v>3046</v>
      </c>
    </row>
    <row r="21" spans="1:52" x14ac:dyDescent="0.2">
      <c r="A21" s="9" t="s">
        <v>1159</v>
      </c>
      <c r="B21">
        <v>195</v>
      </c>
      <c r="C21" s="9"/>
      <c r="D21" t="s">
        <v>191</v>
      </c>
      <c r="E21">
        <v>1</v>
      </c>
      <c r="F21">
        <v>0</v>
      </c>
      <c r="G21">
        <v>1</v>
      </c>
      <c r="H21">
        <v>0</v>
      </c>
      <c r="I21">
        <v>0</v>
      </c>
      <c r="J21">
        <v>0</v>
      </c>
      <c r="K21">
        <v>0</v>
      </c>
      <c r="L21">
        <v>0</v>
      </c>
      <c r="M21">
        <v>0</v>
      </c>
      <c r="N21">
        <v>0</v>
      </c>
      <c r="O21">
        <v>0</v>
      </c>
      <c r="P21">
        <v>1</v>
      </c>
      <c r="Q21">
        <v>0</v>
      </c>
      <c r="R21">
        <v>0</v>
      </c>
      <c r="S21">
        <v>0</v>
      </c>
      <c r="T21" s="31">
        <f t="shared" si="0"/>
        <v>2.3380874444704229</v>
      </c>
      <c r="U21" s="31">
        <f t="shared" si="1"/>
        <v>0</v>
      </c>
      <c r="V21" s="31">
        <f t="shared" si="2"/>
        <v>2.3380874444704229</v>
      </c>
      <c r="W21" s="31">
        <f t="shared" si="3"/>
        <v>0</v>
      </c>
      <c r="X21" s="31">
        <f t="shared" si="4"/>
        <v>0</v>
      </c>
      <c r="Y21" s="31">
        <f t="shared" si="5"/>
        <v>0</v>
      </c>
      <c r="Z21" s="31">
        <f t="shared" si="6"/>
        <v>0</v>
      </c>
      <c r="AA21" s="31">
        <f t="shared" si="7"/>
        <v>0</v>
      </c>
      <c r="AB21" s="31">
        <f t="shared" si="8"/>
        <v>0</v>
      </c>
      <c r="AC21" s="31">
        <f t="shared" si="9"/>
        <v>0</v>
      </c>
      <c r="AD21" s="31">
        <f t="shared" si="10"/>
        <v>0</v>
      </c>
      <c r="AE21" s="31">
        <f t="shared" si="11"/>
        <v>2.3380874444704229</v>
      </c>
      <c r="AF21" s="31">
        <f t="shared" si="12"/>
        <v>0</v>
      </c>
      <c r="AG21" s="31">
        <f t="shared" si="13"/>
        <v>0</v>
      </c>
      <c r="AH21" s="31">
        <f t="shared" si="14"/>
        <v>0</v>
      </c>
      <c r="AI21" s="27" t="s">
        <v>3015</v>
      </c>
      <c r="AJ21" t="s">
        <v>195</v>
      </c>
      <c r="AK21" t="s">
        <v>50</v>
      </c>
      <c r="AL21" t="s">
        <v>3052</v>
      </c>
      <c r="AM21" s="18" t="s">
        <v>37</v>
      </c>
      <c r="AN21" t="s">
        <v>3322</v>
      </c>
      <c r="AO21" t="s">
        <v>3040</v>
      </c>
      <c r="AP21">
        <v>1633</v>
      </c>
      <c r="AQ21" t="s">
        <v>3036</v>
      </c>
      <c r="AR21" t="s">
        <v>3035</v>
      </c>
      <c r="AS21" s="17" t="s">
        <v>3040</v>
      </c>
      <c r="AT21" t="s">
        <v>3040</v>
      </c>
      <c r="AU21" t="s">
        <v>3250</v>
      </c>
      <c r="AV21" t="s">
        <v>3036</v>
      </c>
      <c r="AX21" t="s">
        <v>3038</v>
      </c>
      <c r="AY21" t="s">
        <v>3038</v>
      </c>
      <c r="AZ21" t="s">
        <v>3044</v>
      </c>
    </row>
    <row r="22" spans="1:52" x14ac:dyDescent="0.2">
      <c r="A22" s="9" t="s">
        <v>191</v>
      </c>
      <c r="B22">
        <v>578</v>
      </c>
      <c r="C22" s="9"/>
      <c r="D22" t="s">
        <v>1228</v>
      </c>
      <c r="E22">
        <v>2</v>
      </c>
      <c r="F22">
        <v>0</v>
      </c>
      <c r="G22">
        <v>0</v>
      </c>
      <c r="H22">
        <v>1</v>
      </c>
      <c r="I22">
        <v>0</v>
      </c>
      <c r="J22">
        <v>0</v>
      </c>
      <c r="K22">
        <v>1</v>
      </c>
      <c r="L22">
        <v>0</v>
      </c>
      <c r="M22">
        <v>0</v>
      </c>
      <c r="N22">
        <v>0</v>
      </c>
      <c r="O22">
        <v>1</v>
      </c>
      <c r="P22">
        <v>1</v>
      </c>
      <c r="Q22">
        <v>0</v>
      </c>
      <c r="R22">
        <v>0</v>
      </c>
      <c r="S22">
        <v>0</v>
      </c>
      <c r="T22" s="31">
        <f t="shared" si="0"/>
        <v>4.6761748889408459</v>
      </c>
      <c r="U22" s="31">
        <f t="shared" si="1"/>
        <v>0</v>
      </c>
      <c r="V22" s="31">
        <f t="shared" si="2"/>
        <v>0</v>
      </c>
      <c r="W22" s="31">
        <f t="shared" si="3"/>
        <v>2.3380874444704229</v>
      </c>
      <c r="X22" s="31">
        <f t="shared" si="4"/>
        <v>0</v>
      </c>
      <c r="Y22" s="31">
        <f t="shared" si="5"/>
        <v>0</v>
      </c>
      <c r="Z22" s="31">
        <f t="shared" si="6"/>
        <v>2.3380874444704229</v>
      </c>
      <c r="AA22" s="31">
        <f t="shared" si="7"/>
        <v>0</v>
      </c>
      <c r="AB22" s="31">
        <f t="shared" si="8"/>
        <v>0</v>
      </c>
      <c r="AC22" s="31">
        <f t="shared" si="9"/>
        <v>0</v>
      </c>
      <c r="AD22" s="31">
        <f t="shared" si="10"/>
        <v>2.3380874444704229</v>
      </c>
      <c r="AE22" s="31">
        <f t="shared" si="11"/>
        <v>2.3380874444704229</v>
      </c>
      <c r="AF22" s="31">
        <f t="shared" si="12"/>
        <v>0</v>
      </c>
      <c r="AG22" s="31">
        <f t="shared" si="13"/>
        <v>0</v>
      </c>
      <c r="AH22" s="31">
        <f t="shared" si="14"/>
        <v>0</v>
      </c>
      <c r="AI22" s="27" t="s">
        <v>3015</v>
      </c>
      <c r="AJ22" t="s">
        <v>376</v>
      </c>
      <c r="AK22" t="s">
        <v>921</v>
      </c>
      <c r="AL22" t="s">
        <v>3117</v>
      </c>
      <c r="AM22" s="18" t="s">
        <v>1152</v>
      </c>
      <c r="AN22" t="s">
        <v>3323</v>
      </c>
      <c r="AO22" t="s">
        <v>3036</v>
      </c>
      <c r="AP22" t="s">
        <v>3040</v>
      </c>
      <c r="AQ22" t="s">
        <v>3036</v>
      </c>
      <c r="AR22" t="s">
        <v>3035</v>
      </c>
      <c r="AS22" s="17" t="s">
        <v>3036</v>
      </c>
      <c r="AT22" t="s">
        <v>3036</v>
      </c>
      <c r="AU22" t="s">
        <v>3250</v>
      </c>
      <c r="AV22" t="s">
        <v>3036</v>
      </c>
      <c r="AW22">
        <v>6</v>
      </c>
      <c r="AX22" t="s">
        <v>3038</v>
      </c>
      <c r="AY22" t="s">
        <v>3040</v>
      </c>
      <c r="AZ22" t="s">
        <v>3046</v>
      </c>
    </row>
    <row r="23" spans="1:52" x14ac:dyDescent="0.2">
      <c r="A23" s="9" t="s">
        <v>1228</v>
      </c>
      <c r="B23">
        <v>471</v>
      </c>
      <c r="C23" s="9"/>
      <c r="D23" t="s">
        <v>1250</v>
      </c>
      <c r="E23">
        <v>0</v>
      </c>
      <c r="F23">
        <v>0</v>
      </c>
      <c r="G23">
        <v>0</v>
      </c>
      <c r="H23">
        <v>0</v>
      </c>
      <c r="I23">
        <v>0</v>
      </c>
      <c r="J23">
        <v>0</v>
      </c>
      <c r="K23">
        <v>0</v>
      </c>
      <c r="L23">
        <v>0</v>
      </c>
      <c r="M23">
        <v>0</v>
      </c>
      <c r="N23">
        <v>0</v>
      </c>
      <c r="O23">
        <v>0</v>
      </c>
      <c r="P23">
        <v>0</v>
      </c>
      <c r="Q23">
        <v>0</v>
      </c>
      <c r="R23">
        <v>0</v>
      </c>
      <c r="S23">
        <v>0</v>
      </c>
      <c r="T23" s="31">
        <f t="shared" si="0"/>
        <v>0</v>
      </c>
      <c r="U23" s="31">
        <f t="shared" si="1"/>
        <v>0</v>
      </c>
      <c r="V23" s="31">
        <f t="shared" si="2"/>
        <v>0</v>
      </c>
      <c r="W23" s="31">
        <f t="shared" si="3"/>
        <v>0</v>
      </c>
      <c r="X23" s="31">
        <f t="shared" si="4"/>
        <v>0</v>
      </c>
      <c r="Y23" s="31">
        <f t="shared" si="5"/>
        <v>0</v>
      </c>
      <c r="Z23" s="31">
        <f t="shared" si="6"/>
        <v>0</v>
      </c>
      <c r="AA23" s="31">
        <f t="shared" si="7"/>
        <v>0</v>
      </c>
      <c r="AB23" s="31">
        <f t="shared" si="8"/>
        <v>0</v>
      </c>
      <c r="AC23" s="31">
        <f t="shared" si="9"/>
        <v>0</v>
      </c>
      <c r="AD23" s="31">
        <f t="shared" si="10"/>
        <v>0</v>
      </c>
      <c r="AE23" s="31">
        <f t="shared" si="11"/>
        <v>0</v>
      </c>
      <c r="AF23" s="31">
        <f t="shared" si="12"/>
        <v>0</v>
      </c>
      <c r="AG23" s="31">
        <f t="shared" si="13"/>
        <v>0</v>
      </c>
      <c r="AH23" s="31">
        <f t="shared" si="14"/>
        <v>0</v>
      </c>
      <c r="AI23" s="27" t="s">
        <v>3015</v>
      </c>
      <c r="AJ23" t="s">
        <v>1254</v>
      </c>
      <c r="AK23" t="s">
        <v>900</v>
      </c>
      <c r="AL23" t="s">
        <v>3125</v>
      </c>
      <c r="AM23" s="18" t="s">
        <v>1152</v>
      </c>
      <c r="AN23" t="s">
        <v>3323</v>
      </c>
      <c r="AO23" t="s">
        <v>3040</v>
      </c>
      <c r="AP23">
        <v>1637</v>
      </c>
      <c r="AQ23" t="s">
        <v>3036</v>
      </c>
      <c r="AR23" t="s">
        <v>3035</v>
      </c>
      <c r="AS23" s="17" t="s">
        <v>3040</v>
      </c>
      <c r="AT23" t="s">
        <v>3040</v>
      </c>
      <c r="AU23" t="s">
        <v>3250</v>
      </c>
      <c r="AV23" t="s">
        <v>3036</v>
      </c>
      <c r="AW23">
        <v>6</v>
      </c>
      <c r="AX23" t="s">
        <v>3038</v>
      </c>
      <c r="AY23" t="s">
        <v>3039</v>
      </c>
      <c r="AZ23" t="s">
        <v>3045</v>
      </c>
    </row>
    <row r="24" spans="1:52" x14ac:dyDescent="0.2">
      <c r="A24" s="9" t="s">
        <v>1250</v>
      </c>
      <c r="B24">
        <v>214</v>
      </c>
      <c r="C24" s="9"/>
      <c r="D24" t="s">
        <v>1266</v>
      </c>
      <c r="E24">
        <v>0</v>
      </c>
      <c r="F24">
        <v>0</v>
      </c>
      <c r="G24">
        <v>0</v>
      </c>
      <c r="H24">
        <v>0</v>
      </c>
      <c r="I24">
        <v>0</v>
      </c>
      <c r="J24">
        <v>0</v>
      </c>
      <c r="K24">
        <v>0</v>
      </c>
      <c r="L24">
        <v>0</v>
      </c>
      <c r="M24">
        <v>0</v>
      </c>
      <c r="N24">
        <v>0</v>
      </c>
      <c r="O24">
        <v>0</v>
      </c>
      <c r="P24">
        <v>0</v>
      </c>
      <c r="Q24">
        <v>0</v>
      </c>
      <c r="R24">
        <v>0</v>
      </c>
      <c r="S24">
        <v>0</v>
      </c>
      <c r="T24" s="31">
        <f t="shared" si="0"/>
        <v>0</v>
      </c>
      <c r="U24" s="31">
        <f t="shared" si="1"/>
        <v>0</v>
      </c>
      <c r="V24" s="31">
        <f t="shared" si="2"/>
        <v>0</v>
      </c>
      <c r="W24" s="31">
        <f t="shared" si="3"/>
        <v>0</v>
      </c>
      <c r="X24" s="31">
        <f t="shared" si="4"/>
        <v>0</v>
      </c>
      <c r="Y24" s="31">
        <f t="shared" si="5"/>
        <v>0</v>
      </c>
      <c r="Z24" s="31">
        <f t="shared" si="6"/>
        <v>0</v>
      </c>
      <c r="AA24" s="31">
        <f t="shared" si="7"/>
        <v>0</v>
      </c>
      <c r="AB24" s="31">
        <f t="shared" si="8"/>
        <v>0</v>
      </c>
      <c r="AC24" s="31">
        <f t="shared" si="9"/>
        <v>0</v>
      </c>
      <c r="AD24" s="31">
        <f t="shared" si="10"/>
        <v>0</v>
      </c>
      <c r="AE24" s="31">
        <f t="shared" si="11"/>
        <v>0</v>
      </c>
      <c r="AF24" s="31">
        <f t="shared" si="12"/>
        <v>0</v>
      </c>
      <c r="AG24" s="31">
        <f t="shared" si="13"/>
        <v>0</v>
      </c>
      <c r="AH24" s="31">
        <f t="shared" si="14"/>
        <v>0</v>
      </c>
      <c r="AI24" s="27" t="s">
        <v>3015</v>
      </c>
      <c r="AJ24" t="s">
        <v>2995</v>
      </c>
      <c r="AK24" t="s">
        <v>921</v>
      </c>
      <c r="AL24" t="s">
        <v>3120</v>
      </c>
      <c r="AM24" s="18" t="s">
        <v>1152</v>
      </c>
      <c r="AN24" t="s">
        <v>3323</v>
      </c>
      <c r="AO24" t="s">
        <v>3040</v>
      </c>
      <c r="AP24" t="s">
        <v>3040</v>
      </c>
      <c r="AQ24" t="s">
        <v>3036</v>
      </c>
      <c r="AR24" t="s">
        <v>3035</v>
      </c>
      <c r="AS24" s="17" t="s">
        <v>3040</v>
      </c>
      <c r="AT24" t="s">
        <v>3040</v>
      </c>
      <c r="AU24" t="s">
        <v>3250</v>
      </c>
      <c r="AV24" t="s">
        <v>3036</v>
      </c>
      <c r="AW24">
        <v>6</v>
      </c>
      <c r="AX24" t="s">
        <v>3038</v>
      </c>
      <c r="AY24" t="s">
        <v>3040</v>
      </c>
      <c r="AZ24" t="s">
        <v>3046</v>
      </c>
    </row>
    <row r="25" spans="1:52" x14ac:dyDescent="0.2">
      <c r="A25" s="9" t="s">
        <v>1266</v>
      </c>
      <c r="B25">
        <v>214</v>
      </c>
      <c r="C25" s="9"/>
      <c r="D25" t="s">
        <v>1272</v>
      </c>
      <c r="E25">
        <v>0</v>
      </c>
      <c r="F25">
        <v>0</v>
      </c>
      <c r="G25">
        <v>0</v>
      </c>
      <c r="H25">
        <v>0</v>
      </c>
      <c r="I25">
        <v>0</v>
      </c>
      <c r="J25">
        <v>0</v>
      </c>
      <c r="K25">
        <v>0</v>
      </c>
      <c r="L25">
        <v>0</v>
      </c>
      <c r="M25">
        <v>0</v>
      </c>
      <c r="N25">
        <v>0</v>
      </c>
      <c r="O25">
        <v>0</v>
      </c>
      <c r="P25">
        <v>0</v>
      </c>
      <c r="Q25">
        <v>0</v>
      </c>
      <c r="R25">
        <v>0</v>
      </c>
      <c r="S25">
        <v>0</v>
      </c>
      <c r="T25" s="31">
        <f t="shared" si="0"/>
        <v>0</v>
      </c>
      <c r="U25" s="31">
        <f t="shared" si="1"/>
        <v>0</v>
      </c>
      <c r="V25" s="31">
        <f t="shared" si="2"/>
        <v>0</v>
      </c>
      <c r="W25" s="31">
        <f t="shared" si="3"/>
        <v>0</v>
      </c>
      <c r="X25" s="31">
        <f t="shared" si="4"/>
        <v>0</v>
      </c>
      <c r="Y25" s="31">
        <f t="shared" si="5"/>
        <v>0</v>
      </c>
      <c r="Z25" s="31">
        <f t="shared" si="6"/>
        <v>0</v>
      </c>
      <c r="AA25" s="31">
        <f t="shared" si="7"/>
        <v>0</v>
      </c>
      <c r="AB25" s="31">
        <f t="shared" si="8"/>
        <v>0</v>
      </c>
      <c r="AC25" s="31">
        <f t="shared" si="9"/>
        <v>0</v>
      </c>
      <c r="AD25" s="31">
        <f t="shared" si="10"/>
        <v>0</v>
      </c>
      <c r="AE25" s="31">
        <f t="shared" si="11"/>
        <v>0</v>
      </c>
      <c r="AF25" s="31">
        <f t="shared" si="12"/>
        <v>0</v>
      </c>
      <c r="AG25" s="31">
        <f t="shared" si="13"/>
        <v>0</v>
      </c>
      <c r="AH25" s="31">
        <f t="shared" si="14"/>
        <v>0</v>
      </c>
      <c r="AI25" s="27" t="s">
        <v>3015</v>
      </c>
      <c r="AJ25" t="s">
        <v>2995</v>
      </c>
      <c r="AK25" t="s">
        <v>921</v>
      </c>
      <c r="AL25" t="s">
        <v>3120</v>
      </c>
      <c r="AM25" s="18" t="s">
        <v>1152</v>
      </c>
      <c r="AN25" t="s">
        <v>3323</v>
      </c>
      <c r="AO25" t="s">
        <v>3040</v>
      </c>
      <c r="AP25" t="s">
        <v>3040</v>
      </c>
      <c r="AQ25" t="s">
        <v>3036</v>
      </c>
      <c r="AR25" t="s">
        <v>3035</v>
      </c>
      <c r="AS25" s="17" t="s">
        <v>3040</v>
      </c>
      <c r="AT25" t="s">
        <v>3040</v>
      </c>
      <c r="AU25" t="s">
        <v>3250</v>
      </c>
      <c r="AV25" t="s">
        <v>3036</v>
      </c>
      <c r="AW25">
        <v>6</v>
      </c>
      <c r="AX25" t="s">
        <v>3038</v>
      </c>
      <c r="AY25" t="s">
        <v>3040</v>
      </c>
      <c r="AZ25" t="s">
        <v>3046</v>
      </c>
    </row>
    <row r="26" spans="1:52" x14ac:dyDescent="0.2">
      <c r="A26" s="9" t="s">
        <v>1272</v>
      </c>
      <c r="B26">
        <v>585</v>
      </c>
      <c r="C26" s="9"/>
      <c r="D26" t="s">
        <v>43</v>
      </c>
      <c r="E26">
        <v>0</v>
      </c>
      <c r="F26">
        <v>0</v>
      </c>
      <c r="G26">
        <v>0</v>
      </c>
      <c r="H26">
        <v>0</v>
      </c>
      <c r="I26">
        <v>0</v>
      </c>
      <c r="J26">
        <v>0</v>
      </c>
      <c r="K26">
        <v>0</v>
      </c>
      <c r="L26">
        <v>0</v>
      </c>
      <c r="M26">
        <v>0</v>
      </c>
      <c r="N26">
        <v>0</v>
      </c>
      <c r="O26">
        <v>0</v>
      </c>
      <c r="P26">
        <v>0</v>
      </c>
      <c r="Q26">
        <v>0</v>
      </c>
      <c r="R26">
        <v>0</v>
      </c>
      <c r="S26">
        <v>0</v>
      </c>
      <c r="T26" s="31">
        <f t="shared" si="0"/>
        <v>0</v>
      </c>
      <c r="U26" s="31">
        <f t="shared" si="1"/>
        <v>0</v>
      </c>
      <c r="V26" s="31">
        <f t="shared" si="2"/>
        <v>0</v>
      </c>
      <c r="W26" s="31">
        <f t="shared" si="3"/>
        <v>0</v>
      </c>
      <c r="X26" s="31">
        <f t="shared" si="4"/>
        <v>0</v>
      </c>
      <c r="Y26" s="31">
        <f t="shared" si="5"/>
        <v>0</v>
      </c>
      <c r="Z26" s="31">
        <f t="shared" si="6"/>
        <v>0</v>
      </c>
      <c r="AA26" s="31">
        <f t="shared" si="7"/>
        <v>0</v>
      </c>
      <c r="AB26" s="31">
        <f t="shared" si="8"/>
        <v>0</v>
      </c>
      <c r="AC26" s="31">
        <f t="shared" si="9"/>
        <v>0</v>
      </c>
      <c r="AD26" s="31">
        <f t="shared" si="10"/>
        <v>0</v>
      </c>
      <c r="AE26" s="31">
        <f t="shared" si="11"/>
        <v>0</v>
      </c>
      <c r="AF26" s="31">
        <f t="shared" si="12"/>
        <v>0</v>
      </c>
      <c r="AG26" s="31">
        <f t="shared" si="13"/>
        <v>0</v>
      </c>
      <c r="AH26" s="31">
        <f t="shared" si="14"/>
        <v>0</v>
      </c>
      <c r="AI26" s="27" t="s">
        <v>3015</v>
      </c>
      <c r="AJ26" t="s">
        <v>195</v>
      </c>
      <c r="AK26" t="s">
        <v>50</v>
      </c>
      <c r="AL26" t="s">
        <v>3052</v>
      </c>
      <c r="AM26" s="18" t="s">
        <v>55</v>
      </c>
      <c r="AN26" t="s">
        <v>3322</v>
      </c>
      <c r="AO26" t="s">
        <v>3040</v>
      </c>
      <c r="AP26">
        <v>1633</v>
      </c>
      <c r="AQ26" t="s">
        <v>3036</v>
      </c>
      <c r="AR26" t="s">
        <v>3035</v>
      </c>
      <c r="AS26" s="17" t="s">
        <v>3040</v>
      </c>
      <c r="AT26" t="s">
        <v>3040</v>
      </c>
      <c r="AU26" t="s">
        <v>3250</v>
      </c>
      <c r="AV26" t="s">
        <v>3036</v>
      </c>
      <c r="AX26" t="s">
        <v>3038</v>
      </c>
      <c r="AY26" t="s">
        <v>3038</v>
      </c>
      <c r="AZ26" t="s">
        <v>3044</v>
      </c>
    </row>
    <row r="27" spans="1:52" x14ac:dyDescent="0.2">
      <c r="A27" s="9" t="s">
        <v>43</v>
      </c>
      <c r="B27">
        <v>679</v>
      </c>
      <c r="C27" s="9"/>
      <c r="D27" t="s">
        <v>1312</v>
      </c>
      <c r="E27">
        <v>0</v>
      </c>
      <c r="F27">
        <v>0</v>
      </c>
      <c r="G27">
        <v>0</v>
      </c>
      <c r="H27">
        <v>0</v>
      </c>
      <c r="I27">
        <v>0</v>
      </c>
      <c r="J27">
        <v>0</v>
      </c>
      <c r="K27">
        <v>0</v>
      </c>
      <c r="L27">
        <v>0</v>
      </c>
      <c r="M27">
        <v>0</v>
      </c>
      <c r="N27">
        <v>0</v>
      </c>
      <c r="O27">
        <v>0</v>
      </c>
      <c r="P27">
        <v>0</v>
      </c>
      <c r="Q27">
        <v>0</v>
      </c>
      <c r="R27">
        <v>0</v>
      </c>
      <c r="S27">
        <v>0</v>
      </c>
      <c r="T27" s="31">
        <f t="shared" si="0"/>
        <v>0</v>
      </c>
      <c r="U27" s="31">
        <f t="shared" si="1"/>
        <v>0</v>
      </c>
      <c r="V27" s="31">
        <f t="shared" si="2"/>
        <v>0</v>
      </c>
      <c r="W27" s="31">
        <f t="shared" si="3"/>
        <v>0</v>
      </c>
      <c r="X27" s="31">
        <f t="shared" si="4"/>
        <v>0</v>
      </c>
      <c r="Y27" s="31">
        <f t="shared" si="5"/>
        <v>0</v>
      </c>
      <c r="Z27" s="31">
        <f t="shared" si="6"/>
        <v>0</v>
      </c>
      <c r="AA27" s="31">
        <f t="shared" si="7"/>
        <v>0</v>
      </c>
      <c r="AB27" s="31">
        <f t="shared" si="8"/>
        <v>0</v>
      </c>
      <c r="AC27" s="31">
        <f t="shared" si="9"/>
        <v>0</v>
      </c>
      <c r="AD27" s="31">
        <f t="shared" si="10"/>
        <v>0</v>
      </c>
      <c r="AE27" s="31">
        <f t="shared" si="11"/>
        <v>0</v>
      </c>
      <c r="AF27" s="31">
        <f t="shared" si="12"/>
        <v>0</v>
      </c>
      <c r="AG27" s="31">
        <f t="shared" si="13"/>
        <v>0</v>
      </c>
      <c r="AH27" s="31">
        <f t="shared" si="14"/>
        <v>0</v>
      </c>
      <c r="AI27" s="27" t="s">
        <v>3015</v>
      </c>
      <c r="AJ27" t="s">
        <v>376</v>
      </c>
      <c r="AK27" t="s">
        <v>900</v>
      </c>
      <c r="AL27" t="s">
        <v>3130</v>
      </c>
      <c r="AM27" s="18" t="s">
        <v>1152</v>
      </c>
      <c r="AN27" t="s">
        <v>3323</v>
      </c>
      <c r="AO27" t="s">
        <v>3036</v>
      </c>
      <c r="AP27">
        <v>1637</v>
      </c>
      <c r="AQ27" t="s">
        <v>3036</v>
      </c>
      <c r="AR27" t="s">
        <v>3035</v>
      </c>
      <c r="AS27" s="17" t="s">
        <v>3036</v>
      </c>
      <c r="AT27" t="s">
        <v>3036</v>
      </c>
      <c r="AU27" t="s">
        <v>3250</v>
      </c>
      <c r="AV27" t="s">
        <v>3036</v>
      </c>
      <c r="AX27" t="s">
        <v>3038</v>
      </c>
      <c r="AY27" t="s">
        <v>3039</v>
      </c>
      <c r="AZ27" t="s">
        <v>3045</v>
      </c>
    </row>
    <row r="28" spans="1:52" x14ac:dyDescent="0.2">
      <c r="A28" s="9" t="s">
        <v>1312</v>
      </c>
      <c r="B28">
        <v>330</v>
      </c>
      <c r="C28" s="9"/>
      <c r="D28" t="s">
        <v>1324</v>
      </c>
      <c r="E28">
        <v>0</v>
      </c>
      <c r="F28">
        <v>0</v>
      </c>
      <c r="G28">
        <v>0</v>
      </c>
      <c r="H28">
        <v>0</v>
      </c>
      <c r="I28">
        <v>0</v>
      </c>
      <c r="J28">
        <v>0</v>
      </c>
      <c r="K28">
        <v>0</v>
      </c>
      <c r="L28">
        <v>0</v>
      </c>
      <c r="M28">
        <v>0</v>
      </c>
      <c r="N28">
        <v>0</v>
      </c>
      <c r="O28">
        <v>0</v>
      </c>
      <c r="P28">
        <v>0</v>
      </c>
      <c r="Q28">
        <v>0</v>
      </c>
      <c r="R28">
        <v>0</v>
      </c>
      <c r="S28">
        <v>0</v>
      </c>
      <c r="T28" s="31">
        <f t="shared" si="0"/>
        <v>0</v>
      </c>
      <c r="U28" s="31">
        <f t="shared" si="1"/>
        <v>0</v>
      </c>
      <c r="V28" s="31">
        <f t="shared" si="2"/>
        <v>0</v>
      </c>
      <c r="W28" s="31">
        <f t="shared" si="3"/>
        <v>0</v>
      </c>
      <c r="X28" s="31">
        <f t="shared" si="4"/>
        <v>0</v>
      </c>
      <c r="Y28" s="31">
        <f t="shared" si="5"/>
        <v>0</v>
      </c>
      <c r="Z28" s="31">
        <f t="shared" si="6"/>
        <v>0</v>
      </c>
      <c r="AA28" s="31">
        <f t="shared" si="7"/>
        <v>0</v>
      </c>
      <c r="AB28" s="31">
        <f t="shared" si="8"/>
        <v>0</v>
      </c>
      <c r="AC28" s="31">
        <f t="shared" si="9"/>
        <v>0</v>
      </c>
      <c r="AD28" s="31">
        <f t="shared" si="10"/>
        <v>0</v>
      </c>
      <c r="AE28" s="31">
        <f t="shared" si="11"/>
        <v>0</v>
      </c>
      <c r="AF28" s="31">
        <f t="shared" si="12"/>
        <v>0</v>
      </c>
      <c r="AG28" s="31">
        <f t="shared" si="13"/>
        <v>0</v>
      </c>
      <c r="AH28" s="31">
        <f t="shared" si="14"/>
        <v>0</v>
      </c>
      <c r="AI28" s="27" t="s">
        <v>3015</v>
      </c>
      <c r="AJ28" t="s">
        <v>2995</v>
      </c>
      <c r="AK28" t="s">
        <v>921</v>
      </c>
      <c r="AL28" t="s">
        <v>3120</v>
      </c>
      <c r="AM28" s="18" t="s">
        <v>1152</v>
      </c>
      <c r="AN28" t="s">
        <v>3323</v>
      </c>
      <c r="AO28" t="s">
        <v>3040</v>
      </c>
      <c r="AP28" t="s">
        <v>3040</v>
      </c>
      <c r="AQ28" t="s">
        <v>3036</v>
      </c>
      <c r="AR28" t="s">
        <v>3035</v>
      </c>
      <c r="AS28" s="17" t="s">
        <v>3040</v>
      </c>
      <c r="AT28" t="s">
        <v>3040</v>
      </c>
      <c r="AU28" t="s">
        <v>3250</v>
      </c>
      <c r="AV28" t="s">
        <v>3036</v>
      </c>
      <c r="AX28" t="s">
        <v>3038</v>
      </c>
      <c r="AY28" t="s">
        <v>3040</v>
      </c>
      <c r="AZ28" t="s">
        <v>3046</v>
      </c>
    </row>
    <row r="29" spans="1:52" x14ac:dyDescent="0.2">
      <c r="A29" s="9" t="s">
        <v>1324</v>
      </c>
      <c r="B29">
        <v>316</v>
      </c>
      <c r="C29" s="9"/>
      <c r="D29" t="s">
        <v>1389</v>
      </c>
      <c r="E29">
        <v>0</v>
      </c>
      <c r="F29">
        <v>0</v>
      </c>
      <c r="G29">
        <v>0</v>
      </c>
      <c r="H29">
        <v>0</v>
      </c>
      <c r="I29">
        <v>0</v>
      </c>
      <c r="J29">
        <v>0</v>
      </c>
      <c r="K29">
        <v>0</v>
      </c>
      <c r="L29">
        <v>0</v>
      </c>
      <c r="M29">
        <v>0</v>
      </c>
      <c r="N29">
        <v>0</v>
      </c>
      <c r="O29">
        <v>0</v>
      </c>
      <c r="P29">
        <v>0</v>
      </c>
      <c r="Q29">
        <v>0</v>
      </c>
      <c r="R29">
        <v>0</v>
      </c>
      <c r="S29">
        <v>0</v>
      </c>
      <c r="T29" s="31">
        <f t="shared" si="0"/>
        <v>0</v>
      </c>
      <c r="U29" s="31">
        <f t="shared" si="1"/>
        <v>0</v>
      </c>
      <c r="V29" s="31">
        <f t="shared" si="2"/>
        <v>0</v>
      </c>
      <c r="W29" s="31">
        <f t="shared" si="3"/>
        <v>0</v>
      </c>
      <c r="X29" s="31">
        <f t="shared" si="4"/>
        <v>0</v>
      </c>
      <c r="Y29" s="31">
        <f t="shared" si="5"/>
        <v>0</v>
      </c>
      <c r="Z29" s="31">
        <f t="shared" si="6"/>
        <v>0</v>
      </c>
      <c r="AA29" s="31">
        <f t="shared" si="7"/>
        <v>0</v>
      </c>
      <c r="AB29" s="31">
        <f t="shared" si="8"/>
        <v>0</v>
      </c>
      <c r="AC29" s="31">
        <f t="shared" si="9"/>
        <v>0</v>
      </c>
      <c r="AD29" s="31">
        <f t="shared" si="10"/>
        <v>0</v>
      </c>
      <c r="AE29" s="31">
        <f t="shared" si="11"/>
        <v>0</v>
      </c>
      <c r="AF29" s="31">
        <f t="shared" si="12"/>
        <v>0</v>
      </c>
      <c r="AG29" s="31">
        <f t="shared" si="13"/>
        <v>0</v>
      </c>
      <c r="AH29" s="31">
        <f t="shared" si="14"/>
        <v>0</v>
      </c>
      <c r="AI29" s="27" t="s">
        <v>3015</v>
      </c>
      <c r="AJ29" t="s">
        <v>1392</v>
      </c>
      <c r="AK29" t="s">
        <v>1393</v>
      </c>
      <c r="AL29" t="s">
        <v>3133</v>
      </c>
      <c r="AM29" s="18" t="s">
        <v>1152</v>
      </c>
      <c r="AN29" t="s">
        <v>3323</v>
      </c>
      <c r="AO29" t="s">
        <v>3036</v>
      </c>
      <c r="AP29">
        <v>1636</v>
      </c>
      <c r="AQ29" t="s">
        <v>3035</v>
      </c>
      <c r="AR29" t="s">
        <v>3035</v>
      </c>
      <c r="AS29" s="17" t="s">
        <v>3036</v>
      </c>
      <c r="AT29" t="s">
        <v>3036</v>
      </c>
      <c r="AU29" t="s">
        <v>3250</v>
      </c>
      <c r="AV29" t="s">
        <v>3036</v>
      </c>
      <c r="AW29">
        <v>8</v>
      </c>
      <c r="AX29" t="s">
        <v>3038</v>
      </c>
      <c r="AY29" t="s">
        <v>3038</v>
      </c>
      <c r="AZ29" t="s">
        <v>3044</v>
      </c>
    </row>
    <row r="30" spans="1:52" x14ac:dyDescent="0.2">
      <c r="A30" s="9" t="s">
        <v>1389</v>
      </c>
      <c r="B30">
        <v>124</v>
      </c>
      <c r="C30" s="9"/>
      <c r="D30" t="s">
        <v>1440</v>
      </c>
      <c r="E30">
        <v>0</v>
      </c>
      <c r="F30">
        <v>0</v>
      </c>
      <c r="G30">
        <v>0</v>
      </c>
      <c r="H30">
        <v>0</v>
      </c>
      <c r="I30">
        <v>0</v>
      </c>
      <c r="J30">
        <v>0</v>
      </c>
      <c r="K30">
        <v>0</v>
      </c>
      <c r="L30">
        <v>0</v>
      </c>
      <c r="M30">
        <v>0</v>
      </c>
      <c r="N30">
        <v>0</v>
      </c>
      <c r="O30">
        <v>0</v>
      </c>
      <c r="P30">
        <v>0</v>
      </c>
      <c r="Q30">
        <v>0</v>
      </c>
      <c r="R30">
        <v>0</v>
      </c>
      <c r="S30">
        <v>0</v>
      </c>
      <c r="T30" s="31">
        <f t="shared" si="0"/>
        <v>0</v>
      </c>
      <c r="U30" s="31">
        <f t="shared" si="1"/>
        <v>0</v>
      </c>
      <c r="V30" s="31">
        <f t="shared" si="2"/>
        <v>0</v>
      </c>
      <c r="W30" s="31">
        <f t="shared" si="3"/>
        <v>0</v>
      </c>
      <c r="X30" s="31">
        <f t="shared" si="4"/>
        <v>0</v>
      </c>
      <c r="Y30" s="31">
        <f t="shared" si="5"/>
        <v>0</v>
      </c>
      <c r="Z30" s="31">
        <f t="shared" si="6"/>
        <v>0</v>
      </c>
      <c r="AA30" s="31">
        <f t="shared" si="7"/>
        <v>0</v>
      </c>
      <c r="AB30" s="31">
        <f t="shared" si="8"/>
        <v>0</v>
      </c>
      <c r="AC30" s="31">
        <f t="shared" si="9"/>
        <v>0</v>
      </c>
      <c r="AD30" s="31">
        <f t="shared" si="10"/>
        <v>0</v>
      </c>
      <c r="AE30" s="31">
        <f t="shared" si="11"/>
        <v>0</v>
      </c>
      <c r="AF30" s="31">
        <f t="shared" si="12"/>
        <v>0</v>
      </c>
      <c r="AG30" s="31">
        <f t="shared" si="13"/>
        <v>0</v>
      </c>
      <c r="AH30" s="31">
        <f t="shared" si="14"/>
        <v>0</v>
      </c>
      <c r="AI30" s="27" t="s">
        <v>3015</v>
      </c>
      <c r="AJ30" t="s">
        <v>1254</v>
      </c>
      <c r="AK30" t="s">
        <v>900</v>
      </c>
      <c r="AL30" t="s">
        <v>3125</v>
      </c>
      <c r="AM30" s="18" t="s">
        <v>1433</v>
      </c>
      <c r="AN30" t="s">
        <v>3323</v>
      </c>
      <c r="AO30" t="s">
        <v>3040</v>
      </c>
      <c r="AP30">
        <v>1637</v>
      </c>
      <c r="AQ30" t="s">
        <v>3036</v>
      </c>
      <c r="AR30" t="s">
        <v>3035</v>
      </c>
      <c r="AS30" s="17" t="s">
        <v>3040</v>
      </c>
      <c r="AT30" t="s">
        <v>3040</v>
      </c>
      <c r="AU30" t="s">
        <v>3250</v>
      </c>
      <c r="AV30" t="s">
        <v>3036</v>
      </c>
      <c r="AW30">
        <v>8</v>
      </c>
      <c r="AX30" t="s">
        <v>3038</v>
      </c>
      <c r="AY30" t="s">
        <v>3039</v>
      </c>
      <c r="AZ30" t="s">
        <v>3045</v>
      </c>
    </row>
    <row r="31" spans="1:52" x14ac:dyDescent="0.2">
      <c r="A31" s="9" t="s">
        <v>1440</v>
      </c>
      <c r="B31">
        <v>147</v>
      </c>
      <c r="C31" s="9"/>
      <c r="D31" t="s">
        <v>1457</v>
      </c>
      <c r="E31">
        <v>0</v>
      </c>
      <c r="F31">
        <v>0</v>
      </c>
      <c r="G31">
        <v>0</v>
      </c>
      <c r="H31">
        <v>0</v>
      </c>
      <c r="I31">
        <v>0</v>
      </c>
      <c r="J31">
        <v>0</v>
      </c>
      <c r="K31">
        <v>0</v>
      </c>
      <c r="L31">
        <v>0</v>
      </c>
      <c r="M31">
        <v>0</v>
      </c>
      <c r="N31">
        <v>0</v>
      </c>
      <c r="O31">
        <v>0</v>
      </c>
      <c r="P31">
        <v>0</v>
      </c>
      <c r="Q31">
        <v>0</v>
      </c>
      <c r="R31">
        <v>0</v>
      </c>
      <c r="S31">
        <v>0</v>
      </c>
      <c r="T31" s="31">
        <f t="shared" si="0"/>
        <v>0</v>
      </c>
      <c r="U31" s="31">
        <f t="shared" si="1"/>
        <v>0</v>
      </c>
      <c r="V31" s="31">
        <f t="shared" si="2"/>
        <v>0</v>
      </c>
      <c r="W31" s="31">
        <f t="shared" si="3"/>
        <v>0</v>
      </c>
      <c r="X31" s="31">
        <f t="shared" si="4"/>
        <v>0</v>
      </c>
      <c r="Y31" s="31">
        <f t="shared" si="5"/>
        <v>0</v>
      </c>
      <c r="Z31" s="31">
        <f t="shared" si="6"/>
        <v>0</v>
      </c>
      <c r="AA31" s="31">
        <f t="shared" si="7"/>
        <v>0</v>
      </c>
      <c r="AB31" s="31">
        <f t="shared" si="8"/>
        <v>0</v>
      </c>
      <c r="AC31" s="31">
        <f t="shared" si="9"/>
        <v>0</v>
      </c>
      <c r="AD31" s="31">
        <f t="shared" si="10"/>
        <v>0</v>
      </c>
      <c r="AE31" s="31">
        <f t="shared" si="11"/>
        <v>0</v>
      </c>
      <c r="AF31" s="31">
        <f t="shared" si="12"/>
        <v>0</v>
      </c>
      <c r="AG31" s="31">
        <f t="shared" si="13"/>
        <v>0</v>
      </c>
      <c r="AH31" s="31">
        <f t="shared" si="14"/>
        <v>0</v>
      </c>
      <c r="AI31" s="27" t="s">
        <v>3015</v>
      </c>
      <c r="AJ31" t="s">
        <v>1552</v>
      </c>
      <c r="AK31" t="s">
        <v>900</v>
      </c>
      <c r="AL31" t="s">
        <v>3140</v>
      </c>
      <c r="AM31" s="18" t="s">
        <v>1425</v>
      </c>
      <c r="AN31" t="s">
        <v>3323</v>
      </c>
      <c r="AO31" t="s">
        <v>3040</v>
      </c>
      <c r="AP31">
        <v>1637</v>
      </c>
      <c r="AQ31" t="s">
        <v>3036</v>
      </c>
      <c r="AR31" t="s">
        <v>3035</v>
      </c>
      <c r="AS31" s="17" t="s">
        <v>3040</v>
      </c>
      <c r="AT31" t="s">
        <v>3040</v>
      </c>
      <c r="AU31" t="s">
        <v>3250</v>
      </c>
      <c r="AV31" t="s">
        <v>3036</v>
      </c>
      <c r="AW31">
        <v>29</v>
      </c>
      <c r="AX31" t="s">
        <v>3038</v>
      </c>
      <c r="AY31" t="s">
        <v>3039</v>
      </c>
      <c r="AZ31" t="s">
        <v>3045</v>
      </c>
    </row>
    <row r="32" spans="1:52" x14ac:dyDescent="0.2">
      <c r="A32" s="9" t="s">
        <v>1457</v>
      </c>
      <c r="B32">
        <v>335</v>
      </c>
      <c r="C32" s="9"/>
      <c r="D32" t="s">
        <v>1464</v>
      </c>
      <c r="E32">
        <v>0</v>
      </c>
      <c r="F32">
        <v>0</v>
      </c>
      <c r="G32">
        <v>0</v>
      </c>
      <c r="H32">
        <v>0</v>
      </c>
      <c r="I32">
        <v>0</v>
      </c>
      <c r="J32">
        <v>0</v>
      </c>
      <c r="K32">
        <v>0</v>
      </c>
      <c r="L32">
        <v>0</v>
      </c>
      <c r="M32">
        <v>0</v>
      </c>
      <c r="N32">
        <v>0</v>
      </c>
      <c r="O32">
        <v>0</v>
      </c>
      <c r="P32">
        <v>0</v>
      </c>
      <c r="Q32">
        <v>0</v>
      </c>
      <c r="R32">
        <v>0</v>
      </c>
      <c r="S32">
        <v>0</v>
      </c>
      <c r="T32" s="31">
        <f t="shared" si="0"/>
        <v>0</v>
      </c>
      <c r="U32" s="31">
        <f t="shared" si="1"/>
        <v>0</v>
      </c>
      <c r="V32" s="31">
        <f t="shared" si="2"/>
        <v>0</v>
      </c>
      <c r="W32" s="31">
        <f t="shared" si="3"/>
        <v>0</v>
      </c>
      <c r="X32" s="31">
        <f t="shared" si="4"/>
        <v>0</v>
      </c>
      <c r="Y32" s="31">
        <f t="shared" si="5"/>
        <v>0</v>
      </c>
      <c r="Z32" s="31">
        <f t="shared" si="6"/>
        <v>0</v>
      </c>
      <c r="AA32" s="31">
        <f t="shared" si="7"/>
        <v>0</v>
      </c>
      <c r="AB32" s="31">
        <f t="shared" si="8"/>
        <v>0</v>
      </c>
      <c r="AC32" s="31">
        <f t="shared" si="9"/>
        <v>0</v>
      </c>
      <c r="AD32" s="31">
        <f t="shared" si="10"/>
        <v>0</v>
      </c>
      <c r="AE32" s="31">
        <f t="shared" si="11"/>
        <v>0</v>
      </c>
      <c r="AF32" s="31">
        <f t="shared" si="12"/>
        <v>0</v>
      </c>
      <c r="AG32" s="31">
        <f t="shared" si="13"/>
        <v>0</v>
      </c>
      <c r="AH32" s="31">
        <f t="shared" si="14"/>
        <v>0</v>
      </c>
      <c r="AI32" s="27" t="s">
        <v>3015</v>
      </c>
      <c r="AJ32" t="s">
        <v>1552</v>
      </c>
      <c r="AK32" t="s">
        <v>900</v>
      </c>
      <c r="AL32" t="s">
        <v>3140</v>
      </c>
      <c r="AM32" s="18" t="s">
        <v>1433</v>
      </c>
      <c r="AN32" t="s">
        <v>3323</v>
      </c>
      <c r="AO32" t="s">
        <v>3040</v>
      </c>
      <c r="AP32">
        <v>1637</v>
      </c>
      <c r="AQ32" t="s">
        <v>3036</v>
      </c>
      <c r="AR32" t="s">
        <v>3035</v>
      </c>
      <c r="AS32" s="17" t="s">
        <v>3040</v>
      </c>
      <c r="AT32" t="s">
        <v>3040</v>
      </c>
      <c r="AU32" t="s">
        <v>3250</v>
      </c>
      <c r="AV32" t="s">
        <v>3036</v>
      </c>
      <c r="AW32">
        <v>29</v>
      </c>
      <c r="AX32" t="s">
        <v>3038</v>
      </c>
      <c r="AY32" t="s">
        <v>3039</v>
      </c>
      <c r="AZ32" t="s">
        <v>3045</v>
      </c>
    </row>
    <row r="33" spans="1:52" x14ac:dyDescent="0.2">
      <c r="A33" s="9" t="s">
        <v>1464</v>
      </c>
      <c r="B33">
        <v>341</v>
      </c>
      <c r="C33" s="9"/>
      <c r="D33" t="s">
        <v>1473</v>
      </c>
      <c r="E33">
        <v>0</v>
      </c>
      <c r="F33">
        <v>0</v>
      </c>
      <c r="G33">
        <v>0</v>
      </c>
      <c r="H33">
        <v>0</v>
      </c>
      <c r="I33">
        <v>0</v>
      </c>
      <c r="J33">
        <v>0</v>
      </c>
      <c r="K33">
        <v>0</v>
      </c>
      <c r="L33">
        <v>0</v>
      </c>
      <c r="M33">
        <v>0</v>
      </c>
      <c r="N33">
        <v>0</v>
      </c>
      <c r="O33">
        <v>0</v>
      </c>
      <c r="P33">
        <v>0</v>
      </c>
      <c r="Q33">
        <v>0</v>
      </c>
      <c r="R33">
        <v>0</v>
      </c>
      <c r="S33">
        <v>0</v>
      </c>
      <c r="T33" s="31">
        <f t="shared" si="0"/>
        <v>0</v>
      </c>
      <c r="U33" s="31">
        <f t="shared" si="1"/>
        <v>0</v>
      </c>
      <c r="V33" s="31">
        <f t="shared" si="2"/>
        <v>0</v>
      </c>
      <c r="W33" s="31">
        <f t="shared" si="3"/>
        <v>0</v>
      </c>
      <c r="X33" s="31">
        <f t="shared" si="4"/>
        <v>0</v>
      </c>
      <c r="Y33" s="31">
        <f t="shared" si="5"/>
        <v>0</v>
      </c>
      <c r="Z33" s="31">
        <f t="shared" si="6"/>
        <v>0</v>
      </c>
      <c r="AA33" s="31">
        <f t="shared" si="7"/>
        <v>0</v>
      </c>
      <c r="AB33" s="31">
        <f t="shared" si="8"/>
        <v>0</v>
      </c>
      <c r="AC33" s="31">
        <f t="shared" si="9"/>
        <v>0</v>
      </c>
      <c r="AD33" s="31">
        <f t="shared" si="10"/>
        <v>0</v>
      </c>
      <c r="AE33" s="31">
        <f t="shared" si="11"/>
        <v>0</v>
      </c>
      <c r="AF33" s="31">
        <f t="shared" si="12"/>
        <v>0</v>
      </c>
      <c r="AG33" s="31">
        <f t="shared" si="13"/>
        <v>0</v>
      </c>
      <c r="AH33" s="31">
        <f t="shared" si="14"/>
        <v>0</v>
      </c>
      <c r="AI33" s="27" t="s">
        <v>3015</v>
      </c>
      <c r="AJ33" t="s">
        <v>3000</v>
      </c>
      <c r="AK33" t="s">
        <v>900</v>
      </c>
      <c r="AL33" t="s">
        <v>3141</v>
      </c>
      <c r="AM33" s="18" t="s">
        <v>1433</v>
      </c>
      <c r="AN33" t="s">
        <v>3323</v>
      </c>
      <c r="AO33" t="s">
        <v>3040</v>
      </c>
      <c r="AP33">
        <v>1637</v>
      </c>
      <c r="AQ33" t="s">
        <v>3036</v>
      </c>
      <c r="AR33" t="s">
        <v>3035</v>
      </c>
      <c r="AS33" s="17" t="s">
        <v>3040</v>
      </c>
      <c r="AT33" t="s">
        <v>3040</v>
      </c>
      <c r="AU33" t="s">
        <v>3250</v>
      </c>
      <c r="AV33" t="s">
        <v>3036</v>
      </c>
      <c r="AX33" t="s">
        <v>3038</v>
      </c>
      <c r="AY33" t="s">
        <v>3039</v>
      </c>
      <c r="AZ33" t="s">
        <v>3045</v>
      </c>
    </row>
    <row r="34" spans="1:52" x14ac:dyDescent="0.2">
      <c r="A34" s="9" t="s">
        <v>1473</v>
      </c>
      <c r="B34">
        <v>308</v>
      </c>
      <c r="C34" s="9"/>
      <c r="D34" t="s">
        <v>229</v>
      </c>
      <c r="E34">
        <v>0</v>
      </c>
      <c r="F34">
        <v>0</v>
      </c>
      <c r="G34">
        <v>0</v>
      </c>
      <c r="H34">
        <v>0</v>
      </c>
      <c r="I34">
        <v>0</v>
      </c>
      <c r="J34">
        <v>0</v>
      </c>
      <c r="K34">
        <v>0</v>
      </c>
      <c r="L34">
        <v>0</v>
      </c>
      <c r="M34">
        <v>0</v>
      </c>
      <c r="N34">
        <v>0</v>
      </c>
      <c r="O34">
        <v>0</v>
      </c>
      <c r="P34">
        <v>1</v>
      </c>
      <c r="Q34">
        <v>0</v>
      </c>
      <c r="R34">
        <v>0</v>
      </c>
      <c r="S34">
        <v>0</v>
      </c>
      <c r="T34" s="31">
        <f t="shared" ref="T34:T65" si="15">E34 / $B$2 * 100000</f>
        <v>0</v>
      </c>
      <c r="U34" s="31">
        <f t="shared" ref="U34:U65" si="16">F34 / $B$2 * 100000</f>
        <v>0</v>
      </c>
      <c r="V34" s="31">
        <f t="shared" ref="V34:V65" si="17">G34 / $B$2 * 100000</f>
        <v>0</v>
      </c>
      <c r="W34" s="31">
        <f t="shared" ref="W34:W65" si="18">H34 / $B$2 * 100000</f>
        <v>0</v>
      </c>
      <c r="X34" s="31">
        <f t="shared" ref="X34:X65" si="19">I34 / $B$2 * 100000</f>
        <v>0</v>
      </c>
      <c r="Y34" s="31">
        <f t="shared" ref="Y34:Y65" si="20">J34 / $B$2 * 100000</f>
        <v>0</v>
      </c>
      <c r="Z34" s="31">
        <f t="shared" ref="Z34:Z65" si="21">K34 / $B$2 * 100000</f>
        <v>0</v>
      </c>
      <c r="AA34" s="31">
        <f t="shared" ref="AA34:AA65" si="22">L34 / $B$2 * 100000</f>
        <v>0</v>
      </c>
      <c r="AB34" s="31">
        <f t="shared" ref="AB34:AB65" si="23">M34 / $B$2 * 100000</f>
        <v>0</v>
      </c>
      <c r="AC34" s="31">
        <f t="shared" ref="AC34:AC65" si="24">N34 / $B$2 * 100000</f>
        <v>0</v>
      </c>
      <c r="AD34" s="31">
        <f t="shared" ref="AD34:AD65" si="25">O34 / $B$2 * 100000</f>
        <v>0</v>
      </c>
      <c r="AE34" s="31">
        <f t="shared" ref="AE34:AE65" si="26">P34 / $B$2 * 100000</f>
        <v>2.3380874444704229</v>
      </c>
      <c r="AF34" s="31">
        <f t="shared" ref="AF34:AF65" si="27">Q34 / $B$2 * 100000</f>
        <v>0</v>
      </c>
      <c r="AG34" s="31">
        <f t="shared" ref="AG34:AG65" si="28">R34 / $B$2 * 100000</f>
        <v>0</v>
      </c>
      <c r="AH34" s="31">
        <f t="shared" ref="AH34:AH65" si="29">S34 / $B$2 * 100000</f>
        <v>0</v>
      </c>
      <c r="AI34" s="27" t="s">
        <v>3015</v>
      </c>
      <c r="AJ34" t="s">
        <v>233</v>
      </c>
      <c r="AK34" t="s">
        <v>50</v>
      </c>
      <c r="AL34" t="s">
        <v>3067</v>
      </c>
      <c r="AM34" s="18" t="s">
        <v>37</v>
      </c>
      <c r="AN34" t="s">
        <v>3322</v>
      </c>
      <c r="AO34" t="s">
        <v>3036</v>
      </c>
      <c r="AP34">
        <v>1633</v>
      </c>
      <c r="AQ34" t="s">
        <v>3036</v>
      </c>
      <c r="AR34" t="s">
        <v>3035</v>
      </c>
      <c r="AS34" s="17" t="s">
        <v>3036</v>
      </c>
      <c r="AT34" t="s">
        <v>3036</v>
      </c>
      <c r="AU34" t="s">
        <v>3250</v>
      </c>
      <c r="AV34" t="s">
        <v>3036</v>
      </c>
      <c r="AX34" t="s">
        <v>3038</v>
      </c>
      <c r="AY34" t="s">
        <v>3038</v>
      </c>
      <c r="AZ34" t="s">
        <v>3044</v>
      </c>
    </row>
    <row r="35" spans="1:52" x14ac:dyDescent="0.2">
      <c r="A35" s="9" t="s">
        <v>229</v>
      </c>
      <c r="B35">
        <v>92</v>
      </c>
      <c r="C35" s="9"/>
      <c r="D35" t="s">
        <v>1549</v>
      </c>
      <c r="E35">
        <v>0</v>
      </c>
      <c r="F35">
        <v>0</v>
      </c>
      <c r="G35">
        <v>0</v>
      </c>
      <c r="H35">
        <v>0</v>
      </c>
      <c r="I35">
        <v>0</v>
      </c>
      <c r="J35">
        <v>0</v>
      </c>
      <c r="K35">
        <v>0</v>
      </c>
      <c r="L35">
        <v>0</v>
      </c>
      <c r="M35">
        <v>0</v>
      </c>
      <c r="N35">
        <v>0</v>
      </c>
      <c r="O35">
        <v>1</v>
      </c>
      <c r="P35">
        <v>0</v>
      </c>
      <c r="Q35">
        <v>0</v>
      </c>
      <c r="R35">
        <v>1</v>
      </c>
      <c r="S35">
        <v>0</v>
      </c>
      <c r="T35" s="31">
        <f t="shared" si="15"/>
        <v>0</v>
      </c>
      <c r="U35" s="31">
        <f t="shared" si="16"/>
        <v>0</v>
      </c>
      <c r="V35" s="31">
        <f t="shared" si="17"/>
        <v>0</v>
      </c>
      <c r="W35" s="31">
        <f t="shared" si="18"/>
        <v>0</v>
      </c>
      <c r="X35" s="31">
        <f t="shared" si="19"/>
        <v>0</v>
      </c>
      <c r="Y35" s="31">
        <f t="shared" si="20"/>
        <v>0</v>
      </c>
      <c r="Z35" s="31">
        <f t="shared" si="21"/>
        <v>0</v>
      </c>
      <c r="AA35" s="31">
        <f t="shared" si="22"/>
        <v>0</v>
      </c>
      <c r="AB35" s="31">
        <f t="shared" si="23"/>
        <v>0</v>
      </c>
      <c r="AC35" s="31">
        <f t="shared" si="24"/>
        <v>0</v>
      </c>
      <c r="AD35" s="31">
        <f t="shared" si="25"/>
        <v>2.3380874444704229</v>
      </c>
      <c r="AE35" s="31">
        <f t="shared" si="26"/>
        <v>0</v>
      </c>
      <c r="AF35" s="31">
        <f t="shared" si="27"/>
        <v>0</v>
      </c>
      <c r="AG35" s="31">
        <f t="shared" si="28"/>
        <v>2.3380874444704229</v>
      </c>
      <c r="AH35" s="31">
        <f t="shared" si="29"/>
        <v>0</v>
      </c>
      <c r="AI35" s="27" t="s">
        <v>3015</v>
      </c>
      <c r="AJ35" t="s">
        <v>1552</v>
      </c>
      <c r="AK35" t="s">
        <v>900</v>
      </c>
      <c r="AL35" t="s">
        <v>3140</v>
      </c>
      <c r="AM35" s="18" t="s">
        <v>1433</v>
      </c>
      <c r="AN35" t="s">
        <v>3323</v>
      </c>
      <c r="AO35" t="s">
        <v>3040</v>
      </c>
      <c r="AP35">
        <v>1637</v>
      </c>
      <c r="AQ35" t="s">
        <v>3036</v>
      </c>
      <c r="AR35" t="s">
        <v>3035</v>
      </c>
      <c r="AS35" s="17" t="s">
        <v>3040</v>
      </c>
      <c r="AT35" t="s">
        <v>3040</v>
      </c>
      <c r="AU35" t="s">
        <v>3250</v>
      </c>
      <c r="AV35" t="s">
        <v>3036</v>
      </c>
      <c r="AX35" t="s">
        <v>3038</v>
      </c>
      <c r="AY35" t="s">
        <v>3039</v>
      </c>
      <c r="AZ35" t="s">
        <v>3045</v>
      </c>
    </row>
    <row r="36" spans="1:52" x14ac:dyDescent="0.2">
      <c r="A36" s="9" t="s">
        <v>1549</v>
      </c>
      <c r="B36">
        <v>285</v>
      </c>
      <c r="C36" s="9"/>
      <c r="D36" t="s">
        <v>1555</v>
      </c>
      <c r="E36">
        <v>1</v>
      </c>
      <c r="F36">
        <v>0</v>
      </c>
      <c r="G36">
        <v>0</v>
      </c>
      <c r="H36">
        <v>0</v>
      </c>
      <c r="I36">
        <v>0</v>
      </c>
      <c r="J36">
        <v>0</v>
      </c>
      <c r="K36">
        <v>1</v>
      </c>
      <c r="L36">
        <v>0</v>
      </c>
      <c r="M36">
        <v>0</v>
      </c>
      <c r="N36">
        <v>0</v>
      </c>
      <c r="O36">
        <v>0</v>
      </c>
      <c r="P36">
        <v>0</v>
      </c>
      <c r="Q36">
        <v>0</v>
      </c>
      <c r="R36">
        <v>0</v>
      </c>
      <c r="S36">
        <v>0</v>
      </c>
      <c r="T36" s="31">
        <f t="shared" si="15"/>
        <v>2.3380874444704229</v>
      </c>
      <c r="U36" s="31">
        <f t="shared" si="16"/>
        <v>0</v>
      </c>
      <c r="V36" s="31">
        <f t="shared" si="17"/>
        <v>0</v>
      </c>
      <c r="W36" s="31">
        <f t="shared" si="18"/>
        <v>0</v>
      </c>
      <c r="X36" s="31">
        <f t="shared" si="19"/>
        <v>0</v>
      </c>
      <c r="Y36" s="31">
        <f t="shared" si="20"/>
        <v>0</v>
      </c>
      <c r="Z36" s="31">
        <f t="shared" si="21"/>
        <v>2.3380874444704229</v>
      </c>
      <c r="AA36" s="31">
        <f t="shared" si="22"/>
        <v>0</v>
      </c>
      <c r="AB36" s="31">
        <f t="shared" si="23"/>
        <v>0</v>
      </c>
      <c r="AC36" s="31">
        <f t="shared" si="24"/>
        <v>0</v>
      </c>
      <c r="AD36" s="31">
        <f t="shared" si="25"/>
        <v>0</v>
      </c>
      <c r="AE36" s="31">
        <f t="shared" si="26"/>
        <v>0</v>
      </c>
      <c r="AF36" s="31">
        <f t="shared" si="27"/>
        <v>0</v>
      </c>
      <c r="AG36" s="31">
        <f t="shared" si="28"/>
        <v>0</v>
      </c>
      <c r="AH36" s="31">
        <f t="shared" si="29"/>
        <v>0</v>
      </c>
      <c r="AI36" s="27" t="s">
        <v>3015</v>
      </c>
      <c r="AJ36" t="s">
        <v>1552</v>
      </c>
      <c r="AK36" t="s">
        <v>900</v>
      </c>
      <c r="AL36" t="s">
        <v>3140</v>
      </c>
      <c r="AM36" s="18" t="s">
        <v>1433</v>
      </c>
      <c r="AN36" t="s">
        <v>3323</v>
      </c>
      <c r="AO36" t="s">
        <v>3040</v>
      </c>
      <c r="AP36">
        <v>1637</v>
      </c>
      <c r="AQ36" t="s">
        <v>3036</v>
      </c>
      <c r="AR36" t="s">
        <v>3035</v>
      </c>
      <c r="AS36" s="17" t="s">
        <v>3040</v>
      </c>
      <c r="AT36" t="s">
        <v>3040</v>
      </c>
      <c r="AU36" t="s">
        <v>3250</v>
      </c>
      <c r="AV36" t="s">
        <v>3036</v>
      </c>
      <c r="AX36" t="s">
        <v>3038</v>
      </c>
      <c r="AY36" t="s">
        <v>3039</v>
      </c>
      <c r="AZ36" t="s">
        <v>3045</v>
      </c>
    </row>
    <row r="37" spans="1:52" x14ac:dyDescent="0.2">
      <c r="A37" s="9" t="s">
        <v>1555</v>
      </c>
      <c r="B37">
        <v>211</v>
      </c>
      <c r="C37" s="9"/>
      <c r="D37" t="s">
        <v>1575</v>
      </c>
      <c r="E37">
        <v>0</v>
      </c>
      <c r="F37">
        <v>0</v>
      </c>
      <c r="G37">
        <v>0</v>
      </c>
      <c r="H37">
        <v>0</v>
      </c>
      <c r="I37">
        <v>0</v>
      </c>
      <c r="J37">
        <v>0</v>
      </c>
      <c r="K37">
        <v>0</v>
      </c>
      <c r="L37">
        <v>0</v>
      </c>
      <c r="M37">
        <v>0</v>
      </c>
      <c r="N37">
        <v>0</v>
      </c>
      <c r="O37">
        <v>0</v>
      </c>
      <c r="P37">
        <v>0</v>
      </c>
      <c r="Q37">
        <v>0</v>
      </c>
      <c r="R37">
        <v>0</v>
      </c>
      <c r="S37">
        <v>0</v>
      </c>
      <c r="T37" s="31">
        <f t="shared" si="15"/>
        <v>0</v>
      </c>
      <c r="U37" s="31">
        <f t="shared" si="16"/>
        <v>0</v>
      </c>
      <c r="V37" s="31">
        <f t="shared" si="17"/>
        <v>0</v>
      </c>
      <c r="W37" s="31">
        <f t="shared" si="18"/>
        <v>0</v>
      </c>
      <c r="X37" s="31">
        <f t="shared" si="19"/>
        <v>0</v>
      </c>
      <c r="Y37" s="31">
        <f t="shared" si="20"/>
        <v>0</v>
      </c>
      <c r="Z37" s="31">
        <f t="shared" si="21"/>
        <v>0</v>
      </c>
      <c r="AA37" s="31">
        <f t="shared" si="22"/>
        <v>0</v>
      </c>
      <c r="AB37" s="31">
        <f t="shared" si="23"/>
        <v>0</v>
      </c>
      <c r="AC37" s="31">
        <f t="shared" si="24"/>
        <v>0</v>
      </c>
      <c r="AD37" s="31">
        <f t="shared" si="25"/>
        <v>0</v>
      </c>
      <c r="AE37" s="31">
        <f t="shared" si="26"/>
        <v>0</v>
      </c>
      <c r="AF37" s="31">
        <f t="shared" si="27"/>
        <v>0</v>
      </c>
      <c r="AG37" s="31">
        <f t="shared" si="28"/>
        <v>0</v>
      </c>
      <c r="AH37" s="31">
        <f t="shared" si="29"/>
        <v>0</v>
      </c>
      <c r="AI37" s="27" t="s">
        <v>3015</v>
      </c>
      <c r="AJ37" t="s">
        <v>1578</v>
      </c>
      <c r="AK37" t="s">
        <v>900</v>
      </c>
      <c r="AL37" t="s">
        <v>3151</v>
      </c>
      <c r="AM37" s="18" t="s">
        <v>1433</v>
      </c>
      <c r="AN37" t="s">
        <v>3323</v>
      </c>
      <c r="AO37" t="s">
        <v>3040</v>
      </c>
      <c r="AP37">
        <v>1637</v>
      </c>
      <c r="AQ37" t="s">
        <v>3036</v>
      </c>
      <c r="AR37" t="s">
        <v>3035</v>
      </c>
      <c r="AS37" s="17" t="s">
        <v>3040</v>
      </c>
      <c r="AT37" t="s">
        <v>3040</v>
      </c>
      <c r="AU37" t="s">
        <v>3250</v>
      </c>
      <c r="AV37" t="s">
        <v>3036</v>
      </c>
      <c r="AX37" t="s">
        <v>3038</v>
      </c>
      <c r="AY37" t="s">
        <v>3039</v>
      </c>
      <c r="AZ37" t="s">
        <v>3045</v>
      </c>
    </row>
    <row r="38" spans="1:52" x14ac:dyDescent="0.2">
      <c r="A38" s="9" t="s">
        <v>1575</v>
      </c>
      <c r="B38">
        <v>334</v>
      </c>
      <c r="C38" s="9"/>
      <c r="D38" t="s">
        <v>1580</v>
      </c>
      <c r="E38">
        <v>1</v>
      </c>
      <c r="F38">
        <v>0</v>
      </c>
      <c r="G38">
        <v>0</v>
      </c>
      <c r="H38">
        <v>0</v>
      </c>
      <c r="I38">
        <v>0</v>
      </c>
      <c r="J38">
        <v>0</v>
      </c>
      <c r="K38">
        <v>1</v>
      </c>
      <c r="L38">
        <v>0</v>
      </c>
      <c r="M38">
        <v>0</v>
      </c>
      <c r="N38">
        <v>0</v>
      </c>
      <c r="O38">
        <v>0</v>
      </c>
      <c r="P38">
        <v>0</v>
      </c>
      <c r="Q38">
        <v>0</v>
      </c>
      <c r="R38">
        <v>0</v>
      </c>
      <c r="S38">
        <v>0</v>
      </c>
      <c r="T38" s="31">
        <f t="shared" si="15"/>
        <v>2.3380874444704229</v>
      </c>
      <c r="U38" s="31">
        <f t="shared" si="16"/>
        <v>0</v>
      </c>
      <c r="V38" s="31">
        <f t="shared" si="17"/>
        <v>0</v>
      </c>
      <c r="W38" s="31">
        <f t="shared" si="18"/>
        <v>0</v>
      </c>
      <c r="X38" s="31">
        <f t="shared" si="19"/>
        <v>0</v>
      </c>
      <c r="Y38" s="31">
        <f t="shared" si="20"/>
        <v>0</v>
      </c>
      <c r="Z38" s="31">
        <f t="shared" si="21"/>
        <v>2.3380874444704229</v>
      </c>
      <c r="AA38" s="31">
        <f t="shared" si="22"/>
        <v>0</v>
      </c>
      <c r="AB38" s="31">
        <f t="shared" si="23"/>
        <v>0</v>
      </c>
      <c r="AC38" s="31">
        <f t="shared" si="24"/>
        <v>0</v>
      </c>
      <c r="AD38" s="31">
        <f t="shared" si="25"/>
        <v>0</v>
      </c>
      <c r="AE38" s="31">
        <f t="shared" si="26"/>
        <v>0</v>
      </c>
      <c r="AF38" s="31">
        <f t="shared" si="27"/>
        <v>0</v>
      </c>
      <c r="AG38" s="31">
        <f t="shared" si="28"/>
        <v>0</v>
      </c>
      <c r="AH38" s="31">
        <f t="shared" si="29"/>
        <v>0</v>
      </c>
      <c r="AI38" s="27" t="s">
        <v>3015</v>
      </c>
      <c r="AJ38" t="s">
        <v>1578</v>
      </c>
      <c r="AK38" t="s">
        <v>900</v>
      </c>
      <c r="AL38" t="s">
        <v>3151</v>
      </c>
      <c r="AM38" s="18" t="s">
        <v>1433</v>
      </c>
      <c r="AN38" t="s">
        <v>3323</v>
      </c>
      <c r="AO38" t="s">
        <v>3040</v>
      </c>
      <c r="AP38">
        <v>1637</v>
      </c>
      <c r="AQ38" t="s">
        <v>3036</v>
      </c>
      <c r="AR38" t="s">
        <v>3035</v>
      </c>
      <c r="AS38" s="17" t="s">
        <v>3040</v>
      </c>
      <c r="AT38" t="s">
        <v>3040</v>
      </c>
      <c r="AU38" t="s">
        <v>3250</v>
      </c>
      <c r="AV38" t="s">
        <v>3036</v>
      </c>
      <c r="AW38">
        <v>33</v>
      </c>
      <c r="AX38" t="s">
        <v>3038</v>
      </c>
      <c r="AY38" t="s">
        <v>3039</v>
      </c>
      <c r="AZ38" t="s">
        <v>3045</v>
      </c>
    </row>
    <row r="39" spans="1:52" x14ac:dyDescent="0.2">
      <c r="A39" s="9" t="s">
        <v>1580</v>
      </c>
      <c r="B39">
        <v>317</v>
      </c>
      <c r="C39" s="9"/>
      <c r="D39" t="s">
        <v>1584</v>
      </c>
      <c r="E39">
        <v>0</v>
      </c>
      <c r="F39">
        <v>0</v>
      </c>
      <c r="G39">
        <v>0</v>
      </c>
      <c r="H39">
        <v>0</v>
      </c>
      <c r="I39">
        <v>0</v>
      </c>
      <c r="J39">
        <v>0</v>
      </c>
      <c r="K39">
        <v>0</v>
      </c>
      <c r="L39">
        <v>0</v>
      </c>
      <c r="M39">
        <v>0</v>
      </c>
      <c r="N39">
        <v>0</v>
      </c>
      <c r="O39">
        <v>1</v>
      </c>
      <c r="P39">
        <v>0</v>
      </c>
      <c r="Q39">
        <v>0</v>
      </c>
      <c r="R39">
        <v>0</v>
      </c>
      <c r="S39">
        <v>0</v>
      </c>
      <c r="T39" s="31">
        <f t="shared" si="15"/>
        <v>0</v>
      </c>
      <c r="U39" s="31">
        <f t="shared" si="16"/>
        <v>0</v>
      </c>
      <c r="V39" s="31">
        <f t="shared" si="17"/>
        <v>0</v>
      </c>
      <c r="W39" s="31">
        <f t="shared" si="18"/>
        <v>0</v>
      </c>
      <c r="X39" s="31">
        <f t="shared" si="19"/>
        <v>0</v>
      </c>
      <c r="Y39" s="31">
        <f t="shared" si="20"/>
        <v>0</v>
      </c>
      <c r="Z39" s="31">
        <f t="shared" si="21"/>
        <v>0</v>
      </c>
      <c r="AA39" s="31">
        <f t="shared" si="22"/>
        <v>0</v>
      </c>
      <c r="AB39" s="31">
        <f t="shared" si="23"/>
        <v>0</v>
      </c>
      <c r="AC39" s="31">
        <f t="shared" si="24"/>
        <v>0</v>
      </c>
      <c r="AD39" s="31">
        <f t="shared" si="25"/>
        <v>2.3380874444704229</v>
      </c>
      <c r="AE39" s="31">
        <f t="shared" si="26"/>
        <v>0</v>
      </c>
      <c r="AF39" s="31">
        <f t="shared" si="27"/>
        <v>0</v>
      </c>
      <c r="AG39" s="31">
        <f t="shared" si="28"/>
        <v>0</v>
      </c>
      <c r="AH39" s="31">
        <f t="shared" si="29"/>
        <v>0</v>
      </c>
      <c r="AI39" s="27" t="s">
        <v>3015</v>
      </c>
      <c r="AJ39" t="s">
        <v>3000</v>
      </c>
      <c r="AK39" t="s">
        <v>900</v>
      </c>
      <c r="AL39" t="s">
        <v>3141</v>
      </c>
      <c r="AM39" s="18" t="s">
        <v>1433</v>
      </c>
      <c r="AN39" t="s">
        <v>3323</v>
      </c>
      <c r="AO39" t="s">
        <v>3040</v>
      </c>
      <c r="AP39">
        <v>1637</v>
      </c>
      <c r="AQ39" t="s">
        <v>3036</v>
      </c>
      <c r="AR39" t="s">
        <v>3035</v>
      </c>
      <c r="AS39" s="17" t="s">
        <v>3040</v>
      </c>
      <c r="AT39" t="s">
        <v>3040</v>
      </c>
      <c r="AU39" t="s">
        <v>3250</v>
      </c>
      <c r="AV39" t="s">
        <v>3036</v>
      </c>
      <c r="AW39">
        <v>36</v>
      </c>
      <c r="AX39" t="s">
        <v>3038</v>
      </c>
      <c r="AY39" t="s">
        <v>3039</v>
      </c>
      <c r="AZ39" t="s">
        <v>3045</v>
      </c>
    </row>
    <row r="40" spans="1:52" x14ac:dyDescent="0.2">
      <c r="A40" s="9" t="s">
        <v>1584</v>
      </c>
      <c r="B40">
        <v>179</v>
      </c>
      <c r="C40" s="9"/>
      <c r="D40" t="s">
        <v>1628</v>
      </c>
      <c r="E40">
        <v>1</v>
      </c>
      <c r="F40">
        <v>0</v>
      </c>
      <c r="G40">
        <v>0</v>
      </c>
      <c r="H40">
        <v>0</v>
      </c>
      <c r="I40">
        <v>0</v>
      </c>
      <c r="J40">
        <v>0</v>
      </c>
      <c r="K40">
        <v>1</v>
      </c>
      <c r="L40">
        <v>0</v>
      </c>
      <c r="M40">
        <v>0</v>
      </c>
      <c r="N40">
        <v>0</v>
      </c>
      <c r="O40">
        <v>0</v>
      </c>
      <c r="P40">
        <v>0</v>
      </c>
      <c r="Q40">
        <v>0</v>
      </c>
      <c r="R40">
        <v>0</v>
      </c>
      <c r="S40">
        <v>0</v>
      </c>
      <c r="T40" s="31">
        <f t="shared" si="15"/>
        <v>2.3380874444704229</v>
      </c>
      <c r="U40" s="31">
        <f t="shared" si="16"/>
        <v>0</v>
      </c>
      <c r="V40" s="31">
        <f t="shared" si="17"/>
        <v>0</v>
      </c>
      <c r="W40" s="31">
        <f t="shared" si="18"/>
        <v>0</v>
      </c>
      <c r="X40" s="31">
        <f t="shared" si="19"/>
        <v>0</v>
      </c>
      <c r="Y40" s="31">
        <f t="shared" si="20"/>
        <v>0</v>
      </c>
      <c r="Z40" s="31">
        <f t="shared" si="21"/>
        <v>2.3380874444704229</v>
      </c>
      <c r="AA40" s="31">
        <f t="shared" si="22"/>
        <v>0</v>
      </c>
      <c r="AB40" s="31">
        <f t="shared" si="23"/>
        <v>0</v>
      </c>
      <c r="AC40" s="31">
        <f t="shared" si="24"/>
        <v>0</v>
      </c>
      <c r="AD40" s="31">
        <f t="shared" si="25"/>
        <v>0</v>
      </c>
      <c r="AE40" s="31">
        <f t="shared" si="26"/>
        <v>0</v>
      </c>
      <c r="AF40" s="31">
        <f t="shared" si="27"/>
        <v>0</v>
      </c>
      <c r="AG40" s="31">
        <f t="shared" si="28"/>
        <v>0</v>
      </c>
      <c r="AH40" s="31">
        <f t="shared" si="29"/>
        <v>0</v>
      </c>
      <c r="AI40" s="27" t="s">
        <v>3015</v>
      </c>
      <c r="AJ40" t="s">
        <v>1578</v>
      </c>
      <c r="AK40" t="s">
        <v>900</v>
      </c>
      <c r="AL40" t="s">
        <v>3151</v>
      </c>
      <c r="AM40" s="18" t="s">
        <v>1433</v>
      </c>
      <c r="AN40" t="s">
        <v>3323</v>
      </c>
      <c r="AO40" t="s">
        <v>3040</v>
      </c>
      <c r="AP40">
        <v>1637</v>
      </c>
      <c r="AQ40" t="s">
        <v>3036</v>
      </c>
      <c r="AR40" t="s">
        <v>3035</v>
      </c>
      <c r="AS40" s="17" t="s">
        <v>3040</v>
      </c>
      <c r="AT40" t="s">
        <v>3040</v>
      </c>
      <c r="AU40" t="s">
        <v>3250</v>
      </c>
      <c r="AV40" t="s">
        <v>3036</v>
      </c>
      <c r="AW40">
        <v>36</v>
      </c>
      <c r="AX40" t="s">
        <v>3038</v>
      </c>
      <c r="AY40" t="s">
        <v>3039</v>
      </c>
      <c r="AZ40" t="s">
        <v>3045</v>
      </c>
    </row>
    <row r="41" spans="1:52" x14ac:dyDescent="0.2">
      <c r="A41" s="9" t="s">
        <v>1628</v>
      </c>
      <c r="B41">
        <v>196</v>
      </c>
      <c r="C41" s="9"/>
      <c r="D41" t="s">
        <v>243</v>
      </c>
      <c r="E41">
        <v>0</v>
      </c>
      <c r="F41">
        <v>0</v>
      </c>
      <c r="G41">
        <v>0</v>
      </c>
      <c r="H41">
        <v>0</v>
      </c>
      <c r="I41">
        <v>0</v>
      </c>
      <c r="J41">
        <v>0</v>
      </c>
      <c r="K41">
        <v>0</v>
      </c>
      <c r="L41">
        <v>0</v>
      </c>
      <c r="M41">
        <v>0</v>
      </c>
      <c r="N41">
        <v>0</v>
      </c>
      <c r="O41">
        <v>0</v>
      </c>
      <c r="P41">
        <v>1</v>
      </c>
      <c r="Q41">
        <v>0</v>
      </c>
      <c r="R41">
        <v>0</v>
      </c>
      <c r="S41">
        <v>0</v>
      </c>
      <c r="T41" s="31">
        <f t="shared" si="15"/>
        <v>0</v>
      </c>
      <c r="U41" s="31">
        <f t="shared" si="16"/>
        <v>0</v>
      </c>
      <c r="V41" s="31">
        <f t="shared" si="17"/>
        <v>0</v>
      </c>
      <c r="W41" s="31">
        <f t="shared" si="18"/>
        <v>0</v>
      </c>
      <c r="X41" s="31">
        <f t="shared" si="19"/>
        <v>0</v>
      </c>
      <c r="Y41" s="31">
        <f t="shared" si="20"/>
        <v>0</v>
      </c>
      <c r="Z41" s="31">
        <f t="shared" si="21"/>
        <v>0</v>
      </c>
      <c r="AA41" s="31">
        <f t="shared" si="22"/>
        <v>0</v>
      </c>
      <c r="AB41" s="31">
        <f t="shared" si="23"/>
        <v>0</v>
      </c>
      <c r="AC41" s="31">
        <f t="shared" si="24"/>
        <v>0</v>
      </c>
      <c r="AD41" s="31">
        <f t="shared" si="25"/>
        <v>0</v>
      </c>
      <c r="AE41" s="31">
        <f t="shared" si="26"/>
        <v>2.3380874444704229</v>
      </c>
      <c r="AF41" s="31">
        <f t="shared" si="27"/>
        <v>0</v>
      </c>
      <c r="AG41" s="31">
        <f t="shared" si="28"/>
        <v>0</v>
      </c>
      <c r="AH41" s="31">
        <f t="shared" si="29"/>
        <v>0</v>
      </c>
      <c r="AI41" s="27" t="s">
        <v>3015</v>
      </c>
      <c r="AJ41" t="s">
        <v>130</v>
      </c>
      <c r="AK41" t="s">
        <v>50</v>
      </c>
      <c r="AL41" t="s">
        <v>3060</v>
      </c>
      <c r="AM41" s="18" t="s">
        <v>37</v>
      </c>
      <c r="AN41" t="s">
        <v>3322</v>
      </c>
      <c r="AO41" t="s">
        <v>3040</v>
      </c>
      <c r="AP41">
        <v>1633</v>
      </c>
      <c r="AQ41" t="s">
        <v>3036</v>
      </c>
      <c r="AR41" t="s">
        <v>3035</v>
      </c>
      <c r="AS41" s="17" t="s">
        <v>3040</v>
      </c>
      <c r="AT41" t="s">
        <v>3040</v>
      </c>
      <c r="AU41" t="s">
        <v>3250</v>
      </c>
      <c r="AV41" t="s">
        <v>3036</v>
      </c>
      <c r="AW41">
        <v>36</v>
      </c>
      <c r="AX41" t="s">
        <v>3038</v>
      </c>
      <c r="AY41" t="s">
        <v>3038</v>
      </c>
      <c r="AZ41" t="s">
        <v>3044</v>
      </c>
    </row>
    <row r="42" spans="1:52" x14ac:dyDescent="0.2">
      <c r="A42" s="9" t="s">
        <v>243</v>
      </c>
      <c r="B42">
        <v>613</v>
      </c>
      <c r="C42" s="9"/>
      <c r="D42" t="s">
        <v>250</v>
      </c>
      <c r="E42">
        <v>0</v>
      </c>
      <c r="F42">
        <v>0</v>
      </c>
      <c r="G42">
        <v>0</v>
      </c>
      <c r="H42">
        <v>0</v>
      </c>
      <c r="I42">
        <v>0</v>
      </c>
      <c r="J42">
        <v>0</v>
      </c>
      <c r="K42">
        <v>0</v>
      </c>
      <c r="L42">
        <v>0</v>
      </c>
      <c r="M42">
        <v>0</v>
      </c>
      <c r="N42">
        <v>0</v>
      </c>
      <c r="O42">
        <v>0</v>
      </c>
      <c r="P42">
        <v>0</v>
      </c>
      <c r="Q42">
        <v>0</v>
      </c>
      <c r="R42">
        <v>0</v>
      </c>
      <c r="S42">
        <v>0</v>
      </c>
      <c r="T42" s="31">
        <f t="shared" si="15"/>
        <v>0</v>
      </c>
      <c r="U42" s="31">
        <f t="shared" si="16"/>
        <v>0</v>
      </c>
      <c r="V42" s="31">
        <f t="shared" si="17"/>
        <v>0</v>
      </c>
      <c r="W42" s="31">
        <f t="shared" si="18"/>
        <v>0</v>
      </c>
      <c r="X42" s="31">
        <f t="shared" si="19"/>
        <v>0</v>
      </c>
      <c r="Y42" s="31">
        <f t="shared" si="20"/>
        <v>0</v>
      </c>
      <c r="Z42" s="31">
        <f t="shared" si="21"/>
        <v>0</v>
      </c>
      <c r="AA42" s="31">
        <f t="shared" si="22"/>
        <v>0</v>
      </c>
      <c r="AB42" s="31">
        <f t="shared" si="23"/>
        <v>0</v>
      </c>
      <c r="AC42" s="31">
        <f t="shared" si="24"/>
        <v>0</v>
      </c>
      <c r="AD42" s="31">
        <f t="shared" si="25"/>
        <v>0</v>
      </c>
      <c r="AE42" s="31">
        <f t="shared" si="26"/>
        <v>0</v>
      </c>
      <c r="AF42" s="31">
        <f t="shared" si="27"/>
        <v>0</v>
      </c>
      <c r="AG42" s="31">
        <f t="shared" si="28"/>
        <v>0</v>
      </c>
      <c r="AH42" s="31">
        <f t="shared" si="29"/>
        <v>0</v>
      </c>
      <c r="AI42" s="27" t="s">
        <v>3015</v>
      </c>
      <c r="AJ42" t="s">
        <v>233</v>
      </c>
      <c r="AK42" t="s">
        <v>50</v>
      </c>
      <c r="AL42" t="s">
        <v>3067</v>
      </c>
      <c r="AM42" s="18" t="s">
        <v>37</v>
      </c>
      <c r="AN42" t="s">
        <v>3322</v>
      </c>
      <c r="AO42" t="s">
        <v>3036</v>
      </c>
      <c r="AP42">
        <v>1633</v>
      </c>
      <c r="AQ42" t="s">
        <v>3036</v>
      </c>
      <c r="AR42" t="s">
        <v>3035</v>
      </c>
      <c r="AS42" s="17" t="s">
        <v>3036</v>
      </c>
      <c r="AT42" t="s">
        <v>3036</v>
      </c>
      <c r="AU42" t="s">
        <v>3250</v>
      </c>
      <c r="AV42" t="s">
        <v>3036</v>
      </c>
      <c r="AW42">
        <v>36</v>
      </c>
      <c r="AX42" t="s">
        <v>3038</v>
      </c>
      <c r="AY42" t="s">
        <v>3038</v>
      </c>
      <c r="AZ42" t="s">
        <v>3044</v>
      </c>
    </row>
    <row r="43" spans="1:52" x14ac:dyDescent="0.2">
      <c r="A43" s="9" t="s">
        <v>250</v>
      </c>
      <c r="B43">
        <v>260</v>
      </c>
      <c r="C43" s="9"/>
      <c r="D43" t="s">
        <v>1719</v>
      </c>
      <c r="E43">
        <v>1</v>
      </c>
      <c r="F43">
        <v>0</v>
      </c>
      <c r="G43">
        <v>0</v>
      </c>
      <c r="H43">
        <v>0</v>
      </c>
      <c r="I43">
        <v>0</v>
      </c>
      <c r="J43">
        <v>0</v>
      </c>
      <c r="K43">
        <v>1</v>
      </c>
      <c r="L43">
        <v>0</v>
      </c>
      <c r="M43">
        <v>0</v>
      </c>
      <c r="N43">
        <v>0</v>
      </c>
      <c r="O43">
        <v>0</v>
      </c>
      <c r="P43">
        <v>1</v>
      </c>
      <c r="Q43">
        <v>0</v>
      </c>
      <c r="R43">
        <v>0</v>
      </c>
      <c r="S43">
        <v>0</v>
      </c>
      <c r="T43" s="31">
        <f t="shared" si="15"/>
        <v>2.3380874444704229</v>
      </c>
      <c r="U43" s="31">
        <f t="shared" si="16"/>
        <v>0</v>
      </c>
      <c r="V43" s="31">
        <f t="shared" si="17"/>
        <v>0</v>
      </c>
      <c r="W43" s="31">
        <f t="shared" si="18"/>
        <v>0</v>
      </c>
      <c r="X43" s="31">
        <f t="shared" si="19"/>
        <v>0</v>
      </c>
      <c r="Y43" s="31">
        <f t="shared" si="20"/>
        <v>0</v>
      </c>
      <c r="Z43" s="31">
        <f t="shared" si="21"/>
        <v>2.3380874444704229</v>
      </c>
      <c r="AA43" s="31">
        <f t="shared" si="22"/>
        <v>0</v>
      </c>
      <c r="AB43" s="31">
        <f t="shared" si="23"/>
        <v>0</v>
      </c>
      <c r="AC43" s="31">
        <f t="shared" si="24"/>
        <v>0</v>
      </c>
      <c r="AD43" s="31">
        <f t="shared" si="25"/>
        <v>0</v>
      </c>
      <c r="AE43" s="31">
        <f t="shared" si="26"/>
        <v>2.3380874444704229</v>
      </c>
      <c r="AF43" s="31">
        <f t="shared" si="27"/>
        <v>0</v>
      </c>
      <c r="AG43" s="31">
        <f t="shared" si="28"/>
        <v>0</v>
      </c>
      <c r="AH43" s="31">
        <f t="shared" si="29"/>
        <v>0</v>
      </c>
      <c r="AI43" s="27" t="s">
        <v>3015</v>
      </c>
      <c r="AJ43" t="s">
        <v>1723</v>
      </c>
      <c r="AK43" t="s">
        <v>900</v>
      </c>
      <c r="AL43" t="s">
        <v>3165</v>
      </c>
      <c r="AM43" s="18" t="s">
        <v>1433</v>
      </c>
      <c r="AN43" t="s">
        <v>3323</v>
      </c>
      <c r="AO43" t="s">
        <v>3036</v>
      </c>
      <c r="AP43">
        <v>1637</v>
      </c>
      <c r="AQ43" t="s">
        <v>3036</v>
      </c>
      <c r="AR43" t="s">
        <v>3035</v>
      </c>
      <c r="AS43" s="17" t="s">
        <v>3036</v>
      </c>
      <c r="AT43" t="s">
        <v>3036</v>
      </c>
      <c r="AU43" t="s">
        <v>3250</v>
      </c>
      <c r="AV43" t="s">
        <v>3036</v>
      </c>
      <c r="AW43">
        <v>29</v>
      </c>
      <c r="AX43" t="s">
        <v>3038</v>
      </c>
      <c r="AY43" t="s">
        <v>3039</v>
      </c>
      <c r="AZ43" t="s">
        <v>3045</v>
      </c>
    </row>
    <row r="44" spans="1:52" x14ac:dyDescent="0.2">
      <c r="A44" s="9" t="s">
        <v>1719</v>
      </c>
      <c r="B44">
        <v>499</v>
      </c>
      <c r="C44" s="9"/>
      <c r="D44" t="s">
        <v>1726</v>
      </c>
      <c r="E44">
        <v>0</v>
      </c>
      <c r="F44">
        <v>0</v>
      </c>
      <c r="G44">
        <v>0</v>
      </c>
      <c r="H44">
        <v>0</v>
      </c>
      <c r="I44">
        <v>0</v>
      </c>
      <c r="J44">
        <v>0</v>
      </c>
      <c r="K44">
        <v>0</v>
      </c>
      <c r="L44">
        <v>0</v>
      </c>
      <c r="M44">
        <v>0</v>
      </c>
      <c r="N44">
        <v>0</v>
      </c>
      <c r="O44">
        <v>0</v>
      </c>
      <c r="P44">
        <v>0</v>
      </c>
      <c r="Q44">
        <v>0</v>
      </c>
      <c r="R44">
        <v>1</v>
      </c>
      <c r="S44">
        <v>0</v>
      </c>
      <c r="T44" s="31">
        <f t="shared" si="15"/>
        <v>0</v>
      </c>
      <c r="U44" s="31">
        <f t="shared" si="16"/>
        <v>0</v>
      </c>
      <c r="V44" s="31">
        <f t="shared" si="17"/>
        <v>0</v>
      </c>
      <c r="W44" s="31">
        <f t="shared" si="18"/>
        <v>0</v>
      </c>
      <c r="X44" s="31">
        <f t="shared" si="19"/>
        <v>0</v>
      </c>
      <c r="Y44" s="31">
        <f t="shared" si="20"/>
        <v>0</v>
      </c>
      <c r="Z44" s="31">
        <f t="shared" si="21"/>
        <v>0</v>
      </c>
      <c r="AA44" s="31">
        <f t="shared" si="22"/>
        <v>0</v>
      </c>
      <c r="AB44" s="31">
        <f t="shared" si="23"/>
        <v>0</v>
      </c>
      <c r="AC44" s="31">
        <f t="shared" si="24"/>
        <v>0</v>
      </c>
      <c r="AD44" s="31">
        <f t="shared" si="25"/>
        <v>0</v>
      </c>
      <c r="AE44" s="31">
        <f t="shared" si="26"/>
        <v>0</v>
      </c>
      <c r="AF44" s="31">
        <f t="shared" si="27"/>
        <v>0</v>
      </c>
      <c r="AG44" s="31">
        <f t="shared" si="28"/>
        <v>2.3380874444704229</v>
      </c>
      <c r="AH44" s="31">
        <f t="shared" si="29"/>
        <v>0</v>
      </c>
      <c r="AI44" s="27" t="s">
        <v>3015</v>
      </c>
      <c r="AJ44" t="s">
        <v>3000</v>
      </c>
      <c r="AK44" t="s">
        <v>1607</v>
      </c>
      <c r="AL44" t="s">
        <v>3166</v>
      </c>
      <c r="AM44" s="18" t="s">
        <v>1631</v>
      </c>
      <c r="AN44" t="s">
        <v>3323</v>
      </c>
      <c r="AO44" t="s">
        <v>3040</v>
      </c>
      <c r="AP44">
        <v>1640</v>
      </c>
      <c r="AQ44" t="s">
        <v>3036</v>
      </c>
      <c r="AR44" t="s">
        <v>3033</v>
      </c>
      <c r="AS44" s="17" t="s">
        <v>3040</v>
      </c>
      <c r="AT44" t="s">
        <v>3040</v>
      </c>
      <c r="AU44" t="s">
        <v>3250</v>
      </c>
      <c r="AV44" t="s">
        <v>3036</v>
      </c>
      <c r="AW44">
        <v>36</v>
      </c>
      <c r="AX44" t="s">
        <v>3038</v>
      </c>
      <c r="AY44" t="s">
        <v>3038</v>
      </c>
      <c r="AZ44" t="s">
        <v>3044</v>
      </c>
    </row>
    <row r="45" spans="1:52" x14ac:dyDescent="0.2">
      <c r="A45" s="9" t="s">
        <v>1726</v>
      </c>
      <c r="B45">
        <v>419</v>
      </c>
      <c r="C45" s="9"/>
      <c r="D45" t="s">
        <v>1758</v>
      </c>
      <c r="E45">
        <v>0</v>
      </c>
      <c r="F45">
        <v>0</v>
      </c>
      <c r="G45">
        <v>0</v>
      </c>
      <c r="H45">
        <v>0</v>
      </c>
      <c r="I45">
        <v>0</v>
      </c>
      <c r="J45">
        <v>0</v>
      </c>
      <c r="K45">
        <v>0</v>
      </c>
      <c r="L45">
        <v>0</v>
      </c>
      <c r="M45">
        <v>0</v>
      </c>
      <c r="N45">
        <v>0</v>
      </c>
      <c r="O45">
        <v>0</v>
      </c>
      <c r="P45">
        <v>0</v>
      </c>
      <c r="Q45">
        <v>0</v>
      </c>
      <c r="R45">
        <v>0</v>
      </c>
      <c r="S45">
        <v>1</v>
      </c>
      <c r="T45" s="31">
        <f t="shared" si="15"/>
        <v>0</v>
      </c>
      <c r="U45" s="31">
        <f t="shared" si="16"/>
        <v>0</v>
      </c>
      <c r="V45" s="31">
        <f t="shared" si="17"/>
        <v>0</v>
      </c>
      <c r="W45" s="31">
        <f t="shared" si="18"/>
        <v>0</v>
      </c>
      <c r="X45" s="31">
        <f t="shared" si="19"/>
        <v>0</v>
      </c>
      <c r="Y45" s="31">
        <f t="shared" si="20"/>
        <v>0</v>
      </c>
      <c r="Z45" s="31">
        <f t="shared" si="21"/>
        <v>0</v>
      </c>
      <c r="AA45" s="31">
        <f t="shared" si="22"/>
        <v>0</v>
      </c>
      <c r="AB45" s="31">
        <f t="shared" si="23"/>
        <v>0</v>
      </c>
      <c r="AC45" s="31">
        <f t="shared" si="24"/>
        <v>0</v>
      </c>
      <c r="AD45" s="31">
        <f t="shared" si="25"/>
        <v>0</v>
      </c>
      <c r="AE45" s="31">
        <f t="shared" si="26"/>
        <v>0</v>
      </c>
      <c r="AF45" s="31">
        <f t="shared" si="27"/>
        <v>0</v>
      </c>
      <c r="AG45" s="31">
        <f t="shared" si="28"/>
        <v>0</v>
      </c>
      <c r="AH45" s="31">
        <f t="shared" si="29"/>
        <v>2.3380874444704229</v>
      </c>
      <c r="AI45" s="27" t="s">
        <v>3015</v>
      </c>
      <c r="AJ45" t="s">
        <v>1254</v>
      </c>
      <c r="AK45" t="s">
        <v>1607</v>
      </c>
      <c r="AL45" t="s">
        <v>3169</v>
      </c>
      <c r="AM45" s="18" t="s">
        <v>1631</v>
      </c>
      <c r="AN45" t="s">
        <v>3323</v>
      </c>
      <c r="AO45" t="s">
        <v>3040</v>
      </c>
      <c r="AP45">
        <v>1640</v>
      </c>
      <c r="AQ45" t="s">
        <v>3036</v>
      </c>
      <c r="AR45" t="s">
        <v>3033</v>
      </c>
      <c r="AS45" s="17" t="s">
        <v>3040</v>
      </c>
      <c r="AT45" t="s">
        <v>3040</v>
      </c>
      <c r="AU45" t="s">
        <v>3250</v>
      </c>
      <c r="AV45" t="s">
        <v>3036</v>
      </c>
      <c r="AW45">
        <v>29</v>
      </c>
      <c r="AX45" t="s">
        <v>3038</v>
      </c>
      <c r="AY45" t="s">
        <v>3038</v>
      </c>
      <c r="AZ45" t="s">
        <v>3044</v>
      </c>
    </row>
    <row r="46" spans="1:52" x14ac:dyDescent="0.2">
      <c r="A46" s="9" t="s">
        <v>1758</v>
      </c>
      <c r="B46">
        <v>304</v>
      </c>
      <c r="C46" s="9"/>
      <c r="D46" t="s">
        <v>1806</v>
      </c>
      <c r="E46">
        <v>0</v>
      </c>
      <c r="F46">
        <v>0</v>
      </c>
      <c r="G46">
        <v>0</v>
      </c>
      <c r="H46">
        <v>0</v>
      </c>
      <c r="I46">
        <v>0</v>
      </c>
      <c r="J46">
        <v>0</v>
      </c>
      <c r="K46">
        <v>0</v>
      </c>
      <c r="L46">
        <v>0</v>
      </c>
      <c r="M46">
        <v>0</v>
      </c>
      <c r="N46">
        <v>0</v>
      </c>
      <c r="O46">
        <v>0</v>
      </c>
      <c r="P46">
        <v>0</v>
      </c>
      <c r="Q46">
        <v>0</v>
      </c>
      <c r="R46">
        <v>0</v>
      </c>
      <c r="S46">
        <v>0</v>
      </c>
      <c r="T46" s="31">
        <f t="shared" si="15"/>
        <v>0</v>
      </c>
      <c r="U46" s="31">
        <f t="shared" si="16"/>
        <v>0</v>
      </c>
      <c r="V46" s="31">
        <f t="shared" si="17"/>
        <v>0</v>
      </c>
      <c r="W46" s="31">
        <f t="shared" si="18"/>
        <v>0</v>
      </c>
      <c r="X46" s="31">
        <f t="shared" si="19"/>
        <v>0</v>
      </c>
      <c r="Y46" s="31">
        <f t="shared" si="20"/>
        <v>0</v>
      </c>
      <c r="Z46" s="31">
        <f t="shared" si="21"/>
        <v>0</v>
      </c>
      <c r="AA46" s="31">
        <f t="shared" si="22"/>
        <v>0</v>
      </c>
      <c r="AB46" s="31">
        <f t="shared" si="23"/>
        <v>0</v>
      </c>
      <c r="AC46" s="31">
        <f t="shared" si="24"/>
        <v>0</v>
      </c>
      <c r="AD46" s="31">
        <f t="shared" si="25"/>
        <v>0</v>
      </c>
      <c r="AE46" s="31">
        <f t="shared" si="26"/>
        <v>0</v>
      </c>
      <c r="AF46" s="31">
        <f t="shared" si="27"/>
        <v>0</v>
      </c>
      <c r="AG46" s="31">
        <f t="shared" si="28"/>
        <v>0</v>
      </c>
      <c r="AH46" s="31">
        <f t="shared" si="29"/>
        <v>0</v>
      </c>
      <c r="AI46" s="27" t="s">
        <v>3015</v>
      </c>
      <c r="AJ46" t="s">
        <v>1809</v>
      </c>
      <c r="AK46" t="s">
        <v>1607</v>
      </c>
      <c r="AL46" t="s">
        <v>3173</v>
      </c>
      <c r="AM46" s="18" t="s">
        <v>1631</v>
      </c>
      <c r="AN46" t="s">
        <v>3323</v>
      </c>
      <c r="AO46" t="s">
        <v>3036</v>
      </c>
      <c r="AP46">
        <v>1640</v>
      </c>
      <c r="AQ46" t="s">
        <v>3036</v>
      </c>
      <c r="AR46" t="s">
        <v>3033</v>
      </c>
      <c r="AS46" s="17" t="s">
        <v>3036</v>
      </c>
      <c r="AT46" t="s">
        <v>3036</v>
      </c>
      <c r="AU46" t="s">
        <v>3250</v>
      </c>
      <c r="AV46" t="s">
        <v>3036</v>
      </c>
      <c r="AW46">
        <v>29</v>
      </c>
      <c r="AX46" t="s">
        <v>3038</v>
      </c>
      <c r="AY46" t="s">
        <v>3038</v>
      </c>
      <c r="AZ46" t="s">
        <v>3044</v>
      </c>
    </row>
    <row r="47" spans="1:52" x14ac:dyDescent="0.2">
      <c r="A47" s="9" t="s">
        <v>1806</v>
      </c>
      <c r="B47">
        <v>202</v>
      </c>
      <c r="C47" s="9"/>
      <c r="D47" t="s">
        <v>1812</v>
      </c>
      <c r="E47">
        <v>0</v>
      </c>
      <c r="F47">
        <v>0</v>
      </c>
      <c r="G47">
        <v>0</v>
      </c>
      <c r="H47">
        <v>0</v>
      </c>
      <c r="I47">
        <v>0</v>
      </c>
      <c r="J47">
        <v>0</v>
      </c>
      <c r="K47">
        <v>0</v>
      </c>
      <c r="L47">
        <v>0</v>
      </c>
      <c r="M47">
        <v>0</v>
      </c>
      <c r="N47">
        <v>0</v>
      </c>
      <c r="O47">
        <v>0</v>
      </c>
      <c r="P47">
        <v>0</v>
      </c>
      <c r="Q47">
        <v>0</v>
      </c>
      <c r="R47">
        <v>0</v>
      </c>
      <c r="S47">
        <v>0</v>
      </c>
      <c r="T47" s="31">
        <f t="shared" si="15"/>
        <v>0</v>
      </c>
      <c r="U47" s="31">
        <f t="shared" si="16"/>
        <v>0</v>
      </c>
      <c r="V47" s="31">
        <f t="shared" si="17"/>
        <v>0</v>
      </c>
      <c r="W47" s="31">
        <f t="shared" si="18"/>
        <v>0</v>
      </c>
      <c r="X47" s="31">
        <f t="shared" si="19"/>
        <v>0</v>
      </c>
      <c r="Y47" s="31">
        <f t="shared" si="20"/>
        <v>0</v>
      </c>
      <c r="Z47" s="31">
        <f t="shared" si="21"/>
        <v>0</v>
      </c>
      <c r="AA47" s="31">
        <f t="shared" si="22"/>
        <v>0</v>
      </c>
      <c r="AB47" s="31">
        <f t="shared" si="23"/>
        <v>0</v>
      </c>
      <c r="AC47" s="31">
        <f t="shared" si="24"/>
        <v>0</v>
      </c>
      <c r="AD47" s="31">
        <f t="shared" si="25"/>
        <v>0</v>
      </c>
      <c r="AE47" s="31">
        <f t="shared" si="26"/>
        <v>0</v>
      </c>
      <c r="AF47" s="31">
        <f t="shared" si="27"/>
        <v>0</v>
      </c>
      <c r="AG47" s="31">
        <f t="shared" si="28"/>
        <v>0</v>
      </c>
      <c r="AH47" s="31">
        <f t="shared" si="29"/>
        <v>0</v>
      </c>
      <c r="AI47" s="27" t="s">
        <v>3015</v>
      </c>
      <c r="AJ47" t="s">
        <v>1815</v>
      </c>
      <c r="AK47" t="s">
        <v>1607</v>
      </c>
      <c r="AL47" t="s">
        <v>3174</v>
      </c>
      <c r="AM47" s="18" t="s">
        <v>1631</v>
      </c>
      <c r="AN47" t="s">
        <v>3323</v>
      </c>
      <c r="AO47" t="s">
        <v>3036</v>
      </c>
      <c r="AP47">
        <v>1640</v>
      </c>
      <c r="AQ47" t="s">
        <v>3036</v>
      </c>
      <c r="AR47" t="s">
        <v>3033</v>
      </c>
      <c r="AS47" s="17" t="s">
        <v>3036</v>
      </c>
      <c r="AT47" t="s">
        <v>3036</v>
      </c>
      <c r="AU47" t="s">
        <v>3250</v>
      </c>
      <c r="AV47" t="s">
        <v>3036</v>
      </c>
      <c r="AW47">
        <v>29</v>
      </c>
      <c r="AX47" t="s">
        <v>3038</v>
      </c>
      <c r="AY47" t="s">
        <v>3038</v>
      </c>
      <c r="AZ47" t="s">
        <v>3044</v>
      </c>
    </row>
    <row r="48" spans="1:52" x14ac:dyDescent="0.2">
      <c r="A48" s="9" t="s">
        <v>1812</v>
      </c>
      <c r="B48">
        <v>297</v>
      </c>
      <c r="C48" s="9"/>
      <c r="D48" t="s">
        <v>1818</v>
      </c>
      <c r="E48">
        <v>1</v>
      </c>
      <c r="F48">
        <v>0</v>
      </c>
      <c r="G48">
        <v>0</v>
      </c>
      <c r="H48">
        <v>0</v>
      </c>
      <c r="I48">
        <v>0</v>
      </c>
      <c r="J48">
        <v>0</v>
      </c>
      <c r="K48">
        <v>1</v>
      </c>
      <c r="L48">
        <v>0</v>
      </c>
      <c r="M48">
        <v>0</v>
      </c>
      <c r="N48">
        <v>0</v>
      </c>
      <c r="O48">
        <v>0</v>
      </c>
      <c r="P48">
        <v>0</v>
      </c>
      <c r="Q48">
        <v>0</v>
      </c>
      <c r="R48">
        <v>0</v>
      </c>
      <c r="S48">
        <v>0</v>
      </c>
      <c r="T48" s="31">
        <f t="shared" si="15"/>
        <v>2.3380874444704229</v>
      </c>
      <c r="U48" s="31">
        <f t="shared" si="16"/>
        <v>0</v>
      </c>
      <c r="V48" s="31">
        <f t="shared" si="17"/>
        <v>0</v>
      </c>
      <c r="W48" s="31">
        <f t="shared" si="18"/>
        <v>0</v>
      </c>
      <c r="X48" s="31">
        <f t="shared" si="19"/>
        <v>0</v>
      </c>
      <c r="Y48" s="31">
        <f t="shared" si="20"/>
        <v>0</v>
      </c>
      <c r="Z48" s="31">
        <f t="shared" si="21"/>
        <v>2.3380874444704229</v>
      </c>
      <c r="AA48" s="31">
        <f t="shared" si="22"/>
        <v>0</v>
      </c>
      <c r="AB48" s="31">
        <f t="shared" si="23"/>
        <v>0</v>
      </c>
      <c r="AC48" s="31">
        <f t="shared" si="24"/>
        <v>0</v>
      </c>
      <c r="AD48" s="31">
        <f t="shared" si="25"/>
        <v>0</v>
      </c>
      <c r="AE48" s="31">
        <f t="shared" si="26"/>
        <v>0</v>
      </c>
      <c r="AF48" s="31">
        <f t="shared" si="27"/>
        <v>0</v>
      </c>
      <c r="AG48" s="31">
        <f t="shared" si="28"/>
        <v>0</v>
      </c>
      <c r="AH48" s="31">
        <f t="shared" si="29"/>
        <v>0</v>
      </c>
      <c r="AI48" s="27" t="s">
        <v>3015</v>
      </c>
      <c r="AJ48" t="s">
        <v>1822</v>
      </c>
      <c r="AK48" t="s">
        <v>1607</v>
      </c>
      <c r="AL48" t="s">
        <v>3175</v>
      </c>
      <c r="AM48" s="18" t="s">
        <v>1631</v>
      </c>
      <c r="AN48" t="s">
        <v>3323</v>
      </c>
      <c r="AO48" t="s">
        <v>3036</v>
      </c>
      <c r="AP48">
        <v>1640</v>
      </c>
      <c r="AQ48" t="s">
        <v>3036</v>
      </c>
      <c r="AR48" t="s">
        <v>3033</v>
      </c>
      <c r="AS48" s="17" t="s">
        <v>3036</v>
      </c>
      <c r="AT48" t="s">
        <v>3036</v>
      </c>
      <c r="AU48" t="s">
        <v>3250</v>
      </c>
      <c r="AV48" t="s">
        <v>3036</v>
      </c>
      <c r="AW48">
        <v>7</v>
      </c>
      <c r="AX48" t="s">
        <v>3038</v>
      </c>
      <c r="AY48" t="s">
        <v>3038</v>
      </c>
      <c r="AZ48" t="s">
        <v>3044</v>
      </c>
    </row>
    <row r="49" spans="1:52" x14ac:dyDescent="0.2">
      <c r="A49" s="9" t="s">
        <v>1818</v>
      </c>
      <c r="B49">
        <v>432</v>
      </c>
      <c r="C49" s="9"/>
      <c r="D49" t="s">
        <v>1826</v>
      </c>
      <c r="E49">
        <v>0</v>
      </c>
      <c r="F49">
        <v>0</v>
      </c>
      <c r="G49">
        <v>0</v>
      </c>
      <c r="H49">
        <v>0</v>
      </c>
      <c r="I49">
        <v>0</v>
      </c>
      <c r="J49">
        <v>0</v>
      </c>
      <c r="K49">
        <v>0</v>
      </c>
      <c r="L49">
        <v>0</v>
      </c>
      <c r="M49">
        <v>0</v>
      </c>
      <c r="N49">
        <v>0</v>
      </c>
      <c r="O49">
        <v>0</v>
      </c>
      <c r="P49">
        <v>0</v>
      </c>
      <c r="Q49">
        <v>0</v>
      </c>
      <c r="R49">
        <v>1</v>
      </c>
      <c r="S49">
        <v>0</v>
      </c>
      <c r="T49" s="31">
        <f t="shared" si="15"/>
        <v>0</v>
      </c>
      <c r="U49" s="31">
        <f t="shared" si="16"/>
        <v>0</v>
      </c>
      <c r="V49" s="31">
        <f t="shared" si="17"/>
        <v>0</v>
      </c>
      <c r="W49" s="31">
        <f t="shared" si="18"/>
        <v>0</v>
      </c>
      <c r="X49" s="31">
        <f t="shared" si="19"/>
        <v>0</v>
      </c>
      <c r="Y49" s="31">
        <f t="shared" si="20"/>
        <v>0</v>
      </c>
      <c r="Z49" s="31">
        <f t="shared" si="21"/>
        <v>0</v>
      </c>
      <c r="AA49" s="31">
        <f t="shared" si="22"/>
        <v>0</v>
      </c>
      <c r="AB49" s="31">
        <f t="shared" si="23"/>
        <v>0</v>
      </c>
      <c r="AC49" s="31">
        <f t="shared" si="24"/>
        <v>0</v>
      </c>
      <c r="AD49" s="31">
        <f t="shared" si="25"/>
        <v>0</v>
      </c>
      <c r="AE49" s="31">
        <f t="shared" si="26"/>
        <v>0</v>
      </c>
      <c r="AF49" s="31">
        <f t="shared" si="27"/>
        <v>0</v>
      </c>
      <c r="AG49" s="31">
        <f t="shared" si="28"/>
        <v>2.3380874444704229</v>
      </c>
      <c r="AH49" s="31">
        <f t="shared" si="29"/>
        <v>0</v>
      </c>
      <c r="AI49" s="27" t="s">
        <v>3015</v>
      </c>
      <c r="AJ49" t="s">
        <v>1723</v>
      </c>
      <c r="AK49" t="s">
        <v>1607</v>
      </c>
      <c r="AL49" t="s">
        <v>3176</v>
      </c>
      <c r="AM49" s="18" t="s">
        <v>1631</v>
      </c>
      <c r="AN49" t="s">
        <v>3323</v>
      </c>
      <c r="AO49" t="s">
        <v>3036</v>
      </c>
      <c r="AP49">
        <v>1640</v>
      </c>
      <c r="AQ49" t="s">
        <v>3036</v>
      </c>
      <c r="AR49" t="s">
        <v>3033</v>
      </c>
      <c r="AS49" s="17" t="s">
        <v>3036</v>
      </c>
      <c r="AT49" t="s">
        <v>3036</v>
      </c>
      <c r="AU49" t="s">
        <v>3250</v>
      </c>
      <c r="AV49" t="s">
        <v>3036</v>
      </c>
      <c r="AX49" t="s">
        <v>3038</v>
      </c>
      <c r="AY49" t="s">
        <v>3038</v>
      </c>
      <c r="AZ49" t="s">
        <v>3044</v>
      </c>
    </row>
    <row r="50" spans="1:52" x14ac:dyDescent="0.2">
      <c r="A50" s="9" t="s">
        <v>1826</v>
      </c>
      <c r="B50">
        <v>626</v>
      </c>
      <c r="C50" s="9"/>
      <c r="D50" t="s">
        <v>1837</v>
      </c>
      <c r="E50">
        <v>0</v>
      </c>
      <c r="F50">
        <v>0</v>
      </c>
      <c r="G50">
        <v>0</v>
      </c>
      <c r="H50">
        <v>0</v>
      </c>
      <c r="I50">
        <v>0</v>
      </c>
      <c r="J50">
        <v>0</v>
      </c>
      <c r="K50">
        <v>0</v>
      </c>
      <c r="L50">
        <v>0</v>
      </c>
      <c r="M50">
        <v>0</v>
      </c>
      <c r="N50">
        <v>0</v>
      </c>
      <c r="O50">
        <v>1</v>
      </c>
      <c r="P50">
        <v>0</v>
      </c>
      <c r="Q50">
        <v>1</v>
      </c>
      <c r="R50">
        <v>0</v>
      </c>
      <c r="S50">
        <v>0</v>
      </c>
      <c r="T50" s="31">
        <f t="shared" si="15"/>
        <v>0</v>
      </c>
      <c r="U50" s="31">
        <f t="shared" si="16"/>
        <v>0</v>
      </c>
      <c r="V50" s="31">
        <f t="shared" si="17"/>
        <v>0</v>
      </c>
      <c r="W50" s="31">
        <f t="shared" si="18"/>
        <v>0</v>
      </c>
      <c r="X50" s="31">
        <f t="shared" si="19"/>
        <v>0</v>
      </c>
      <c r="Y50" s="31">
        <f t="shared" si="20"/>
        <v>0</v>
      </c>
      <c r="Z50" s="31">
        <f t="shared" si="21"/>
        <v>0</v>
      </c>
      <c r="AA50" s="31">
        <f t="shared" si="22"/>
        <v>0</v>
      </c>
      <c r="AB50" s="31">
        <f t="shared" si="23"/>
        <v>0</v>
      </c>
      <c r="AC50" s="31">
        <f t="shared" si="24"/>
        <v>0</v>
      </c>
      <c r="AD50" s="31">
        <f t="shared" si="25"/>
        <v>2.3380874444704229</v>
      </c>
      <c r="AE50" s="31">
        <f t="shared" si="26"/>
        <v>0</v>
      </c>
      <c r="AF50" s="31">
        <f t="shared" si="27"/>
        <v>2.3380874444704229</v>
      </c>
      <c r="AG50" s="31">
        <f t="shared" si="28"/>
        <v>0</v>
      </c>
      <c r="AH50" s="31">
        <f t="shared" si="29"/>
        <v>0</v>
      </c>
      <c r="AI50" s="27" t="s">
        <v>3015</v>
      </c>
      <c r="AJ50" t="s">
        <v>1723</v>
      </c>
      <c r="AK50" t="s">
        <v>1607</v>
      </c>
      <c r="AL50" t="s">
        <v>3176</v>
      </c>
      <c r="AM50" s="18" t="s">
        <v>1631</v>
      </c>
      <c r="AN50" t="s">
        <v>3323</v>
      </c>
      <c r="AO50" t="s">
        <v>3036</v>
      </c>
      <c r="AP50">
        <v>1640</v>
      </c>
      <c r="AQ50" t="s">
        <v>3036</v>
      </c>
      <c r="AR50" t="s">
        <v>3033</v>
      </c>
      <c r="AS50" s="17" t="s">
        <v>3036</v>
      </c>
      <c r="AT50" t="s">
        <v>3036</v>
      </c>
      <c r="AU50" t="s">
        <v>3250</v>
      </c>
      <c r="AV50" t="s">
        <v>3036</v>
      </c>
      <c r="AX50" t="s">
        <v>3038</v>
      </c>
      <c r="AY50" t="s">
        <v>3038</v>
      </c>
      <c r="AZ50" t="s">
        <v>3044</v>
      </c>
    </row>
    <row r="51" spans="1:52" x14ac:dyDescent="0.2">
      <c r="A51" s="9" t="s">
        <v>1837</v>
      </c>
      <c r="B51">
        <v>277</v>
      </c>
      <c r="C51" s="9"/>
      <c r="D51" t="s">
        <v>1870</v>
      </c>
      <c r="E51">
        <v>1</v>
      </c>
      <c r="F51">
        <v>0</v>
      </c>
      <c r="G51">
        <v>0</v>
      </c>
      <c r="H51">
        <v>0</v>
      </c>
      <c r="I51">
        <v>0</v>
      </c>
      <c r="J51">
        <v>0</v>
      </c>
      <c r="K51">
        <v>1</v>
      </c>
      <c r="L51">
        <v>0</v>
      </c>
      <c r="M51">
        <v>0</v>
      </c>
      <c r="N51">
        <v>0</v>
      </c>
      <c r="O51">
        <v>0</v>
      </c>
      <c r="P51">
        <v>0</v>
      </c>
      <c r="Q51">
        <v>0</v>
      </c>
      <c r="R51">
        <v>0</v>
      </c>
      <c r="S51">
        <v>0</v>
      </c>
      <c r="T51" s="31">
        <f t="shared" si="15"/>
        <v>2.3380874444704229</v>
      </c>
      <c r="U51" s="31">
        <f t="shared" si="16"/>
        <v>0</v>
      </c>
      <c r="V51" s="31">
        <f t="shared" si="17"/>
        <v>0</v>
      </c>
      <c r="W51" s="31">
        <f t="shared" si="18"/>
        <v>0</v>
      </c>
      <c r="X51" s="31">
        <f t="shared" si="19"/>
        <v>0</v>
      </c>
      <c r="Y51" s="31">
        <f t="shared" si="20"/>
        <v>0</v>
      </c>
      <c r="Z51" s="31">
        <f t="shared" si="21"/>
        <v>2.3380874444704229</v>
      </c>
      <c r="AA51" s="31">
        <f t="shared" si="22"/>
        <v>0</v>
      </c>
      <c r="AB51" s="31">
        <f t="shared" si="23"/>
        <v>0</v>
      </c>
      <c r="AC51" s="31">
        <f t="shared" si="24"/>
        <v>0</v>
      </c>
      <c r="AD51" s="31">
        <f t="shared" si="25"/>
        <v>0</v>
      </c>
      <c r="AE51" s="31">
        <f t="shared" si="26"/>
        <v>0</v>
      </c>
      <c r="AF51" s="31">
        <f t="shared" si="27"/>
        <v>0</v>
      </c>
      <c r="AG51" s="31">
        <f t="shared" si="28"/>
        <v>0</v>
      </c>
      <c r="AH51" s="31">
        <f t="shared" si="29"/>
        <v>0</v>
      </c>
      <c r="AI51" s="27" t="s">
        <v>3015</v>
      </c>
      <c r="AJ51" t="s">
        <v>1578</v>
      </c>
      <c r="AK51" t="s">
        <v>1607</v>
      </c>
      <c r="AL51" t="s">
        <v>3180</v>
      </c>
      <c r="AM51" s="18" t="s">
        <v>1631</v>
      </c>
      <c r="AN51" t="s">
        <v>3323</v>
      </c>
      <c r="AO51" t="s">
        <v>3040</v>
      </c>
      <c r="AP51">
        <v>1640</v>
      </c>
      <c r="AQ51" t="s">
        <v>3036</v>
      </c>
      <c r="AR51" t="s">
        <v>3033</v>
      </c>
      <c r="AS51" s="17" t="s">
        <v>3040</v>
      </c>
      <c r="AT51" t="s">
        <v>3040</v>
      </c>
      <c r="AU51" t="s">
        <v>3250</v>
      </c>
      <c r="AV51" t="s">
        <v>3036</v>
      </c>
      <c r="AX51" t="s">
        <v>3038</v>
      </c>
      <c r="AY51" t="s">
        <v>3038</v>
      </c>
      <c r="AZ51" t="s">
        <v>3044</v>
      </c>
    </row>
    <row r="52" spans="1:52" x14ac:dyDescent="0.2">
      <c r="A52" s="9" t="s">
        <v>1870</v>
      </c>
      <c r="B52">
        <v>380</v>
      </c>
      <c r="C52" s="9"/>
      <c r="D52" t="s">
        <v>271</v>
      </c>
      <c r="E52">
        <v>0</v>
      </c>
      <c r="F52">
        <v>0</v>
      </c>
      <c r="G52">
        <v>0</v>
      </c>
      <c r="H52">
        <v>0</v>
      </c>
      <c r="I52">
        <v>0</v>
      </c>
      <c r="J52">
        <v>0</v>
      </c>
      <c r="K52">
        <v>0</v>
      </c>
      <c r="L52">
        <v>0</v>
      </c>
      <c r="M52">
        <v>0</v>
      </c>
      <c r="N52">
        <v>0</v>
      </c>
      <c r="O52">
        <v>0</v>
      </c>
      <c r="P52">
        <v>0</v>
      </c>
      <c r="Q52">
        <v>0</v>
      </c>
      <c r="R52">
        <v>0</v>
      </c>
      <c r="S52">
        <v>0</v>
      </c>
      <c r="T52" s="31">
        <f t="shared" si="15"/>
        <v>0</v>
      </c>
      <c r="U52" s="31">
        <f t="shared" si="16"/>
        <v>0</v>
      </c>
      <c r="V52" s="31">
        <f t="shared" si="17"/>
        <v>0</v>
      </c>
      <c r="W52" s="31">
        <f t="shared" si="18"/>
        <v>0</v>
      </c>
      <c r="X52" s="31">
        <f t="shared" si="19"/>
        <v>0</v>
      </c>
      <c r="Y52" s="31">
        <f t="shared" si="20"/>
        <v>0</v>
      </c>
      <c r="Z52" s="31">
        <f t="shared" si="21"/>
        <v>0</v>
      </c>
      <c r="AA52" s="31">
        <f t="shared" si="22"/>
        <v>0</v>
      </c>
      <c r="AB52" s="31">
        <f t="shared" si="23"/>
        <v>0</v>
      </c>
      <c r="AC52" s="31">
        <f t="shared" si="24"/>
        <v>0</v>
      </c>
      <c r="AD52" s="31">
        <f t="shared" si="25"/>
        <v>0</v>
      </c>
      <c r="AE52" s="31">
        <f t="shared" si="26"/>
        <v>0</v>
      </c>
      <c r="AF52" s="31">
        <f t="shared" si="27"/>
        <v>0</v>
      </c>
      <c r="AG52" s="31">
        <f t="shared" si="28"/>
        <v>0</v>
      </c>
      <c r="AH52" s="31">
        <f t="shared" si="29"/>
        <v>0</v>
      </c>
      <c r="AI52" s="27" t="s">
        <v>3015</v>
      </c>
      <c r="AJ52" t="s">
        <v>275</v>
      </c>
      <c r="AK52" t="s">
        <v>36</v>
      </c>
      <c r="AL52" t="s">
        <v>3070</v>
      </c>
      <c r="AM52" s="18" t="s">
        <v>37</v>
      </c>
      <c r="AN52" t="s">
        <v>3322</v>
      </c>
      <c r="AO52" t="s">
        <v>3040</v>
      </c>
      <c r="AP52" t="s">
        <v>3040</v>
      </c>
      <c r="AQ52" t="s">
        <v>3036</v>
      </c>
      <c r="AR52" t="s">
        <v>3035</v>
      </c>
      <c r="AS52" s="17" t="s">
        <v>3040</v>
      </c>
      <c r="AT52" t="s">
        <v>3040</v>
      </c>
      <c r="AU52" t="s">
        <v>3250</v>
      </c>
      <c r="AV52" t="s">
        <v>3036</v>
      </c>
      <c r="AX52" t="s">
        <v>3038</v>
      </c>
      <c r="AY52" t="s">
        <v>3038</v>
      </c>
      <c r="AZ52" t="s">
        <v>3044</v>
      </c>
    </row>
    <row r="53" spans="1:52" x14ac:dyDescent="0.2">
      <c r="A53" s="9" t="s">
        <v>271</v>
      </c>
      <c r="B53">
        <v>259</v>
      </c>
      <c r="C53" s="9"/>
      <c r="D53" t="s">
        <v>1952</v>
      </c>
      <c r="E53">
        <v>0</v>
      </c>
      <c r="F53">
        <v>0</v>
      </c>
      <c r="G53">
        <v>0</v>
      </c>
      <c r="H53">
        <v>0</v>
      </c>
      <c r="I53">
        <v>0</v>
      </c>
      <c r="J53">
        <v>0</v>
      </c>
      <c r="K53">
        <v>0</v>
      </c>
      <c r="L53">
        <v>0</v>
      </c>
      <c r="M53">
        <v>0</v>
      </c>
      <c r="N53">
        <v>0</v>
      </c>
      <c r="O53">
        <v>0</v>
      </c>
      <c r="P53">
        <v>0</v>
      </c>
      <c r="Q53">
        <v>0</v>
      </c>
      <c r="R53">
        <v>0</v>
      </c>
      <c r="S53">
        <v>0</v>
      </c>
      <c r="T53" s="31">
        <f t="shared" si="15"/>
        <v>0</v>
      </c>
      <c r="U53" s="31">
        <f t="shared" si="16"/>
        <v>0</v>
      </c>
      <c r="V53" s="31">
        <f t="shared" si="17"/>
        <v>0</v>
      </c>
      <c r="W53" s="31">
        <f t="shared" si="18"/>
        <v>0</v>
      </c>
      <c r="X53" s="31">
        <f t="shared" si="19"/>
        <v>0</v>
      </c>
      <c r="Y53" s="31">
        <f t="shared" si="20"/>
        <v>0</v>
      </c>
      <c r="Z53" s="31">
        <f t="shared" si="21"/>
        <v>0</v>
      </c>
      <c r="AA53" s="31">
        <f t="shared" si="22"/>
        <v>0</v>
      </c>
      <c r="AB53" s="31">
        <f t="shared" si="23"/>
        <v>0</v>
      </c>
      <c r="AC53" s="31">
        <f t="shared" si="24"/>
        <v>0</v>
      </c>
      <c r="AD53" s="31">
        <f t="shared" si="25"/>
        <v>0</v>
      </c>
      <c r="AE53" s="31">
        <f t="shared" si="26"/>
        <v>0</v>
      </c>
      <c r="AF53" s="31">
        <f t="shared" si="27"/>
        <v>0</v>
      </c>
      <c r="AG53" s="31">
        <f t="shared" si="28"/>
        <v>0</v>
      </c>
      <c r="AH53" s="31">
        <f t="shared" si="29"/>
        <v>0</v>
      </c>
      <c r="AI53" s="27" t="s">
        <v>3015</v>
      </c>
      <c r="AJ53" t="s">
        <v>1723</v>
      </c>
      <c r="AK53" t="s">
        <v>1607</v>
      </c>
      <c r="AL53" t="s">
        <v>3176</v>
      </c>
      <c r="AM53" s="18" t="s">
        <v>1631</v>
      </c>
      <c r="AN53" t="s">
        <v>3323</v>
      </c>
      <c r="AO53" t="s">
        <v>3036</v>
      </c>
      <c r="AP53">
        <v>1640</v>
      </c>
      <c r="AQ53" t="s">
        <v>3036</v>
      </c>
      <c r="AR53" t="s">
        <v>3033</v>
      </c>
      <c r="AS53" s="17" t="s">
        <v>3036</v>
      </c>
      <c r="AT53" t="s">
        <v>3036</v>
      </c>
      <c r="AU53" t="s">
        <v>3250</v>
      </c>
      <c r="AV53" t="s">
        <v>3036</v>
      </c>
      <c r="AX53" t="s">
        <v>3038</v>
      </c>
      <c r="AY53" t="s">
        <v>3038</v>
      </c>
      <c r="AZ53" t="s">
        <v>3044</v>
      </c>
    </row>
    <row r="54" spans="1:52" x14ac:dyDescent="0.2">
      <c r="A54" s="9" t="s">
        <v>1952</v>
      </c>
      <c r="B54">
        <v>458</v>
      </c>
      <c r="C54" s="9"/>
      <c r="D54" t="s">
        <v>1992</v>
      </c>
      <c r="E54">
        <v>1</v>
      </c>
      <c r="F54">
        <v>0</v>
      </c>
      <c r="G54">
        <v>0</v>
      </c>
      <c r="H54">
        <v>0</v>
      </c>
      <c r="I54">
        <v>0</v>
      </c>
      <c r="J54">
        <v>1</v>
      </c>
      <c r="K54">
        <v>0</v>
      </c>
      <c r="L54">
        <v>0</v>
      </c>
      <c r="M54">
        <v>0</v>
      </c>
      <c r="N54">
        <v>0</v>
      </c>
      <c r="O54">
        <v>0</v>
      </c>
      <c r="P54">
        <v>0</v>
      </c>
      <c r="Q54">
        <v>0</v>
      </c>
      <c r="R54">
        <v>0</v>
      </c>
      <c r="S54">
        <v>0</v>
      </c>
      <c r="T54" s="31">
        <f t="shared" si="15"/>
        <v>2.3380874444704229</v>
      </c>
      <c r="U54" s="31">
        <f t="shared" si="16"/>
        <v>0</v>
      </c>
      <c r="V54" s="31">
        <f t="shared" si="17"/>
        <v>0</v>
      </c>
      <c r="W54" s="31">
        <f t="shared" si="18"/>
        <v>0</v>
      </c>
      <c r="X54" s="31">
        <f t="shared" si="19"/>
        <v>0</v>
      </c>
      <c r="Y54" s="31">
        <f t="shared" si="20"/>
        <v>2.3380874444704229</v>
      </c>
      <c r="Z54" s="31">
        <f t="shared" si="21"/>
        <v>0</v>
      </c>
      <c r="AA54" s="31">
        <f t="shared" si="22"/>
        <v>0</v>
      </c>
      <c r="AB54" s="31">
        <f t="shared" si="23"/>
        <v>0</v>
      </c>
      <c r="AC54" s="31">
        <f t="shared" si="24"/>
        <v>0</v>
      </c>
      <c r="AD54" s="31">
        <f t="shared" si="25"/>
        <v>0</v>
      </c>
      <c r="AE54" s="31">
        <f t="shared" si="26"/>
        <v>0</v>
      </c>
      <c r="AF54" s="31">
        <f t="shared" si="27"/>
        <v>0</v>
      </c>
      <c r="AG54" s="31">
        <f t="shared" si="28"/>
        <v>0</v>
      </c>
      <c r="AH54" s="31">
        <f t="shared" si="29"/>
        <v>0</v>
      </c>
      <c r="AI54" s="27" t="s">
        <v>3015</v>
      </c>
      <c r="AJ54" t="s">
        <v>1815</v>
      </c>
      <c r="AK54" t="s">
        <v>1607</v>
      </c>
      <c r="AL54" t="s">
        <v>3174</v>
      </c>
      <c r="AM54" s="18" t="s">
        <v>1631</v>
      </c>
      <c r="AN54" t="s">
        <v>3323</v>
      </c>
      <c r="AO54" t="s">
        <v>3036</v>
      </c>
      <c r="AP54">
        <v>1640</v>
      </c>
      <c r="AQ54" t="s">
        <v>3036</v>
      </c>
      <c r="AR54" t="s">
        <v>3033</v>
      </c>
      <c r="AS54" s="17" t="s">
        <v>3036</v>
      </c>
      <c r="AT54" t="s">
        <v>3036</v>
      </c>
      <c r="AU54" t="s">
        <v>3250</v>
      </c>
      <c r="AV54" t="s">
        <v>3036</v>
      </c>
      <c r="AX54" t="s">
        <v>3038</v>
      </c>
      <c r="AY54" t="s">
        <v>3038</v>
      </c>
      <c r="AZ54" t="s">
        <v>3044</v>
      </c>
    </row>
    <row r="55" spans="1:52" x14ac:dyDescent="0.2">
      <c r="A55" s="9" t="s">
        <v>1992</v>
      </c>
      <c r="B55">
        <v>615</v>
      </c>
      <c r="C55" s="9"/>
      <c r="D55" t="s">
        <v>2022</v>
      </c>
      <c r="E55">
        <v>0</v>
      </c>
      <c r="F55">
        <v>0</v>
      </c>
      <c r="G55">
        <v>0</v>
      </c>
      <c r="H55">
        <v>0</v>
      </c>
      <c r="I55">
        <v>0</v>
      </c>
      <c r="J55">
        <v>0</v>
      </c>
      <c r="K55">
        <v>0</v>
      </c>
      <c r="L55">
        <v>0</v>
      </c>
      <c r="M55">
        <v>0</v>
      </c>
      <c r="N55">
        <v>0</v>
      </c>
      <c r="O55">
        <v>0</v>
      </c>
      <c r="P55">
        <v>0</v>
      </c>
      <c r="Q55">
        <v>0</v>
      </c>
      <c r="R55">
        <v>0</v>
      </c>
      <c r="S55">
        <v>0</v>
      </c>
      <c r="T55" s="31">
        <f t="shared" si="15"/>
        <v>0</v>
      </c>
      <c r="U55" s="31">
        <f t="shared" si="16"/>
        <v>0</v>
      </c>
      <c r="V55" s="31">
        <f t="shared" si="17"/>
        <v>0</v>
      </c>
      <c r="W55" s="31">
        <f t="shared" si="18"/>
        <v>0</v>
      </c>
      <c r="X55" s="31">
        <f t="shared" si="19"/>
        <v>0</v>
      </c>
      <c r="Y55" s="31">
        <f t="shared" si="20"/>
        <v>0</v>
      </c>
      <c r="Z55" s="31">
        <f t="shared" si="21"/>
        <v>0</v>
      </c>
      <c r="AA55" s="31">
        <f t="shared" si="22"/>
        <v>0</v>
      </c>
      <c r="AB55" s="31">
        <f t="shared" si="23"/>
        <v>0</v>
      </c>
      <c r="AC55" s="31">
        <f t="shared" si="24"/>
        <v>0</v>
      </c>
      <c r="AD55" s="31">
        <f t="shared" si="25"/>
        <v>0</v>
      </c>
      <c r="AE55" s="31">
        <f t="shared" si="26"/>
        <v>0</v>
      </c>
      <c r="AF55" s="31">
        <f t="shared" si="27"/>
        <v>0</v>
      </c>
      <c r="AG55" s="31">
        <f t="shared" si="28"/>
        <v>0</v>
      </c>
      <c r="AH55" s="31">
        <f t="shared" si="29"/>
        <v>0</v>
      </c>
      <c r="AI55" s="27" t="s">
        <v>3015</v>
      </c>
      <c r="AJ55" t="s">
        <v>1815</v>
      </c>
      <c r="AK55" t="s">
        <v>1607</v>
      </c>
      <c r="AL55" t="s">
        <v>3174</v>
      </c>
      <c r="AM55" s="18" t="s">
        <v>1631</v>
      </c>
      <c r="AN55" t="s">
        <v>3323</v>
      </c>
      <c r="AO55" t="s">
        <v>3036</v>
      </c>
      <c r="AP55">
        <v>1640</v>
      </c>
      <c r="AQ55" t="s">
        <v>3036</v>
      </c>
      <c r="AR55" t="s">
        <v>3033</v>
      </c>
      <c r="AS55" s="17" t="s">
        <v>3036</v>
      </c>
      <c r="AT55" t="s">
        <v>3036</v>
      </c>
      <c r="AU55" t="s">
        <v>3250</v>
      </c>
      <c r="AV55" t="s">
        <v>3036</v>
      </c>
      <c r="AX55" t="s">
        <v>3038</v>
      </c>
      <c r="AY55" t="s">
        <v>3038</v>
      </c>
      <c r="AZ55" t="s">
        <v>3044</v>
      </c>
    </row>
    <row r="56" spans="1:52" x14ac:dyDescent="0.2">
      <c r="A56" s="9" t="s">
        <v>2022</v>
      </c>
      <c r="B56">
        <v>552</v>
      </c>
      <c r="C56" s="9"/>
      <c r="D56" t="s">
        <v>2041</v>
      </c>
      <c r="E56">
        <v>0</v>
      </c>
      <c r="F56">
        <v>0</v>
      </c>
      <c r="G56">
        <v>0</v>
      </c>
      <c r="H56">
        <v>0</v>
      </c>
      <c r="I56">
        <v>0</v>
      </c>
      <c r="J56">
        <v>0</v>
      </c>
      <c r="K56">
        <v>0</v>
      </c>
      <c r="L56">
        <v>0</v>
      </c>
      <c r="M56">
        <v>0</v>
      </c>
      <c r="N56">
        <v>0</v>
      </c>
      <c r="O56">
        <v>1</v>
      </c>
      <c r="P56">
        <v>0</v>
      </c>
      <c r="Q56">
        <v>0</v>
      </c>
      <c r="R56">
        <v>0</v>
      </c>
      <c r="S56">
        <v>0</v>
      </c>
      <c r="T56" s="31">
        <f t="shared" si="15"/>
        <v>0</v>
      </c>
      <c r="U56" s="31">
        <f t="shared" si="16"/>
        <v>0</v>
      </c>
      <c r="V56" s="31">
        <f t="shared" si="17"/>
        <v>0</v>
      </c>
      <c r="W56" s="31">
        <f t="shared" si="18"/>
        <v>0</v>
      </c>
      <c r="X56" s="31">
        <f t="shared" si="19"/>
        <v>0</v>
      </c>
      <c r="Y56" s="31">
        <f t="shared" si="20"/>
        <v>0</v>
      </c>
      <c r="Z56" s="31">
        <f t="shared" si="21"/>
        <v>0</v>
      </c>
      <c r="AA56" s="31">
        <f t="shared" si="22"/>
        <v>0</v>
      </c>
      <c r="AB56" s="31">
        <f t="shared" si="23"/>
        <v>0</v>
      </c>
      <c r="AC56" s="31">
        <f t="shared" si="24"/>
        <v>0</v>
      </c>
      <c r="AD56" s="31">
        <f t="shared" si="25"/>
        <v>2.3380874444704229</v>
      </c>
      <c r="AE56" s="31">
        <f t="shared" si="26"/>
        <v>0</v>
      </c>
      <c r="AF56" s="31">
        <f t="shared" si="27"/>
        <v>0</v>
      </c>
      <c r="AG56" s="31">
        <f t="shared" si="28"/>
        <v>0</v>
      </c>
      <c r="AH56" s="31">
        <f t="shared" si="29"/>
        <v>0</v>
      </c>
      <c r="AI56" s="27" t="s">
        <v>3015</v>
      </c>
      <c r="AJ56" t="s">
        <v>1254</v>
      </c>
      <c r="AK56" t="s">
        <v>1607</v>
      </c>
      <c r="AL56" t="s">
        <v>3169</v>
      </c>
      <c r="AM56" s="18" t="s">
        <v>1631</v>
      </c>
      <c r="AN56" t="s">
        <v>3323</v>
      </c>
      <c r="AO56" t="s">
        <v>3040</v>
      </c>
      <c r="AP56">
        <v>1640</v>
      </c>
      <c r="AQ56" t="s">
        <v>3036</v>
      </c>
      <c r="AR56" t="s">
        <v>3033</v>
      </c>
      <c r="AS56" s="17" t="s">
        <v>3040</v>
      </c>
      <c r="AT56" t="s">
        <v>3040</v>
      </c>
      <c r="AU56" t="s">
        <v>3250</v>
      </c>
      <c r="AV56" t="s">
        <v>3036</v>
      </c>
      <c r="AX56" t="s">
        <v>3038</v>
      </c>
      <c r="AY56" t="s">
        <v>3038</v>
      </c>
      <c r="AZ56" t="s">
        <v>3044</v>
      </c>
    </row>
    <row r="57" spans="1:52" x14ac:dyDescent="0.2">
      <c r="A57" s="9" t="s">
        <v>2041</v>
      </c>
      <c r="B57">
        <v>245</v>
      </c>
      <c r="C57" s="9"/>
      <c r="D57" t="s">
        <v>2044</v>
      </c>
      <c r="E57">
        <v>2</v>
      </c>
      <c r="F57">
        <v>0</v>
      </c>
      <c r="G57">
        <v>0</v>
      </c>
      <c r="H57">
        <v>0</v>
      </c>
      <c r="I57">
        <v>0</v>
      </c>
      <c r="J57">
        <v>0</v>
      </c>
      <c r="K57">
        <v>2</v>
      </c>
      <c r="L57">
        <v>0</v>
      </c>
      <c r="M57">
        <v>0</v>
      </c>
      <c r="N57">
        <v>0</v>
      </c>
      <c r="O57">
        <v>0</v>
      </c>
      <c r="P57">
        <v>0</v>
      </c>
      <c r="Q57">
        <v>0</v>
      </c>
      <c r="R57">
        <v>0</v>
      </c>
      <c r="S57">
        <v>0</v>
      </c>
      <c r="T57" s="31">
        <f t="shared" si="15"/>
        <v>4.6761748889408459</v>
      </c>
      <c r="U57" s="31">
        <f t="shared" si="16"/>
        <v>0</v>
      </c>
      <c r="V57" s="31">
        <f t="shared" si="17"/>
        <v>0</v>
      </c>
      <c r="W57" s="31">
        <f t="shared" si="18"/>
        <v>0</v>
      </c>
      <c r="X57" s="31">
        <f t="shared" si="19"/>
        <v>0</v>
      </c>
      <c r="Y57" s="31">
        <f t="shared" si="20"/>
        <v>0</v>
      </c>
      <c r="Z57" s="31">
        <f t="shared" si="21"/>
        <v>4.6761748889408459</v>
      </c>
      <c r="AA57" s="31">
        <f t="shared" si="22"/>
        <v>0</v>
      </c>
      <c r="AB57" s="31">
        <f t="shared" si="23"/>
        <v>0</v>
      </c>
      <c r="AC57" s="31">
        <f t="shared" si="24"/>
        <v>0</v>
      </c>
      <c r="AD57" s="31">
        <f t="shared" si="25"/>
        <v>0</v>
      </c>
      <c r="AE57" s="31">
        <f t="shared" si="26"/>
        <v>0</v>
      </c>
      <c r="AF57" s="31">
        <f t="shared" si="27"/>
        <v>0</v>
      </c>
      <c r="AG57" s="31">
        <f t="shared" si="28"/>
        <v>0</v>
      </c>
      <c r="AH57" s="31">
        <f t="shared" si="29"/>
        <v>0</v>
      </c>
      <c r="AI57" s="27" t="s">
        <v>3015</v>
      </c>
      <c r="AJ57" t="s">
        <v>1822</v>
      </c>
      <c r="AK57" t="s">
        <v>1607</v>
      </c>
      <c r="AL57" t="s">
        <v>3175</v>
      </c>
      <c r="AM57" s="18" t="s">
        <v>1631</v>
      </c>
      <c r="AN57" t="s">
        <v>3323</v>
      </c>
      <c r="AO57" t="s">
        <v>3036</v>
      </c>
      <c r="AP57">
        <v>1640</v>
      </c>
      <c r="AQ57" t="s">
        <v>3036</v>
      </c>
      <c r="AR57" t="s">
        <v>3033</v>
      </c>
      <c r="AS57" s="17" t="s">
        <v>3036</v>
      </c>
      <c r="AT57" t="s">
        <v>3036</v>
      </c>
      <c r="AU57" t="s">
        <v>3250</v>
      </c>
      <c r="AV57" t="s">
        <v>3036</v>
      </c>
      <c r="AX57" t="s">
        <v>3038</v>
      </c>
      <c r="AY57" t="s">
        <v>3038</v>
      </c>
      <c r="AZ57" t="s">
        <v>3044</v>
      </c>
    </row>
    <row r="58" spans="1:52" x14ac:dyDescent="0.2">
      <c r="A58" s="9" t="s">
        <v>2044</v>
      </c>
      <c r="B58">
        <v>463</v>
      </c>
      <c r="C58" s="9"/>
      <c r="D58" t="s">
        <v>2050</v>
      </c>
      <c r="E58">
        <v>0</v>
      </c>
      <c r="F58">
        <v>0</v>
      </c>
      <c r="G58">
        <v>0</v>
      </c>
      <c r="H58">
        <v>0</v>
      </c>
      <c r="I58">
        <v>0</v>
      </c>
      <c r="J58">
        <v>0</v>
      </c>
      <c r="K58">
        <v>0</v>
      </c>
      <c r="L58">
        <v>0</v>
      </c>
      <c r="M58">
        <v>0</v>
      </c>
      <c r="N58">
        <v>0</v>
      </c>
      <c r="O58">
        <v>1</v>
      </c>
      <c r="P58">
        <v>0</v>
      </c>
      <c r="Q58">
        <v>0</v>
      </c>
      <c r="R58">
        <v>1</v>
      </c>
      <c r="S58">
        <v>0</v>
      </c>
      <c r="T58" s="31">
        <f t="shared" si="15"/>
        <v>0</v>
      </c>
      <c r="U58" s="31">
        <f t="shared" si="16"/>
        <v>0</v>
      </c>
      <c r="V58" s="31">
        <f t="shared" si="17"/>
        <v>0</v>
      </c>
      <c r="W58" s="31">
        <f t="shared" si="18"/>
        <v>0</v>
      </c>
      <c r="X58" s="31">
        <f t="shared" si="19"/>
        <v>0</v>
      </c>
      <c r="Y58" s="31">
        <f t="shared" si="20"/>
        <v>0</v>
      </c>
      <c r="Z58" s="31">
        <f t="shared" si="21"/>
        <v>0</v>
      </c>
      <c r="AA58" s="31">
        <f t="shared" si="22"/>
        <v>0</v>
      </c>
      <c r="AB58" s="31">
        <f t="shared" si="23"/>
        <v>0</v>
      </c>
      <c r="AC58" s="31">
        <f t="shared" si="24"/>
        <v>0</v>
      </c>
      <c r="AD58" s="31">
        <f t="shared" si="25"/>
        <v>2.3380874444704229</v>
      </c>
      <c r="AE58" s="31">
        <f t="shared" si="26"/>
        <v>0</v>
      </c>
      <c r="AF58" s="31">
        <f t="shared" si="27"/>
        <v>0</v>
      </c>
      <c r="AG58" s="31">
        <f t="shared" si="28"/>
        <v>2.3380874444704229</v>
      </c>
      <c r="AH58" s="31">
        <f t="shared" si="29"/>
        <v>0</v>
      </c>
      <c r="AI58" s="27" t="s">
        <v>3015</v>
      </c>
      <c r="AJ58" t="s">
        <v>233</v>
      </c>
      <c r="AK58" t="s">
        <v>1607</v>
      </c>
      <c r="AL58" t="s">
        <v>3193</v>
      </c>
      <c r="AM58" s="18" t="s">
        <v>1631</v>
      </c>
      <c r="AN58" t="s">
        <v>3323</v>
      </c>
      <c r="AO58" t="s">
        <v>3036</v>
      </c>
      <c r="AP58">
        <v>1640</v>
      </c>
      <c r="AQ58" t="s">
        <v>3036</v>
      </c>
      <c r="AR58" t="s">
        <v>3033</v>
      </c>
      <c r="AS58" s="17" t="s">
        <v>3036</v>
      </c>
      <c r="AT58" t="s">
        <v>3036</v>
      </c>
      <c r="AU58" t="s">
        <v>3250</v>
      </c>
      <c r="AV58" t="s">
        <v>3036</v>
      </c>
      <c r="AX58" t="s">
        <v>3038</v>
      </c>
      <c r="AY58" t="s">
        <v>3038</v>
      </c>
      <c r="AZ58" t="s">
        <v>3044</v>
      </c>
    </row>
    <row r="59" spans="1:52" x14ac:dyDescent="0.2">
      <c r="A59" s="9" t="s">
        <v>2050</v>
      </c>
      <c r="B59">
        <v>306</v>
      </c>
      <c r="C59" s="9"/>
      <c r="D59" t="s">
        <v>1513</v>
      </c>
      <c r="E59">
        <v>1</v>
      </c>
      <c r="F59">
        <v>0</v>
      </c>
      <c r="G59">
        <v>0</v>
      </c>
      <c r="H59">
        <v>0</v>
      </c>
      <c r="I59">
        <v>0</v>
      </c>
      <c r="J59">
        <v>0</v>
      </c>
      <c r="K59">
        <v>1</v>
      </c>
      <c r="L59">
        <v>0</v>
      </c>
      <c r="M59">
        <v>0</v>
      </c>
      <c r="N59">
        <v>0</v>
      </c>
      <c r="O59">
        <v>0</v>
      </c>
      <c r="P59">
        <v>0</v>
      </c>
      <c r="Q59">
        <v>0</v>
      </c>
      <c r="R59">
        <v>1</v>
      </c>
      <c r="S59">
        <v>1</v>
      </c>
      <c r="T59" s="31">
        <f t="shared" si="15"/>
        <v>2.3380874444704229</v>
      </c>
      <c r="U59" s="31">
        <f t="shared" si="16"/>
        <v>0</v>
      </c>
      <c r="V59" s="31">
        <f t="shared" si="17"/>
        <v>0</v>
      </c>
      <c r="W59" s="31">
        <f t="shared" si="18"/>
        <v>0</v>
      </c>
      <c r="X59" s="31">
        <f t="shared" si="19"/>
        <v>0</v>
      </c>
      <c r="Y59" s="31">
        <f t="shared" si="20"/>
        <v>0</v>
      </c>
      <c r="Z59" s="31">
        <f t="shared" si="21"/>
        <v>2.3380874444704229</v>
      </c>
      <c r="AA59" s="31">
        <f t="shared" si="22"/>
        <v>0</v>
      </c>
      <c r="AB59" s="31">
        <f t="shared" si="23"/>
        <v>0</v>
      </c>
      <c r="AC59" s="31">
        <f t="shared" si="24"/>
        <v>0</v>
      </c>
      <c r="AD59" s="31">
        <f t="shared" si="25"/>
        <v>0</v>
      </c>
      <c r="AE59" s="31">
        <f t="shared" si="26"/>
        <v>0</v>
      </c>
      <c r="AF59" s="31">
        <f t="shared" si="27"/>
        <v>0</v>
      </c>
      <c r="AG59" s="31">
        <f t="shared" si="28"/>
        <v>2.3380874444704229</v>
      </c>
      <c r="AH59" s="31">
        <f t="shared" si="29"/>
        <v>2.3380874444704229</v>
      </c>
      <c r="AI59" s="27" t="s">
        <v>3015</v>
      </c>
      <c r="AJ59" t="s">
        <v>1578</v>
      </c>
      <c r="AK59" t="s">
        <v>1607</v>
      </c>
      <c r="AL59" t="s">
        <v>3180</v>
      </c>
      <c r="AM59" s="18" t="s">
        <v>1631</v>
      </c>
      <c r="AN59" t="s">
        <v>3323</v>
      </c>
      <c r="AO59" t="s">
        <v>3040</v>
      </c>
      <c r="AP59">
        <v>1640</v>
      </c>
      <c r="AQ59" t="s">
        <v>3036</v>
      </c>
      <c r="AR59" t="s">
        <v>3033</v>
      </c>
      <c r="AS59" s="17" t="s">
        <v>3040</v>
      </c>
      <c r="AT59" t="s">
        <v>3040</v>
      </c>
      <c r="AU59" t="s">
        <v>3250</v>
      </c>
      <c r="AV59" t="s">
        <v>3036</v>
      </c>
      <c r="AX59" t="s">
        <v>3038</v>
      </c>
      <c r="AY59" t="s">
        <v>3038</v>
      </c>
      <c r="AZ59" t="s">
        <v>3044</v>
      </c>
    </row>
    <row r="60" spans="1:52" x14ac:dyDescent="0.2">
      <c r="A60" s="9" t="s">
        <v>1513</v>
      </c>
      <c r="B60">
        <v>169</v>
      </c>
      <c r="C60" s="9"/>
      <c r="D60" t="s">
        <v>1517</v>
      </c>
      <c r="E60">
        <v>0</v>
      </c>
      <c r="F60">
        <v>0</v>
      </c>
      <c r="G60">
        <v>0</v>
      </c>
      <c r="H60">
        <v>0</v>
      </c>
      <c r="I60">
        <v>0</v>
      </c>
      <c r="J60">
        <v>0</v>
      </c>
      <c r="K60">
        <v>0</v>
      </c>
      <c r="L60">
        <v>0</v>
      </c>
      <c r="M60">
        <v>0</v>
      </c>
      <c r="N60">
        <v>0</v>
      </c>
      <c r="O60">
        <v>1</v>
      </c>
      <c r="P60">
        <v>0</v>
      </c>
      <c r="Q60">
        <v>0</v>
      </c>
      <c r="R60">
        <v>0</v>
      </c>
      <c r="S60">
        <v>0</v>
      </c>
      <c r="T60" s="31">
        <f t="shared" si="15"/>
        <v>0</v>
      </c>
      <c r="U60" s="31">
        <f t="shared" si="16"/>
        <v>0</v>
      </c>
      <c r="V60" s="31">
        <f t="shared" si="17"/>
        <v>0</v>
      </c>
      <c r="W60" s="31">
        <f t="shared" si="18"/>
        <v>0</v>
      </c>
      <c r="X60" s="31">
        <f t="shared" si="19"/>
        <v>0</v>
      </c>
      <c r="Y60" s="31">
        <f t="shared" si="20"/>
        <v>0</v>
      </c>
      <c r="Z60" s="31">
        <f t="shared" si="21"/>
        <v>0</v>
      </c>
      <c r="AA60" s="31">
        <f t="shared" si="22"/>
        <v>0</v>
      </c>
      <c r="AB60" s="31">
        <f t="shared" si="23"/>
        <v>0</v>
      </c>
      <c r="AC60" s="31">
        <f t="shared" si="24"/>
        <v>0</v>
      </c>
      <c r="AD60" s="31">
        <f t="shared" si="25"/>
        <v>2.3380874444704229</v>
      </c>
      <c r="AE60" s="31">
        <f t="shared" si="26"/>
        <v>0</v>
      </c>
      <c r="AF60" s="31">
        <f t="shared" si="27"/>
        <v>0</v>
      </c>
      <c r="AG60" s="31">
        <f t="shared" si="28"/>
        <v>0</v>
      </c>
      <c r="AH60" s="31">
        <f t="shared" si="29"/>
        <v>0</v>
      </c>
      <c r="AI60" s="27" t="s">
        <v>3015</v>
      </c>
      <c r="AJ60" t="s">
        <v>1723</v>
      </c>
      <c r="AK60" t="s">
        <v>1607</v>
      </c>
      <c r="AL60" t="s">
        <v>3176</v>
      </c>
      <c r="AM60" s="18" t="s">
        <v>1631</v>
      </c>
      <c r="AN60" t="s">
        <v>3323</v>
      </c>
      <c r="AO60" t="s">
        <v>3036</v>
      </c>
      <c r="AP60">
        <v>1640</v>
      </c>
      <c r="AQ60" t="s">
        <v>3036</v>
      </c>
      <c r="AR60" t="s">
        <v>3033</v>
      </c>
      <c r="AS60" s="17" t="s">
        <v>3036</v>
      </c>
      <c r="AT60" t="s">
        <v>3036</v>
      </c>
      <c r="AU60" t="s">
        <v>3250</v>
      </c>
      <c r="AV60" t="s">
        <v>3036</v>
      </c>
      <c r="AX60" t="s">
        <v>3038</v>
      </c>
      <c r="AY60" t="s">
        <v>3038</v>
      </c>
      <c r="AZ60" t="s">
        <v>3044</v>
      </c>
    </row>
    <row r="61" spans="1:52" x14ac:dyDescent="0.2">
      <c r="A61" s="9" t="s">
        <v>1517</v>
      </c>
      <c r="B61">
        <v>391</v>
      </c>
      <c r="C61" s="9"/>
      <c r="D61" t="s">
        <v>2070</v>
      </c>
      <c r="E61">
        <v>0</v>
      </c>
      <c r="F61">
        <v>0</v>
      </c>
      <c r="G61">
        <v>0</v>
      </c>
      <c r="H61">
        <v>0</v>
      </c>
      <c r="I61">
        <v>0</v>
      </c>
      <c r="J61">
        <v>0</v>
      </c>
      <c r="K61">
        <v>0</v>
      </c>
      <c r="L61">
        <v>0</v>
      </c>
      <c r="M61">
        <v>0</v>
      </c>
      <c r="N61">
        <v>0</v>
      </c>
      <c r="O61">
        <v>0</v>
      </c>
      <c r="P61">
        <v>0</v>
      </c>
      <c r="Q61">
        <v>0</v>
      </c>
      <c r="R61">
        <v>0</v>
      </c>
      <c r="S61">
        <v>0</v>
      </c>
      <c r="T61" s="31">
        <f t="shared" si="15"/>
        <v>0</v>
      </c>
      <c r="U61" s="31">
        <f t="shared" si="16"/>
        <v>0</v>
      </c>
      <c r="V61" s="31">
        <f t="shared" si="17"/>
        <v>0</v>
      </c>
      <c r="W61" s="31">
        <f t="shared" si="18"/>
        <v>0</v>
      </c>
      <c r="X61" s="31">
        <f t="shared" si="19"/>
        <v>0</v>
      </c>
      <c r="Y61" s="31">
        <f t="shared" si="20"/>
        <v>0</v>
      </c>
      <c r="Z61" s="31">
        <f t="shared" si="21"/>
        <v>0</v>
      </c>
      <c r="AA61" s="31">
        <f t="shared" si="22"/>
        <v>0</v>
      </c>
      <c r="AB61" s="31">
        <f t="shared" si="23"/>
        <v>0</v>
      </c>
      <c r="AC61" s="31">
        <f t="shared" si="24"/>
        <v>0</v>
      </c>
      <c r="AD61" s="31">
        <f t="shared" si="25"/>
        <v>0</v>
      </c>
      <c r="AE61" s="31">
        <f t="shared" si="26"/>
        <v>0</v>
      </c>
      <c r="AF61" s="31">
        <f t="shared" si="27"/>
        <v>0</v>
      </c>
      <c r="AG61" s="31">
        <f t="shared" si="28"/>
        <v>0</v>
      </c>
      <c r="AH61" s="31">
        <f t="shared" si="29"/>
        <v>0</v>
      </c>
      <c r="AI61" s="27" t="s">
        <v>3015</v>
      </c>
      <c r="AJ61" t="s">
        <v>3000</v>
      </c>
      <c r="AK61" t="s">
        <v>1607</v>
      </c>
      <c r="AL61" t="s">
        <v>3166</v>
      </c>
      <c r="AM61" s="18" t="s">
        <v>2039</v>
      </c>
      <c r="AN61" t="s">
        <v>3323</v>
      </c>
      <c r="AO61" t="s">
        <v>3040</v>
      </c>
      <c r="AP61">
        <v>1640</v>
      </c>
      <c r="AQ61" t="s">
        <v>3036</v>
      </c>
      <c r="AR61" t="s">
        <v>3033</v>
      </c>
      <c r="AS61" s="17" t="s">
        <v>3040</v>
      </c>
      <c r="AT61" t="s">
        <v>3040</v>
      </c>
      <c r="AU61" t="s">
        <v>3250</v>
      </c>
      <c r="AV61" t="s">
        <v>3036</v>
      </c>
      <c r="AX61" t="s">
        <v>3038</v>
      </c>
      <c r="AY61" t="s">
        <v>3038</v>
      </c>
      <c r="AZ61" t="s">
        <v>3044</v>
      </c>
    </row>
    <row r="62" spans="1:52" x14ac:dyDescent="0.2">
      <c r="A62" s="9" t="s">
        <v>2070</v>
      </c>
      <c r="B62">
        <v>365</v>
      </c>
      <c r="C62" s="9"/>
      <c r="D62" t="s">
        <v>2075</v>
      </c>
      <c r="E62">
        <v>0</v>
      </c>
      <c r="F62">
        <v>0</v>
      </c>
      <c r="G62">
        <v>0</v>
      </c>
      <c r="H62">
        <v>0</v>
      </c>
      <c r="I62">
        <v>0</v>
      </c>
      <c r="J62">
        <v>0</v>
      </c>
      <c r="K62">
        <v>0</v>
      </c>
      <c r="L62">
        <v>0</v>
      </c>
      <c r="M62">
        <v>0</v>
      </c>
      <c r="N62">
        <v>0</v>
      </c>
      <c r="O62">
        <v>0</v>
      </c>
      <c r="P62">
        <v>0</v>
      </c>
      <c r="Q62">
        <v>0</v>
      </c>
      <c r="R62">
        <v>0</v>
      </c>
      <c r="S62">
        <v>0</v>
      </c>
      <c r="T62" s="31">
        <f t="shared" si="15"/>
        <v>0</v>
      </c>
      <c r="U62" s="31">
        <f t="shared" si="16"/>
        <v>0</v>
      </c>
      <c r="V62" s="31">
        <f t="shared" si="17"/>
        <v>0</v>
      </c>
      <c r="W62" s="31">
        <f t="shared" si="18"/>
        <v>0</v>
      </c>
      <c r="X62" s="31">
        <f t="shared" si="19"/>
        <v>0</v>
      </c>
      <c r="Y62" s="31">
        <f t="shared" si="20"/>
        <v>0</v>
      </c>
      <c r="Z62" s="31">
        <f t="shared" si="21"/>
        <v>0</v>
      </c>
      <c r="AA62" s="31">
        <f t="shared" si="22"/>
        <v>0</v>
      </c>
      <c r="AB62" s="31">
        <f t="shared" si="23"/>
        <v>0</v>
      </c>
      <c r="AC62" s="31">
        <f t="shared" si="24"/>
        <v>0</v>
      </c>
      <c r="AD62" s="31">
        <f t="shared" si="25"/>
        <v>0</v>
      </c>
      <c r="AE62" s="31">
        <f t="shared" si="26"/>
        <v>0</v>
      </c>
      <c r="AF62" s="31">
        <f t="shared" si="27"/>
        <v>0</v>
      </c>
      <c r="AG62" s="31">
        <f t="shared" si="28"/>
        <v>0</v>
      </c>
      <c r="AH62" s="31">
        <f t="shared" si="29"/>
        <v>0</v>
      </c>
      <c r="AI62" s="27" t="s">
        <v>3015</v>
      </c>
      <c r="AJ62" t="s">
        <v>233</v>
      </c>
      <c r="AK62" t="s">
        <v>1607</v>
      </c>
      <c r="AL62" t="s">
        <v>3193</v>
      </c>
      <c r="AM62" s="18" t="s">
        <v>2039</v>
      </c>
      <c r="AN62" t="s">
        <v>3323</v>
      </c>
      <c r="AO62" t="s">
        <v>3036</v>
      </c>
      <c r="AP62">
        <v>1640</v>
      </c>
      <c r="AQ62" t="s">
        <v>3036</v>
      </c>
      <c r="AR62" t="s">
        <v>3033</v>
      </c>
      <c r="AS62" s="17" t="s">
        <v>3036</v>
      </c>
      <c r="AT62" t="s">
        <v>3036</v>
      </c>
      <c r="AU62" t="s">
        <v>3250</v>
      </c>
      <c r="AV62" t="s">
        <v>3036</v>
      </c>
      <c r="AX62" t="s">
        <v>3038</v>
      </c>
      <c r="AY62" t="s">
        <v>3038</v>
      </c>
      <c r="AZ62" t="s">
        <v>3044</v>
      </c>
    </row>
    <row r="63" spans="1:52" x14ac:dyDescent="0.2">
      <c r="A63" s="9" t="s">
        <v>2075</v>
      </c>
      <c r="B63">
        <v>255</v>
      </c>
      <c r="C63" s="9"/>
      <c r="D63" t="s">
        <v>2079</v>
      </c>
      <c r="E63">
        <v>0</v>
      </c>
      <c r="F63">
        <v>0</v>
      </c>
      <c r="G63">
        <v>0</v>
      </c>
      <c r="H63">
        <v>0</v>
      </c>
      <c r="I63">
        <v>0</v>
      </c>
      <c r="J63">
        <v>0</v>
      </c>
      <c r="K63">
        <v>0</v>
      </c>
      <c r="L63">
        <v>0</v>
      </c>
      <c r="M63">
        <v>0</v>
      </c>
      <c r="N63">
        <v>0</v>
      </c>
      <c r="O63">
        <v>0</v>
      </c>
      <c r="P63">
        <v>0</v>
      </c>
      <c r="Q63">
        <v>0</v>
      </c>
      <c r="R63">
        <v>0</v>
      </c>
      <c r="S63">
        <v>0</v>
      </c>
      <c r="T63" s="31">
        <f t="shared" si="15"/>
        <v>0</v>
      </c>
      <c r="U63" s="31">
        <f t="shared" si="16"/>
        <v>0</v>
      </c>
      <c r="V63" s="31">
        <f t="shared" si="17"/>
        <v>0</v>
      </c>
      <c r="W63" s="31">
        <f t="shared" si="18"/>
        <v>0</v>
      </c>
      <c r="X63" s="31">
        <f t="shared" si="19"/>
        <v>0</v>
      </c>
      <c r="Y63" s="31">
        <f t="shared" si="20"/>
        <v>0</v>
      </c>
      <c r="Z63" s="31">
        <f t="shared" si="21"/>
        <v>0</v>
      </c>
      <c r="AA63" s="31">
        <f t="shared" si="22"/>
        <v>0</v>
      </c>
      <c r="AB63" s="31">
        <f t="shared" si="23"/>
        <v>0</v>
      </c>
      <c r="AC63" s="31">
        <f t="shared" si="24"/>
        <v>0</v>
      </c>
      <c r="AD63" s="31">
        <f t="shared" si="25"/>
        <v>0</v>
      </c>
      <c r="AE63" s="31">
        <f t="shared" si="26"/>
        <v>0</v>
      </c>
      <c r="AF63" s="31">
        <f t="shared" si="27"/>
        <v>0</v>
      </c>
      <c r="AG63" s="31">
        <f t="shared" si="28"/>
        <v>0</v>
      </c>
      <c r="AH63" s="31">
        <f t="shared" si="29"/>
        <v>0</v>
      </c>
      <c r="AI63" s="27" t="s">
        <v>3015</v>
      </c>
      <c r="AJ63" t="s">
        <v>1815</v>
      </c>
      <c r="AK63" t="s">
        <v>1607</v>
      </c>
      <c r="AL63" t="s">
        <v>3174</v>
      </c>
      <c r="AM63" s="18" t="s">
        <v>2039</v>
      </c>
      <c r="AN63" t="s">
        <v>3323</v>
      </c>
      <c r="AO63" t="s">
        <v>3036</v>
      </c>
      <c r="AP63">
        <v>1640</v>
      </c>
      <c r="AQ63" t="s">
        <v>3036</v>
      </c>
      <c r="AR63" t="s">
        <v>3033</v>
      </c>
      <c r="AS63" s="17" t="s">
        <v>3036</v>
      </c>
      <c r="AT63" t="s">
        <v>3036</v>
      </c>
      <c r="AU63" t="s">
        <v>3250</v>
      </c>
      <c r="AV63" t="s">
        <v>3036</v>
      </c>
      <c r="AX63" t="s">
        <v>3038</v>
      </c>
      <c r="AY63" t="s">
        <v>3038</v>
      </c>
      <c r="AZ63" t="s">
        <v>3044</v>
      </c>
    </row>
    <row r="64" spans="1:52" x14ac:dyDescent="0.2">
      <c r="A64" s="9" t="s">
        <v>2079</v>
      </c>
      <c r="B64">
        <v>621</v>
      </c>
      <c r="C64" s="9"/>
      <c r="D64" t="s">
        <v>2098</v>
      </c>
      <c r="E64">
        <v>5</v>
      </c>
      <c r="F64">
        <v>0</v>
      </c>
      <c r="G64">
        <v>2</v>
      </c>
      <c r="H64">
        <v>2</v>
      </c>
      <c r="I64">
        <v>0</v>
      </c>
      <c r="J64">
        <v>1</v>
      </c>
      <c r="K64">
        <v>0</v>
      </c>
      <c r="L64">
        <v>0</v>
      </c>
      <c r="M64">
        <v>0</v>
      </c>
      <c r="N64">
        <v>0</v>
      </c>
      <c r="O64">
        <v>5</v>
      </c>
      <c r="P64">
        <v>0</v>
      </c>
      <c r="Q64">
        <v>0</v>
      </c>
      <c r="R64">
        <v>0</v>
      </c>
      <c r="S64">
        <v>0</v>
      </c>
      <c r="T64" s="31">
        <f t="shared" si="15"/>
        <v>11.690437222352116</v>
      </c>
      <c r="U64" s="31">
        <f t="shared" si="16"/>
        <v>0</v>
      </c>
      <c r="V64" s="31">
        <f t="shared" si="17"/>
        <v>4.6761748889408459</v>
      </c>
      <c r="W64" s="31">
        <f t="shared" si="18"/>
        <v>4.6761748889408459</v>
      </c>
      <c r="X64" s="31">
        <f t="shared" si="19"/>
        <v>0</v>
      </c>
      <c r="Y64" s="31">
        <f t="shared" si="20"/>
        <v>2.3380874444704229</v>
      </c>
      <c r="Z64" s="31">
        <f t="shared" si="21"/>
        <v>0</v>
      </c>
      <c r="AA64" s="31">
        <f t="shared" si="22"/>
        <v>0</v>
      </c>
      <c r="AB64" s="31">
        <f t="shared" si="23"/>
        <v>0</v>
      </c>
      <c r="AC64" s="31">
        <f t="shared" si="24"/>
        <v>0</v>
      </c>
      <c r="AD64" s="31">
        <f t="shared" si="25"/>
        <v>11.690437222352116</v>
      </c>
      <c r="AE64" s="31">
        <f t="shared" si="26"/>
        <v>0</v>
      </c>
      <c r="AF64" s="31">
        <f t="shared" si="27"/>
        <v>0</v>
      </c>
      <c r="AG64" s="31">
        <f t="shared" si="28"/>
        <v>0</v>
      </c>
      <c r="AH64" s="31">
        <f t="shared" si="29"/>
        <v>0</v>
      </c>
      <c r="AI64" s="27" t="s">
        <v>3015</v>
      </c>
      <c r="AJ64" t="s">
        <v>2103</v>
      </c>
      <c r="AK64" t="s">
        <v>1607</v>
      </c>
      <c r="AL64" t="s">
        <v>3195</v>
      </c>
      <c r="AM64" s="18" t="s">
        <v>2039</v>
      </c>
      <c r="AN64" t="s">
        <v>3323</v>
      </c>
      <c r="AO64" t="s">
        <v>3036</v>
      </c>
      <c r="AP64">
        <v>1640</v>
      </c>
      <c r="AQ64" t="s">
        <v>3036</v>
      </c>
      <c r="AR64" t="s">
        <v>3033</v>
      </c>
      <c r="AS64" s="17" t="s">
        <v>3036</v>
      </c>
      <c r="AT64" t="s">
        <v>3036</v>
      </c>
      <c r="AU64" t="s">
        <v>3250</v>
      </c>
      <c r="AV64" t="s">
        <v>3036</v>
      </c>
      <c r="AX64" t="s">
        <v>3038</v>
      </c>
      <c r="AY64" t="s">
        <v>3038</v>
      </c>
      <c r="AZ64" t="s">
        <v>3044</v>
      </c>
    </row>
    <row r="65" spans="1:52" x14ac:dyDescent="0.2">
      <c r="A65" s="9" t="s">
        <v>2098</v>
      </c>
      <c r="B65">
        <v>830</v>
      </c>
      <c r="C65" s="9"/>
      <c r="D65" t="s">
        <v>2124</v>
      </c>
      <c r="E65">
        <v>0</v>
      </c>
      <c r="F65">
        <v>0</v>
      </c>
      <c r="G65">
        <v>0</v>
      </c>
      <c r="H65">
        <v>0</v>
      </c>
      <c r="I65">
        <v>0</v>
      </c>
      <c r="J65">
        <v>0</v>
      </c>
      <c r="K65">
        <v>0</v>
      </c>
      <c r="L65">
        <v>0</v>
      </c>
      <c r="M65">
        <v>0</v>
      </c>
      <c r="N65">
        <v>0</v>
      </c>
      <c r="O65">
        <v>0</v>
      </c>
      <c r="P65">
        <v>0</v>
      </c>
      <c r="Q65">
        <v>0</v>
      </c>
      <c r="R65">
        <v>0</v>
      </c>
      <c r="S65">
        <v>0</v>
      </c>
      <c r="T65" s="31">
        <f t="shared" si="15"/>
        <v>0</v>
      </c>
      <c r="U65" s="31">
        <f t="shared" si="16"/>
        <v>0</v>
      </c>
      <c r="V65" s="31">
        <f t="shared" si="17"/>
        <v>0</v>
      </c>
      <c r="W65" s="31">
        <f t="shared" si="18"/>
        <v>0</v>
      </c>
      <c r="X65" s="31">
        <f t="shared" si="19"/>
        <v>0</v>
      </c>
      <c r="Y65" s="31">
        <f t="shared" si="20"/>
        <v>0</v>
      </c>
      <c r="Z65" s="31">
        <f t="shared" si="21"/>
        <v>0</v>
      </c>
      <c r="AA65" s="31">
        <f t="shared" si="22"/>
        <v>0</v>
      </c>
      <c r="AB65" s="31">
        <f t="shared" si="23"/>
        <v>0</v>
      </c>
      <c r="AC65" s="31">
        <f t="shared" si="24"/>
        <v>0</v>
      </c>
      <c r="AD65" s="31">
        <f t="shared" si="25"/>
        <v>0</v>
      </c>
      <c r="AE65" s="31">
        <f t="shared" si="26"/>
        <v>0</v>
      </c>
      <c r="AF65" s="31">
        <f t="shared" si="27"/>
        <v>0</v>
      </c>
      <c r="AG65" s="31">
        <f t="shared" si="28"/>
        <v>0</v>
      </c>
      <c r="AH65" s="31">
        <f t="shared" si="29"/>
        <v>0</v>
      </c>
      <c r="AI65" s="27" t="s">
        <v>3015</v>
      </c>
      <c r="AJ65" t="s">
        <v>1723</v>
      </c>
      <c r="AK65" t="s">
        <v>1607</v>
      </c>
      <c r="AL65" t="s">
        <v>3176</v>
      </c>
      <c r="AM65" s="18" t="s">
        <v>2039</v>
      </c>
      <c r="AN65" t="s">
        <v>3323</v>
      </c>
      <c r="AO65" t="s">
        <v>3036</v>
      </c>
      <c r="AP65">
        <v>1640</v>
      </c>
      <c r="AQ65" t="s">
        <v>3036</v>
      </c>
      <c r="AR65" t="s">
        <v>3033</v>
      </c>
      <c r="AS65" s="17" t="s">
        <v>3036</v>
      </c>
      <c r="AT65" t="s">
        <v>3036</v>
      </c>
      <c r="AU65" t="s">
        <v>3250</v>
      </c>
      <c r="AV65" t="s">
        <v>3036</v>
      </c>
      <c r="AX65" t="s">
        <v>3038</v>
      </c>
      <c r="AY65" t="s">
        <v>3038</v>
      </c>
      <c r="AZ65" t="s">
        <v>3044</v>
      </c>
    </row>
    <row r="66" spans="1:52" x14ac:dyDescent="0.2">
      <c r="A66" s="9" t="s">
        <v>2124</v>
      </c>
      <c r="B66">
        <v>349</v>
      </c>
      <c r="C66" s="9"/>
      <c r="D66" t="s">
        <v>2142</v>
      </c>
      <c r="E66">
        <v>0</v>
      </c>
      <c r="F66">
        <v>0</v>
      </c>
      <c r="G66">
        <v>0</v>
      </c>
      <c r="H66">
        <v>0</v>
      </c>
      <c r="I66">
        <v>0</v>
      </c>
      <c r="J66">
        <v>0</v>
      </c>
      <c r="K66">
        <v>0</v>
      </c>
      <c r="L66">
        <v>0</v>
      </c>
      <c r="M66">
        <v>0</v>
      </c>
      <c r="N66">
        <v>0</v>
      </c>
      <c r="O66">
        <v>0</v>
      </c>
      <c r="P66">
        <v>0</v>
      </c>
      <c r="Q66">
        <v>0</v>
      </c>
      <c r="R66">
        <v>0</v>
      </c>
      <c r="S66">
        <v>0</v>
      </c>
      <c r="T66" s="31">
        <f t="shared" ref="T66:T97" si="30">E66 / $B$2 * 100000</f>
        <v>0</v>
      </c>
      <c r="U66" s="31">
        <f t="shared" ref="U66:U97" si="31">F66 / $B$2 * 100000</f>
        <v>0</v>
      </c>
      <c r="V66" s="31">
        <f t="shared" ref="V66:V97" si="32">G66 / $B$2 * 100000</f>
        <v>0</v>
      </c>
      <c r="W66" s="31">
        <f t="shared" ref="W66:W97" si="33">H66 / $B$2 * 100000</f>
        <v>0</v>
      </c>
      <c r="X66" s="31">
        <f t="shared" ref="X66:X97" si="34">I66 / $B$2 * 100000</f>
        <v>0</v>
      </c>
      <c r="Y66" s="31">
        <f t="shared" ref="Y66:Y97" si="35">J66 / $B$2 * 100000</f>
        <v>0</v>
      </c>
      <c r="Z66" s="31">
        <f t="shared" ref="Z66:Z97" si="36">K66 / $B$2 * 100000</f>
        <v>0</v>
      </c>
      <c r="AA66" s="31">
        <f t="shared" ref="AA66:AA97" si="37">L66 / $B$2 * 100000</f>
        <v>0</v>
      </c>
      <c r="AB66" s="31">
        <f t="shared" ref="AB66:AB97" si="38">M66 / $B$2 * 100000</f>
        <v>0</v>
      </c>
      <c r="AC66" s="31">
        <f t="shared" ref="AC66:AC97" si="39">N66 / $B$2 * 100000</f>
        <v>0</v>
      </c>
      <c r="AD66" s="31">
        <f t="shared" ref="AD66:AD97" si="40">O66 / $B$2 * 100000</f>
        <v>0</v>
      </c>
      <c r="AE66" s="31">
        <f t="shared" ref="AE66:AE97" si="41">P66 / $B$2 * 100000</f>
        <v>0</v>
      </c>
      <c r="AF66" s="31">
        <f t="shared" ref="AF66:AF97" si="42">Q66 / $B$2 * 100000</f>
        <v>0</v>
      </c>
      <c r="AG66" s="31">
        <f t="shared" ref="AG66:AG97" si="43">R66 / $B$2 * 100000</f>
        <v>0</v>
      </c>
      <c r="AH66" s="31">
        <f t="shared" ref="AH66:AH97" si="44">S66 / $B$2 * 100000</f>
        <v>0</v>
      </c>
      <c r="AI66" s="27" t="s">
        <v>3015</v>
      </c>
      <c r="AJ66" t="s">
        <v>2146</v>
      </c>
      <c r="AK66" t="s">
        <v>1607</v>
      </c>
      <c r="AL66" t="s">
        <v>3197</v>
      </c>
      <c r="AM66" s="18" t="s">
        <v>2039</v>
      </c>
      <c r="AN66" t="s">
        <v>3323</v>
      </c>
      <c r="AO66" t="s">
        <v>3036</v>
      </c>
      <c r="AP66">
        <v>1640</v>
      </c>
      <c r="AQ66" t="s">
        <v>3036</v>
      </c>
      <c r="AR66" t="s">
        <v>3033</v>
      </c>
      <c r="AS66" s="17" t="s">
        <v>3036</v>
      </c>
      <c r="AT66" t="s">
        <v>3036</v>
      </c>
      <c r="AU66" t="s">
        <v>3250</v>
      </c>
      <c r="AV66" t="s">
        <v>3036</v>
      </c>
      <c r="AX66" t="s">
        <v>3038</v>
      </c>
      <c r="AY66" t="s">
        <v>3038</v>
      </c>
      <c r="AZ66" t="s">
        <v>3044</v>
      </c>
    </row>
    <row r="67" spans="1:52" x14ac:dyDescent="0.2">
      <c r="A67" s="9" t="s">
        <v>2142</v>
      </c>
      <c r="B67">
        <v>964</v>
      </c>
      <c r="C67" s="9"/>
      <c r="D67" t="s">
        <v>2175</v>
      </c>
      <c r="E67">
        <v>1</v>
      </c>
      <c r="F67">
        <v>0</v>
      </c>
      <c r="G67">
        <v>1</v>
      </c>
      <c r="H67">
        <v>0</v>
      </c>
      <c r="I67">
        <v>0</v>
      </c>
      <c r="J67">
        <v>0</v>
      </c>
      <c r="K67">
        <v>0</v>
      </c>
      <c r="L67">
        <v>0</v>
      </c>
      <c r="M67">
        <v>0</v>
      </c>
      <c r="N67">
        <v>0</v>
      </c>
      <c r="O67">
        <v>1</v>
      </c>
      <c r="P67">
        <v>0</v>
      </c>
      <c r="Q67">
        <v>0</v>
      </c>
      <c r="R67">
        <v>0</v>
      </c>
      <c r="S67">
        <v>0</v>
      </c>
      <c r="T67" s="31">
        <f t="shared" si="30"/>
        <v>2.3380874444704229</v>
      </c>
      <c r="U67" s="31">
        <f t="shared" si="31"/>
        <v>0</v>
      </c>
      <c r="V67" s="31">
        <f t="shared" si="32"/>
        <v>2.3380874444704229</v>
      </c>
      <c r="W67" s="31">
        <f t="shared" si="33"/>
        <v>0</v>
      </c>
      <c r="X67" s="31">
        <f t="shared" si="34"/>
        <v>0</v>
      </c>
      <c r="Y67" s="31">
        <f t="shared" si="35"/>
        <v>0</v>
      </c>
      <c r="Z67" s="31">
        <f t="shared" si="36"/>
        <v>0</v>
      </c>
      <c r="AA67" s="31">
        <f t="shared" si="37"/>
        <v>0</v>
      </c>
      <c r="AB67" s="31">
        <f t="shared" si="38"/>
        <v>0</v>
      </c>
      <c r="AC67" s="31">
        <f t="shared" si="39"/>
        <v>0</v>
      </c>
      <c r="AD67" s="31">
        <f t="shared" si="40"/>
        <v>2.3380874444704229</v>
      </c>
      <c r="AE67" s="31">
        <f t="shared" si="41"/>
        <v>0</v>
      </c>
      <c r="AF67" s="31">
        <f t="shared" si="42"/>
        <v>0</v>
      </c>
      <c r="AG67" s="31">
        <f t="shared" si="43"/>
        <v>0</v>
      </c>
      <c r="AH67" s="31">
        <f t="shared" si="44"/>
        <v>0</v>
      </c>
      <c r="AI67" s="27" t="s">
        <v>3015</v>
      </c>
      <c r="AJ67" t="s">
        <v>1809</v>
      </c>
      <c r="AK67" t="s">
        <v>1607</v>
      </c>
      <c r="AL67" t="s">
        <v>3173</v>
      </c>
      <c r="AM67" s="18" t="s">
        <v>2039</v>
      </c>
      <c r="AN67" t="s">
        <v>3323</v>
      </c>
      <c r="AO67" t="s">
        <v>3036</v>
      </c>
      <c r="AP67">
        <v>1640</v>
      </c>
      <c r="AQ67" t="s">
        <v>3036</v>
      </c>
      <c r="AR67" t="s">
        <v>3033</v>
      </c>
      <c r="AS67" s="17" t="s">
        <v>3036</v>
      </c>
      <c r="AT67" t="s">
        <v>3036</v>
      </c>
      <c r="AU67" t="s">
        <v>3250</v>
      </c>
      <c r="AV67" t="s">
        <v>3036</v>
      </c>
      <c r="AX67" t="s">
        <v>3038</v>
      </c>
      <c r="AY67" t="s">
        <v>3038</v>
      </c>
      <c r="AZ67" t="s">
        <v>3044</v>
      </c>
    </row>
    <row r="68" spans="1:52" x14ac:dyDescent="0.2">
      <c r="A68" s="9" t="s">
        <v>2175</v>
      </c>
      <c r="B68">
        <v>208</v>
      </c>
      <c r="C68" s="9"/>
      <c r="D68" t="s">
        <v>2195</v>
      </c>
      <c r="E68">
        <v>0</v>
      </c>
      <c r="F68">
        <v>0</v>
      </c>
      <c r="G68">
        <v>0</v>
      </c>
      <c r="H68">
        <v>0</v>
      </c>
      <c r="I68">
        <v>0</v>
      </c>
      <c r="J68">
        <v>0</v>
      </c>
      <c r="K68">
        <v>0</v>
      </c>
      <c r="L68">
        <v>0</v>
      </c>
      <c r="M68">
        <v>0</v>
      </c>
      <c r="N68">
        <v>0</v>
      </c>
      <c r="O68">
        <v>0</v>
      </c>
      <c r="P68">
        <v>0</v>
      </c>
      <c r="Q68">
        <v>0</v>
      </c>
      <c r="R68">
        <v>0</v>
      </c>
      <c r="S68">
        <v>0</v>
      </c>
      <c r="T68" s="31">
        <f t="shared" si="30"/>
        <v>0</v>
      </c>
      <c r="U68" s="31">
        <f t="shared" si="31"/>
        <v>0</v>
      </c>
      <c r="V68" s="31">
        <f t="shared" si="32"/>
        <v>0</v>
      </c>
      <c r="W68" s="31">
        <f t="shared" si="33"/>
        <v>0</v>
      </c>
      <c r="X68" s="31">
        <f t="shared" si="34"/>
        <v>0</v>
      </c>
      <c r="Y68" s="31">
        <f t="shared" si="35"/>
        <v>0</v>
      </c>
      <c r="Z68" s="31">
        <f t="shared" si="36"/>
        <v>0</v>
      </c>
      <c r="AA68" s="31">
        <f t="shared" si="37"/>
        <v>0</v>
      </c>
      <c r="AB68" s="31">
        <f t="shared" si="38"/>
        <v>0</v>
      </c>
      <c r="AC68" s="31">
        <f t="shared" si="39"/>
        <v>0</v>
      </c>
      <c r="AD68" s="31">
        <f t="shared" si="40"/>
        <v>0</v>
      </c>
      <c r="AE68" s="31">
        <f t="shared" si="41"/>
        <v>0</v>
      </c>
      <c r="AF68" s="31">
        <f t="shared" si="42"/>
        <v>0</v>
      </c>
      <c r="AG68" s="31">
        <f t="shared" si="43"/>
        <v>0</v>
      </c>
      <c r="AH68" s="31">
        <f t="shared" si="44"/>
        <v>0</v>
      </c>
      <c r="AI68" s="27" t="s">
        <v>3015</v>
      </c>
      <c r="AJ68" t="s">
        <v>1815</v>
      </c>
      <c r="AK68" t="s">
        <v>1607</v>
      </c>
      <c r="AL68" t="s">
        <v>3174</v>
      </c>
      <c r="AM68" s="18" t="s">
        <v>2039</v>
      </c>
      <c r="AN68" t="s">
        <v>3323</v>
      </c>
      <c r="AO68" t="s">
        <v>3036</v>
      </c>
      <c r="AP68">
        <v>1640</v>
      </c>
      <c r="AQ68" t="s">
        <v>3036</v>
      </c>
      <c r="AR68" t="s">
        <v>3033</v>
      </c>
      <c r="AS68" s="17" t="s">
        <v>3036</v>
      </c>
      <c r="AT68" t="s">
        <v>3036</v>
      </c>
      <c r="AU68" t="s">
        <v>3250</v>
      </c>
      <c r="AV68" t="s">
        <v>3036</v>
      </c>
      <c r="AX68" t="s">
        <v>3038</v>
      </c>
      <c r="AY68" t="s">
        <v>3038</v>
      </c>
      <c r="AZ68" t="s">
        <v>3044</v>
      </c>
    </row>
    <row r="69" spans="1:52" x14ac:dyDescent="0.2">
      <c r="A69" s="9" t="s">
        <v>2195</v>
      </c>
      <c r="B69">
        <v>267</v>
      </c>
      <c r="C69" s="9"/>
      <c r="D69" t="s">
        <v>2205</v>
      </c>
      <c r="E69">
        <v>0</v>
      </c>
      <c r="F69">
        <v>0</v>
      </c>
      <c r="G69">
        <v>0</v>
      </c>
      <c r="H69">
        <v>0</v>
      </c>
      <c r="I69">
        <v>0</v>
      </c>
      <c r="J69">
        <v>0</v>
      </c>
      <c r="K69">
        <v>0</v>
      </c>
      <c r="L69">
        <v>0</v>
      </c>
      <c r="M69">
        <v>0</v>
      </c>
      <c r="N69">
        <v>0</v>
      </c>
      <c r="O69">
        <v>0</v>
      </c>
      <c r="P69">
        <v>0</v>
      </c>
      <c r="Q69">
        <v>0</v>
      </c>
      <c r="R69">
        <v>0</v>
      </c>
      <c r="S69">
        <v>0</v>
      </c>
      <c r="T69" s="31">
        <f t="shared" si="30"/>
        <v>0</v>
      </c>
      <c r="U69" s="31">
        <f t="shared" si="31"/>
        <v>0</v>
      </c>
      <c r="V69" s="31">
        <f t="shared" si="32"/>
        <v>0</v>
      </c>
      <c r="W69" s="31">
        <f t="shared" si="33"/>
        <v>0</v>
      </c>
      <c r="X69" s="31">
        <f t="shared" si="34"/>
        <v>0</v>
      </c>
      <c r="Y69" s="31">
        <f t="shared" si="35"/>
        <v>0</v>
      </c>
      <c r="Z69" s="31">
        <f t="shared" si="36"/>
        <v>0</v>
      </c>
      <c r="AA69" s="31">
        <f t="shared" si="37"/>
        <v>0</v>
      </c>
      <c r="AB69" s="31">
        <f t="shared" si="38"/>
        <v>0</v>
      </c>
      <c r="AC69" s="31">
        <f t="shared" si="39"/>
        <v>0</v>
      </c>
      <c r="AD69" s="31">
        <f t="shared" si="40"/>
        <v>0</v>
      </c>
      <c r="AE69" s="31">
        <f t="shared" si="41"/>
        <v>0</v>
      </c>
      <c r="AF69" s="31">
        <f t="shared" si="42"/>
        <v>0</v>
      </c>
      <c r="AG69" s="31">
        <f t="shared" si="43"/>
        <v>0</v>
      </c>
      <c r="AH69" s="31">
        <f t="shared" si="44"/>
        <v>0</v>
      </c>
      <c r="AI69" s="27" t="s">
        <v>3015</v>
      </c>
      <c r="AJ69" t="s">
        <v>3000</v>
      </c>
      <c r="AK69" t="s">
        <v>1607</v>
      </c>
      <c r="AL69" t="s">
        <v>3166</v>
      </c>
      <c r="AM69" s="18" t="s">
        <v>2039</v>
      </c>
      <c r="AN69" t="s">
        <v>3323</v>
      </c>
      <c r="AO69" t="s">
        <v>3040</v>
      </c>
      <c r="AP69">
        <v>1640</v>
      </c>
      <c r="AQ69" t="s">
        <v>3036</v>
      </c>
      <c r="AR69" t="s">
        <v>3033</v>
      </c>
      <c r="AS69" s="17" t="s">
        <v>3040</v>
      </c>
      <c r="AT69" t="s">
        <v>3040</v>
      </c>
      <c r="AU69" t="s">
        <v>3250</v>
      </c>
      <c r="AV69" t="s">
        <v>3036</v>
      </c>
      <c r="AX69" t="s">
        <v>3038</v>
      </c>
      <c r="AY69" t="s">
        <v>3038</v>
      </c>
      <c r="AZ69" t="s">
        <v>3044</v>
      </c>
    </row>
    <row r="70" spans="1:52" x14ac:dyDescent="0.2">
      <c r="A70" s="9" t="s">
        <v>2205</v>
      </c>
      <c r="B70">
        <v>336</v>
      </c>
      <c r="C70" s="9"/>
      <c r="D70" t="s">
        <v>2255</v>
      </c>
      <c r="E70">
        <v>0</v>
      </c>
      <c r="F70">
        <v>0</v>
      </c>
      <c r="G70">
        <v>0</v>
      </c>
      <c r="H70">
        <v>0</v>
      </c>
      <c r="I70">
        <v>0</v>
      </c>
      <c r="J70">
        <v>0</v>
      </c>
      <c r="K70">
        <v>0</v>
      </c>
      <c r="L70">
        <v>0</v>
      </c>
      <c r="M70">
        <v>0</v>
      </c>
      <c r="N70">
        <v>0</v>
      </c>
      <c r="O70">
        <v>0</v>
      </c>
      <c r="P70">
        <v>0</v>
      </c>
      <c r="Q70">
        <v>0</v>
      </c>
      <c r="R70">
        <v>0</v>
      </c>
      <c r="S70">
        <v>0</v>
      </c>
      <c r="T70" s="31">
        <f t="shared" si="30"/>
        <v>0</v>
      </c>
      <c r="U70" s="31">
        <f t="shared" si="31"/>
        <v>0</v>
      </c>
      <c r="V70" s="31">
        <f t="shared" si="32"/>
        <v>0</v>
      </c>
      <c r="W70" s="31">
        <f t="shared" si="33"/>
        <v>0</v>
      </c>
      <c r="X70" s="31">
        <f t="shared" si="34"/>
        <v>0</v>
      </c>
      <c r="Y70" s="31">
        <f t="shared" si="35"/>
        <v>0</v>
      </c>
      <c r="Z70" s="31">
        <f t="shared" si="36"/>
        <v>0</v>
      </c>
      <c r="AA70" s="31">
        <f t="shared" si="37"/>
        <v>0</v>
      </c>
      <c r="AB70" s="31">
        <f t="shared" si="38"/>
        <v>0</v>
      </c>
      <c r="AC70" s="31">
        <f t="shared" si="39"/>
        <v>0</v>
      </c>
      <c r="AD70" s="31">
        <f t="shared" si="40"/>
        <v>0</v>
      </c>
      <c r="AE70" s="31">
        <f t="shared" si="41"/>
        <v>0</v>
      </c>
      <c r="AF70" s="31">
        <f t="shared" si="42"/>
        <v>0</v>
      </c>
      <c r="AG70" s="31">
        <f t="shared" si="43"/>
        <v>0</v>
      </c>
      <c r="AH70" s="31">
        <f t="shared" si="44"/>
        <v>0</v>
      </c>
      <c r="AI70" s="27" t="s">
        <v>3015</v>
      </c>
      <c r="AJ70" t="s">
        <v>1809</v>
      </c>
      <c r="AK70" t="s">
        <v>1607</v>
      </c>
      <c r="AL70" t="s">
        <v>3173</v>
      </c>
      <c r="AM70" s="18" t="s">
        <v>2039</v>
      </c>
      <c r="AN70" t="s">
        <v>3323</v>
      </c>
      <c r="AO70" t="s">
        <v>3036</v>
      </c>
      <c r="AP70">
        <v>1640</v>
      </c>
      <c r="AQ70" t="s">
        <v>3036</v>
      </c>
      <c r="AR70" t="s">
        <v>3033</v>
      </c>
      <c r="AS70" s="17" t="s">
        <v>3036</v>
      </c>
      <c r="AT70" t="s">
        <v>3036</v>
      </c>
      <c r="AU70" t="s">
        <v>3250</v>
      </c>
      <c r="AV70" t="s">
        <v>3036</v>
      </c>
      <c r="AX70" t="s">
        <v>3038</v>
      </c>
      <c r="AY70" t="s">
        <v>3038</v>
      </c>
      <c r="AZ70" t="s">
        <v>3044</v>
      </c>
    </row>
    <row r="71" spans="1:52" x14ac:dyDescent="0.2">
      <c r="A71" s="9" t="s">
        <v>2255</v>
      </c>
      <c r="B71">
        <v>532</v>
      </c>
      <c r="C71" s="9"/>
      <c r="D71" t="s">
        <v>2287</v>
      </c>
      <c r="E71">
        <v>0</v>
      </c>
      <c r="F71">
        <v>0</v>
      </c>
      <c r="G71">
        <v>0</v>
      </c>
      <c r="H71">
        <v>0</v>
      </c>
      <c r="I71">
        <v>0</v>
      </c>
      <c r="J71">
        <v>0</v>
      </c>
      <c r="K71">
        <v>0</v>
      </c>
      <c r="L71">
        <v>0</v>
      </c>
      <c r="M71">
        <v>0</v>
      </c>
      <c r="N71">
        <v>0</v>
      </c>
      <c r="O71">
        <v>0</v>
      </c>
      <c r="P71">
        <v>0</v>
      </c>
      <c r="Q71">
        <v>0</v>
      </c>
      <c r="R71">
        <v>0</v>
      </c>
      <c r="S71">
        <v>0</v>
      </c>
      <c r="T71" s="31">
        <f t="shared" si="30"/>
        <v>0</v>
      </c>
      <c r="U71" s="31">
        <f t="shared" si="31"/>
        <v>0</v>
      </c>
      <c r="V71" s="31">
        <f t="shared" si="32"/>
        <v>0</v>
      </c>
      <c r="W71" s="31">
        <f t="shared" si="33"/>
        <v>0</v>
      </c>
      <c r="X71" s="31">
        <f t="shared" si="34"/>
        <v>0</v>
      </c>
      <c r="Y71" s="31">
        <f t="shared" si="35"/>
        <v>0</v>
      </c>
      <c r="Z71" s="31">
        <f t="shared" si="36"/>
        <v>0</v>
      </c>
      <c r="AA71" s="31">
        <f t="shared" si="37"/>
        <v>0</v>
      </c>
      <c r="AB71" s="31">
        <f t="shared" si="38"/>
        <v>0</v>
      </c>
      <c r="AC71" s="31">
        <f t="shared" si="39"/>
        <v>0</v>
      </c>
      <c r="AD71" s="31">
        <f t="shared" si="40"/>
        <v>0</v>
      </c>
      <c r="AE71" s="31">
        <f t="shared" si="41"/>
        <v>0</v>
      </c>
      <c r="AF71" s="31">
        <f t="shared" si="42"/>
        <v>0</v>
      </c>
      <c r="AG71" s="31">
        <f t="shared" si="43"/>
        <v>0</v>
      </c>
      <c r="AH71" s="31">
        <f t="shared" si="44"/>
        <v>0</v>
      </c>
      <c r="AI71" s="27" t="s">
        <v>3015</v>
      </c>
      <c r="AJ71" t="s">
        <v>1723</v>
      </c>
      <c r="AK71" t="s">
        <v>1607</v>
      </c>
      <c r="AL71" t="s">
        <v>3176</v>
      </c>
      <c r="AN71" t="s">
        <v>3323</v>
      </c>
      <c r="AO71" t="s">
        <v>3036</v>
      </c>
      <c r="AP71">
        <v>1640</v>
      </c>
      <c r="AQ71" t="s">
        <v>3036</v>
      </c>
      <c r="AR71" t="s">
        <v>3033</v>
      </c>
      <c r="AS71" s="17" t="s">
        <v>3036</v>
      </c>
      <c r="AT71" t="s">
        <v>3036</v>
      </c>
      <c r="AU71" t="s">
        <v>3250</v>
      </c>
      <c r="AV71" t="s">
        <v>3036</v>
      </c>
      <c r="AX71" t="s">
        <v>3038</v>
      </c>
      <c r="AY71" t="s">
        <v>3038</v>
      </c>
      <c r="AZ71" t="s">
        <v>3044</v>
      </c>
    </row>
    <row r="72" spans="1:52" x14ac:dyDescent="0.2">
      <c r="A72" s="9" t="s">
        <v>2287</v>
      </c>
      <c r="B72">
        <v>336</v>
      </c>
      <c r="C72" s="9"/>
      <c r="D72" t="s">
        <v>2292</v>
      </c>
      <c r="E72">
        <v>0</v>
      </c>
      <c r="F72">
        <v>0</v>
      </c>
      <c r="G72">
        <v>0</v>
      </c>
      <c r="H72">
        <v>0</v>
      </c>
      <c r="I72">
        <v>0</v>
      </c>
      <c r="J72">
        <v>0</v>
      </c>
      <c r="K72">
        <v>0</v>
      </c>
      <c r="L72">
        <v>0</v>
      </c>
      <c r="M72">
        <v>0</v>
      </c>
      <c r="N72">
        <v>0</v>
      </c>
      <c r="O72">
        <v>0</v>
      </c>
      <c r="P72">
        <v>0</v>
      </c>
      <c r="Q72">
        <v>0</v>
      </c>
      <c r="R72">
        <v>0</v>
      </c>
      <c r="S72">
        <v>0</v>
      </c>
      <c r="T72" s="31">
        <f t="shared" si="30"/>
        <v>0</v>
      </c>
      <c r="U72" s="31">
        <f t="shared" si="31"/>
        <v>0</v>
      </c>
      <c r="V72" s="31">
        <f t="shared" si="32"/>
        <v>0</v>
      </c>
      <c r="W72" s="31">
        <f t="shared" si="33"/>
        <v>0</v>
      </c>
      <c r="X72" s="31">
        <f t="shared" si="34"/>
        <v>0</v>
      </c>
      <c r="Y72" s="31">
        <f t="shared" si="35"/>
        <v>0</v>
      </c>
      <c r="Z72" s="31">
        <f t="shared" si="36"/>
        <v>0</v>
      </c>
      <c r="AA72" s="31">
        <f t="shared" si="37"/>
        <v>0</v>
      </c>
      <c r="AB72" s="31">
        <f t="shared" si="38"/>
        <v>0</v>
      </c>
      <c r="AC72" s="31">
        <f t="shared" si="39"/>
        <v>0</v>
      </c>
      <c r="AD72" s="31">
        <f t="shared" si="40"/>
        <v>0</v>
      </c>
      <c r="AE72" s="31">
        <f t="shared" si="41"/>
        <v>0</v>
      </c>
      <c r="AF72" s="31">
        <f t="shared" si="42"/>
        <v>0</v>
      </c>
      <c r="AG72" s="31">
        <f t="shared" si="43"/>
        <v>0</v>
      </c>
      <c r="AH72" s="31">
        <f t="shared" si="44"/>
        <v>0</v>
      </c>
      <c r="AI72" s="27" t="s">
        <v>3015</v>
      </c>
      <c r="AJ72" t="s">
        <v>1809</v>
      </c>
      <c r="AK72" t="s">
        <v>1607</v>
      </c>
      <c r="AL72" t="s">
        <v>3173</v>
      </c>
      <c r="AM72" s="18" t="s">
        <v>2039</v>
      </c>
      <c r="AN72" t="s">
        <v>3323</v>
      </c>
      <c r="AO72" t="s">
        <v>3036</v>
      </c>
      <c r="AP72">
        <v>1640</v>
      </c>
      <c r="AQ72" t="s">
        <v>3036</v>
      </c>
      <c r="AR72" t="s">
        <v>3033</v>
      </c>
      <c r="AS72" s="17" t="s">
        <v>3036</v>
      </c>
      <c r="AT72" t="s">
        <v>3036</v>
      </c>
      <c r="AU72" t="s">
        <v>3250</v>
      </c>
      <c r="AV72" t="s">
        <v>3036</v>
      </c>
      <c r="AX72" t="s">
        <v>3038</v>
      </c>
      <c r="AY72" t="s">
        <v>3038</v>
      </c>
      <c r="AZ72" t="s">
        <v>3044</v>
      </c>
    </row>
    <row r="73" spans="1:52" x14ac:dyDescent="0.2">
      <c r="A73" s="9" t="s">
        <v>2292</v>
      </c>
      <c r="B73">
        <v>957</v>
      </c>
      <c r="C73" s="9"/>
      <c r="D73" t="s">
        <v>2303</v>
      </c>
      <c r="E73">
        <v>0</v>
      </c>
      <c r="F73">
        <v>0</v>
      </c>
      <c r="G73">
        <v>0</v>
      </c>
      <c r="H73">
        <v>0</v>
      </c>
      <c r="I73">
        <v>0</v>
      </c>
      <c r="J73">
        <v>0</v>
      </c>
      <c r="K73">
        <v>0</v>
      </c>
      <c r="L73">
        <v>0</v>
      </c>
      <c r="M73">
        <v>0</v>
      </c>
      <c r="N73">
        <v>0</v>
      </c>
      <c r="O73">
        <v>0</v>
      </c>
      <c r="P73">
        <v>0</v>
      </c>
      <c r="Q73">
        <v>0</v>
      </c>
      <c r="R73">
        <v>0</v>
      </c>
      <c r="S73">
        <v>0</v>
      </c>
      <c r="T73" s="31">
        <f t="shared" si="30"/>
        <v>0</v>
      </c>
      <c r="U73" s="31">
        <f t="shared" si="31"/>
        <v>0</v>
      </c>
      <c r="V73" s="31">
        <f t="shared" si="32"/>
        <v>0</v>
      </c>
      <c r="W73" s="31">
        <f t="shared" si="33"/>
        <v>0</v>
      </c>
      <c r="X73" s="31">
        <f t="shared" si="34"/>
        <v>0</v>
      </c>
      <c r="Y73" s="31">
        <f t="shared" si="35"/>
        <v>0</v>
      </c>
      <c r="Z73" s="31">
        <f t="shared" si="36"/>
        <v>0</v>
      </c>
      <c r="AA73" s="31">
        <f t="shared" si="37"/>
        <v>0</v>
      </c>
      <c r="AB73" s="31">
        <f t="shared" si="38"/>
        <v>0</v>
      </c>
      <c r="AC73" s="31">
        <f t="shared" si="39"/>
        <v>0</v>
      </c>
      <c r="AD73" s="31">
        <f t="shared" si="40"/>
        <v>0</v>
      </c>
      <c r="AE73" s="31">
        <f t="shared" si="41"/>
        <v>0</v>
      </c>
      <c r="AF73" s="31">
        <f t="shared" si="42"/>
        <v>0</v>
      </c>
      <c r="AG73" s="31">
        <f t="shared" si="43"/>
        <v>0</v>
      </c>
      <c r="AH73" s="31">
        <f t="shared" si="44"/>
        <v>0</v>
      </c>
      <c r="AI73" s="27" t="s">
        <v>3015</v>
      </c>
      <c r="AJ73" t="s">
        <v>376</v>
      </c>
      <c r="AK73" t="s">
        <v>1607</v>
      </c>
      <c r="AL73" t="s">
        <v>3209</v>
      </c>
      <c r="AN73" t="s">
        <v>3323</v>
      </c>
      <c r="AO73" t="s">
        <v>3036</v>
      </c>
      <c r="AP73">
        <v>1640</v>
      </c>
      <c r="AQ73" t="s">
        <v>3036</v>
      </c>
      <c r="AR73" t="s">
        <v>3033</v>
      </c>
      <c r="AS73" s="17" t="s">
        <v>3036</v>
      </c>
      <c r="AT73" t="s">
        <v>3036</v>
      </c>
      <c r="AU73" t="s">
        <v>3250</v>
      </c>
      <c r="AV73" t="s">
        <v>3036</v>
      </c>
      <c r="AW73">
        <v>0</v>
      </c>
      <c r="AX73" t="s">
        <v>3038</v>
      </c>
      <c r="AY73" t="s">
        <v>3038</v>
      </c>
      <c r="AZ73" t="s">
        <v>3044</v>
      </c>
    </row>
    <row r="74" spans="1:52" x14ac:dyDescent="0.2">
      <c r="A74" s="9" t="s">
        <v>2303</v>
      </c>
      <c r="B74">
        <v>341</v>
      </c>
      <c r="C74" s="9"/>
      <c r="D74" t="s">
        <v>2324</v>
      </c>
      <c r="E74">
        <v>0</v>
      </c>
      <c r="F74">
        <v>0</v>
      </c>
      <c r="G74">
        <v>0</v>
      </c>
      <c r="H74">
        <v>0</v>
      </c>
      <c r="I74">
        <v>0</v>
      </c>
      <c r="J74">
        <v>0</v>
      </c>
      <c r="K74">
        <v>0</v>
      </c>
      <c r="L74">
        <v>0</v>
      </c>
      <c r="M74">
        <v>0</v>
      </c>
      <c r="N74">
        <v>0</v>
      </c>
      <c r="O74">
        <v>0</v>
      </c>
      <c r="P74">
        <v>0</v>
      </c>
      <c r="Q74">
        <v>0</v>
      </c>
      <c r="R74">
        <v>0</v>
      </c>
      <c r="S74">
        <v>0</v>
      </c>
      <c r="T74" s="31">
        <f t="shared" si="30"/>
        <v>0</v>
      </c>
      <c r="U74" s="31">
        <f t="shared" si="31"/>
        <v>0</v>
      </c>
      <c r="V74" s="31">
        <f t="shared" si="32"/>
        <v>0</v>
      </c>
      <c r="W74" s="31">
        <f t="shared" si="33"/>
        <v>0</v>
      </c>
      <c r="X74" s="31">
        <f t="shared" si="34"/>
        <v>0</v>
      </c>
      <c r="Y74" s="31">
        <f t="shared" si="35"/>
        <v>0</v>
      </c>
      <c r="Z74" s="31">
        <f t="shared" si="36"/>
        <v>0</v>
      </c>
      <c r="AA74" s="31">
        <f t="shared" si="37"/>
        <v>0</v>
      </c>
      <c r="AB74" s="31">
        <f t="shared" si="38"/>
        <v>0</v>
      </c>
      <c r="AC74" s="31">
        <f t="shared" si="39"/>
        <v>0</v>
      </c>
      <c r="AD74" s="31">
        <f t="shared" si="40"/>
        <v>0</v>
      </c>
      <c r="AE74" s="31">
        <f t="shared" si="41"/>
        <v>0</v>
      </c>
      <c r="AF74" s="31">
        <f t="shared" si="42"/>
        <v>0</v>
      </c>
      <c r="AG74" s="31">
        <f t="shared" si="43"/>
        <v>0</v>
      </c>
      <c r="AH74" s="31">
        <f t="shared" si="44"/>
        <v>0</v>
      </c>
      <c r="AI74" s="27" t="s">
        <v>3015</v>
      </c>
      <c r="AJ74" t="s">
        <v>2328</v>
      </c>
      <c r="AK74" t="s">
        <v>1607</v>
      </c>
      <c r="AL74" t="s">
        <v>3210</v>
      </c>
      <c r="AM74" s="18" t="s">
        <v>2039</v>
      </c>
      <c r="AN74" t="s">
        <v>3323</v>
      </c>
      <c r="AO74" t="s">
        <v>3040</v>
      </c>
      <c r="AP74">
        <v>1640</v>
      </c>
      <c r="AQ74" t="s">
        <v>3036</v>
      </c>
      <c r="AR74" t="s">
        <v>3033</v>
      </c>
      <c r="AS74" s="17" t="s">
        <v>3040</v>
      </c>
      <c r="AT74" t="s">
        <v>3040</v>
      </c>
      <c r="AU74" t="s">
        <v>3250</v>
      </c>
      <c r="AV74" t="s">
        <v>3036</v>
      </c>
      <c r="AW74">
        <v>0</v>
      </c>
      <c r="AX74" t="s">
        <v>3038</v>
      </c>
      <c r="AY74" t="s">
        <v>3038</v>
      </c>
      <c r="AZ74" t="s">
        <v>3044</v>
      </c>
    </row>
    <row r="75" spans="1:52" x14ac:dyDescent="0.2">
      <c r="A75" s="9" t="s">
        <v>2324</v>
      </c>
      <c r="B75">
        <v>415</v>
      </c>
      <c r="C75" s="9"/>
      <c r="D75" t="s">
        <v>2340</v>
      </c>
      <c r="E75">
        <v>0</v>
      </c>
      <c r="F75">
        <v>0</v>
      </c>
      <c r="G75">
        <v>0</v>
      </c>
      <c r="H75">
        <v>0</v>
      </c>
      <c r="I75">
        <v>0</v>
      </c>
      <c r="J75">
        <v>0</v>
      </c>
      <c r="K75">
        <v>0</v>
      </c>
      <c r="L75">
        <v>0</v>
      </c>
      <c r="M75">
        <v>0</v>
      </c>
      <c r="N75">
        <v>0</v>
      </c>
      <c r="O75">
        <v>0</v>
      </c>
      <c r="P75">
        <v>0</v>
      </c>
      <c r="Q75">
        <v>0</v>
      </c>
      <c r="R75">
        <v>0</v>
      </c>
      <c r="S75">
        <v>0</v>
      </c>
      <c r="T75" s="31">
        <f t="shared" si="30"/>
        <v>0</v>
      </c>
      <c r="U75" s="31">
        <f t="shared" si="31"/>
        <v>0</v>
      </c>
      <c r="V75" s="31">
        <f t="shared" si="32"/>
        <v>0</v>
      </c>
      <c r="W75" s="31">
        <f t="shared" si="33"/>
        <v>0</v>
      </c>
      <c r="X75" s="31">
        <f t="shared" si="34"/>
        <v>0</v>
      </c>
      <c r="Y75" s="31">
        <f t="shared" si="35"/>
        <v>0</v>
      </c>
      <c r="Z75" s="31">
        <f t="shared" si="36"/>
        <v>0</v>
      </c>
      <c r="AA75" s="31">
        <f t="shared" si="37"/>
        <v>0</v>
      </c>
      <c r="AB75" s="31">
        <f t="shared" si="38"/>
        <v>0</v>
      </c>
      <c r="AC75" s="31">
        <f t="shared" si="39"/>
        <v>0</v>
      </c>
      <c r="AD75" s="31">
        <f t="shared" si="40"/>
        <v>0</v>
      </c>
      <c r="AE75" s="31">
        <f t="shared" si="41"/>
        <v>0</v>
      </c>
      <c r="AF75" s="31">
        <f t="shared" si="42"/>
        <v>0</v>
      </c>
      <c r="AG75" s="31">
        <f t="shared" si="43"/>
        <v>0</v>
      </c>
      <c r="AH75" s="31">
        <f t="shared" si="44"/>
        <v>0</v>
      </c>
      <c r="AI75" s="27" t="s">
        <v>3015</v>
      </c>
      <c r="AJ75" t="s">
        <v>1815</v>
      </c>
      <c r="AK75" t="s">
        <v>1607</v>
      </c>
      <c r="AL75" t="s">
        <v>3174</v>
      </c>
      <c r="AM75" s="18" t="s">
        <v>2039</v>
      </c>
      <c r="AN75" t="s">
        <v>3323</v>
      </c>
      <c r="AO75" t="s">
        <v>3036</v>
      </c>
      <c r="AP75">
        <v>1640</v>
      </c>
      <c r="AQ75" t="s">
        <v>3036</v>
      </c>
      <c r="AR75" t="s">
        <v>3033</v>
      </c>
      <c r="AS75" s="17" t="s">
        <v>3036</v>
      </c>
      <c r="AT75" t="s">
        <v>3036</v>
      </c>
      <c r="AU75" t="s">
        <v>3250</v>
      </c>
      <c r="AV75" t="s">
        <v>3036</v>
      </c>
      <c r="AX75" t="s">
        <v>3038</v>
      </c>
      <c r="AY75" t="s">
        <v>3038</v>
      </c>
      <c r="AZ75" t="s">
        <v>3044</v>
      </c>
    </row>
    <row r="76" spans="1:52" x14ac:dyDescent="0.2">
      <c r="A76" s="9" t="s">
        <v>2340</v>
      </c>
      <c r="B76">
        <v>310</v>
      </c>
      <c r="C76" s="9"/>
      <c r="D76" t="s">
        <v>2345</v>
      </c>
      <c r="E76">
        <v>0</v>
      </c>
      <c r="F76">
        <v>0</v>
      </c>
      <c r="G76">
        <v>0</v>
      </c>
      <c r="H76">
        <v>0</v>
      </c>
      <c r="I76">
        <v>0</v>
      </c>
      <c r="J76">
        <v>0</v>
      </c>
      <c r="K76">
        <v>0</v>
      </c>
      <c r="L76">
        <v>0</v>
      </c>
      <c r="M76">
        <v>0</v>
      </c>
      <c r="N76">
        <v>0</v>
      </c>
      <c r="O76">
        <v>0</v>
      </c>
      <c r="P76">
        <v>0</v>
      </c>
      <c r="Q76">
        <v>0</v>
      </c>
      <c r="R76">
        <v>0</v>
      </c>
      <c r="S76">
        <v>0</v>
      </c>
      <c r="T76" s="31">
        <f t="shared" si="30"/>
        <v>0</v>
      </c>
      <c r="U76" s="31">
        <f t="shared" si="31"/>
        <v>0</v>
      </c>
      <c r="V76" s="31">
        <f t="shared" si="32"/>
        <v>0</v>
      </c>
      <c r="W76" s="31">
        <f t="shared" si="33"/>
        <v>0</v>
      </c>
      <c r="X76" s="31">
        <f t="shared" si="34"/>
        <v>0</v>
      </c>
      <c r="Y76" s="31">
        <f t="shared" si="35"/>
        <v>0</v>
      </c>
      <c r="Z76" s="31">
        <f t="shared" si="36"/>
        <v>0</v>
      </c>
      <c r="AA76" s="31">
        <f t="shared" si="37"/>
        <v>0</v>
      </c>
      <c r="AB76" s="31">
        <f t="shared" si="38"/>
        <v>0</v>
      </c>
      <c r="AC76" s="31">
        <f t="shared" si="39"/>
        <v>0</v>
      </c>
      <c r="AD76" s="31">
        <f t="shared" si="40"/>
        <v>0</v>
      </c>
      <c r="AE76" s="31">
        <f t="shared" si="41"/>
        <v>0</v>
      </c>
      <c r="AF76" s="31">
        <f t="shared" si="42"/>
        <v>0</v>
      </c>
      <c r="AG76" s="31">
        <f t="shared" si="43"/>
        <v>0</v>
      </c>
      <c r="AH76" s="31">
        <f t="shared" si="44"/>
        <v>0</v>
      </c>
      <c r="AI76" s="27" t="s">
        <v>3015</v>
      </c>
      <c r="AJ76" t="s">
        <v>1809</v>
      </c>
      <c r="AK76" t="s">
        <v>1607</v>
      </c>
      <c r="AL76" t="s">
        <v>3173</v>
      </c>
      <c r="AM76" s="18" t="s">
        <v>2039</v>
      </c>
      <c r="AN76" t="s">
        <v>3323</v>
      </c>
      <c r="AO76" t="s">
        <v>3036</v>
      </c>
      <c r="AP76">
        <v>1640</v>
      </c>
      <c r="AQ76" t="s">
        <v>3036</v>
      </c>
      <c r="AR76" t="s">
        <v>3033</v>
      </c>
      <c r="AS76" s="17" t="s">
        <v>3036</v>
      </c>
      <c r="AT76" t="s">
        <v>3036</v>
      </c>
      <c r="AU76" t="s">
        <v>3250</v>
      </c>
      <c r="AV76" t="s">
        <v>3036</v>
      </c>
      <c r="AX76" t="s">
        <v>3038</v>
      </c>
      <c r="AY76" t="s">
        <v>3038</v>
      </c>
      <c r="AZ76" t="s">
        <v>3044</v>
      </c>
    </row>
    <row r="77" spans="1:52" x14ac:dyDescent="0.2">
      <c r="A77" s="9" t="s">
        <v>2345</v>
      </c>
      <c r="B77">
        <v>433</v>
      </c>
      <c r="C77" s="9"/>
      <c r="D77" t="s">
        <v>2367</v>
      </c>
      <c r="E77">
        <v>1</v>
      </c>
      <c r="F77">
        <v>0</v>
      </c>
      <c r="G77">
        <v>0</v>
      </c>
      <c r="H77">
        <v>0</v>
      </c>
      <c r="I77">
        <v>0</v>
      </c>
      <c r="J77">
        <v>0</v>
      </c>
      <c r="K77">
        <v>1</v>
      </c>
      <c r="L77">
        <v>0</v>
      </c>
      <c r="M77">
        <v>0</v>
      </c>
      <c r="N77">
        <v>0</v>
      </c>
      <c r="O77">
        <v>0</v>
      </c>
      <c r="P77">
        <v>1</v>
      </c>
      <c r="Q77">
        <v>0</v>
      </c>
      <c r="R77">
        <v>0</v>
      </c>
      <c r="S77">
        <v>0</v>
      </c>
      <c r="T77" s="31">
        <f t="shared" si="30"/>
        <v>2.3380874444704229</v>
      </c>
      <c r="U77" s="31">
        <f t="shared" si="31"/>
        <v>0</v>
      </c>
      <c r="V77" s="31">
        <f t="shared" si="32"/>
        <v>0</v>
      </c>
      <c r="W77" s="31">
        <f t="shared" si="33"/>
        <v>0</v>
      </c>
      <c r="X77" s="31">
        <f t="shared" si="34"/>
        <v>0</v>
      </c>
      <c r="Y77" s="31">
        <f t="shared" si="35"/>
        <v>0</v>
      </c>
      <c r="Z77" s="31">
        <f t="shared" si="36"/>
        <v>2.3380874444704229</v>
      </c>
      <c r="AA77" s="31">
        <f t="shared" si="37"/>
        <v>0</v>
      </c>
      <c r="AB77" s="31">
        <f t="shared" si="38"/>
        <v>0</v>
      </c>
      <c r="AC77" s="31">
        <f t="shared" si="39"/>
        <v>0</v>
      </c>
      <c r="AD77" s="31">
        <f t="shared" si="40"/>
        <v>0</v>
      </c>
      <c r="AE77" s="31">
        <f t="shared" si="41"/>
        <v>2.3380874444704229</v>
      </c>
      <c r="AF77" s="31">
        <f t="shared" si="42"/>
        <v>0</v>
      </c>
      <c r="AG77" s="31">
        <f t="shared" si="43"/>
        <v>0</v>
      </c>
      <c r="AH77" s="31">
        <f t="shared" si="44"/>
        <v>0</v>
      </c>
      <c r="AI77" s="27" t="s">
        <v>3015</v>
      </c>
      <c r="AJ77" t="s">
        <v>1822</v>
      </c>
      <c r="AK77" t="s">
        <v>1607</v>
      </c>
      <c r="AL77" t="s">
        <v>3175</v>
      </c>
      <c r="AM77" s="18" t="s">
        <v>2039</v>
      </c>
      <c r="AN77" t="s">
        <v>3323</v>
      </c>
      <c r="AO77" t="s">
        <v>3036</v>
      </c>
      <c r="AP77">
        <v>1640</v>
      </c>
      <c r="AQ77" t="s">
        <v>3036</v>
      </c>
      <c r="AR77" t="s">
        <v>3033</v>
      </c>
      <c r="AS77" s="17" t="s">
        <v>3036</v>
      </c>
      <c r="AT77" t="s">
        <v>3036</v>
      </c>
      <c r="AU77" t="s">
        <v>3250</v>
      </c>
      <c r="AV77" t="s">
        <v>3036</v>
      </c>
      <c r="AX77" t="s">
        <v>3038</v>
      </c>
      <c r="AY77" t="s">
        <v>3038</v>
      </c>
      <c r="AZ77" t="s">
        <v>3044</v>
      </c>
    </row>
    <row r="78" spans="1:52" x14ac:dyDescent="0.2">
      <c r="A78" s="9" t="s">
        <v>2367</v>
      </c>
      <c r="B78">
        <v>630</v>
      </c>
      <c r="C78" s="9"/>
      <c r="D78" t="s">
        <v>2383</v>
      </c>
      <c r="E78">
        <v>1</v>
      </c>
      <c r="F78">
        <v>0</v>
      </c>
      <c r="G78">
        <v>0</v>
      </c>
      <c r="H78">
        <v>0</v>
      </c>
      <c r="I78">
        <v>0</v>
      </c>
      <c r="J78">
        <v>0</v>
      </c>
      <c r="K78">
        <v>1</v>
      </c>
      <c r="L78">
        <v>0</v>
      </c>
      <c r="M78">
        <v>0</v>
      </c>
      <c r="N78">
        <v>0</v>
      </c>
      <c r="O78">
        <v>1</v>
      </c>
      <c r="P78">
        <v>0</v>
      </c>
      <c r="Q78">
        <v>0</v>
      </c>
      <c r="R78">
        <v>0</v>
      </c>
      <c r="S78">
        <v>0</v>
      </c>
      <c r="T78" s="31">
        <f t="shared" si="30"/>
        <v>2.3380874444704229</v>
      </c>
      <c r="U78" s="31">
        <f t="shared" si="31"/>
        <v>0</v>
      </c>
      <c r="V78" s="31">
        <f t="shared" si="32"/>
        <v>0</v>
      </c>
      <c r="W78" s="31">
        <f t="shared" si="33"/>
        <v>0</v>
      </c>
      <c r="X78" s="31">
        <f t="shared" si="34"/>
        <v>0</v>
      </c>
      <c r="Y78" s="31">
        <f t="shared" si="35"/>
        <v>0</v>
      </c>
      <c r="Z78" s="31">
        <f t="shared" si="36"/>
        <v>2.3380874444704229</v>
      </c>
      <c r="AA78" s="31">
        <f t="shared" si="37"/>
        <v>0</v>
      </c>
      <c r="AB78" s="31">
        <f t="shared" si="38"/>
        <v>0</v>
      </c>
      <c r="AC78" s="31">
        <f t="shared" si="39"/>
        <v>0</v>
      </c>
      <c r="AD78" s="31">
        <f t="shared" si="40"/>
        <v>2.3380874444704229</v>
      </c>
      <c r="AE78" s="31">
        <f t="shared" si="41"/>
        <v>0</v>
      </c>
      <c r="AF78" s="31">
        <f t="shared" si="42"/>
        <v>0</v>
      </c>
      <c r="AG78" s="31">
        <f t="shared" si="43"/>
        <v>0</v>
      </c>
      <c r="AH78" s="31">
        <f t="shared" si="44"/>
        <v>0</v>
      </c>
      <c r="AI78" s="27" t="s">
        <v>3015</v>
      </c>
      <c r="AJ78" t="s">
        <v>1815</v>
      </c>
      <c r="AK78" t="s">
        <v>1607</v>
      </c>
      <c r="AL78" t="s">
        <v>3174</v>
      </c>
      <c r="AM78" s="18" t="s">
        <v>2338</v>
      </c>
      <c r="AN78" t="s">
        <v>3323</v>
      </c>
      <c r="AO78" t="s">
        <v>3036</v>
      </c>
      <c r="AP78">
        <v>1640</v>
      </c>
      <c r="AQ78" t="s">
        <v>3036</v>
      </c>
      <c r="AR78" t="s">
        <v>3033</v>
      </c>
      <c r="AS78" s="17" t="s">
        <v>3036</v>
      </c>
      <c r="AT78" t="s">
        <v>3036</v>
      </c>
      <c r="AU78" t="s">
        <v>3250</v>
      </c>
      <c r="AV78" t="s">
        <v>3036</v>
      </c>
      <c r="AX78" t="s">
        <v>3038</v>
      </c>
      <c r="AY78" t="s">
        <v>3038</v>
      </c>
      <c r="AZ78" t="s">
        <v>3044</v>
      </c>
    </row>
    <row r="79" spans="1:52" x14ac:dyDescent="0.2">
      <c r="A79" s="9" t="s">
        <v>2383</v>
      </c>
      <c r="B79">
        <v>435</v>
      </c>
      <c r="C79" s="9"/>
      <c r="D79" t="s">
        <v>2393</v>
      </c>
      <c r="E79">
        <v>0</v>
      </c>
      <c r="F79">
        <v>0</v>
      </c>
      <c r="G79">
        <v>0</v>
      </c>
      <c r="H79">
        <v>0</v>
      </c>
      <c r="I79">
        <v>0</v>
      </c>
      <c r="J79">
        <v>0</v>
      </c>
      <c r="K79">
        <v>0</v>
      </c>
      <c r="L79">
        <v>0</v>
      </c>
      <c r="M79">
        <v>0</v>
      </c>
      <c r="N79">
        <v>0</v>
      </c>
      <c r="O79">
        <v>0</v>
      </c>
      <c r="P79">
        <v>0</v>
      </c>
      <c r="Q79">
        <v>0</v>
      </c>
      <c r="R79">
        <v>0</v>
      </c>
      <c r="S79">
        <v>0</v>
      </c>
      <c r="T79" s="31">
        <f t="shared" si="30"/>
        <v>0</v>
      </c>
      <c r="U79" s="31">
        <f t="shared" si="31"/>
        <v>0</v>
      </c>
      <c r="V79" s="31">
        <f t="shared" si="32"/>
        <v>0</v>
      </c>
      <c r="W79" s="31">
        <f t="shared" si="33"/>
        <v>0</v>
      </c>
      <c r="X79" s="31">
        <f t="shared" si="34"/>
        <v>0</v>
      </c>
      <c r="Y79" s="31">
        <f t="shared" si="35"/>
        <v>0</v>
      </c>
      <c r="Z79" s="31">
        <f t="shared" si="36"/>
        <v>0</v>
      </c>
      <c r="AA79" s="31">
        <f t="shared" si="37"/>
        <v>0</v>
      </c>
      <c r="AB79" s="31">
        <f t="shared" si="38"/>
        <v>0</v>
      </c>
      <c r="AC79" s="31">
        <f t="shared" si="39"/>
        <v>0</v>
      </c>
      <c r="AD79" s="31">
        <f t="shared" si="40"/>
        <v>0</v>
      </c>
      <c r="AE79" s="31">
        <f t="shared" si="41"/>
        <v>0</v>
      </c>
      <c r="AF79" s="31">
        <f t="shared" si="42"/>
        <v>0</v>
      </c>
      <c r="AG79" s="31">
        <f t="shared" si="43"/>
        <v>0</v>
      </c>
      <c r="AH79" s="31">
        <f t="shared" si="44"/>
        <v>0</v>
      </c>
      <c r="AI79" s="27" t="s">
        <v>3015</v>
      </c>
      <c r="AJ79" t="s">
        <v>3000</v>
      </c>
      <c r="AK79" t="s">
        <v>1607</v>
      </c>
      <c r="AL79" t="s">
        <v>3166</v>
      </c>
      <c r="AM79" s="18" t="s">
        <v>2338</v>
      </c>
      <c r="AN79" t="s">
        <v>3323</v>
      </c>
      <c r="AO79" t="s">
        <v>3040</v>
      </c>
      <c r="AP79">
        <v>1640</v>
      </c>
      <c r="AQ79" t="s">
        <v>3036</v>
      </c>
      <c r="AR79" t="s">
        <v>3033</v>
      </c>
      <c r="AS79" s="17" t="s">
        <v>3040</v>
      </c>
      <c r="AT79" t="s">
        <v>3040</v>
      </c>
      <c r="AU79" t="s">
        <v>3250</v>
      </c>
      <c r="AV79" t="s">
        <v>3036</v>
      </c>
      <c r="AX79" t="s">
        <v>3038</v>
      </c>
      <c r="AY79" t="s">
        <v>3038</v>
      </c>
      <c r="AZ79" t="s">
        <v>3044</v>
      </c>
    </row>
    <row r="80" spans="1:52" x14ac:dyDescent="0.2">
      <c r="A80" s="9" t="s">
        <v>2393</v>
      </c>
      <c r="B80">
        <v>226</v>
      </c>
      <c r="C80" s="9"/>
      <c r="D80" t="s">
        <v>2405</v>
      </c>
      <c r="E80">
        <v>3</v>
      </c>
      <c r="F80">
        <v>0</v>
      </c>
      <c r="G80">
        <v>1</v>
      </c>
      <c r="H80">
        <v>1</v>
      </c>
      <c r="I80">
        <v>0</v>
      </c>
      <c r="J80">
        <v>1</v>
      </c>
      <c r="K80">
        <v>0</v>
      </c>
      <c r="L80">
        <v>0</v>
      </c>
      <c r="M80">
        <v>0</v>
      </c>
      <c r="N80">
        <v>0</v>
      </c>
      <c r="O80">
        <v>0</v>
      </c>
      <c r="P80">
        <v>1</v>
      </c>
      <c r="Q80">
        <v>0</v>
      </c>
      <c r="R80">
        <v>0</v>
      </c>
      <c r="S80">
        <v>2</v>
      </c>
      <c r="T80" s="31">
        <f t="shared" si="30"/>
        <v>7.0142623334112697</v>
      </c>
      <c r="U80" s="31">
        <f t="shared" si="31"/>
        <v>0</v>
      </c>
      <c r="V80" s="31">
        <f t="shared" si="32"/>
        <v>2.3380874444704229</v>
      </c>
      <c r="W80" s="31">
        <f t="shared" si="33"/>
        <v>2.3380874444704229</v>
      </c>
      <c r="X80" s="31">
        <f t="shared" si="34"/>
        <v>0</v>
      </c>
      <c r="Y80" s="31">
        <f t="shared" si="35"/>
        <v>2.3380874444704229</v>
      </c>
      <c r="Z80" s="31">
        <f t="shared" si="36"/>
        <v>0</v>
      </c>
      <c r="AA80" s="31">
        <f t="shared" si="37"/>
        <v>0</v>
      </c>
      <c r="AB80" s="31">
        <f t="shared" si="38"/>
        <v>0</v>
      </c>
      <c r="AC80" s="31">
        <f t="shared" si="39"/>
        <v>0</v>
      </c>
      <c r="AD80" s="31">
        <f t="shared" si="40"/>
        <v>0</v>
      </c>
      <c r="AE80" s="31">
        <f t="shared" si="41"/>
        <v>2.3380874444704229</v>
      </c>
      <c r="AF80" s="31">
        <f t="shared" si="42"/>
        <v>0</v>
      </c>
      <c r="AG80" s="31">
        <f t="shared" si="43"/>
        <v>0</v>
      </c>
      <c r="AH80" s="31">
        <f t="shared" si="44"/>
        <v>4.6761748889408459</v>
      </c>
      <c r="AI80" s="27" t="s">
        <v>3015</v>
      </c>
      <c r="AJ80" t="s">
        <v>1809</v>
      </c>
      <c r="AK80" t="s">
        <v>1607</v>
      </c>
      <c r="AL80" t="s">
        <v>3173</v>
      </c>
      <c r="AM80" s="18" t="s">
        <v>2338</v>
      </c>
      <c r="AN80" t="s">
        <v>3323</v>
      </c>
      <c r="AO80" t="s">
        <v>3036</v>
      </c>
      <c r="AP80">
        <v>1640</v>
      </c>
      <c r="AQ80" t="s">
        <v>3036</v>
      </c>
      <c r="AR80" t="s">
        <v>3033</v>
      </c>
      <c r="AS80" s="17" t="s">
        <v>3036</v>
      </c>
      <c r="AT80" t="s">
        <v>3036</v>
      </c>
      <c r="AU80" t="s">
        <v>3250</v>
      </c>
      <c r="AV80" t="s">
        <v>3036</v>
      </c>
      <c r="AX80" t="s">
        <v>3038</v>
      </c>
      <c r="AY80" t="s">
        <v>3038</v>
      </c>
      <c r="AZ80" t="s">
        <v>3044</v>
      </c>
    </row>
    <row r="81" spans="1:52" x14ac:dyDescent="0.2">
      <c r="A81" s="9" t="s">
        <v>2405</v>
      </c>
      <c r="B81">
        <v>655</v>
      </c>
      <c r="C81" s="9"/>
      <c r="D81" t="s">
        <v>2450</v>
      </c>
      <c r="E81">
        <v>1</v>
      </c>
      <c r="F81">
        <v>0</v>
      </c>
      <c r="G81">
        <v>0</v>
      </c>
      <c r="H81">
        <v>0</v>
      </c>
      <c r="I81">
        <v>0</v>
      </c>
      <c r="J81">
        <v>0</v>
      </c>
      <c r="K81">
        <v>1</v>
      </c>
      <c r="L81">
        <v>0</v>
      </c>
      <c r="M81">
        <v>0</v>
      </c>
      <c r="N81">
        <v>0</v>
      </c>
      <c r="O81">
        <v>0</v>
      </c>
      <c r="P81">
        <v>0</v>
      </c>
      <c r="Q81">
        <v>0</v>
      </c>
      <c r="R81">
        <v>1</v>
      </c>
      <c r="S81">
        <v>0</v>
      </c>
      <c r="T81" s="31">
        <f t="shared" si="30"/>
        <v>2.3380874444704229</v>
      </c>
      <c r="U81" s="31">
        <f t="shared" si="31"/>
        <v>0</v>
      </c>
      <c r="V81" s="31">
        <f t="shared" si="32"/>
        <v>0</v>
      </c>
      <c r="W81" s="31">
        <f t="shared" si="33"/>
        <v>0</v>
      </c>
      <c r="X81" s="31">
        <f t="shared" si="34"/>
        <v>0</v>
      </c>
      <c r="Y81" s="31">
        <f t="shared" si="35"/>
        <v>0</v>
      </c>
      <c r="Z81" s="31">
        <f t="shared" si="36"/>
        <v>2.3380874444704229</v>
      </c>
      <c r="AA81" s="31">
        <f t="shared" si="37"/>
        <v>0</v>
      </c>
      <c r="AB81" s="31">
        <f t="shared" si="38"/>
        <v>0</v>
      </c>
      <c r="AC81" s="31">
        <f t="shared" si="39"/>
        <v>0</v>
      </c>
      <c r="AD81" s="31">
        <f t="shared" si="40"/>
        <v>0</v>
      </c>
      <c r="AE81" s="31">
        <f t="shared" si="41"/>
        <v>0</v>
      </c>
      <c r="AF81" s="31">
        <f t="shared" si="42"/>
        <v>0</v>
      </c>
      <c r="AG81" s="31">
        <f t="shared" si="43"/>
        <v>2.3380874444704229</v>
      </c>
      <c r="AH81" s="31">
        <f t="shared" si="44"/>
        <v>0</v>
      </c>
      <c r="AI81" s="27" t="s">
        <v>3015</v>
      </c>
      <c r="AJ81" t="s">
        <v>3000</v>
      </c>
      <c r="AK81" t="s">
        <v>1607</v>
      </c>
      <c r="AL81" t="s">
        <v>3166</v>
      </c>
      <c r="AM81" s="18" t="s">
        <v>2338</v>
      </c>
      <c r="AN81" t="s">
        <v>3323</v>
      </c>
      <c r="AO81" t="s">
        <v>3040</v>
      </c>
      <c r="AP81">
        <v>1640</v>
      </c>
      <c r="AQ81" t="s">
        <v>3036</v>
      </c>
      <c r="AR81" t="s">
        <v>3033</v>
      </c>
      <c r="AS81" s="17" t="s">
        <v>3040</v>
      </c>
      <c r="AT81" t="s">
        <v>3040</v>
      </c>
      <c r="AU81" t="s">
        <v>3250</v>
      </c>
      <c r="AV81" t="s">
        <v>3036</v>
      </c>
      <c r="AW81">
        <v>8</v>
      </c>
      <c r="AX81" t="s">
        <v>3038</v>
      </c>
      <c r="AY81" t="s">
        <v>3038</v>
      </c>
      <c r="AZ81" t="s">
        <v>3044</v>
      </c>
    </row>
    <row r="82" spans="1:52" x14ac:dyDescent="0.2">
      <c r="A82" s="9" t="s">
        <v>2450</v>
      </c>
      <c r="B82">
        <v>372</v>
      </c>
      <c r="C82" s="9"/>
      <c r="D82" t="s">
        <v>2472</v>
      </c>
      <c r="E82">
        <v>0</v>
      </c>
      <c r="F82">
        <v>0</v>
      </c>
      <c r="G82">
        <v>0</v>
      </c>
      <c r="H82">
        <v>0</v>
      </c>
      <c r="I82">
        <v>0</v>
      </c>
      <c r="J82">
        <v>0</v>
      </c>
      <c r="K82">
        <v>0</v>
      </c>
      <c r="L82">
        <v>0</v>
      </c>
      <c r="M82">
        <v>0</v>
      </c>
      <c r="N82">
        <v>0</v>
      </c>
      <c r="O82">
        <v>0</v>
      </c>
      <c r="P82">
        <v>0</v>
      </c>
      <c r="Q82">
        <v>0</v>
      </c>
      <c r="R82">
        <v>0</v>
      </c>
      <c r="S82">
        <v>0</v>
      </c>
      <c r="T82" s="31">
        <f t="shared" si="30"/>
        <v>0</v>
      </c>
      <c r="U82" s="31">
        <f t="shared" si="31"/>
        <v>0</v>
      </c>
      <c r="V82" s="31">
        <f t="shared" si="32"/>
        <v>0</v>
      </c>
      <c r="W82" s="31">
        <f t="shared" si="33"/>
        <v>0</v>
      </c>
      <c r="X82" s="31">
        <f t="shared" si="34"/>
        <v>0</v>
      </c>
      <c r="Y82" s="31">
        <f t="shared" si="35"/>
        <v>0</v>
      </c>
      <c r="Z82" s="31">
        <f t="shared" si="36"/>
        <v>0</v>
      </c>
      <c r="AA82" s="31">
        <f t="shared" si="37"/>
        <v>0</v>
      </c>
      <c r="AB82" s="31">
        <f t="shared" si="38"/>
        <v>0</v>
      </c>
      <c r="AC82" s="31">
        <f t="shared" si="39"/>
        <v>0</v>
      </c>
      <c r="AD82" s="31">
        <f t="shared" si="40"/>
        <v>0</v>
      </c>
      <c r="AE82" s="31">
        <f t="shared" si="41"/>
        <v>0</v>
      </c>
      <c r="AF82" s="31">
        <f t="shared" si="42"/>
        <v>0</v>
      </c>
      <c r="AG82" s="31">
        <f t="shared" si="43"/>
        <v>0</v>
      </c>
      <c r="AH82" s="31">
        <f t="shared" si="44"/>
        <v>0</v>
      </c>
      <c r="AI82" s="27" t="s">
        <v>3015</v>
      </c>
      <c r="AJ82" t="s">
        <v>3000</v>
      </c>
      <c r="AK82" t="s">
        <v>1607</v>
      </c>
      <c r="AL82" t="s">
        <v>3166</v>
      </c>
      <c r="AM82" s="18" t="s">
        <v>2338</v>
      </c>
      <c r="AN82" t="s">
        <v>3323</v>
      </c>
      <c r="AO82" t="s">
        <v>3040</v>
      </c>
      <c r="AP82">
        <v>1640</v>
      </c>
      <c r="AQ82" t="s">
        <v>3036</v>
      </c>
      <c r="AR82" t="s">
        <v>3033</v>
      </c>
      <c r="AS82" s="17" t="s">
        <v>3040</v>
      </c>
      <c r="AT82" t="s">
        <v>3040</v>
      </c>
      <c r="AU82" t="s">
        <v>3250</v>
      </c>
      <c r="AV82" t="s">
        <v>3036</v>
      </c>
      <c r="AW82">
        <v>8</v>
      </c>
      <c r="AX82" t="s">
        <v>3038</v>
      </c>
      <c r="AY82" t="s">
        <v>3038</v>
      </c>
      <c r="AZ82" t="s">
        <v>3044</v>
      </c>
    </row>
    <row r="83" spans="1:52" x14ac:dyDescent="0.2">
      <c r="A83" s="9" t="s">
        <v>2472</v>
      </c>
      <c r="B83">
        <v>172</v>
      </c>
      <c r="C83" s="9"/>
      <c r="D83" t="s">
        <v>2479</v>
      </c>
      <c r="E83">
        <v>1</v>
      </c>
      <c r="F83">
        <v>0</v>
      </c>
      <c r="G83">
        <v>0</v>
      </c>
      <c r="H83">
        <v>0</v>
      </c>
      <c r="I83">
        <v>0</v>
      </c>
      <c r="J83">
        <v>0</v>
      </c>
      <c r="K83">
        <v>1</v>
      </c>
      <c r="L83">
        <v>0</v>
      </c>
      <c r="M83">
        <v>0</v>
      </c>
      <c r="N83">
        <v>0</v>
      </c>
      <c r="O83">
        <v>1</v>
      </c>
      <c r="P83">
        <v>0</v>
      </c>
      <c r="Q83">
        <v>0</v>
      </c>
      <c r="R83">
        <v>0</v>
      </c>
      <c r="S83">
        <v>0</v>
      </c>
      <c r="T83" s="31">
        <f t="shared" si="30"/>
        <v>2.3380874444704229</v>
      </c>
      <c r="U83" s="31">
        <f t="shared" si="31"/>
        <v>0</v>
      </c>
      <c r="V83" s="31">
        <f t="shared" si="32"/>
        <v>0</v>
      </c>
      <c r="W83" s="31">
        <f t="shared" si="33"/>
        <v>0</v>
      </c>
      <c r="X83" s="31">
        <f t="shared" si="34"/>
        <v>0</v>
      </c>
      <c r="Y83" s="31">
        <f t="shared" si="35"/>
        <v>0</v>
      </c>
      <c r="Z83" s="31">
        <f t="shared" si="36"/>
        <v>2.3380874444704229</v>
      </c>
      <c r="AA83" s="31">
        <f t="shared" si="37"/>
        <v>0</v>
      </c>
      <c r="AB83" s="31">
        <f t="shared" si="38"/>
        <v>0</v>
      </c>
      <c r="AC83" s="31">
        <f t="shared" si="39"/>
        <v>0</v>
      </c>
      <c r="AD83" s="31">
        <f t="shared" si="40"/>
        <v>2.3380874444704229</v>
      </c>
      <c r="AE83" s="31">
        <f t="shared" si="41"/>
        <v>0</v>
      </c>
      <c r="AF83" s="31">
        <f t="shared" si="42"/>
        <v>0</v>
      </c>
      <c r="AG83" s="31">
        <f t="shared" si="43"/>
        <v>0</v>
      </c>
      <c r="AH83" s="31">
        <f t="shared" si="44"/>
        <v>0</v>
      </c>
      <c r="AI83" s="27" t="s">
        <v>3015</v>
      </c>
      <c r="AJ83" t="s">
        <v>233</v>
      </c>
      <c r="AK83" t="s">
        <v>1607</v>
      </c>
      <c r="AL83" t="s">
        <v>3193</v>
      </c>
      <c r="AM83" s="18" t="s">
        <v>2338</v>
      </c>
      <c r="AN83" t="s">
        <v>3323</v>
      </c>
      <c r="AO83" t="s">
        <v>3036</v>
      </c>
      <c r="AP83">
        <v>1640</v>
      </c>
      <c r="AQ83" t="s">
        <v>3036</v>
      </c>
      <c r="AR83" t="s">
        <v>3033</v>
      </c>
      <c r="AS83" s="17" t="s">
        <v>3036</v>
      </c>
      <c r="AT83" t="s">
        <v>3036</v>
      </c>
      <c r="AU83" t="s">
        <v>3250</v>
      </c>
      <c r="AV83" t="s">
        <v>3036</v>
      </c>
      <c r="AW83">
        <v>8</v>
      </c>
      <c r="AX83" t="s">
        <v>3038</v>
      </c>
      <c r="AY83" t="s">
        <v>3038</v>
      </c>
      <c r="AZ83" t="s">
        <v>3044</v>
      </c>
    </row>
    <row r="84" spans="1:52" x14ac:dyDescent="0.2">
      <c r="A84" s="9" t="s">
        <v>2479</v>
      </c>
      <c r="B84">
        <v>185</v>
      </c>
      <c r="C84" s="9"/>
      <c r="D84" t="s">
        <v>2488</v>
      </c>
      <c r="E84">
        <v>0</v>
      </c>
      <c r="F84">
        <v>0</v>
      </c>
      <c r="G84">
        <v>0</v>
      </c>
      <c r="H84">
        <v>0</v>
      </c>
      <c r="I84">
        <v>0</v>
      </c>
      <c r="J84">
        <v>0</v>
      </c>
      <c r="K84">
        <v>0</v>
      </c>
      <c r="L84">
        <v>0</v>
      </c>
      <c r="M84">
        <v>0</v>
      </c>
      <c r="N84">
        <v>0</v>
      </c>
      <c r="O84">
        <v>0</v>
      </c>
      <c r="P84">
        <v>0</v>
      </c>
      <c r="Q84">
        <v>0</v>
      </c>
      <c r="R84">
        <v>0</v>
      </c>
      <c r="S84">
        <v>0</v>
      </c>
      <c r="T84" s="31">
        <f t="shared" si="30"/>
        <v>0</v>
      </c>
      <c r="U84" s="31">
        <f t="shared" si="31"/>
        <v>0</v>
      </c>
      <c r="V84" s="31">
        <f t="shared" si="32"/>
        <v>0</v>
      </c>
      <c r="W84" s="31">
        <f t="shared" si="33"/>
        <v>0</v>
      </c>
      <c r="X84" s="31">
        <f t="shared" si="34"/>
        <v>0</v>
      </c>
      <c r="Y84" s="31">
        <f t="shared" si="35"/>
        <v>0</v>
      </c>
      <c r="Z84" s="31">
        <f t="shared" si="36"/>
        <v>0</v>
      </c>
      <c r="AA84" s="31">
        <f t="shared" si="37"/>
        <v>0</v>
      </c>
      <c r="AB84" s="31">
        <f t="shared" si="38"/>
        <v>0</v>
      </c>
      <c r="AC84" s="31">
        <f t="shared" si="39"/>
        <v>0</v>
      </c>
      <c r="AD84" s="31">
        <f t="shared" si="40"/>
        <v>0</v>
      </c>
      <c r="AE84" s="31">
        <f t="shared" si="41"/>
        <v>0</v>
      </c>
      <c r="AF84" s="31">
        <f t="shared" si="42"/>
        <v>0</v>
      </c>
      <c r="AG84" s="31">
        <f t="shared" si="43"/>
        <v>0</v>
      </c>
      <c r="AH84" s="31">
        <f t="shared" si="44"/>
        <v>0</v>
      </c>
      <c r="AI84" s="27" t="s">
        <v>3015</v>
      </c>
      <c r="AJ84" t="s">
        <v>1723</v>
      </c>
      <c r="AK84" t="s">
        <v>1607</v>
      </c>
      <c r="AL84" t="s">
        <v>3176</v>
      </c>
      <c r="AM84" s="18" t="s">
        <v>2338</v>
      </c>
      <c r="AN84" t="s">
        <v>3323</v>
      </c>
      <c r="AO84" t="s">
        <v>3036</v>
      </c>
      <c r="AP84">
        <v>1640</v>
      </c>
      <c r="AQ84" t="s">
        <v>3036</v>
      </c>
      <c r="AR84" t="s">
        <v>3033</v>
      </c>
      <c r="AS84" s="17" t="s">
        <v>3036</v>
      </c>
      <c r="AT84" t="s">
        <v>3036</v>
      </c>
      <c r="AU84" t="s">
        <v>3250</v>
      </c>
      <c r="AV84" t="s">
        <v>3036</v>
      </c>
      <c r="AX84" t="s">
        <v>3038</v>
      </c>
      <c r="AY84" t="s">
        <v>3038</v>
      </c>
      <c r="AZ84" t="s">
        <v>3044</v>
      </c>
    </row>
    <row r="85" spans="1:52" x14ac:dyDescent="0.2">
      <c r="A85" s="9" t="s">
        <v>2488</v>
      </c>
      <c r="B85">
        <v>227</v>
      </c>
      <c r="C85" s="9"/>
      <c r="D85" t="s">
        <v>2492</v>
      </c>
      <c r="E85">
        <v>1</v>
      </c>
      <c r="F85">
        <v>0</v>
      </c>
      <c r="G85">
        <v>0</v>
      </c>
      <c r="H85">
        <v>0</v>
      </c>
      <c r="I85">
        <v>0</v>
      </c>
      <c r="J85">
        <v>0</v>
      </c>
      <c r="K85">
        <v>1</v>
      </c>
      <c r="L85">
        <v>0</v>
      </c>
      <c r="M85">
        <v>0</v>
      </c>
      <c r="N85">
        <v>0</v>
      </c>
      <c r="O85">
        <v>1</v>
      </c>
      <c r="P85">
        <v>0</v>
      </c>
      <c r="Q85">
        <v>0</v>
      </c>
      <c r="R85">
        <v>0</v>
      </c>
      <c r="S85">
        <v>0</v>
      </c>
      <c r="T85" s="31">
        <f t="shared" si="30"/>
        <v>2.3380874444704229</v>
      </c>
      <c r="U85" s="31">
        <f t="shared" si="31"/>
        <v>0</v>
      </c>
      <c r="V85" s="31">
        <f t="shared" si="32"/>
        <v>0</v>
      </c>
      <c r="W85" s="31">
        <f t="shared" si="33"/>
        <v>0</v>
      </c>
      <c r="X85" s="31">
        <f t="shared" si="34"/>
        <v>0</v>
      </c>
      <c r="Y85" s="31">
        <f t="shared" si="35"/>
        <v>0</v>
      </c>
      <c r="Z85" s="31">
        <f t="shared" si="36"/>
        <v>2.3380874444704229</v>
      </c>
      <c r="AA85" s="31">
        <f t="shared" si="37"/>
        <v>0</v>
      </c>
      <c r="AB85" s="31">
        <f t="shared" si="38"/>
        <v>0</v>
      </c>
      <c r="AC85" s="31">
        <f t="shared" si="39"/>
        <v>0</v>
      </c>
      <c r="AD85" s="31">
        <f t="shared" si="40"/>
        <v>2.3380874444704229</v>
      </c>
      <c r="AE85" s="31">
        <f t="shared" si="41"/>
        <v>0</v>
      </c>
      <c r="AF85" s="31">
        <f t="shared" si="42"/>
        <v>0</v>
      </c>
      <c r="AG85" s="31">
        <f t="shared" si="43"/>
        <v>0</v>
      </c>
      <c r="AH85" s="31">
        <f t="shared" si="44"/>
        <v>0</v>
      </c>
      <c r="AI85" s="27" t="s">
        <v>3015</v>
      </c>
      <c r="AJ85" t="s">
        <v>1815</v>
      </c>
      <c r="AK85" t="s">
        <v>1607</v>
      </c>
      <c r="AL85" t="s">
        <v>3174</v>
      </c>
      <c r="AM85" s="18" t="s">
        <v>2338</v>
      </c>
      <c r="AN85" t="s">
        <v>3323</v>
      </c>
      <c r="AO85" t="s">
        <v>3036</v>
      </c>
      <c r="AP85">
        <v>1640</v>
      </c>
      <c r="AQ85" t="s">
        <v>3036</v>
      </c>
      <c r="AR85" t="s">
        <v>3033</v>
      </c>
      <c r="AS85" s="17" t="s">
        <v>3036</v>
      </c>
      <c r="AT85" t="s">
        <v>3036</v>
      </c>
      <c r="AU85" t="s">
        <v>3250</v>
      </c>
      <c r="AV85" t="s">
        <v>3036</v>
      </c>
      <c r="AX85" t="s">
        <v>3038</v>
      </c>
      <c r="AY85" t="s">
        <v>3038</v>
      </c>
      <c r="AZ85" t="s">
        <v>3044</v>
      </c>
    </row>
    <row r="86" spans="1:52" x14ac:dyDescent="0.2">
      <c r="A86" s="9" t="s">
        <v>2492</v>
      </c>
      <c r="B86">
        <v>423</v>
      </c>
      <c r="C86" s="9"/>
      <c r="D86" t="s">
        <v>2536</v>
      </c>
      <c r="E86">
        <v>0</v>
      </c>
      <c r="F86">
        <v>0</v>
      </c>
      <c r="G86">
        <v>0</v>
      </c>
      <c r="H86">
        <v>0</v>
      </c>
      <c r="I86">
        <v>0</v>
      </c>
      <c r="J86">
        <v>0</v>
      </c>
      <c r="K86">
        <v>0</v>
      </c>
      <c r="L86">
        <v>0</v>
      </c>
      <c r="M86">
        <v>0</v>
      </c>
      <c r="N86">
        <v>0</v>
      </c>
      <c r="O86">
        <v>0</v>
      </c>
      <c r="P86">
        <v>0</v>
      </c>
      <c r="Q86">
        <v>0</v>
      </c>
      <c r="R86">
        <v>0</v>
      </c>
      <c r="S86">
        <v>0</v>
      </c>
      <c r="T86" s="31">
        <f t="shared" si="30"/>
        <v>0</v>
      </c>
      <c r="U86" s="31">
        <f t="shared" si="31"/>
        <v>0</v>
      </c>
      <c r="V86" s="31">
        <f t="shared" si="32"/>
        <v>0</v>
      </c>
      <c r="W86" s="31">
        <f t="shared" si="33"/>
        <v>0</v>
      </c>
      <c r="X86" s="31">
        <f t="shared" si="34"/>
        <v>0</v>
      </c>
      <c r="Y86" s="31">
        <f t="shared" si="35"/>
        <v>0</v>
      </c>
      <c r="Z86" s="31">
        <f t="shared" si="36"/>
        <v>0</v>
      </c>
      <c r="AA86" s="31">
        <f t="shared" si="37"/>
        <v>0</v>
      </c>
      <c r="AB86" s="31">
        <f t="shared" si="38"/>
        <v>0</v>
      </c>
      <c r="AC86" s="31">
        <f t="shared" si="39"/>
        <v>0</v>
      </c>
      <c r="AD86" s="31">
        <f t="shared" si="40"/>
        <v>0</v>
      </c>
      <c r="AE86" s="31">
        <f t="shared" si="41"/>
        <v>0</v>
      </c>
      <c r="AF86" s="31">
        <f t="shared" si="42"/>
        <v>0</v>
      </c>
      <c r="AG86" s="31">
        <f t="shared" si="43"/>
        <v>0</v>
      </c>
      <c r="AH86" s="31">
        <f t="shared" si="44"/>
        <v>0</v>
      </c>
      <c r="AI86" s="27" t="s">
        <v>3015</v>
      </c>
      <c r="AJ86" t="s">
        <v>3000</v>
      </c>
      <c r="AK86" t="s">
        <v>1607</v>
      </c>
      <c r="AL86" t="s">
        <v>3166</v>
      </c>
      <c r="AM86" s="18" t="s">
        <v>2338</v>
      </c>
      <c r="AN86" t="s">
        <v>3323</v>
      </c>
      <c r="AO86" t="s">
        <v>3040</v>
      </c>
      <c r="AP86">
        <v>1640</v>
      </c>
      <c r="AQ86" t="s">
        <v>3036</v>
      </c>
      <c r="AR86" t="s">
        <v>3033</v>
      </c>
      <c r="AS86" s="17" t="s">
        <v>3040</v>
      </c>
      <c r="AT86" t="s">
        <v>3040</v>
      </c>
      <c r="AU86" t="s">
        <v>3250</v>
      </c>
      <c r="AV86" t="s">
        <v>3036</v>
      </c>
      <c r="AX86" t="s">
        <v>3038</v>
      </c>
      <c r="AY86" t="s">
        <v>3038</v>
      </c>
      <c r="AZ86" t="s">
        <v>3044</v>
      </c>
    </row>
    <row r="87" spans="1:52" x14ac:dyDescent="0.2">
      <c r="A87" s="9" t="s">
        <v>2536</v>
      </c>
      <c r="B87">
        <v>182</v>
      </c>
      <c r="C87" s="9"/>
      <c r="D87" t="s">
        <v>2543</v>
      </c>
      <c r="E87">
        <v>0</v>
      </c>
      <c r="F87">
        <v>0</v>
      </c>
      <c r="G87">
        <v>0</v>
      </c>
      <c r="H87">
        <v>0</v>
      </c>
      <c r="I87">
        <v>0</v>
      </c>
      <c r="J87">
        <v>0</v>
      </c>
      <c r="K87">
        <v>0</v>
      </c>
      <c r="L87">
        <v>0</v>
      </c>
      <c r="M87">
        <v>0</v>
      </c>
      <c r="N87">
        <v>0</v>
      </c>
      <c r="O87">
        <v>0</v>
      </c>
      <c r="P87">
        <v>0</v>
      </c>
      <c r="Q87">
        <v>0</v>
      </c>
      <c r="R87">
        <v>0</v>
      </c>
      <c r="S87">
        <v>0</v>
      </c>
      <c r="T87" s="31">
        <f t="shared" si="30"/>
        <v>0</v>
      </c>
      <c r="U87" s="31">
        <f t="shared" si="31"/>
        <v>0</v>
      </c>
      <c r="V87" s="31">
        <f t="shared" si="32"/>
        <v>0</v>
      </c>
      <c r="W87" s="31">
        <f t="shared" si="33"/>
        <v>0</v>
      </c>
      <c r="X87" s="31">
        <f t="shared" si="34"/>
        <v>0</v>
      </c>
      <c r="Y87" s="31">
        <f t="shared" si="35"/>
        <v>0</v>
      </c>
      <c r="Z87" s="31">
        <f t="shared" si="36"/>
        <v>0</v>
      </c>
      <c r="AA87" s="31">
        <f t="shared" si="37"/>
        <v>0</v>
      </c>
      <c r="AB87" s="31">
        <f t="shared" si="38"/>
        <v>0</v>
      </c>
      <c r="AC87" s="31">
        <f t="shared" si="39"/>
        <v>0</v>
      </c>
      <c r="AD87" s="31">
        <f t="shared" si="40"/>
        <v>0</v>
      </c>
      <c r="AE87" s="31">
        <f t="shared" si="41"/>
        <v>0</v>
      </c>
      <c r="AF87" s="31">
        <f t="shared" si="42"/>
        <v>0</v>
      </c>
      <c r="AG87" s="31">
        <f t="shared" si="43"/>
        <v>0</v>
      </c>
      <c r="AH87" s="31">
        <f t="shared" si="44"/>
        <v>0</v>
      </c>
      <c r="AI87" s="27" t="s">
        <v>3015</v>
      </c>
      <c r="AJ87" t="s">
        <v>2547</v>
      </c>
      <c r="AK87" t="s">
        <v>1607</v>
      </c>
      <c r="AL87" t="s">
        <v>3218</v>
      </c>
      <c r="AM87" s="18" t="s">
        <v>2338</v>
      </c>
      <c r="AN87" t="s">
        <v>3323</v>
      </c>
      <c r="AO87" t="s">
        <v>3036</v>
      </c>
      <c r="AP87">
        <v>1640</v>
      </c>
      <c r="AQ87" t="s">
        <v>3036</v>
      </c>
      <c r="AR87" t="s">
        <v>3033</v>
      </c>
      <c r="AS87" s="17" t="s">
        <v>3036</v>
      </c>
      <c r="AT87" t="s">
        <v>3036</v>
      </c>
      <c r="AU87" t="s">
        <v>3250</v>
      </c>
      <c r="AV87" t="s">
        <v>3036</v>
      </c>
      <c r="AW87">
        <v>10</v>
      </c>
      <c r="AX87" t="s">
        <v>3038</v>
      </c>
      <c r="AY87" t="s">
        <v>3038</v>
      </c>
      <c r="AZ87" t="s">
        <v>3044</v>
      </c>
    </row>
    <row r="88" spans="1:52" x14ac:dyDescent="0.2">
      <c r="A88" s="9" t="s">
        <v>2543</v>
      </c>
      <c r="B88">
        <v>188</v>
      </c>
      <c r="C88" s="9"/>
      <c r="D88" t="s">
        <v>2551</v>
      </c>
      <c r="E88">
        <v>0</v>
      </c>
      <c r="F88">
        <v>0</v>
      </c>
      <c r="G88">
        <v>0</v>
      </c>
      <c r="H88">
        <v>0</v>
      </c>
      <c r="I88">
        <v>0</v>
      </c>
      <c r="J88">
        <v>0</v>
      </c>
      <c r="K88">
        <v>0</v>
      </c>
      <c r="L88">
        <v>0</v>
      </c>
      <c r="M88">
        <v>0</v>
      </c>
      <c r="N88">
        <v>0</v>
      </c>
      <c r="O88">
        <v>0</v>
      </c>
      <c r="P88">
        <v>0</v>
      </c>
      <c r="Q88">
        <v>0</v>
      </c>
      <c r="R88">
        <v>0</v>
      </c>
      <c r="S88">
        <v>0</v>
      </c>
      <c r="T88" s="31">
        <f t="shared" si="30"/>
        <v>0</v>
      </c>
      <c r="U88" s="31">
        <f t="shared" si="31"/>
        <v>0</v>
      </c>
      <c r="V88" s="31">
        <f t="shared" si="32"/>
        <v>0</v>
      </c>
      <c r="W88" s="31">
        <f t="shared" si="33"/>
        <v>0</v>
      </c>
      <c r="X88" s="31">
        <f t="shared" si="34"/>
        <v>0</v>
      </c>
      <c r="Y88" s="31">
        <f t="shared" si="35"/>
        <v>0</v>
      </c>
      <c r="Z88" s="31">
        <f t="shared" si="36"/>
        <v>0</v>
      </c>
      <c r="AA88" s="31">
        <f t="shared" si="37"/>
        <v>0</v>
      </c>
      <c r="AB88" s="31">
        <f t="shared" si="38"/>
        <v>0</v>
      </c>
      <c r="AC88" s="31">
        <f t="shared" si="39"/>
        <v>0</v>
      </c>
      <c r="AD88" s="31">
        <f t="shared" si="40"/>
        <v>0</v>
      </c>
      <c r="AE88" s="31">
        <f t="shared" si="41"/>
        <v>0</v>
      </c>
      <c r="AF88" s="31">
        <f t="shared" si="42"/>
        <v>0</v>
      </c>
      <c r="AG88" s="31">
        <f t="shared" si="43"/>
        <v>0</v>
      </c>
      <c r="AH88" s="31">
        <f t="shared" si="44"/>
        <v>0</v>
      </c>
      <c r="AI88" s="27" t="s">
        <v>3015</v>
      </c>
      <c r="AJ88" t="s">
        <v>233</v>
      </c>
      <c r="AK88" t="s">
        <v>1607</v>
      </c>
      <c r="AL88" t="s">
        <v>3193</v>
      </c>
      <c r="AM88" s="18" t="s">
        <v>2338</v>
      </c>
      <c r="AN88" t="s">
        <v>3323</v>
      </c>
      <c r="AO88" t="s">
        <v>3036</v>
      </c>
      <c r="AP88">
        <v>1640</v>
      </c>
      <c r="AQ88" t="s">
        <v>3036</v>
      </c>
      <c r="AR88" t="s">
        <v>3033</v>
      </c>
      <c r="AS88" s="17" t="s">
        <v>3036</v>
      </c>
      <c r="AT88" t="s">
        <v>3036</v>
      </c>
      <c r="AU88" t="s">
        <v>3250</v>
      </c>
      <c r="AV88" t="s">
        <v>3036</v>
      </c>
      <c r="AW88">
        <v>10</v>
      </c>
      <c r="AX88" t="s">
        <v>3038</v>
      </c>
      <c r="AY88" t="s">
        <v>3038</v>
      </c>
      <c r="AZ88" t="s">
        <v>3044</v>
      </c>
    </row>
    <row r="89" spans="1:52" x14ac:dyDescent="0.2">
      <c r="A89" s="9" t="s">
        <v>2551</v>
      </c>
      <c r="B89">
        <v>229</v>
      </c>
      <c r="C89" s="9"/>
      <c r="D89" t="s">
        <v>2556</v>
      </c>
      <c r="E89">
        <v>0</v>
      </c>
      <c r="F89">
        <v>0</v>
      </c>
      <c r="G89">
        <v>0</v>
      </c>
      <c r="H89">
        <v>0</v>
      </c>
      <c r="I89">
        <v>0</v>
      </c>
      <c r="J89">
        <v>0</v>
      </c>
      <c r="K89">
        <v>0</v>
      </c>
      <c r="L89">
        <v>0</v>
      </c>
      <c r="M89">
        <v>0</v>
      </c>
      <c r="N89">
        <v>0</v>
      </c>
      <c r="O89">
        <v>0</v>
      </c>
      <c r="P89">
        <v>0</v>
      </c>
      <c r="Q89">
        <v>0</v>
      </c>
      <c r="R89">
        <v>0</v>
      </c>
      <c r="S89">
        <v>0</v>
      </c>
      <c r="T89" s="31">
        <f t="shared" si="30"/>
        <v>0</v>
      </c>
      <c r="U89" s="31">
        <f t="shared" si="31"/>
        <v>0</v>
      </c>
      <c r="V89" s="31">
        <f t="shared" si="32"/>
        <v>0</v>
      </c>
      <c r="W89" s="31">
        <f t="shared" si="33"/>
        <v>0</v>
      </c>
      <c r="X89" s="31">
        <f t="shared" si="34"/>
        <v>0</v>
      </c>
      <c r="Y89" s="31">
        <f t="shared" si="35"/>
        <v>0</v>
      </c>
      <c r="Z89" s="31">
        <f t="shared" si="36"/>
        <v>0</v>
      </c>
      <c r="AA89" s="31">
        <f t="shared" si="37"/>
        <v>0</v>
      </c>
      <c r="AB89" s="31">
        <f t="shared" si="38"/>
        <v>0</v>
      </c>
      <c r="AC89" s="31">
        <f t="shared" si="39"/>
        <v>0</v>
      </c>
      <c r="AD89" s="31">
        <f t="shared" si="40"/>
        <v>0</v>
      </c>
      <c r="AE89" s="31">
        <f t="shared" si="41"/>
        <v>0</v>
      </c>
      <c r="AF89" s="31">
        <f t="shared" si="42"/>
        <v>0</v>
      </c>
      <c r="AG89" s="31">
        <f t="shared" si="43"/>
        <v>0</v>
      </c>
      <c r="AH89" s="31">
        <f t="shared" si="44"/>
        <v>0</v>
      </c>
      <c r="AI89" s="27" t="s">
        <v>3015</v>
      </c>
      <c r="AJ89" t="s">
        <v>2560</v>
      </c>
      <c r="AK89" t="s">
        <v>1607</v>
      </c>
      <c r="AL89" t="s">
        <v>3219</v>
      </c>
      <c r="AM89" s="18" t="s">
        <v>2338</v>
      </c>
      <c r="AN89" t="s">
        <v>3323</v>
      </c>
      <c r="AO89" t="s">
        <v>3040</v>
      </c>
      <c r="AP89">
        <v>1640</v>
      </c>
      <c r="AQ89" t="s">
        <v>3036</v>
      </c>
      <c r="AR89" t="s">
        <v>3033</v>
      </c>
      <c r="AS89" s="17" t="s">
        <v>3040</v>
      </c>
      <c r="AT89" t="s">
        <v>3040</v>
      </c>
      <c r="AU89" t="s">
        <v>3250</v>
      </c>
      <c r="AV89" t="s">
        <v>3036</v>
      </c>
      <c r="AX89" t="s">
        <v>3038</v>
      </c>
      <c r="AY89" t="s">
        <v>3038</v>
      </c>
      <c r="AZ89" t="s">
        <v>3044</v>
      </c>
    </row>
    <row r="90" spans="1:52" x14ac:dyDescent="0.2">
      <c r="A90" s="9" t="s">
        <v>2556</v>
      </c>
      <c r="B90">
        <v>317</v>
      </c>
      <c r="C90" s="9"/>
      <c r="D90" t="s">
        <v>2562</v>
      </c>
      <c r="E90">
        <v>1</v>
      </c>
      <c r="F90">
        <v>0</v>
      </c>
      <c r="G90">
        <v>0</v>
      </c>
      <c r="H90">
        <v>0</v>
      </c>
      <c r="I90">
        <v>0</v>
      </c>
      <c r="J90">
        <v>1</v>
      </c>
      <c r="K90">
        <v>0</v>
      </c>
      <c r="L90">
        <v>0</v>
      </c>
      <c r="M90">
        <v>0</v>
      </c>
      <c r="N90">
        <v>0</v>
      </c>
      <c r="O90">
        <v>0</v>
      </c>
      <c r="P90">
        <v>1</v>
      </c>
      <c r="Q90">
        <v>0</v>
      </c>
      <c r="R90">
        <v>0</v>
      </c>
      <c r="S90">
        <v>0</v>
      </c>
      <c r="T90" s="31">
        <f t="shared" si="30"/>
        <v>2.3380874444704229</v>
      </c>
      <c r="U90" s="31">
        <f t="shared" si="31"/>
        <v>0</v>
      </c>
      <c r="V90" s="31">
        <f t="shared" si="32"/>
        <v>0</v>
      </c>
      <c r="W90" s="31">
        <f t="shared" si="33"/>
        <v>0</v>
      </c>
      <c r="X90" s="31">
        <f t="shared" si="34"/>
        <v>0</v>
      </c>
      <c r="Y90" s="31">
        <f t="shared" si="35"/>
        <v>2.3380874444704229</v>
      </c>
      <c r="Z90" s="31">
        <f t="shared" si="36"/>
        <v>0</v>
      </c>
      <c r="AA90" s="31">
        <f t="shared" si="37"/>
        <v>0</v>
      </c>
      <c r="AB90" s="31">
        <f t="shared" si="38"/>
        <v>0</v>
      </c>
      <c r="AC90" s="31">
        <f t="shared" si="39"/>
        <v>0</v>
      </c>
      <c r="AD90" s="31">
        <f t="shared" si="40"/>
        <v>0</v>
      </c>
      <c r="AE90" s="31">
        <f t="shared" si="41"/>
        <v>2.3380874444704229</v>
      </c>
      <c r="AF90" s="31">
        <f t="shared" si="42"/>
        <v>0</v>
      </c>
      <c r="AG90" s="31">
        <f t="shared" si="43"/>
        <v>0</v>
      </c>
      <c r="AH90" s="31">
        <f t="shared" si="44"/>
        <v>0</v>
      </c>
      <c r="AI90" s="27" t="s">
        <v>3015</v>
      </c>
      <c r="AJ90" t="s">
        <v>2567</v>
      </c>
      <c r="AK90" t="s">
        <v>1607</v>
      </c>
      <c r="AL90" t="s">
        <v>3220</v>
      </c>
      <c r="AM90" s="18" t="s">
        <v>2338</v>
      </c>
      <c r="AN90" t="s">
        <v>3323</v>
      </c>
      <c r="AO90" t="s">
        <v>3040</v>
      </c>
      <c r="AP90">
        <v>1640</v>
      </c>
      <c r="AQ90" t="s">
        <v>3036</v>
      </c>
      <c r="AR90" t="s">
        <v>3033</v>
      </c>
      <c r="AS90" s="17" t="s">
        <v>3040</v>
      </c>
      <c r="AT90" t="s">
        <v>3040</v>
      </c>
      <c r="AU90" t="s">
        <v>3250</v>
      </c>
      <c r="AV90" t="s">
        <v>3036</v>
      </c>
      <c r="AX90" t="s">
        <v>3038</v>
      </c>
      <c r="AY90" t="s">
        <v>3038</v>
      </c>
      <c r="AZ90" t="s">
        <v>3044</v>
      </c>
    </row>
    <row r="91" spans="1:52" x14ac:dyDescent="0.2">
      <c r="A91" s="9" t="s">
        <v>2562</v>
      </c>
      <c r="B91">
        <v>292</v>
      </c>
      <c r="C91" s="9"/>
      <c r="D91" t="s">
        <v>2576</v>
      </c>
      <c r="E91">
        <v>2</v>
      </c>
      <c r="F91">
        <v>0</v>
      </c>
      <c r="G91">
        <v>0</v>
      </c>
      <c r="H91">
        <v>1</v>
      </c>
      <c r="I91">
        <v>0</v>
      </c>
      <c r="J91">
        <v>0</v>
      </c>
      <c r="K91">
        <v>1</v>
      </c>
      <c r="L91">
        <v>0</v>
      </c>
      <c r="M91">
        <v>0</v>
      </c>
      <c r="N91">
        <v>0</v>
      </c>
      <c r="O91">
        <v>1</v>
      </c>
      <c r="P91">
        <v>1</v>
      </c>
      <c r="Q91">
        <v>0</v>
      </c>
      <c r="R91">
        <v>0</v>
      </c>
      <c r="S91">
        <v>0</v>
      </c>
      <c r="T91" s="31">
        <f t="shared" si="30"/>
        <v>4.6761748889408459</v>
      </c>
      <c r="U91" s="31">
        <f t="shared" si="31"/>
        <v>0</v>
      </c>
      <c r="V91" s="31">
        <f t="shared" si="32"/>
        <v>0</v>
      </c>
      <c r="W91" s="31">
        <f t="shared" si="33"/>
        <v>2.3380874444704229</v>
      </c>
      <c r="X91" s="31">
        <f t="shared" si="34"/>
        <v>0</v>
      </c>
      <c r="Y91" s="31">
        <f t="shared" si="35"/>
        <v>0</v>
      </c>
      <c r="Z91" s="31">
        <f t="shared" si="36"/>
        <v>2.3380874444704229</v>
      </c>
      <c r="AA91" s="31">
        <f t="shared" si="37"/>
        <v>0</v>
      </c>
      <c r="AB91" s="31">
        <f t="shared" si="38"/>
        <v>0</v>
      </c>
      <c r="AC91" s="31">
        <f t="shared" si="39"/>
        <v>0</v>
      </c>
      <c r="AD91" s="31">
        <f t="shared" si="40"/>
        <v>2.3380874444704229</v>
      </c>
      <c r="AE91" s="31">
        <f t="shared" si="41"/>
        <v>2.3380874444704229</v>
      </c>
      <c r="AF91" s="31">
        <f t="shared" si="42"/>
        <v>0</v>
      </c>
      <c r="AG91" s="31">
        <f t="shared" si="43"/>
        <v>0</v>
      </c>
      <c r="AH91" s="31">
        <f t="shared" si="44"/>
        <v>0</v>
      </c>
      <c r="AI91" s="27" t="s">
        <v>3015</v>
      </c>
      <c r="AJ91" t="s">
        <v>1809</v>
      </c>
      <c r="AK91" t="s">
        <v>1607</v>
      </c>
      <c r="AL91" t="s">
        <v>3173</v>
      </c>
      <c r="AM91" s="18" t="s">
        <v>2338</v>
      </c>
      <c r="AN91" t="s">
        <v>3323</v>
      </c>
      <c r="AO91" t="s">
        <v>3036</v>
      </c>
      <c r="AP91">
        <v>1640</v>
      </c>
      <c r="AQ91" t="s">
        <v>3036</v>
      </c>
      <c r="AR91" t="s">
        <v>3033</v>
      </c>
      <c r="AS91" s="17" t="s">
        <v>3036</v>
      </c>
      <c r="AT91" t="s">
        <v>3036</v>
      </c>
      <c r="AU91" t="s">
        <v>3250</v>
      </c>
      <c r="AV91" t="s">
        <v>3036</v>
      </c>
      <c r="AX91" t="s">
        <v>3038</v>
      </c>
      <c r="AY91" t="s">
        <v>3038</v>
      </c>
      <c r="AZ91" t="s">
        <v>3044</v>
      </c>
    </row>
    <row r="92" spans="1:52" x14ac:dyDescent="0.2">
      <c r="A92" s="9" t="s">
        <v>2576</v>
      </c>
      <c r="B92">
        <v>492</v>
      </c>
      <c r="C92" s="9"/>
      <c r="D92" t="s">
        <v>2674</v>
      </c>
      <c r="E92">
        <v>0</v>
      </c>
      <c r="F92">
        <v>0</v>
      </c>
      <c r="G92">
        <v>0</v>
      </c>
      <c r="H92">
        <v>0</v>
      </c>
      <c r="I92">
        <v>0</v>
      </c>
      <c r="J92">
        <v>0</v>
      </c>
      <c r="K92">
        <v>0</v>
      </c>
      <c r="L92">
        <v>0</v>
      </c>
      <c r="M92">
        <v>0</v>
      </c>
      <c r="N92">
        <v>0</v>
      </c>
      <c r="O92">
        <v>0</v>
      </c>
      <c r="P92">
        <v>0</v>
      </c>
      <c r="Q92">
        <v>0</v>
      </c>
      <c r="R92">
        <v>0</v>
      </c>
      <c r="S92">
        <v>0</v>
      </c>
      <c r="T92" s="31">
        <f t="shared" si="30"/>
        <v>0</v>
      </c>
      <c r="U92" s="31">
        <f t="shared" si="31"/>
        <v>0</v>
      </c>
      <c r="V92" s="31">
        <f t="shared" si="32"/>
        <v>0</v>
      </c>
      <c r="W92" s="31">
        <f t="shared" si="33"/>
        <v>0</v>
      </c>
      <c r="X92" s="31">
        <f t="shared" si="34"/>
        <v>0</v>
      </c>
      <c r="Y92" s="31">
        <f t="shared" si="35"/>
        <v>0</v>
      </c>
      <c r="Z92" s="31">
        <f t="shared" si="36"/>
        <v>0</v>
      </c>
      <c r="AA92" s="31">
        <f t="shared" si="37"/>
        <v>0</v>
      </c>
      <c r="AB92" s="31">
        <f t="shared" si="38"/>
        <v>0</v>
      </c>
      <c r="AC92" s="31">
        <f t="shared" si="39"/>
        <v>0</v>
      </c>
      <c r="AD92" s="31">
        <f t="shared" si="40"/>
        <v>0</v>
      </c>
      <c r="AE92" s="31">
        <f t="shared" si="41"/>
        <v>0</v>
      </c>
      <c r="AF92" s="31">
        <f t="shared" si="42"/>
        <v>0</v>
      </c>
      <c r="AG92" s="31">
        <f t="shared" si="43"/>
        <v>0</v>
      </c>
      <c r="AH92" s="31">
        <f t="shared" si="44"/>
        <v>0</v>
      </c>
      <c r="AI92" s="27" t="s">
        <v>3015</v>
      </c>
      <c r="AJ92" t="s">
        <v>3000</v>
      </c>
      <c r="AK92" t="s">
        <v>1607</v>
      </c>
      <c r="AL92" t="s">
        <v>3166</v>
      </c>
      <c r="AM92" s="18" t="s">
        <v>2649</v>
      </c>
      <c r="AN92" t="s">
        <v>3323</v>
      </c>
      <c r="AO92" t="s">
        <v>3040</v>
      </c>
      <c r="AP92">
        <v>1640</v>
      </c>
      <c r="AQ92" t="s">
        <v>3036</v>
      </c>
      <c r="AR92" t="s">
        <v>3033</v>
      </c>
      <c r="AS92" s="17" t="s">
        <v>3040</v>
      </c>
      <c r="AT92" t="s">
        <v>3040</v>
      </c>
      <c r="AU92" t="s">
        <v>3250</v>
      </c>
      <c r="AV92" t="s">
        <v>3036</v>
      </c>
      <c r="AX92" t="s">
        <v>3038</v>
      </c>
      <c r="AY92" t="s">
        <v>3038</v>
      </c>
      <c r="AZ92" t="s">
        <v>3044</v>
      </c>
    </row>
    <row r="93" spans="1:52" x14ac:dyDescent="0.2">
      <c r="A93" s="9" t="s">
        <v>2674</v>
      </c>
      <c r="B93">
        <v>390</v>
      </c>
      <c r="C93" s="9"/>
      <c r="D93" t="s">
        <v>2688</v>
      </c>
      <c r="E93">
        <v>0</v>
      </c>
      <c r="F93">
        <v>0</v>
      </c>
      <c r="G93">
        <v>0</v>
      </c>
      <c r="H93">
        <v>0</v>
      </c>
      <c r="I93">
        <v>0</v>
      </c>
      <c r="J93">
        <v>0</v>
      </c>
      <c r="K93">
        <v>0</v>
      </c>
      <c r="L93">
        <v>0</v>
      </c>
      <c r="M93">
        <v>0</v>
      </c>
      <c r="N93">
        <v>0</v>
      </c>
      <c r="O93">
        <v>0</v>
      </c>
      <c r="P93">
        <v>0</v>
      </c>
      <c r="Q93">
        <v>0</v>
      </c>
      <c r="R93">
        <v>0</v>
      </c>
      <c r="S93">
        <v>0</v>
      </c>
      <c r="T93" s="31">
        <f t="shared" si="30"/>
        <v>0</v>
      </c>
      <c r="U93" s="31">
        <f t="shared" si="31"/>
        <v>0</v>
      </c>
      <c r="V93" s="31">
        <f t="shared" si="32"/>
        <v>0</v>
      </c>
      <c r="W93" s="31">
        <f t="shared" si="33"/>
        <v>0</v>
      </c>
      <c r="X93" s="31">
        <f t="shared" si="34"/>
        <v>0</v>
      </c>
      <c r="Y93" s="31">
        <f t="shared" si="35"/>
        <v>0</v>
      </c>
      <c r="Z93" s="31">
        <f t="shared" si="36"/>
        <v>0</v>
      </c>
      <c r="AA93" s="31">
        <f t="shared" si="37"/>
        <v>0</v>
      </c>
      <c r="AB93" s="31">
        <f t="shared" si="38"/>
        <v>0</v>
      </c>
      <c r="AC93" s="31">
        <f t="shared" si="39"/>
        <v>0</v>
      </c>
      <c r="AD93" s="31">
        <f t="shared" si="40"/>
        <v>0</v>
      </c>
      <c r="AE93" s="31">
        <f t="shared" si="41"/>
        <v>0</v>
      </c>
      <c r="AF93" s="31">
        <f t="shared" si="42"/>
        <v>0</v>
      </c>
      <c r="AG93" s="31">
        <f t="shared" si="43"/>
        <v>0</v>
      </c>
      <c r="AH93" s="31">
        <f t="shared" si="44"/>
        <v>0</v>
      </c>
      <c r="AI93" s="27" t="s">
        <v>3015</v>
      </c>
      <c r="AJ93" t="s">
        <v>1815</v>
      </c>
      <c r="AK93" t="s">
        <v>1607</v>
      </c>
      <c r="AL93" t="s">
        <v>3174</v>
      </c>
      <c r="AM93" s="18" t="s">
        <v>2649</v>
      </c>
      <c r="AN93" t="s">
        <v>3323</v>
      </c>
      <c r="AO93" t="s">
        <v>3036</v>
      </c>
      <c r="AP93">
        <v>1640</v>
      </c>
      <c r="AQ93" t="s">
        <v>3036</v>
      </c>
      <c r="AR93" t="s">
        <v>3033</v>
      </c>
      <c r="AS93" s="17" t="s">
        <v>3036</v>
      </c>
      <c r="AT93" t="s">
        <v>3036</v>
      </c>
      <c r="AU93" t="s">
        <v>3250</v>
      </c>
      <c r="AV93" t="s">
        <v>3036</v>
      </c>
      <c r="AX93" t="s">
        <v>3038</v>
      </c>
      <c r="AY93" t="s">
        <v>3038</v>
      </c>
      <c r="AZ93" t="s">
        <v>3044</v>
      </c>
    </row>
    <row r="94" spans="1:52" x14ac:dyDescent="0.2">
      <c r="A94" s="9" t="s">
        <v>2688</v>
      </c>
      <c r="B94">
        <v>261</v>
      </c>
      <c r="C94" s="9"/>
      <c r="D94" t="s">
        <v>2776</v>
      </c>
      <c r="E94">
        <v>0</v>
      </c>
      <c r="F94">
        <v>0</v>
      </c>
      <c r="G94">
        <v>0</v>
      </c>
      <c r="H94">
        <v>0</v>
      </c>
      <c r="I94">
        <v>0</v>
      </c>
      <c r="J94">
        <v>0</v>
      </c>
      <c r="K94">
        <v>0</v>
      </c>
      <c r="L94">
        <v>0</v>
      </c>
      <c r="M94">
        <v>0</v>
      </c>
      <c r="N94">
        <v>0</v>
      </c>
      <c r="O94">
        <v>0</v>
      </c>
      <c r="P94">
        <v>0</v>
      </c>
      <c r="Q94">
        <v>0</v>
      </c>
      <c r="R94">
        <v>0</v>
      </c>
      <c r="S94">
        <v>0</v>
      </c>
      <c r="T94" s="31">
        <f t="shared" si="30"/>
        <v>0</v>
      </c>
      <c r="U94" s="31">
        <f t="shared" si="31"/>
        <v>0</v>
      </c>
      <c r="V94" s="31">
        <f t="shared" si="32"/>
        <v>0</v>
      </c>
      <c r="W94" s="31">
        <f t="shared" si="33"/>
        <v>0</v>
      </c>
      <c r="X94" s="31">
        <f t="shared" si="34"/>
        <v>0</v>
      </c>
      <c r="Y94" s="31">
        <f t="shared" si="35"/>
        <v>0</v>
      </c>
      <c r="Z94" s="31">
        <f t="shared" si="36"/>
        <v>0</v>
      </c>
      <c r="AA94" s="31">
        <f t="shared" si="37"/>
        <v>0</v>
      </c>
      <c r="AB94" s="31">
        <f t="shared" si="38"/>
        <v>0</v>
      </c>
      <c r="AC94" s="31">
        <f t="shared" si="39"/>
        <v>0</v>
      </c>
      <c r="AD94" s="31">
        <f t="shared" si="40"/>
        <v>0</v>
      </c>
      <c r="AE94" s="31">
        <f t="shared" si="41"/>
        <v>0</v>
      </c>
      <c r="AF94" s="31">
        <f t="shared" si="42"/>
        <v>0</v>
      </c>
      <c r="AG94" s="31">
        <f t="shared" si="43"/>
        <v>0</v>
      </c>
      <c r="AH94" s="31">
        <f t="shared" si="44"/>
        <v>0</v>
      </c>
      <c r="AI94" s="27" t="s">
        <v>3015</v>
      </c>
      <c r="AJ94" t="s">
        <v>2779</v>
      </c>
      <c r="AK94" t="s">
        <v>1607</v>
      </c>
      <c r="AL94" t="s">
        <v>3232</v>
      </c>
      <c r="AM94" s="18" t="s">
        <v>2649</v>
      </c>
      <c r="AN94" t="s">
        <v>3323</v>
      </c>
      <c r="AO94" t="s">
        <v>3040</v>
      </c>
      <c r="AP94">
        <v>1640</v>
      </c>
      <c r="AQ94" t="s">
        <v>3036</v>
      </c>
      <c r="AR94" t="s">
        <v>3033</v>
      </c>
      <c r="AS94" s="17" t="s">
        <v>3040</v>
      </c>
      <c r="AT94" t="s">
        <v>3040</v>
      </c>
      <c r="AU94" t="s">
        <v>3250</v>
      </c>
      <c r="AV94" t="s">
        <v>3036</v>
      </c>
      <c r="AX94" t="s">
        <v>3038</v>
      </c>
      <c r="AY94" t="s">
        <v>3038</v>
      </c>
      <c r="AZ94" t="s">
        <v>3044</v>
      </c>
    </row>
    <row r="95" spans="1:52" x14ac:dyDescent="0.2">
      <c r="A95" s="9" t="s">
        <v>2776</v>
      </c>
      <c r="B95">
        <v>161</v>
      </c>
      <c r="C95" s="9"/>
      <c r="D95" t="s">
        <v>2805</v>
      </c>
      <c r="E95">
        <v>1</v>
      </c>
      <c r="F95">
        <v>0</v>
      </c>
      <c r="G95">
        <v>0</v>
      </c>
      <c r="H95">
        <v>0</v>
      </c>
      <c r="I95">
        <v>0</v>
      </c>
      <c r="J95">
        <v>0</v>
      </c>
      <c r="K95">
        <v>1</v>
      </c>
      <c r="L95">
        <v>0</v>
      </c>
      <c r="M95">
        <v>0</v>
      </c>
      <c r="N95">
        <v>0</v>
      </c>
      <c r="O95">
        <v>1</v>
      </c>
      <c r="P95">
        <v>0</v>
      </c>
      <c r="Q95">
        <v>0</v>
      </c>
      <c r="R95">
        <v>0</v>
      </c>
      <c r="S95">
        <v>0</v>
      </c>
      <c r="T95" s="31">
        <f t="shared" si="30"/>
        <v>2.3380874444704229</v>
      </c>
      <c r="U95" s="31">
        <f t="shared" si="31"/>
        <v>0</v>
      </c>
      <c r="V95" s="31">
        <f t="shared" si="32"/>
        <v>0</v>
      </c>
      <c r="W95" s="31">
        <f t="shared" si="33"/>
        <v>0</v>
      </c>
      <c r="X95" s="31">
        <f t="shared" si="34"/>
        <v>0</v>
      </c>
      <c r="Y95" s="31">
        <f t="shared" si="35"/>
        <v>0</v>
      </c>
      <c r="Z95" s="31">
        <f t="shared" si="36"/>
        <v>2.3380874444704229</v>
      </c>
      <c r="AA95" s="31">
        <f t="shared" si="37"/>
        <v>0</v>
      </c>
      <c r="AB95" s="31">
        <f t="shared" si="38"/>
        <v>0</v>
      </c>
      <c r="AC95" s="31">
        <f t="shared" si="39"/>
        <v>0</v>
      </c>
      <c r="AD95" s="31">
        <f t="shared" si="40"/>
        <v>2.3380874444704229</v>
      </c>
      <c r="AE95" s="31">
        <f t="shared" si="41"/>
        <v>0</v>
      </c>
      <c r="AF95" s="31">
        <f t="shared" si="42"/>
        <v>0</v>
      </c>
      <c r="AG95" s="31">
        <f t="shared" si="43"/>
        <v>0</v>
      </c>
      <c r="AH95" s="31">
        <f t="shared" si="44"/>
        <v>0</v>
      </c>
      <c r="AI95" s="27" t="s">
        <v>3015</v>
      </c>
      <c r="AJ95" t="s">
        <v>1815</v>
      </c>
      <c r="AK95" t="s">
        <v>1607</v>
      </c>
      <c r="AL95" t="s">
        <v>3174</v>
      </c>
      <c r="AM95" s="18" t="s">
        <v>2649</v>
      </c>
      <c r="AN95" t="s">
        <v>3323</v>
      </c>
      <c r="AO95" t="s">
        <v>3036</v>
      </c>
      <c r="AP95">
        <v>1640</v>
      </c>
      <c r="AQ95" t="s">
        <v>3036</v>
      </c>
      <c r="AR95" t="s">
        <v>3033</v>
      </c>
      <c r="AS95" s="17" t="s">
        <v>3036</v>
      </c>
      <c r="AT95" t="s">
        <v>3036</v>
      </c>
      <c r="AU95" t="s">
        <v>3250</v>
      </c>
      <c r="AV95" t="s">
        <v>3036</v>
      </c>
      <c r="AX95" t="s">
        <v>3038</v>
      </c>
      <c r="AY95" t="s">
        <v>3038</v>
      </c>
      <c r="AZ95" t="s">
        <v>3044</v>
      </c>
    </row>
    <row r="96" spans="1:52" x14ac:dyDescent="0.2">
      <c r="A96" s="9" t="s">
        <v>2805</v>
      </c>
      <c r="B96">
        <v>781</v>
      </c>
      <c r="C96" s="9"/>
      <c r="D96" t="s">
        <v>2857</v>
      </c>
      <c r="E96">
        <v>1</v>
      </c>
      <c r="F96">
        <v>0</v>
      </c>
      <c r="G96">
        <v>0</v>
      </c>
      <c r="H96">
        <v>0</v>
      </c>
      <c r="I96">
        <v>0</v>
      </c>
      <c r="J96">
        <v>0</v>
      </c>
      <c r="K96">
        <v>1</v>
      </c>
      <c r="L96">
        <v>0</v>
      </c>
      <c r="M96">
        <v>0</v>
      </c>
      <c r="N96">
        <v>0</v>
      </c>
      <c r="O96">
        <v>1</v>
      </c>
      <c r="P96">
        <v>0</v>
      </c>
      <c r="Q96">
        <v>0</v>
      </c>
      <c r="R96">
        <v>0</v>
      </c>
      <c r="S96">
        <v>0</v>
      </c>
      <c r="T96" s="31">
        <f t="shared" si="30"/>
        <v>2.3380874444704229</v>
      </c>
      <c r="U96" s="31">
        <f t="shared" si="31"/>
        <v>0</v>
      </c>
      <c r="V96" s="31">
        <f t="shared" si="32"/>
        <v>0</v>
      </c>
      <c r="W96" s="31">
        <f t="shared" si="33"/>
        <v>0</v>
      </c>
      <c r="X96" s="31">
        <f t="shared" si="34"/>
        <v>0</v>
      </c>
      <c r="Y96" s="31">
        <f t="shared" si="35"/>
        <v>0</v>
      </c>
      <c r="Z96" s="31">
        <f t="shared" si="36"/>
        <v>2.3380874444704229</v>
      </c>
      <c r="AA96" s="31">
        <f t="shared" si="37"/>
        <v>0</v>
      </c>
      <c r="AB96" s="31">
        <f t="shared" si="38"/>
        <v>0</v>
      </c>
      <c r="AC96" s="31">
        <f t="shared" si="39"/>
        <v>0</v>
      </c>
      <c r="AD96" s="31">
        <f t="shared" si="40"/>
        <v>2.3380874444704229</v>
      </c>
      <c r="AE96" s="31">
        <f t="shared" si="41"/>
        <v>0</v>
      </c>
      <c r="AF96" s="31">
        <f t="shared" si="42"/>
        <v>0</v>
      </c>
      <c r="AG96" s="31">
        <f t="shared" si="43"/>
        <v>0</v>
      </c>
      <c r="AH96" s="31">
        <f t="shared" si="44"/>
        <v>0</v>
      </c>
      <c r="AI96" s="27" t="s">
        <v>3015</v>
      </c>
      <c r="AJ96" t="s">
        <v>1815</v>
      </c>
      <c r="AK96" t="s">
        <v>1607</v>
      </c>
      <c r="AL96" t="s">
        <v>3174</v>
      </c>
      <c r="AM96" s="18" t="s">
        <v>2649</v>
      </c>
      <c r="AN96" t="s">
        <v>3323</v>
      </c>
      <c r="AO96" t="s">
        <v>3036</v>
      </c>
      <c r="AP96">
        <v>1640</v>
      </c>
      <c r="AQ96" t="s">
        <v>3036</v>
      </c>
      <c r="AR96" t="s">
        <v>3033</v>
      </c>
      <c r="AS96" s="17" t="s">
        <v>3036</v>
      </c>
      <c r="AT96" t="s">
        <v>3036</v>
      </c>
      <c r="AU96" t="s">
        <v>3250</v>
      </c>
      <c r="AV96" t="s">
        <v>3036</v>
      </c>
      <c r="AX96" t="s">
        <v>3038</v>
      </c>
      <c r="AY96" t="s">
        <v>3038</v>
      </c>
      <c r="AZ96" t="s">
        <v>3044</v>
      </c>
    </row>
    <row r="97" spans="1:52" x14ac:dyDescent="0.2">
      <c r="A97" s="9" t="s">
        <v>2857</v>
      </c>
      <c r="B97">
        <v>353</v>
      </c>
      <c r="C97" s="9"/>
      <c r="D97" t="s">
        <v>367</v>
      </c>
      <c r="E97">
        <v>0</v>
      </c>
      <c r="F97">
        <v>0</v>
      </c>
      <c r="G97">
        <v>0</v>
      </c>
      <c r="H97">
        <v>0</v>
      </c>
      <c r="I97">
        <v>0</v>
      </c>
      <c r="J97">
        <v>0</v>
      </c>
      <c r="K97">
        <v>0</v>
      </c>
      <c r="L97">
        <v>0</v>
      </c>
      <c r="M97">
        <v>0</v>
      </c>
      <c r="N97">
        <v>0</v>
      </c>
      <c r="O97">
        <v>0</v>
      </c>
      <c r="P97">
        <v>0</v>
      </c>
      <c r="Q97">
        <v>0</v>
      </c>
      <c r="R97">
        <v>0</v>
      </c>
      <c r="S97">
        <v>0</v>
      </c>
      <c r="T97" s="31">
        <f t="shared" si="30"/>
        <v>0</v>
      </c>
      <c r="U97" s="31">
        <f t="shared" si="31"/>
        <v>0</v>
      </c>
      <c r="V97" s="31">
        <f t="shared" si="32"/>
        <v>0</v>
      </c>
      <c r="W97" s="31">
        <f t="shared" si="33"/>
        <v>0</v>
      </c>
      <c r="X97" s="31">
        <f t="shared" si="34"/>
        <v>0</v>
      </c>
      <c r="Y97" s="31">
        <f t="shared" si="35"/>
        <v>0</v>
      </c>
      <c r="Z97" s="31">
        <f t="shared" si="36"/>
        <v>0</v>
      </c>
      <c r="AA97" s="31">
        <f t="shared" si="37"/>
        <v>0</v>
      </c>
      <c r="AB97" s="31">
        <f t="shared" si="38"/>
        <v>0</v>
      </c>
      <c r="AC97" s="31">
        <f t="shared" si="39"/>
        <v>0</v>
      </c>
      <c r="AD97" s="31">
        <f t="shared" si="40"/>
        <v>0</v>
      </c>
      <c r="AE97" s="31">
        <f t="shared" si="41"/>
        <v>0</v>
      </c>
      <c r="AF97" s="31">
        <f t="shared" si="42"/>
        <v>0</v>
      </c>
      <c r="AG97" s="31">
        <f t="shared" si="43"/>
        <v>0</v>
      </c>
      <c r="AH97" s="31">
        <f t="shared" si="44"/>
        <v>0</v>
      </c>
      <c r="AI97" s="27" t="s">
        <v>3015</v>
      </c>
      <c r="AJ97" t="s">
        <v>195</v>
      </c>
      <c r="AK97" t="s">
        <v>50</v>
      </c>
      <c r="AL97" t="s">
        <v>3052</v>
      </c>
      <c r="AM97" s="18" t="s">
        <v>37</v>
      </c>
      <c r="AN97" t="s">
        <v>3322</v>
      </c>
      <c r="AO97" t="s">
        <v>3040</v>
      </c>
      <c r="AP97">
        <v>1633</v>
      </c>
      <c r="AQ97" t="s">
        <v>3036</v>
      </c>
      <c r="AR97" t="s">
        <v>3035</v>
      </c>
      <c r="AS97" s="17" t="s">
        <v>3040</v>
      </c>
      <c r="AT97" t="s">
        <v>3040</v>
      </c>
      <c r="AU97" t="s">
        <v>3250</v>
      </c>
      <c r="AV97" t="s">
        <v>3036</v>
      </c>
      <c r="AX97" t="s">
        <v>3038</v>
      </c>
      <c r="AY97" t="s">
        <v>3038</v>
      </c>
      <c r="AZ97" t="s">
        <v>3044</v>
      </c>
    </row>
    <row r="98" spans="1:52" x14ac:dyDescent="0.2">
      <c r="A98" s="9" t="s">
        <v>367</v>
      </c>
      <c r="B98">
        <v>642</v>
      </c>
      <c r="C98" s="9"/>
      <c r="D98" t="s">
        <v>2885</v>
      </c>
      <c r="E98">
        <v>1</v>
      </c>
      <c r="F98">
        <v>0</v>
      </c>
      <c r="G98">
        <v>0</v>
      </c>
      <c r="H98">
        <v>0</v>
      </c>
      <c r="I98">
        <v>0</v>
      </c>
      <c r="J98">
        <v>0</v>
      </c>
      <c r="K98">
        <v>1</v>
      </c>
      <c r="L98">
        <v>0</v>
      </c>
      <c r="M98">
        <v>0</v>
      </c>
      <c r="N98">
        <v>0</v>
      </c>
      <c r="O98">
        <v>1</v>
      </c>
      <c r="P98">
        <v>0</v>
      </c>
      <c r="Q98">
        <v>0</v>
      </c>
      <c r="R98">
        <v>0</v>
      </c>
      <c r="S98">
        <v>0</v>
      </c>
      <c r="T98" s="31">
        <f t="shared" ref="T98:T113" si="45">E98 / $B$2 * 100000</f>
        <v>2.3380874444704229</v>
      </c>
      <c r="U98" s="31">
        <f t="shared" ref="U98:U113" si="46">F98 / $B$2 * 100000</f>
        <v>0</v>
      </c>
      <c r="V98" s="31">
        <f t="shared" ref="V98:V113" si="47">G98 / $B$2 * 100000</f>
        <v>0</v>
      </c>
      <c r="W98" s="31">
        <f t="shared" ref="W98:W113" si="48">H98 / $B$2 * 100000</f>
        <v>0</v>
      </c>
      <c r="X98" s="31">
        <f t="shared" ref="X98:X113" si="49">I98 / $B$2 * 100000</f>
        <v>0</v>
      </c>
      <c r="Y98" s="31">
        <f t="shared" ref="Y98:Y113" si="50">J98 / $B$2 * 100000</f>
        <v>0</v>
      </c>
      <c r="Z98" s="31">
        <f t="shared" ref="Z98:Z113" si="51">K98 / $B$2 * 100000</f>
        <v>2.3380874444704229</v>
      </c>
      <c r="AA98" s="31">
        <f t="shared" ref="AA98:AA113" si="52">L98 / $B$2 * 100000</f>
        <v>0</v>
      </c>
      <c r="AB98" s="31">
        <f t="shared" ref="AB98:AB113" si="53">M98 / $B$2 * 100000</f>
        <v>0</v>
      </c>
      <c r="AC98" s="31">
        <f t="shared" ref="AC98:AC113" si="54">N98 / $B$2 * 100000</f>
        <v>0</v>
      </c>
      <c r="AD98" s="31">
        <f t="shared" ref="AD98:AD113" si="55">O98 / $B$2 * 100000</f>
        <v>2.3380874444704229</v>
      </c>
      <c r="AE98" s="31">
        <f t="shared" ref="AE98:AE113" si="56">P98 / $B$2 * 100000</f>
        <v>0</v>
      </c>
      <c r="AF98" s="31">
        <f t="shared" ref="AF98:AF113" si="57">Q98 / $B$2 * 100000</f>
        <v>0</v>
      </c>
      <c r="AG98" s="31">
        <f t="shared" ref="AG98:AG113" si="58">R98 / $B$2 * 100000</f>
        <v>0</v>
      </c>
      <c r="AH98" s="31">
        <f t="shared" ref="AH98:AH113" si="59">S98 / $B$2 * 100000</f>
        <v>0</v>
      </c>
      <c r="AI98" s="27" t="s">
        <v>3015</v>
      </c>
      <c r="AJ98" t="s">
        <v>1815</v>
      </c>
      <c r="AK98" t="s">
        <v>1607</v>
      </c>
      <c r="AL98" t="s">
        <v>3174</v>
      </c>
      <c r="AM98" s="18" t="s">
        <v>2649</v>
      </c>
      <c r="AN98" t="s">
        <v>3323</v>
      </c>
      <c r="AO98" t="s">
        <v>3036</v>
      </c>
      <c r="AP98">
        <v>1640</v>
      </c>
      <c r="AQ98" t="s">
        <v>3036</v>
      </c>
      <c r="AR98" t="s">
        <v>3033</v>
      </c>
      <c r="AS98" s="17" t="s">
        <v>3036</v>
      </c>
      <c r="AT98" t="s">
        <v>3036</v>
      </c>
      <c r="AU98" t="s">
        <v>3250</v>
      </c>
      <c r="AV98" t="s">
        <v>3036</v>
      </c>
      <c r="AX98" t="s">
        <v>3038</v>
      </c>
      <c r="AY98" t="s">
        <v>3038</v>
      </c>
      <c r="AZ98" t="s">
        <v>3044</v>
      </c>
    </row>
    <row r="99" spans="1:52" x14ac:dyDescent="0.2">
      <c r="A99" s="9" t="s">
        <v>2885</v>
      </c>
      <c r="B99">
        <v>688</v>
      </c>
      <c r="C99" s="9"/>
      <c r="D99" t="s">
        <v>2888</v>
      </c>
      <c r="E99">
        <v>1</v>
      </c>
      <c r="F99">
        <v>0</v>
      </c>
      <c r="G99">
        <v>0</v>
      </c>
      <c r="H99">
        <v>0</v>
      </c>
      <c r="I99">
        <v>0</v>
      </c>
      <c r="J99">
        <v>0</v>
      </c>
      <c r="K99">
        <v>1</v>
      </c>
      <c r="L99">
        <v>0</v>
      </c>
      <c r="M99">
        <v>0</v>
      </c>
      <c r="N99">
        <v>0</v>
      </c>
      <c r="O99">
        <v>1</v>
      </c>
      <c r="P99">
        <v>0</v>
      </c>
      <c r="Q99">
        <v>0</v>
      </c>
      <c r="R99">
        <v>0</v>
      </c>
      <c r="S99">
        <v>0</v>
      </c>
      <c r="T99" s="31">
        <f t="shared" si="45"/>
        <v>2.3380874444704229</v>
      </c>
      <c r="U99" s="31">
        <f t="shared" si="46"/>
        <v>0</v>
      </c>
      <c r="V99" s="31">
        <f t="shared" si="47"/>
        <v>0</v>
      </c>
      <c r="W99" s="31">
        <f t="shared" si="48"/>
        <v>0</v>
      </c>
      <c r="X99" s="31">
        <f t="shared" si="49"/>
        <v>0</v>
      </c>
      <c r="Y99" s="31">
        <f t="shared" si="50"/>
        <v>0</v>
      </c>
      <c r="Z99" s="31">
        <f t="shared" si="51"/>
        <v>2.3380874444704229</v>
      </c>
      <c r="AA99" s="31">
        <f t="shared" si="52"/>
        <v>0</v>
      </c>
      <c r="AB99" s="31">
        <f t="shared" si="53"/>
        <v>0</v>
      </c>
      <c r="AC99" s="31">
        <f t="shared" si="54"/>
        <v>0</v>
      </c>
      <c r="AD99" s="31">
        <f t="shared" si="55"/>
        <v>2.3380874444704229</v>
      </c>
      <c r="AE99" s="31">
        <f t="shared" si="56"/>
        <v>0</v>
      </c>
      <c r="AF99" s="31">
        <f t="shared" si="57"/>
        <v>0</v>
      </c>
      <c r="AG99" s="31">
        <f t="shared" si="58"/>
        <v>0</v>
      </c>
      <c r="AH99" s="31">
        <f t="shared" si="59"/>
        <v>0</v>
      </c>
      <c r="AI99" s="27" t="s">
        <v>3015</v>
      </c>
      <c r="AJ99" t="s">
        <v>2779</v>
      </c>
      <c r="AK99" t="s">
        <v>1607</v>
      </c>
      <c r="AL99" t="s">
        <v>3232</v>
      </c>
      <c r="AM99" s="18" t="s">
        <v>2649</v>
      </c>
      <c r="AN99" t="s">
        <v>3323</v>
      </c>
      <c r="AO99" t="s">
        <v>3040</v>
      </c>
      <c r="AP99">
        <v>1640</v>
      </c>
      <c r="AQ99" t="s">
        <v>3036</v>
      </c>
      <c r="AR99" t="s">
        <v>3033</v>
      </c>
      <c r="AS99" s="17" t="s">
        <v>3040</v>
      </c>
      <c r="AT99" t="s">
        <v>3040</v>
      </c>
      <c r="AU99" t="s">
        <v>3250</v>
      </c>
      <c r="AV99" t="s">
        <v>3036</v>
      </c>
      <c r="AX99" t="s">
        <v>3038</v>
      </c>
      <c r="AY99" t="s">
        <v>3038</v>
      </c>
      <c r="AZ99" t="s">
        <v>3044</v>
      </c>
    </row>
    <row r="100" spans="1:52" x14ac:dyDescent="0.2">
      <c r="A100" s="9" t="s">
        <v>2888</v>
      </c>
      <c r="B100">
        <v>560</v>
      </c>
      <c r="C100" s="9"/>
      <c r="D100" t="s">
        <v>2924</v>
      </c>
      <c r="E100">
        <v>0</v>
      </c>
      <c r="F100">
        <v>0</v>
      </c>
      <c r="G100">
        <v>0</v>
      </c>
      <c r="H100">
        <v>0</v>
      </c>
      <c r="I100">
        <v>0</v>
      </c>
      <c r="J100">
        <v>0</v>
      </c>
      <c r="K100">
        <v>0</v>
      </c>
      <c r="L100">
        <v>0</v>
      </c>
      <c r="M100">
        <v>0</v>
      </c>
      <c r="N100">
        <v>0</v>
      </c>
      <c r="O100">
        <v>0</v>
      </c>
      <c r="P100">
        <v>0</v>
      </c>
      <c r="Q100">
        <v>0</v>
      </c>
      <c r="R100">
        <v>0</v>
      </c>
      <c r="S100">
        <v>0</v>
      </c>
      <c r="T100" s="31">
        <f t="shared" si="45"/>
        <v>0</v>
      </c>
      <c r="U100" s="31">
        <f t="shared" si="46"/>
        <v>0</v>
      </c>
      <c r="V100" s="31">
        <f t="shared" si="47"/>
        <v>0</v>
      </c>
      <c r="W100" s="31">
        <f t="shared" si="48"/>
        <v>0</v>
      </c>
      <c r="X100" s="31">
        <f t="shared" si="49"/>
        <v>0</v>
      </c>
      <c r="Y100" s="31">
        <f t="shared" si="50"/>
        <v>0</v>
      </c>
      <c r="Z100" s="31">
        <f t="shared" si="51"/>
        <v>0</v>
      </c>
      <c r="AA100" s="31">
        <f t="shared" si="52"/>
        <v>0</v>
      </c>
      <c r="AB100" s="31">
        <f t="shared" si="53"/>
        <v>0</v>
      </c>
      <c r="AC100" s="31">
        <f t="shared" si="54"/>
        <v>0</v>
      </c>
      <c r="AD100" s="31">
        <f t="shared" si="55"/>
        <v>0</v>
      </c>
      <c r="AE100" s="31">
        <f t="shared" si="56"/>
        <v>0</v>
      </c>
      <c r="AF100" s="31">
        <f t="shared" si="57"/>
        <v>0</v>
      </c>
      <c r="AG100" s="31">
        <f t="shared" si="58"/>
        <v>0</v>
      </c>
      <c r="AH100" s="31">
        <f t="shared" si="59"/>
        <v>0</v>
      </c>
      <c r="AI100" s="27" t="s">
        <v>3015</v>
      </c>
      <c r="AJ100" t="s">
        <v>1815</v>
      </c>
      <c r="AK100" t="s">
        <v>1607</v>
      </c>
      <c r="AL100" t="s">
        <v>3174</v>
      </c>
      <c r="AM100" s="18" t="s">
        <v>2836</v>
      </c>
      <c r="AN100" t="s">
        <v>3324</v>
      </c>
      <c r="AO100" t="s">
        <v>3036</v>
      </c>
      <c r="AP100">
        <v>1640</v>
      </c>
      <c r="AQ100" t="s">
        <v>3036</v>
      </c>
      <c r="AR100" t="s">
        <v>3033</v>
      </c>
      <c r="AS100" s="17" t="s">
        <v>3036</v>
      </c>
      <c r="AT100" t="s">
        <v>3036</v>
      </c>
      <c r="AU100" t="s">
        <v>3251</v>
      </c>
      <c r="AV100" t="s">
        <v>3036</v>
      </c>
      <c r="AX100" t="s">
        <v>3038</v>
      </c>
      <c r="AY100" t="s">
        <v>3038</v>
      </c>
      <c r="AZ100" t="s">
        <v>3044</v>
      </c>
    </row>
    <row r="101" spans="1:52" x14ac:dyDescent="0.2">
      <c r="A101" s="9" t="s">
        <v>2924</v>
      </c>
      <c r="B101">
        <v>385</v>
      </c>
      <c r="C101" s="9"/>
      <c r="D101" t="s">
        <v>372</v>
      </c>
      <c r="E101">
        <v>0</v>
      </c>
      <c r="F101">
        <v>0</v>
      </c>
      <c r="G101">
        <v>0</v>
      </c>
      <c r="H101">
        <v>0</v>
      </c>
      <c r="I101">
        <v>0</v>
      </c>
      <c r="J101">
        <v>0</v>
      </c>
      <c r="K101">
        <v>0</v>
      </c>
      <c r="L101">
        <v>0</v>
      </c>
      <c r="M101">
        <v>0</v>
      </c>
      <c r="N101">
        <v>0</v>
      </c>
      <c r="O101">
        <v>0</v>
      </c>
      <c r="P101">
        <v>0</v>
      </c>
      <c r="Q101">
        <v>0</v>
      </c>
      <c r="R101">
        <v>0</v>
      </c>
      <c r="S101">
        <v>0</v>
      </c>
      <c r="T101" s="31">
        <f t="shared" si="45"/>
        <v>0</v>
      </c>
      <c r="U101" s="31">
        <f t="shared" si="46"/>
        <v>0</v>
      </c>
      <c r="V101" s="31">
        <f t="shared" si="47"/>
        <v>0</v>
      </c>
      <c r="W101" s="31">
        <f t="shared" si="48"/>
        <v>0</v>
      </c>
      <c r="X101" s="31">
        <f t="shared" si="49"/>
        <v>0</v>
      </c>
      <c r="Y101" s="31">
        <f t="shared" si="50"/>
        <v>0</v>
      </c>
      <c r="Z101" s="31">
        <f t="shared" si="51"/>
        <v>0</v>
      </c>
      <c r="AA101" s="31">
        <f t="shared" si="52"/>
        <v>0</v>
      </c>
      <c r="AB101" s="31">
        <f t="shared" si="53"/>
        <v>0</v>
      </c>
      <c r="AC101" s="31">
        <f t="shared" si="54"/>
        <v>0</v>
      </c>
      <c r="AD101" s="31">
        <f t="shared" si="55"/>
        <v>0</v>
      </c>
      <c r="AE101" s="31">
        <f t="shared" si="56"/>
        <v>0</v>
      </c>
      <c r="AF101" s="31">
        <f t="shared" si="57"/>
        <v>0</v>
      </c>
      <c r="AG101" s="31">
        <f t="shared" si="58"/>
        <v>0</v>
      </c>
      <c r="AH101" s="31">
        <f t="shared" si="59"/>
        <v>0</v>
      </c>
      <c r="AI101" s="27" t="s">
        <v>3015</v>
      </c>
      <c r="AJ101" t="s">
        <v>376</v>
      </c>
      <c r="AK101" t="s">
        <v>50</v>
      </c>
      <c r="AL101" t="s">
        <v>3077</v>
      </c>
      <c r="AM101" s="18" t="s">
        <v>37</v>
      </c>
      <c r="AN101" t="s">
        <v>3322</v>
      </c>
      <c r="AO101" t="s">
        <v>3036</v>
      </c>
      <c r="AP101">
        <v>1633</v>
      </c>
      <c r="AQ101" t="s">
        <v>3036</v>
      </c>
      <c r="AR101" t="s">
        <v>3035</v>
      </c>
      <c r="AS101" s="17" t="s">
        <v>3036</v>
      </c>
      <c r="AT101" t="s">
        <v>3036</v>
      </c>
      <c r="AU101" t="s">
        <v>3250</v>
      </c>
      <c r="AV101" t="s">
        <v>3036</v>
      </c>
      <c r="AX101" t="s">
        <v>3038</v>
      </c>
      <c r="AY101" t="s">
        <v>3038</v>
      </c>
      <c r="AZ101" t="s">
        <v>3044</v>
      </c>
    </row>
    <row r="102" spans="1:52" x14ac:dyDescent="0.2">
      <c r="A102" s="9" t="s">
        <v>372</v>
      </c>
      <c r="B102">
        <v>256</v>
      </c>
      <c r="C102" s="9"/>
      <c r="D102" t="s">
        <v>394</v>
      </c>
      <c r="E102">
        <v>0</v>
      </c>
      <c r="F102">
        <v>0</v>
      </c>
      <c r="G102">
        <v>0</v>
      </c>
      <c r="H102">
        <v>0</v>
      </c>
      <c r="I102">
        <v>0</v>
      </c>
      <c r="J102">
        <v>0</v>
      </c>
      <c r="K102">
        <v>0</v>
      </c>
      <c r="L102">
        <v>0</v>
      </c>
      <c r="M102">
        <v>0</v>
      </c>
      <c r="N102">
        <v>0</v>
      </c>
      <c r="O102">
        <v>0</v>
      </c>
      <c r="P102">
        <v>0</v>
      </c>
      <c r="Q102">
        <v>0</v>
      </c>
      <c r="R102">
        <v>0</v>
      </c>
      <c r="S102">
        <v>0</v>
      </c>
      <c r="T102" s="31">
        <f t="shared" si="45"/>
        <v>0</v>
      </c>
      <c r="U102" s="31">
        <f t="shared" si="46"/>
        <v>0</v>
      </c>
      <c r="V102" s="31">
        <f t="shared" si="47"/>
        <v>0</v>
      </c>
      <c r="W102" s="31">
        <f t="shared" si="48"/>
        <v>0</v>
      </c>
      <c r="X102" s="31">
        <f t="shared" si="49"/>
        <v>0</v>
      </c>
      <c r="Y102" s="31">
        <f t="shared" si="50"/>
        <v>0</v>
      </c>
      <c r="Z102" s="31">
        <f t="shared" si="51"/>
        <v>0</v>
      </c>
      <c r="AA102" s="31">
        <f t="shared" si="52"/>
        <v>0</v>
      </c>
      <c r="AB102" s="31">
        <f t="shared" si="53"/>
        <v>0</v>
      </c>
      <c r="AC102" s="31">
        <f t="shared" si="54"/>
        <v>0</v>
      </c>
      <c r="AD102" s="31">
        <f t="shared" si="55"/>
        <v>0</v>
      </c>
      <c r="AE102" s="31">
        <f t="shared" si="56"/>
        <v>0</v>
      </c>
      <c r="AF102" s="31">
        <f t="shared" si="57"/>
        <v>0</v>
      </c>
      <c r="AG102" s="31">
        <f t="shared" si="58"/>
        <v>0</v>
      </c>
      <c r="AH102" s="31">
        <f t="shared" si="59"/>
        <v>0</v>
      </c>
      <c r="AI102" s="27" t="s">
        <v>3015</v>
      </c>
      <c r="AJ102" t="s">
        <v>275</v>
      </c>
      <c r="AK102" t="s">
        <v>50</v>
      </c>
      <c r="AL102" t="s">
        <v>3078</v>
      </c>
      <c r="AM102" s="18" t="s">
        <v>37</v>
      </c>
      <c r="AN102" t="s">
        <v>3322</v>
      </c>
      <c r="AO102" t="s">
        <v>3040</v>
      </c>
      <c r="AP102">
        <v>1633</v>
      </c>
      <c r="AQ102" t="s">
        <v>3036</v>
      </c>
      <c r="AR102" t="s">
        <v>3035</v>
      </c>
      <c r="AS102" s="17" t="s">
        <v>3040</v>
      </c>
      <c r="AT102" t="s">
        <v>3040</v>
      </c>
      <c r="AU102" t="s">
        <v>3250</v>
      </c>
      <c r="AV102" t="s">
        <v>3036</v>
      </c>
      <c r="AX102" t="s">
        <v>3038</v>
      </c>
      <c r="AY102" t="s">
        <v>3038</v>
      </c>
      <c r="AZ102" t="s">
        <v>3044</v>
      </c>
    </row>
    <row r="103" spans="1:52" x14ac:dyDescent="0.2">
      <c r="A103" s="9" t="s">
        <v>394</v>
      </c>
      <c r="B103">
        <v>253</v>
      </c>
      <c r="C103" s="9"/>
      <c r="D103" t="s">
        <v>398</v>
      </c>
      <c r="E103">
        <v>0</v>
      </c>
      <c r="F103">
        <v>0</v>
      </c>
      <c r="G103">
        <v>0</v>
      </c>
      <c r="H103">
        <v>0</v>
      </c>
      <c r="I103">
        <v>0</v>
      </c>
      <c r="J103">
        <v>0</v>
      </c>
      <c r="K103">
        <v>0</v>
      </c>
      <c r="L103">
        <v>0</v>
      </c>
      <c r="M103">
        <v>0</v>
      </c>
      <c r="N103">
        <v>0</v>
      </c>
      <c r="O103">
        <v>0</v>
      </c>
      <c r="P103">
        <v>0</v>
      </c>
      <c r="Q103">
        <v>0</v>
      </c>
      <c r="R103">
        <v>0</v>
      </c>
      <c r="S103">
        <v>0</v>
      </c>
      <c r="T103" s="31">
        <f t="shared" si="45"/>
        <v>0</v>
      </c>
      <c r="U103" s="31">
        <f t="shared" si="46"/>
        <v>0</v>
      </c>
      <c r="V103" s="31">
        <f t="shared" si="47"/>
        <v>0</v>
      </c>
      <c r="W103" s="31">
        <f t="shared" si="48"/>
        <v>0</v>
      </c>
      <c r="X103" s="31">
        <f t="shared" si="49"/>
        <v>0</v>
      </c>
      <c r="Y103" s="31">
        <f t="shared" si="50"/>
        <v>0</v>
      </c>
      <c r="Z103" s="31">
        <f t="shared" si="51"/>
        <v>0</v>
      </c>
      <c r="AA103" s="31">
        <f t="shared" si="52"/>
        <v>0</v>
      </c>
      <c r="AB103" s="31">
        <f t="shared" si="53"/>
        <v>0</v>
      </c>
      <c r="AC103" s="31">
        <f t="shared" si="54"/>
        <v>0</v>
      </c>
      <c r="AD103" s="31">
        <f t="shared" si="55"/>
        <v>0</v>
      </c>
      <c r="AE103" s="31">
        <f t="shared" si="56"/>
        <v>0</v>
      </c>
      <c r="AF103" s="31">
        <f t="shared" si="57"/>
        <v>0</v>
      </c>
      <c r="AG103" s="31">
        <f t="shared" si="58"/>
        <v>0</v>
      </c>
      <c r="AH103" s="31">
        <f t="shared" si="59"/>
        <v>0</v>
      </c>
      <c r="AI103" s="27" t="s">
        <v>3015</v>
      </c>
      <c r="AJ103" t="s">
        <v>233</v>
      </c>
      <c r="AK103" t="s">
        <v>50</v>
      </c>
      <c r="AL103" t="s">
        <v>3067</v>
      </c>
      <c r="AM103" s="18" t="s">
        <v>37</v>
      </c>
      <c r="AN103" t="s">
        <v>3322</v>
      </c>
      <c r="AO103" t="s">
        <v>3036</v>
      </c>
      <c r="AP103">
        <v>1633</v>
      </c>
      <c r="AQ103" t="s">
        <v>3036</v>
      </c>
      <c r="AR103" t="s">
        <v>3035</v>
      </c>
      <c r="AS103" s="17" t="s">
        <v>3036</v>
      </c>
      <c r="AT103" t="s">
        <v>3036</v>
      </c>
      <c r="AU103" t="s">
        <v>3250</v>
      </c>
      <c r="AV103" t="s">
        <v>3036</v>
      </c>
      <c r="AX103" t="s">
        <v>3038</v>
      </c>
      <c r="AY103" t="s">
        <v>3038</v>
      </c>
      <c r="AZ103" t="s">
        <v>3044</v>
      </c>
    </row>
    <row r="104" spans="1:52" x14ac:dyDescent="0.2">
      <c r="A104" s="9" t="s">
        <v>398</v>
      </c>
      <c r="B104">
        <v>323</v>
      </c>
      <c r="C104" s="9"/>
      <c r="D104" t="s">
        <v>409</v>
      </c>
      <c r="E104">
        <v>0</v>
      </c>
      <c r="F104">
        <v>0</v>
      </c>
      <c r="G104">
        <v>0</v>
      </c>
      <c r="H104">
        <v>0</v>
      </c>
      <c r="I104">
        <v>0</v>
      </c>
      <c r="J104">
        <v>0</v>
      </c>
      <c r="K104">
        <v>0</v>
      </c>
      <c r="L104">
        <v>0</v>
      </c>
      <c r="M104">
        <v>0</v>
      </c>
      <c r="N104">
        <v>0</v>
      </c>
      <c r="O104">
        <v>0</v>
      </c>
      <c r="P104">
        <v>0</v>
      </c>
      <c r="Q104">
        <v>0</v>
      </c>
      <c r="R104">
        <v>0</v>
      </c>
      <c r="S104">
        <v>0</v>
      </c>
      <c r="T104" s="31">
        <f t="shared" si="45"/>
        <v>0</v>
      </c>
      <c r="U104" s="31">
        <f t="shared" si="46"/>
        <v>0</v>
      </c>
      <c r="V104" s="31">
        <f t="shared" si="47"/>
        <v>0</v>
      </c>
      <c r="W104" s="31">
        <f t="shared" si="48"/>
        <v>0</v>
      </c>
      <c r="X104" s="31">
        <f t="shared" si="49"/>
        <v>0</v>
      </c>
      <c r="Y104" s="31">
        <f t="shared" si="50"/>
        <v>0</v>
      </c>
      <c r="Z104" s="31">
        <f t="shared" si="51"/>
        <v>0</v>
      </c>
      <c r="AA104" s="31">
        <f t="shared" si="52"/>
        <v>0</v>
      </c>
      <c r="AB104" s="31">
        <f t="shared" si="53"/>
        <v>0</v>
      </c>
      <c r="AC104" s="31">
        <f t="shared" si="54"/>
        <v>0</v>
      </c>
      <c r="AD104" s="31">
        <f t="shared" si="55"/>
        <v>0</v>
      </c>
      <c r="AE104" s="31">
        <f t="shared" si="56"/>
        <v>0</v>
      </c>
      <c r="AF104" s="31">
        <f t="shared" si="57"/>
        <v>0</v>
      </c>
      <c r="AG104" s="31">
        <f t="shared" si="58"/>
        <v>0</v>
      </c>
      <c r="AH104" s="31">
        <f t="shared" si="59"/>
        <v>0</v>
      </c>
      <c r="AI104" s="27" t="s">
        <v>3015</v>
      </c>
      <c r="AJ104" t="s">
        <v>2991</v>
      </c>
      <c r="AK104" t="s">
        <v>50</v>
      </c>
      <c r="AL104" t="s">
        <v>3080</v>
      </c>
      <c r="AM104" s="18" t="s">
        <v>37</v>
      </c>
      <c r="AN104" t="s">
        <v>3322</v>
      </c>
      <c r="AO104">
        <v>1614</v>
      </c>
      <c r="AP104">
        <v>1633</v>
      </c>
      <c r="AQ104" t="s">
        <v>3035</v>
      </c>
      <c r="AR104" t="s">
        <v>3035</v>
      </c>
      <c r="AS104" s="17" t="s">
        <v>3251</v>
      </c>
      <c r="AT104" t="s">
        <v>3251</v>
      </c>
      <c r="AU104" t="s">
        <v>3250</v>
      </c>
      <c r="AV104" t="s">
        <v>3250</v>
      </c>
      <c r="AX104" t="s">
        <v>3038</v>
      </c>
      <c r="AY104" t="s">
        <v>3038</v>
      </c>
      <c r="AZ104" t="s">
        <v>3044</v>
      </c>
    </row>
    <row r="105" spans="1:52" x14ac:dyDescent="0.2">
      <c r="A105" s="9" t="s">
        <v>409</v>
      </c>
      <c r="B105">
        <v>246</v>
      </c>
      <c r="C105" s="9"/>
      <c r="D105" t="s">
        <v>418</v>
      </c>
      <c r="E105">
        <v>2</v>
      </c>
      <c r="F105">
        <v>0</v>
      </c>
      <c r="G105">
        <v>0</v>
      </c>
      <c r="H105">
        <v>0</v>
      </c>
      <c r="I105">
        <v>0</v>
      </c>
      <c r="J105">
        <v>0</v>
      </c>
      <c r="K105">
        <v>2</v>
      </c>
      <c r="L105">
        <v>0</v>
      </c>
      <c r="M105">
        <v>0</v>
      </c>
      <c r="N105">
        <v>0</v>
      </c>
      <c r="O105">
        <v>2</v>
      </c>
      <c r="P105">
        <v>0</v>
      </c>
      <c r="Q105">
        <v>0</v>
      </c>
      <c r="R105">
        <v>0</v>
      </c>
      <c r="S105">
        <v>0</v>
      </c>
      <c r="T105" s="31">
        <f t="shared" si="45"/>
        <v>4.6761748889408459</v>
      </c>
      <c r="U105" s="31">
        <f t="shared" si="46"/>
        <v>0</v>
      </c>
      <c r="V105" s="31">
        <f t="shared" si="47"/>
        <v>0</v>
      </c>
      <c r="W105" s="31">
        <f t="shared" si="48"/>
        <v>0</v>
      </c>
      <c r="X105" s="31">
        <f t="shared" si="49"/>
        <v>0</v>
      </c>
      <c r="Y105" s="31">
        <f t="shared" si="50"/>
        <v>0</v>
      </c>
      <c r="Z105" s="31">
        <f t="shared" si="51"/>
        <v>4.6761748889408459</v>
      </c>
      <c r="AA105" s="31">
        <f t="shared" si="52"/>
        <v>0</v>
      </c>
      <c r="AB105" s="31">
        <f t="shared" si="53"/>
        <v>0</v>
      </c>
      <c r="AC105" s="31">
        <f t="shared" si="54"/>
        <v>0</v>
      </c>
      <c r="AD105" s="31">
        <f t="shared" si="55"/>
        <v>4.6761748889408459</v>
      </c>
      <c r="AE105" s="31">
        <f t="shared" si="56"/>
        <v>0</v>
      </c>
      <c r="AF105" s="31">
        <f t="shared" si="57"/>
        <v>0</v>
      </c>
      <c r="AG105" s="31">
        <f t="shared" si="58"/>
        <v>0</v>
      </c>
      <c r="AH105" s="31">
        <f t="shared" si="59"/>
        <v>0</v>
      </c>
      <c r="AI105" s="27" t="s">
        <v>3015</v>
      </c>
      <c r="AJ105" t="s">
        <v>376</v>
      </c>
      <c r="AK105" t="s">
        <v>50</v>
      </c>
      <c r="AL105" t="s">
        <v>3077</v>
      </c>
      <c r="AM105" s="18" t="s">
        <v>37</v>
      </c>
      <c r="AN105" t="s">
        <v>3322</v>
      </c>
      <c r="AO105" t="s">
        <v>3036</v>
      </c>
      <c r="AP105">
        <v>1633</v>
      </c>
      <c r="AQ105" t="s">
        <v>3036</v>
      </c>
      <c r="AR105" t="s">
        <v>3035</v>
      </c>
      <c r="AS105" s="17" t="s">
        <v>3036</v>
      </c>
      <c r="AT105" t="s">
        <v>3036</v>
      </c>
      <c r="AU105" t="s">
        <v>3250</v>
      </c>
      <c r="AV105" t="s">
        <v>3036</v>
      </c>
      <c r="AX105" t="s">
        <v>3038</v>
      </c>
      <c r="AY105" t="s">
        <v>3038</v>
      </c>
      <c r="AZ105" t="s">
        <v>3044</v>
      </c>
    </row>
    <row r="106" spans="1:52" x14ac:dyDescent="0.2">
      <c r="A106" s="9" t="s">
        <v>418</v>
      </c>
      <c r="B106">
        <v>456</v>
      </c>
      <c r="C106" s="9"/>
      <c r="D106" t="s">
        <v>447</v>
      </c>
      <c r="E106">
        <v>0</v>
      </c>
      <c r="F106">
        <v>0</v>
      </c>
      <c r="G106">
        <v>0</v>
      </c>
      <c r="H106">
        <v>0</v>
      </c>
      <c r="I106">
        <v>0</v>
      </c>
      <c r="J106">
        <v>0</v>
      </c>
      <c r="K106">
        <v>0</v>
      </c>
      <c r="L106">
        <v>0</v>
      </c>
      <c r="M106">
        <v>0</v>
      </c>
      <c r="N106">
        <v>0</v>
      </c>
      <c r="O106">
        <v>0</v>
      </c>
      <c r="P106">
        <v>0</v>
      </c>
      <c r="Q106">
        <v>0</v>
      </c>
      <c r="R106">
        <v>0</v>
      </c>
      <c r="S106">
        <v>0</v>
      </c>
      <c r="T106" s="31">
        <f t="shared" si="45"/>
        <v>0</v>
      </c>
      <c r="U106" s="31">
        <f t="shared" si="46"/>
        <v>0</v>
      </c>
      <c r="V106" s="31">
        <f t="shared" si="47"/>
        <v>0</v>
      </c>
      <c r="W106" s="31">
        <f t="shared" si="48"/>
        <v>0</v>
      </c>
      <c r="X106" s="31">
        <f t="shared" si="49"/>
        <v>0</v>
      </c>
      <c r="Y106" s="31">
        <f t="shared" si="50"/>
        <v>0</v>
      </c>
      <c r="Z106" s="31">
        <f t="shared" si="51"/>
        <v>0</v>
      </c>
      <c r="AA106" s="31">
        <f t="shared" si="52"/>
        <v>0</v>
      </c>
      <c r="AB106" s="31">
        <f t="shared" si="53"/>
        <v>0</v>
      </c>
      <c r="AC106" s="31">
        <f t="shared" si="54"/>
        <v>0</v>
      </c>
      <c r="AD106" s="31">
        <f t="shared" si="55"/>
        <v>0</v>
      </c>
      <c r="AE106" s="31">
        <f t="shared" si="56"/>
        <v>0</v>
      </c>
      <c r="AF106" s="31">
        <f t="shared" si="57"/>
        <v>0</v>
      </c>
      <c r="AG106" s="31">
        <f t="shared" si="58"/>
        <v>0</v>
      </c>
      <c r="AH106" s="31">
        <f t="shared" si="59"/>
        <v>0</v>
      </c>
      <c r="AI106" s="27" t="s">
        <v>3015</v>
      </c>
      <c r="AJ106" t="s">
        <v>233</v>
      </c>
      <c r="AK106" t="s">
        <v>50</v>
      </c>
      <c r="AL106" t="s">
        <v>3067</v>
      </c>
      <c r="AM106" s="18" t="s">
        <v>37</v>
      </c>
      <c r="AN106" t="s">
        <v>3322</v>
      </c>
      <c r="AO106" t="s">
        <v>3036</v>
      </c>
      <c r="AP106">
        <v>1633</v>
      </c>
      <c r="AQ106" t="s">
        <v>3036</v>
      </c>
      <c r="AR106" t="s">
        <v>3035</v>
      </c>
      <c r="AS106" s="17" t="s">
        <v>3036</v>
      </c>
      <c r="AT106" t="s">
        <v>3036</v>
      </c>
      <c r="AU106" t="s">
        <v>3250</v>
      </c>
      <c r="AV106" t="s">
        <v>3036</v>
      </c>
      <c r="AX106" t="s">
        <v>3038</v>
      </c>
      <c r="AY106" t="s">
        <v>3038</v>
      </c>
      <c r="AZ106" t="s">
        <v>3044</v>
      </c>
    </row>
    <row r="107" spans="1:52" x14ac:dyDescent="0.2">
      <c r="A107" s="9" t="s">
        <v>447</v>
      </c>
      <c r="B107">
        <v>208</v>
      </c>
      <c r="C107" s="9"/>
      <c r="D107" t="s">
        <v>524</v>
      </c>
      <c r="E107">
        <v>0</v>
      </c>
      <c r="F107">
        <v>0</v>
      </c>
      <c r="G107">
        <v>0</v>
      </c>
      <c r="H107">
        <v>0</v>
      </c>
      <c r="I107">
        <v>0</v>
      </c>
      <c r="J107">
        <v>0</v>
      </c>
      <c r="K107">
        <v>0</v>
      </c>
      <c r="L107">
        <v>0</v>
      </c>
      <c r="M107">
        <v>0</v>
      </c>
      <c r="N107">
        <v>0</v>
      </c>
      <c r="O107">
        <v>0</v>
      </c>
      <c r="P107">
        <v>0</v>
      </c>
      <c r="Q107">
        <v>0</v>
      </c>
      <c r="R107">
        <v>0</v>
      </c>
      <c r="S107">
        <v>0</v>
      </c>
      <c r="T107" s="31">
        <f t="shared" si="45"/>
        <v>0</v>
      </c>
      <c r="U107" s="31">
        <f t="shared" si="46"/>
        <v>0</v>
      </c>
      <c r="V107" s="31">
        <f t="shared" si="47"/>
        <v>0</v>
      </c>
      <c r="W107" s="31">
        <f t="shared" si="48"/>
        <v>0</v>
      </c>
      <c r="X107" s="31">
        <f t="shared" si="49"/>
        <v>0</v>
      </c>
      <c r="Y107" s="31">
        <f t="shared" si="50"/>
        <v>0</v>
      </c>
      <c r="Z107" s="31">
        <f t="shared" si="51"/>
        <v>0</v>
      </c>
      <c r="AA107" s="31">
        <f t="shared" si="52"/>
        <v>0</v>
      </c>
      <c r="AB107" s="31">
        <f t="shared" si="53"/>
        <v>0</v>
      </c>
      <c r="AC107" s="31">
        <f t="shared" si="54"/>
        <v>0</v>
      </c>
      <c r="AD107" s="31">
        <f t="shared" si="55"/>
        <v>0</v>
      </c>
      <c r="AE107" s="31">
        <f t="shared" si="56"/>
        <v>0</v>
      </c>
      <c r="AF107" s="31">
        <f t="shared" si="57"/>
        <v>0</v>
      </c>
      <c r="AG107" s="31">
        <f t="shared" si="58"/>
        <v>0</v>
      </c>
      <c r="AH107" s="31">
        <f t="shared" si="59"/>
        <v>0</v>
      </c>
      <c r="AI107" s="27" t="s">
        <v>3015</v>
      </c>
      <c r="AJ107" t="s">
        <v>528</v>
      </c>
      <c r="AK107" t="s">
        <v>50</v>
      </c>
      <c r="AL107" t="s">
        <v>3087</v>
      </c>
      <c r="AM107" s="18" t="s">
        <v>459</v>
      </c>
      <c r="AN107" t="s">
        <v>3322</v>
      </c>
      <c r="AO107" t="s">
        <v>3036</v>
      </c>
      <c r="AP107">
        <v>1633</v>
      </c>
      <c r="AQ107" t="s">
        <v>3036</v>
      </c>
      <c r="AR107" t="s">
        <v>3035</v>
      </c>
      <c r="AS107" s="17" t="s">
        <v>3036</v>
      </c>
      <c r="AT107" t="s">
        <v>3036</v>
      </c>
      <c r="AU107" t="s">
        <v>3250</v>
      </c>
      <c r="AV107" t="s">
        <v>3036</v>
      </c>
      <c r="AX107" t="s">
        <v>3038</v>
      </c>
      <c r="AY107" t="s">
        <v>3038</v>
      </c>
      <c r="AZ107" t="s">
        <v>3044</v>
      </c>
    </row>
    <row r="108" spans="1:52" x14ac:dyDescent="0.2">
      <c r="A108" s="9" t="s">
        <v>524</v>
      </c>
      <c r="B108">
        <v>379</v>
      </c>
      <c r="C108" s="9"/>
      <c r="D108" t="s">
        <v>564</v>
      </c>
      <c r="E108">
        <v>0</v>
      </c>
      <c r="F108">
        <v>0</v>
      </c>
      <c r="G108">
        <v>0</v>
      </c>
      <c r="H108">
        <v>0</v>
      </c>
      <c r="I108">
        <v>0</v>
      </c>
      <c r="J108">
        <v>0</v>
      </c>
      <c r="K108">
        <v>0</v>
      </c>
      <c r="L108">
        <v>0</v>
      </c>
      <c r="M108">
        <v>0</v>
      </c>
      <c r="N108">
        <v>0</v>
      </c>
      <c r="O108">
        <v>0</v>
      </c>
      <c r="P108">
        <v>0</v>
      </c>
      <c r="Q108">
        <v>0</v>
      </c>
      <c r="R108">
        <v>0</v>
      </c>
      <c r="S108">
        <v>0</v>
      </c>
      <c r="T108" s="31">
        <f t="shared" si="45"/>
        <v>0</v>
      </c>
      <c r="U108" s="31">
        <f t="shared" si="46"/>
        <v>0</v>
      </c>
      <c r="V108" s="31">
        <f t="shared" si="47"/>
        <v>0</v>
      </c>
      <c r="W108" s="31">
        <f t="shared" si="48"/>
        <v>0</v>
      </c>
      <c r="X108" s="31">
        <f t="shared" si="49"/>
        <v>0</v>
      </c>
      <c r="Y108" s="31">
        <f t="shared" si="50"/>
        <v>0</v>
      </c>
      <c r="Z108" s="31">
        <f t="shared" si="51"/>
        <v>0</v>
      </c>
      <c r="AA108" s="31">
        <f t="shared" si="52"/>
        <v>0</v>
      </c>
      <c r="AB108" s="31">
        <f t="shared" si="53"/>
        <v>0</v>
      </c>
      <c r="AC108" s="31">
        <f t="shared" si="54"/>
        <v>0</v>
      </c>
      <c r="AD108" s="31">
        <f t="shared" si="55"/>
        <v>0</v>
      </c>
      <c r="AE108" s="31">
        <f t="shared" si="56"/>
        <v>0</v>
      </c>
      <c r="AF108" s="31">
        <f t="shared" si="57"/>
        <v>0</v>
      </c>
      <c r="AG108" s="31">
        <f t="shared" si="58"/>
        <v>0</v>
      </c>
      <c r="AH108" s="31">
        <f t="shared" si="59"/>
        <v>0</v>
      </c>
      <c r="AI108" s="27" t="s">
        <v>3015</v>
      </c>
      <c r="AJ108" t="s">
        <v>233</v>
      </c>
      <c r="AK108" t="s">
        <v>50</v>
      </c>
      <c r="AL108" t="s">
        <v>3067</v>
      </c>
      <c r="AM108" s="18" t="s">
        <v>459</v>
      </c>
      <c r="AN108" t="s">
        <v>3322</v>
      </c>
      <c r="AO108" t="s">
        <v>3036</v>
      </c>
      <c r="AP108">
        <v>1633</v>
      </c>
      <c r="AQ108" t="s">
        <v>3036</v>
      </c>
      <c r="AR108" t="s">
        <v>3035</v>
      </c>
      <c r="AS108" s="17" t="s">
        <v>3036</v>
      </c>
      <c r="AT108" t="s">
        <v>3036</v>
      </c>
      <c r="AU108" t="s">
        <v>3250</v>
      </c>
      <c r="AV108" t="s">
        <v>3036</v>
      </c>
      <c r="AX108" t="s">
        <v>3038</v>
      </c>
      <c r="AY108" t="s">
        <v>3038</v>
      </c>
      <c r="AZ108" t="s">
        <v>3044</v>
      </c>
    </row>
    <row r="109" spans="1:52" x14ac:dyDescent="0.2">
      <c r="A109" s="9" t="s">
        <v>564</v>
      </c>
      <c r="B109">
        <v>353</v>
      </c>
      <c r="C109" s="9"/>
      <c r="D109" t="s">
        <v>568</v>
      </c>
      <c r="E109">
        <v>0</v>
      </c>
      <c r="F109">
        <v>0</v>
      </c>
      <c r="G109">
        <v>0</v>
      </c>
      <c r="H109">
        <v>0</v>
      </c>
      <c r="I109">
        <v>0</v>
      </c>
      <c r="J109">
        <v>0</v>
      </c>
      <c r="K109">
        <v>0</v>
      </c>
      <c r="L109">
        <v>0</v>
      </c>
      <c r="M109">
        <v>0</v>
      </c>
      <c r="N109">
        <v>0</v>
      </c>
      <c r="O109">
        <v>0</v>
      </c>
      <c r="P109">
        <v>0</v>
      </c>
      <c r="Q109">
        <v>0</v>
      </c>
      <c r="R109">
        <v>0</v>
      </c>
      <c r="S109">
        <v>0</v>
      </c>
      <c r="T109" s="31">
        <f t="shared" si="45"/>
        <v>0</v>
      </c>
      <c r="U109" s="31">
        <f t="shared" si="46"/>
        <v>0</v>
      </c>
      <c r="V109" s="31">
        <f t="shared" si="47"/>
        <v>0</v>
      </c>
      <c r="W109" s="31">
        <f t="shared" si="48"/>
        <v>0</v>
      </c>
      <c r="X109" s="31">
        <f t="shared" si="49"/>
        <v>0</v>
      </c>
      <c r="Y109" s="31">
        <f t="shared" si="50"/>
        <v>0</v>
      </c>
      <c r="Z109" s="31">
        <f t="shared" si="51"/>
        <v>0</v>
      </c>
      <c r="AA109" s="31">
        <f t="shared" si="52"/>
        <v>0</v>
      </c>
      <c r="AB109" s="31">
        <f t="shared" si="53"/>
        <v>0</v>
      </c>
      <c r="AC109" s="31">
        <f t="shared" si="54"/>
        <v>0</v>
      </c>
      <c r="AD109" s="31">
        <f t="shared" si="55"/>
        <v>0</v>
      </c>
      <c r="AE109" s="31">
        <f t="shared" si="56"/>
        <v>0</v>
      </c>
      <c r="AF109" s="31">
        <f t="shared" si="57"/>
        <v>0</v>
      </c>
      <c r="AG109" s="31">
        <f t="shared" si="58"/>
        <v>0</v>
      </c>
      <c r="AH109" s="31">
        <f t="shared" si="59"/>
        <v>0</v>
      </c>
      <c r="AI109" s="27" t="s">
        <v>3015</v>
      </c>
      <c r="AJ109" t="s">
        <v>130</v>
      </c>
      <c r="AK109" t="s">
        <v>50</v>
      </c>
      <c r="AL109" t="s">
        <v>3060</v>
      </c>
      <c r="AM109" s="18" t="s">
        <v>459</v>
      </c>
      <c r="AN109" t="s">
        <v>3322</v>
      </c>
      <c r="AO109" t="s">
        <v>3040</v>
      </c>
      <c r="AP109">
        <v>1633</v>
      </c>
      <c r="AQ109" t="s">
        <v>3036</v>
      </c>
      <c r="AR109" t="s">
        <v>3035</v>
      </c>
      <c r="AS109" s="17" t="s">
        <v>3040</v>
      </c>
      <c r="AT109" t="s">
        <v>3040</v>
      </c>
      <c r="AU109" t="s">
        <v>3250</v>
      </c>
      <c r="AV109" t="s">
        <v>3036</v>
      </c>
      <c r="AX109" t="s">
        <v>3038</v>
      </c>
      <c r="AY109" t="s">
        <v>3038</v>
      </c>
      <c r="AZ109" t="s">
        <v>3044</v>
      </c>
    </row>
    <row r="110" spans="1:52" x14ac:dyDescent="0.2">
      <c r="A110" s="9" t="s">
        <v>568</v>
      </c>
      <c r="B110">
        <v>852</v>
      </c>
      <c r="C110" s="9"/>
      <c r="D110" t="s">
        <v>573</v>
      </c>
      <c r="E110">
        <v>0</v>
      </c>
      <c r="F110">
        <v>0</v>
      </c>
      <c r="G110">
        <v>0</v>
      </c>
      <c r="H110">
        <v>0</v>
      </c>
      <c r="I110">
        <v>0</v>
      </c>
      <c r="J110">
        <v>0</v>
      </c>
      <c r="K110">
        <v>0</v>
      </c>
      <c r="L110">
        <v>0</v>
      </c>
      <c r="M110">
        <v>0</v>
      </c>
      <c r="N110">
        <v>0</v>
      </c>
      <c r="O110">
        <v>0</v>
      </c>
      <c r="P110">
        <v>0</v>
      </c>
      <c r="Q110">
        <v>0</v>
      </c>
      <c r="R110">
        <v>0</v>
      </c>
      <c r="S110">
        <v>0</v>
      </c>
      <c r="T110" s="31">
        <f t="shared" si="45"/>
        <v>0</v>
      </c>
      <c r="U110" s="31">
        <f t="shared" si="46"/>
        <v>0</v>
      </c>
      <c r="V110" s="31">
        <f t="shared" si="47"/>
        <v>0</v>
      </c>
      <c r="W110" s="31">
        <f t="shared" si="48"/>
        <v>0</v>
      </c>
      <c r="X110" s="31">
        <f t="shared" si="49"/>
        <v>0</v>
      </c>
      <c r="Y110" s="31">
        <f t="shared" si="50"/>
        <v>0</v>
      </c>
      <c r="Z110" s="31">
        <f t="shared" si="51"/>
        <v>0</v>
      </c>
      <c r="AA110" s="31">
        <f t="shared" si="52"/>
        <v>0</v>
      </c>
      <c r="AB110" s="31">
        <f t="shared" si="53"/>
        <v>0</v>
      </c>
      <c r="AC110" s="31">
        <f t="shared" si="54"/>
        <v>0</v>
      </c>
      <c r="AD110" s="31">
        <f t="shared" si="55"/>
        <v>0</v>
      </c>
      <c r="AE110" s="31">
        <f t="shared" si="56"/>
        <v>0</v>
      </c>
      <c r="AF110" s="31">
        <f t="shared" si="57"/>
        <v>0</v>
      </c>
      <c r="AG110" s="31">
        <f t="shared" si="58"/>
        <v>0</v>
      </c>
      <c r="AH110" s="31">
        <f t="shared" si="59"/>
        <v>0</v>
      </c>
      <c r="AI110" s="27" t="s">
        <v>3015</v>
      </c>
      <c r="AJ110" t="s">
        <v>528</v>
      </c>
      <c r="AK110" t="s">
        <v>50</v>
      </c>
      <c r="AL110" t="s">
        <v>3087</v>
      </c>
      <c r="AM110" s="18" t="s">
        <v>459</v>
      </c>
      <c r="AN110" t="s">
        <v>3322</v>
      </c>
      <c r="AO110" t="s">
        <v>3036</v>
      </c>
      <c r="AP110">
        <v>1633</v>
      </c>
      <c r="AQ110" t="s">
        <v>3036</v>
      </c>
      <c r="AR110" t="s">
        <v>3035</v>
      </c>
      <c r="AS110" s="17" t="s">
        <v>3036</v>
      </c>
      <c r="AT110" t="s">
        <v>3036</v>
      </c>
      <c r="AU110" t="s">
        <v>3250</v>
      </c>
      <c r="AV110" t="s">
        <v>3036</v>
      </c>
      <c r="AX110" t="s">
        <v>3038</v>
      </c>
      <c r="AY110" t="s">
        <v>3038</v>
      </c>
      <c r="AZ110" t="s">
        <v>3044</v>
      </c>
    </row>
    <row r="111" spans="1:52" x14ac:dyDescent="0.2">
      <c r="A111" s="9" t="s">
        <v>573</v>
      </c>
      <c r="B111">
        <v>201</v>
      </c>
      <c r="C111" s="9"/>
      <c r="D111" t="s">
        <v>625</v>
      </c>
      <c r="E111">
        <v>0</v>
      </c>
      <c r="F111">
        <v>0</v>
      </c>
      <c r="G111">
        <v>0</v>
      </c>
      <c r="H111">
        <v>0</v>
      </c>
      <c r="I111">
        <v>0</v>
      </c>
      <c r="J111">
        <v>0</v>
      </c>
      <c r="K111">
        <v>0</v>
      </c>
      <c r="L111">
        <v>0</v>
      </c>
      <c r="M111">
        <v>0</v>
      </c>
      <c r="N111">
        <v>0</v>
      </c>
      <c r="O111">
        <v>0</v>
      </c>
      <c r="P111">
        <v>0</v>
      </c>
      <c r="Q111">
        <v>0</v>
      </c>
      <c r="R111">
        <v>0</v>
      </c>
      <c r="S111">
        <v>0</v>
      </c>
      <c r="T111" s="31">
        <f t="shared" si="45"/>
        <v>0</v>
      </c>
      <c r="U111" s="31">
        <f t="shared" si="46"/>
        <v>0</v>
      </c>
      <c r="V111" s="31">
        <f t="shared" si="47"/>
        <v>0</v>
      </c>
      <c r="W111" s="31">
        <f t="shared" si="48"/>
        <v>0</v>
      </c>
      <c r="X111" s="31">
        <f t="shared" si="49"/>
        <v>0</v>
      </c>
      <c r="Y111" s="31">
        <f t="shared" si="50"/>
        <v>0</v>
      </c>
      <c r="Z111" s="31">
        <f t="shared" si="51"/>
        <v>0</v>
      </c>
      <c r="AA111" s="31">
        <f t="shared" si="52"/>
        <v>0</v>
      </c>
      <c r="AB111" s="31">
        <f t="shared" si="53"/>
        <v>0</v>
      </c>
      <c r="AC111" s="31">
        <f t="shared" si="54"/>
        <v>0</v>
      </c>
      <c r="AD111" s="31">
        <f t="shared" si="55"/>
        <v>0</v>
      </c>
      <c r="AE111" s="31">
        <f t="shared" si="56"/>
        <v>0</v>
      </c>
      <c r="AF111" s="31">
        <f t="shared" si="57"/>
        <v>0</v>
      </c>
      <c r="AG111" s="31">
        <f t="shared" si="58"/>
        <v>0</v>
      </c>
      <c r="AH111" s="31">
        <f t="shared" si="59"/>
        <v>0</v>
      </c>
      <c r="AI111" s="27" t="s">
        <v>3015</v>
      </c>
      <c r="AJ111" t="s">
        <v>233</v>
      </c>
      <c r="AK111" t="s">
        <v>50</v>
      </c>
      <c r="AL111" t="s">
        <v>3067</v>
      </c>
      <c r="AM111" s="18" t="s">
        <v>459</v>
      </c>
      <c r="AN111" t="s">
        <v>3322</v>
      </c>
      <c r="AO111" t="s">
        <v>3036</v>
      </c>
      <c r="AP111">
        <v>1633</v>
      </c>
      <c r="AQ111" t="s">
        <v>3036</v>
      </c>
      <c r="AR111" t="s">
        <v>3035</v>
      </c>
      <c r="AS111" s="17" t="s">
        <v>3036</v>
      </c>
      <c r="AT111" t="s">
        <v>3036</v>
      </c>
      <c r="AU111" t="s">
        <v>3250</v>
      </c>
      <c r="AV111" t="s">
        <v>3036</v>
      </c>
      <c r="AX111" t="s">
        <v>3038</v>
      </c>
      <c r="AY111" t="s">
        <v>3038</v>
      </c>
      <c r="AZ111" t="s">
        <v>3044</v>
      </c>
    </row>
    <row r="112" spans="1:52" x14ac:dyDescent="0.2">
      <c r="A112" s="9" t="s">
        <v>625</v>
      </c>
      <c r="B112">
        <v>235</v>
      </c>
      <c r="C112" s="9"/>
      <c r="D112" t="s">
        <v>630</v>
      </c>
      <c r="E112">
        <v>0</v>
      </c>
      <c r="F112">
        <v>0</v>
      </c>
      <c r="G112">
        <v>0</v>
      </c>
      <c r="H112">
        <v>0</v>
      </c>
      <c r="I112">
        <v>0</v>
      </c>
      <c r="J112">
        <v>0</v>
      </c>
      <c r="K112">
        <v>0</v>
      </c>
      <c r="L112">
        <v>0</v>
      </c>
      <c r="M112">
        <v>0</v>
      </c>
      <c r="N112">
        <v>0</v>
      </c>
      <c r="O112">
        <v>0</v>
      </c>
      <c r="P112">
        <v>0</v>
      </c>
      <c r="Q112">
        <v>0</v>
      </c>
      <c r="R112">
        <v>0</v>
      </c>
      <c r="S112">
        <v>0</v>
      </c>
      <c r="T112" s="31">
        <f t="shared" si="45"/>
        <v>0</v>
      </c>
      <c r="U112" s="31">
        <f t="shared" si="46"/>
        <v>0</v>
      </c>
      <c r="V112" s="31">
        <f t="shared" si="47"/>
        <v>0</v>
      </c>
      <c r="W112" s="31">
        <f t="shared" si="48"/>
        <v>0</v>
      </c>
      <c r="X112" s="31">
        <f t="shared" si="49"/>
        <v>0</v>
      </c>
      <c r="Y112" s="31">
        <f t="shared" si="50"/>
        <v>0</v>
      </c>
      <c r="Z112" s="31">
        <f t="shared" si="51"/>
        <v>0</v>
      </c>
      <c r="AA112" s="31">
        <f t="shared" si="52"/>
        <v>0</v>
      </c>
      <c r="AB112" s="31">
        <f t="shared" si="53"/>
        <v>0</v>
      </c>
      <c r="AC112" s="31">
        <f t="shared" si="54"/>
        <v>0</v>
      </c>
      <c r="AD112" s="31">
        <f t="shared" si="55"/>
        <v>0</v>
      </c>
      <c r="AE112" s="31">
        <f t="shared" si="56"/>
        <v>0</v>
      </c>
      <c r="AF112" s="31">
        <f t="shared" si="57"/>
        <v>0</v>
      </c>
      <c r="AG112" s="31">
        <f t="shared" si="58"/>
        <v>0</v>
      </c>
      <c r="AH112" s="31">
        <f t="shared" si="59"/>
        <v>0</v>
      </c>
      <c r="AI112" s="27" t="s">
        <v>3015</v>
      </c>
      <c r="AJ112" t="s">
        <v>2991</v>
      </c>
      <c r="AK112" t="s">
        <v>50</v>
      </c>
      <c r="AL112" t="s">
        <v>3080</v>
      </c>
      <c r="AM112" s="18" t="s">
        <v>459</v>
      </c>
      <c r="AN112" t="s">
        <v>3322</v>
      </c>
      <c r="AO112">
        <v>1614</v>
      </c>
      <c r="AP112">
        <v>1633</v>
      </c>
      <c r="AQ112" t="s">
        <v>3035</v>
      </c>
      <c r="AR112" t="s">
        <v>3035</v>
      </c>
      <c r="AS112" s="17" t="s">
        <v>3251</v>
      </c>
      <c r="AT112" t="s">
        <v>3251</v>
      </c>
      <c r="AU112" t="s">
        <v>3250</v>
      </c>
      <c r="AV112" t="s">
        <v>3250</v>
      </c>
      <c r="AX112" t="s">
        <v>3038</v>
      </c>
      <c r="AY112" t="s">
        <v>3038</v>
      </c>
      <c r="AZ112" t="s">
        <v>3044</v>
      </c>
    </row>
    <row r="113" spans="1:52" x14ac:dyDescent="0.2">
      <c r="A113" s="9" t="s">
        <v>630</v>
      </c>
      <c r="B113">
        <v>196</v>
      </c>
      <c r="C113" s="9"/>
      <c r="D113" t="s">
        <v>653</v>
      </c>
      <c r="E113">
        <v>0</v>
      </c>
      <c r="F113">
        <v>0</v>
      </c>
      <c r="G113">
        <v>0</v>
      </c>
      <c r="H113">
        <v>0</v>
      </c>
      <c r="I113">
        <v>0</v>
      </c>
      <c r="J113">
        <v>0</v>
      </c>
      <c r="K113">
        <v>0</v>
      </c>
      <c r="L113">
        <v>0</v>
      </c>
      <c r="M113">
        <v>0</v>
      </c>
      <c r="N113">
        <v>0</v>
      </c>
      <c r="O113">
        <v>0</v>
      </c>
      <c r="P113">
        <v>0</v>
      </c>
      <c r="Q113">
        <v>0</v>
      </c>
      <c r="R113">
        <v>0</v>
      </c>
      <c r="S113">
        <v>0</v>
      </c>
      <c r="T113" s="31">
        <f t="shared" si="45"/>
        <v>0</v>
      </c>
      <c r="U113" s="31">
        <f t="shared" si="46"/>
        <v>0</v>
      </c>
      <c r="V113" s="31">
        <f t="shared" si="47"/>
        <v>0</v>
      </c>
      <c r="W113" s="31">
        <f t="shared" si="48"/>
        <v>0</v>
      </c>
      <c r="X113" s="31">
        <f t="shared" si="49"/>
        <v>0</v>
      </c>
      <c r="Y113" s="31">
        <f t="shared" si="50"/>
        <v>0</v>
      </c>
      <c r="Z113" s="31">
        <f t="shared" si="51"/>
        <v>0</v>
      </c>
      <c r="AA113" s="31">
        <f t="shared" si="52"/>
        <v>0</v>
      </c>
      <c r="AB113" s="31">
        <f t="shared" si="53"/>
        <v>0</v>
      </c>
      <c r="AC113" s="31">
        <f t="shared" si="54"/>
        <v>0</v>
      </c>
      <c r="AD113" s="31">
        <f t="shared" si="55"/>
        <v>0</v>
      </c>
      <c r="AE113" s="31">
        <f t="shared" si="56"/>
        <v>0</v>
      </c>
      <c r="AF113" s="31">
        <f t="shared" si="57"/>
        <v>0</v>
      </c>
      <c r="AG113" s="31">
        <f t="shared" si="58"/>
        <v>0</v>
      </c>
      <c r="AH113" s="31">
        <f t="shared" si="59"/>
        <v>0</v>
      </c>
      <c r="AI113" s="27" t="s">
        <v>3015</v>
      </c>
      <c r="AJ113" t="s">
        <v>528</v>
      </c>
      <c r="AK113" t="s">
        <v>50</v>
      </c>
      <c r="AL113" t="s">
        <v>3087</v>
      </c>
      <c r="AM113" s="18" t="s">
        <v>459</v>
      </c>
      <c r="AN113" t="s">
        <v>3322</v>
      </c>
      <c r="AO113" t="s">
        <v>3036</v>
      </c>
      <c r="AP113">
        <v>1633</v>
      </c>
      <c r="AQ113" t="s">
        <v>3036</v>
      </c>
      <c r="AR113" t="s">
        <v>3035</v>
      </c>
      <c r="AS113" s="17" t="s">
        <v>3036</v>
      </c>
      <c r="AT113" t="s">
        <v>3036</v>
      </c>
      <c r="AU113" t="s">
        <v>3250</v>
      </c>
      <c r="AV113" t="s">
        <v>3036</v>
      </c>
      <c r="AX113" t="s">
        <v>3038</v>
      </c>
      <c r="AY113" t="s">
        <v>3038</v>
      </c>
      <c r="AZ113" t="s">
        <v>3044</v>
      </c>
    </row>
    <row r="114" spans="1:52" x14ac:dyDescent="0.2">
      <c r="A114" s="9" t="s">
        <v>653</v>
      </c>
      <c r="B114">
        <v>367</v>
      </c>
      <c r="C114" s="9"/>
      <c r="D114" t="s">
        <v>2794</v>
      </c>
      <c r="E114">
        <v>0</v>
      </c>
      <c r="F114">
        <v>0</v>
      </c>
      <c r="G114">
        <v>0</v>
      </c>
      <c r="H114">
        <v>0</v>
      </c>
      <c r="I114">
        <v>0</v>
      </c>
      <c r="J114">
        <v>0</v>
      </c>
      <c r="K114">
        <v>0</v>
      </c>
      <c r="L114">
        <v>0</v>
      </c>
      <c r="M114">
        <v>0</v>
      </c>
      <c r="N114">
        <v>0</v>
      </c>
      <c r="O114">
        <v>0</v>
      </c>
      <c r="P114">
        <v>0</v>
      </c>
      <c r="Q114">
        <v>0</v>
      </c>
      <c r="R114">
        <v>0</v>
      </c>
      <c r="S114">
        <v>0</v>
      </c>
      <c r="T114" s="31">
        <f t="shared" ref="T114:T145" si="60">E114 / $B$3 * 100000</f>
        <v>0</v>
      </c>
      <c r="U114" s="31">
        <f t="shared" ref="U114:U145" si="61">F114 / $B$3 * 100000</f>
        <v>0</v>
      </c>
      <c r="V114" s="31">
        <f t="shared" ref="V114:V145" si="62">G114 / $B$3 * 100000</f>
        <v>0</v>
      </c>
      <c r="W114" s="31">
        <f t="shared" ref="W114:W145" si="63">H114 / $B$3 * 100000</f>
        <v>0</v>
      </c>
      <c r="X114" s="31">
        <f t="shared" ref="X114:X145" si="64">I114 / $B$3 * 100000</f>
        <v>0</v>
      </c>
      <c r="Y114" s="31">
        <f t="shared" ref="Y114:Y145" si="65">J114 / $B$3 * 100000</f>
        <v>0</v>
      </c>
      <c r="Z114" s="31">
        <f t="shared" ref="Z114:Z145" si="66">K114 / $B$3 * 100000</f>
        <v>0</v>
      </c>
      <c r="AA114" s="31">
        <f t="shared" ref="AA114:AA145" si="67">L114 / $B$3 * 100000</f>
        <v>0</v>
      </c>
      <c r="AB114" s="31">
        <f t="shared" ref="AB114:AB145" si="68">M114 / $B$3 * 100000</f>
        <v>0</v>
      </c>
      <c r="AC114" s="31">
        <f t="shared" ref="AC114:AC145" si="69">N114 / $B$3 * 100000</f>
        <v>0</v>
      </c>
      <c r="AD114" s="31">
        <f t="shared" ref="AD114:AD145" si="70">O114 / $B$3 * 100000</f>
        <v>0</v>
      </c>
      <c r="AE114" s="31">
        <f t="shared" ref="AE114:AE145" si="71">P114 / $B$3 * 100000</f>
        <v>0</v>
      </c>
      <c r="AF114" s="31">
        <f t="shared" ref="AF114:AF145" si="72">Q114 / $B$3 * 100000</f>
        <v>0</v>
      </c>
      <c r="AG114" s="31">
        <f t="shared" ref="AG114:AG145" si="73">R114 / $B$3 * 100000</f>
        <v>0</v>
      </c>
      <c r="AH114" s="31">
        <f t="shared" ref="AH114:AH145" si="74">S114 / $B$3 * 100000</f>
        <v>0</v>
      </c>
      <c r="AI114" s="27" t="s">
        <v>3017</v>
      </c>
      <c r="AJ114" s="28" t="s">
        <v>2772</v>
      </c>
      <c r="AK114" s="28" t="s">
        <v>1607</v>
      </c>
      <c r="AL114" t="s">
        <v>3231</v>
      </c>
      <c r="AM114" s="18" t="s">
        <v>2649</v>
      </c>
      <c r="AN114" t="s">
        <v>3323</v>
      </c>
      <c r="AO114" s="28" t="s">
        <v>3036</v>
      </c>
      <c r="AP114">
        <v>1640</v>
      </c>
      <c r="AQ114" t="s">
        <v>3036</v>
      </c>
      <c r="AR114" t="s">
        <v>3033</v>
      </c>
      <c r="AS114" s="17" t="s">
        <v>3036</v>
      </c>
      <c r="AT114" t="s">
        <v>3036</v>
      </c>
      <c r="AU114" t="s">
        <v>3250</v>
      </c>
      <c r="AV114" t="s">
        <v>3036</v>
      </c>
      <c r="AX114" t="s">
        <v>3038</v>
      </c>
      <c r="AY114" t="s">
        <v>3038</v>
      </c>
      <c r="AZ114" t="s">
        <v>3044</v>
      </c>
    </row>
    <row r="115" spans="1:52" x14ac:dyDescent="0.2">
      <c r="A115" s="8" t="s">
        <v>3017</v>
      </c>
      <c r="B115">
        <v>54632</v>
      </c>
      <c r="C115" s="9"/>
      <c r="D115" t="s">
        <v>729</v>
      </c>
      <c r="E115">
        <v>0</v>
      </c>
      <c r="F115">
        <v>0</v>
      </c>
      <c r="G115">
        <v>0</v>
      </c>
      <c r="H115">
        <v>0</v>
      </c>
      <c r="I115">
        <v>0</v>
      </c>
      <c r="J115">
        <v>0</v>
      </c>
      <c r="K115">
        <v>0</v>
      </c>
      <c r="L115">
        <v>0</v>
      </c>
      <c r="M115">
        <v>0</v>
      </c>
      <c r="N115">
        <v>0</v>
      </c>
      <c r="O115">
        <v>0</v>
      </c>
      <c r="P115">
        <v>0</v>
      </c>
      <c r="Q115">
        <v>0</v>
      </c>
      <c r="R115">
        <v>0</v>
      </c>
      <c r="S115">
        <v>0</v>
      </c>
      <c r="T115" s="31">
        <f t="shared" si="60"/>
        <v>0</v>
      </c>
      <c r="U115" s="31">
        <f t="shared" si="61"/>
        <v>0</v>
      </c>
      <c r="V115" s="31">
        <f t="shared" si="62"/>
        <v>0</v>
      </c>
      <c r="W115" s="31">
        <f t="shared" si="63"/>
        <v>0</v>
      </c>
      <c r="X115" s="31">
        <f t="shared" si="64"/>
        <v>0</v>
      </c>
      <c r="Y115" s="31">
        <f t="shared" si="65"/>
        <v>0</v>
      </c>
      <c r="Z115" s="31">
        <f t="shared" si="66"/>
        <v>0</v>
      </c>
      <c r="AA115" s="31">
        <f t="shared" si="67"/>
        <v>0</v>
      </c>
      <c r="AB115" s="31">
        <f t="shared" si="68"/>
        <v>0</v>
      </c>
      <c r="AC115" s="31">
        <f t="shared" si="69"/>
        <v>0</v>
      </c>
      <c r="AD115" s="31">
        <f t="shared" si="70"/>
        <v>0</v>
      </c>
      <c r="AE115" s="31">
        <f t="shared" si="71"/>
        <v>0</v>
      </c>
      <c r="AF115" s="31">
        <f t="shared" si="72"/>
        <v>0</v>
      </c>
      <c r="AG115" s="31">
        <f t="shared" si="73"/>
        <v>0</v>
      </c>
      <c r="AH115" s="31">
        <f t="shared" si="74"/>
        <v>0</v>
      </c>
      <c r="AI115" s="27" t="s">
        <v>3017</v>
      </c>
      <c r="AJ115" t="s">
        <v>2993</v>
      </c>
      <c r="AK115" t="s">
        <v>50</v>
      </c>
      <c r="AL115" t="s">
        <v>3094</v>
      </c>
      <c r="AM115" s="18" t="s">
        <v>459</v>
      </c>
      <c r="AN115" t="s">
        <v>3322</v>
      </c>
      <c r="AO115" t="s">
        <v>3036</v>
      </c>
      <c r="AP115">
        <v>1633</v>
      </c>
      <c r="AQ115" t="s">
        <v>3036</v>
      </c>
      <c r="AR115" t="s">
        <v>3035</v>
      </c>
      <c r="AS115" s="17" t="s">
        <v>3036</v>
      </c>
      <c r="AT115" t="s">
        <v>3036</v>
      </c>
      <c r="AU115" t="s">
        <v>3250</v>
      </c>
      <c r="AV115" t="s">
        <v>3036</v>
      </c>
      <c r="AX115" t="s">
        <v>3038</v>
      </c>
      <c r="AY115" t="s">
        <v>3038</v>
      </c>
      <c r="AZ115" t="s">
        <v>3044</v>
      </c>
    </row>
    <row r="116" spans="1:52" x14ac:dyDescent="0.2">
      <c r="A116" s="9" t="s">
        <v>2794</v>
      </c>
      <c r="B116">
        <v>568</v>
      </c>
      <c r="C116" s="9"/>
      <c r="D116" t="s">
        <v>759</v>
      </c>
      <c r="E116">
        <v>0</v>
      </c>
      <c r="F116">
        <v>0</v>
      </c>
      <c r="G116">
        <v>0</v>
      </c>
      <c r="H116">
        <v>0</v>
      </c>
      <c r="I116">
        <v>0</v>
      </c>
      <c r="J116">
        <v>0</v>
      </c>
      <c r="K116">
        <v>0</v>
      </c>
      <c r="L116">
        <v>0</v>
      </c>
      <c r="M116">
        <v>0</v>
      </c>
      <c r="N116">
        <v>0</v>
      </c>
      <c r="O116">
        <v>0</v>
      </c>
      <c r="P116">
        <v>0</v>
      </c>
      <c r="Q116">
        <v>0</v>
      </c>
      <c r="R116">
        <v>0</v>
      </c>
      <c r="S116">
        <v>0</v>
      </c>
      <c r="T116" s="31">
        <f t="shared" si="60"/>
        <v>0</v>
      </c>
      <c r="U116" s="31">
        <f t="shared" si="61"/>
        <v>0</v>
      </c>
      <c r="V116" s="31">
        <f t="shared" si="62"/>
        <v>0</v>
      </c>
      <c r="W116" s="31">
        <f t="shared" si="63"/>
        <v>0</v>
      </c>
      <c r="X116" s="31">
        <f t="shared" si="64"/>
        <v>0</v>
      </c>
      <c r="Y116" s="31">
        <f t="shared" si="65"/>
        <v>0</v>
      </c>
      <c r="Z116" s="31">
        <f t="shared" si="66"/>
        <v>0</v>
      </c>
      <c r="AA116" s="31">
        <f t="shared" si="67"/>
        <v>0</v>
      </c>
      <c r="AB116" s="31">
        <f t="shared" si="68"/>
        <v>0</v>
      </c>
      <c r="AC116" s="31">
        <f t="shared" si="69"/>
        <v>0</v>
      </c>
      <c r="AD116" s="31">
        <f t="shared" si="70"/>
        <v>0</v>
      </c>
      <c r="AE116" s="31">
        <f t="shared" si="71"/>
        <v>0</v>
      </c>
      <c r="AF116" s="31">
        <f t="shared" si="72"/>
        <v>0</v>
      </c>
      <c r="AG116" s="31">
        <f t="shared" si="73"/>
        <v>0</v>
      </c>
      <c r="AH116" s="31">
        <f t="shared" si="74"/>
        <v>0</v>
      </c>
      <c r="AI116" s="27" t="s">
        <v>3017</v>
      </c>
      <c r="AJ116" t="s">
        <v>226</v>
      </c>
      <c r="AK116" t="s">
        <v>50</v>
      </c>
      <c r="AL116" t="s">
        <v>3066</v>
      </c>
      <c r="AM116" s="18" t="s">
        <v>459</v>
      </c>
      <c r="AN116" t="s">
        <v>3322</v>
      </c>
      <c r="AO116" t="s">
        <v>3036</v>
      </c>
      <c r="AP116">
        <v>1633</v>
      </c>
      <c r="AQ116" t="s">
        <v>3036</v>
      </c>
      <c r="AR116" t="s">
        <v>3035</v>
      </c>
      <c r="AS116" s="17" t="s">
        <v>3036</v>
      </c>
      <c r="AT116" t="s">
        <v>3036</v>
      </c>
      <c r="AU116" t="s">
        <v>3250</v>
      </c>
      <c r="AV116" t="s">
        <v>3036</v>
      </c>
      <c r="AX116" t="s">
        <v>3038</v>
      </c>
      <c r="AY116" t="s">
        <v>3038</v>
      </c>
      <c r="AZ116" t="s">
        <v>3044</v>
      </c>
    </row>
    <row r="117" spans="1:52" x14ac:dyDescent="0.2">
      <c r="A117" s="9" t="s">
        <v>729</v>
      </c>
      <c r="B117">
        <v>481</v>
      </c>
      <c r="C117" s="9"/>
      <c r="D117" t="s">
        <v>775</v>
      </c>
      <c r="E117">
        <v>0</v>
      </c>
      <c r="F117">
        <v>0</v>
      </c>
      <c r="G117">
        <v>0</v>
      </c>
      <c r="H117">
        <v>0</v>
      </c>
      <c r="I117">
        <v>0</v>
      </c>
      <c r="J117">
        <v>0</v>
      </c>
      <c r="K117">
        <v>0</v>
      </c>
      <c r="L117">
        <v>0</v>
      </c>
      <c r="M117">
        <v>0</v>
      </c>
      <c r="N117">
        <v>0</v>
      </c>
      <c r="O117">
        <v>0</v>
      </c>
      <c r="P117">
        <v>0</v>
      </c>
      <c r="Q117">
        <v>0</v>
      </c>
      <c r="R117">
        <v>0</v>
      </c>
      <c r="S117">
        <v>0</v>
      </c>
      <c r="T117" s="31">
        <f t="shared" si="60"/>
        <v>0</v>
      </c>
      <c r="U117" s="31">
        <f t="shared" si="61"/>
        <v>0</v>
      </c>
      <c r="V117" s="31">
        <f t="shared" si="62"/>
        <v>0</v>
      </c>
      <c r="W117" s="31">
        <f t="shared" si="63"/>
        <v>0</v>
      </c>
      <c r="X117" s="31">
        <f t="shared" si="64"/>
        <v>0</v>
      </c>
      <c r="Y117" s="31">
        <f t="shared" si="65"/>
        <v>0</v>
      </c>
      <c r="Z117" s="31">
        <f t="shared" si="66"/>
        <v>0</v>
      </c>
      <c r="AA117" s="31">
        <f t="shared" si="67"/>
        <v>0</v>
      </c>
      <c r="AB117" s="31">
        <f t="shared" si="68"/>
        <v>0</v>
      </c>
      <c r="AC117" s="31">
        <f t="shared" si="69"/>
        <v>0</v>
      </c>
      <c r="AD117" s="31">
        <f t="shared" si="70"/>
        <v>0</v>
      </c>
      <c r="AE117" s="31">
        <f t="shared" si="71"/>
        <v>0</v>
      </c>
      <c r="AF117" s="31">
        <f t="shared" si="72"/>
        <v>0</v>
      </c>
      <c r="AG117" s="31">
        <f t="shared" si="73"/>
        <v>0</v>
      </c>
      <c r="AH117" s="31">
        <f t="shared" si="74"/>
        <v>0</v>
      </c>
      <c r="AI117" s="27" t="s">
        <v>3017</v>
      </c>
      <c r="AJ117" t="s">
        <v>226</v>
      </c>
      <c r="AK117" t="s">
        <v>50</v>
      </c>
      <c r="AL117" t="s">
        <v>3066</v>
      </c>
      <c r="AM117" s="18" t="s">
        <v>459</v>
      </c>
      <c r="AN117" t="s">
        <v>3322</v>
      </c>
      <c r="AO117" t="s">
        <v>3036</v>
      </c>
      <c r="AP117">
        <v>1633</v>
      </c>
      <c r="AQ117" t="s">
        <v>3036</v>
      </c>
      <c r="AR117" t="s">
        <v>3035</v>
      </c>
      <c r="AS117" s="17" t="s">
        <v>3036</v>
      </c>
      <c r="AT117" t="s">
        <v>3036</v>
      </c>
      <c r="AU117" t="s">
        <v>3250</v>
      </c>
      <c r="AV117" t="s">
        <v>3036</v>
      </c>
      <c r="AX117" t="s">
        <v>3038</v>
      </c>
      <c r="AY117" t="s">
        <v>3038</v>
      </c>
      <c r="AZ117" t="s">
        <v>3044</v>
      </c>
    </row>
    <row r="118" spans="1:52" x14ac:dyDescent="0.2">
      <c r="A118" s="9" t="s">
        <v>759</v>
      </c>
      <c r="B118">
        <v>368</v>
      </c>
      <c r="C118" s="9"/>
      <c r="D118" t="s">
        <v>804</v>
      </c>
      <c r="E118">
        <v>2</v>
      </c>
      <c r="F118">
        <v>0</v>
      </c>
      <c r="G118">
        <v>0</v>
      </c>
      <c r="H118">
        <v>0</v>
      </c>
      <c r="I118">
        <v>0</v>
      </c>
      <c r="J118">
        <v>1</v>
      </c>
      <c r="K118">
        <v>1</v>
      </c>
      <c r="L118">
        <v>0</v>
      </c>
      <c r="M118">
        <v>0</v>
      </c>
      <c r="N118">
        <v>0</v>
      </c>
      <c r="O118">
        <v>2</v>
      </c>
      <c r="P118">
        <v>0</v>
      </c>
      <c r="Q118">
        <v>0</v>
      </c>
      <c r="R118">
        <v>0</v>
      </c>
      <c r="S118">
        <v>0</v>
      </c>
      <c r="T118" s="31">
        <f t="shared" si="60"/>
        <v>1470.5882352941176</v>
      </c>
      <c r="U118" s="31">
        <f t="shared" si="61"/>
        <v>0</v>
      </c>
      <c r="V118" s="31">
        <f t="shared" si="62"/>
        <v>0</v>
      </c>
      <c r="W118" s="31">
        <f t="shared" si="63"/>
        <v>0</v>
      </c>
      <c r="X118" s="31">
        <f t="shared" si="64"/>
        <v>0</v>
      </c>
      <c r="Y118" s="31">
        <f t="shared" si="65"/>
        <v>735.29411764705878</v>
      </c>
      <c r="Z118" s="31">
        <f t="shared" si="66"/>
        <v>735.29411764705878</v>
      </c>
      <c r="AA118" s="31">
        <f t="shared" si="67"/>
        <v>0</v>
      </c>
      <c r="AB118" s="31">
        <f t="shared" si="68"/>
        <v>0</v>
      </c>
      <c r="AC118" s="31">
        <f t="shared" si="69"/>
        <v>0</v>
      </c>
      <c r="AD118" s="31">
        <f t="shared" si="70"/>
        <v>1470.5882352941176</v>
      </c>
      <c r="AE118" s="31">
        <f t="shared" si="71"/>
        <v>0</v>
      </c>
      <c r="AF118" s="31">
        <f t="shared" si="72"/>
        <v>0</v>
      </c>
      <c r="AG118" s="31">
        <f t="shared" si="73"/>
        <v>0</v>
      </c>
      <c r="AH118" s="31">
        <f t="shared" si="74"/>
        <v>0</v>
      </c>
      <c r="AI118" s="27" t="s">
        <v>3017</v>
      </c>
      <c r="AJ118" t="s">
        <v>436</v>
      </c>
      <c r="AK118" t="s">
        <v>50</v>
      </c>
      <c r="AL118" t="s">
        <v>3082</v>
      </c>
      <c r="AM118" s="18" t="s">
        <v>459</v>
      </c>
      <c r="AN118" t="s">
        <v>3322</v>
      </c>
      <c r="AO118" t="s">
        <v>3036</v>
      </c>
      <c r="AP118">
        <v>1633</v>
      </c>
      <c r="AQ118" t="s">
        <v>3036</v>
      </c>
      <c r="AR118" t="s">
        <v>3035</v>
      </c>
      <c r="AS118" s="17" t="s">
        <v>3036</v>
      </c>
      <c r="AT118" t="s">
        <v>3036</v>
      </c>
      <c r="AU118" t="s">
        <v>3250</v>
      </c>
      <c r="AV118" t="s">
        <v>3036</v>
      </c>
      <c r="AX118" t="s">
        <v>3038</v>
      </c>
      <c r="AY118" t="s">
        <v>3038</v>
      </c>
      <c r="AZ118" t="s">
        <v>3044</v>
      </c>
    </row>
    <row r="119" spans="1:52" x14ac:dyDescent="0.2">
      <c r="A119" s="9" t="s">
        <v>775</v>
      </c>
      <c r="B119">
        <v>372</v>
      </c>
      <c r="C119" s="9"/>
      <c r="D119" t="s">
        <v>133</v>
      </c>
      <c r="E119">
        <v>1</v>
      </c>
      <c r="F119">
        <v>0</v>
      </c>
      <c r="G119">
        <v>0</v>
      </c>
      <c r="H119">
        <v>0</v>
      </c>
      <c r="I119">
        <v>0</v>
      </c>
      <c r="J119">
        <v>0</v>
      </c>
      <c r="K119">
        <v>1</v>
      </c>
      <c r="L119">
        <v>0</v>
      </c>
      <c r="M119">
        <v>0</v>
      </c>
      <c r="N119">
        <v>0</v>
      </c>
      <c r="O119">
        <v>0</v>
      </c>
      <c r="P119">
        <v>0</v>
      </c>
      <c r="Q119">
        <v>0</v>
      </c>
      <c r="R119">
        <v>0</v>
      </c>
      <c r="S119">
        <v>0</v>
      </c>
      <c r="T119" s="31">
        <f t="shared" si="60"/>
        <v>735.29411764705878</v>
      </c>
      <c r="U119" s="31">
        <f t="shared" si="61"/>
        <v>0</v>
      </c>
      <c r="V119" s="31">
        <f t="shared" si="62"/>
        <v>0</v>
      </c>
      <c r="W119" s="31">
        <f t="shared" si="63"/>
        <v>0</v>
      </c>
      <c r="X119" s="31">
        <f t="shared" si="64"/>
        <v>0</v>
      </c>
      <c r="Y119" s="31">
        <f t="shared" si="65"/>
        <v>0</v>
      </c>
      <c r="Z119" s="31">
        <f t="shared" si="66"/>
        <v>735.29411764705878</v>
      </c>
      <c r="AA119" s="31">
        <f t="shared" si="67"/>
        <v>0</v>
      </c>
      <c r="AB119" s="31">
        <f t="shared" si="68"/>
        <v>0</v>
      </c>
      <c r="AC119" s="31">
        <f t="shared" si="69"/>
        <v>0</v>
      </c>
      <c r="AD119" s="31">
        <f t="shared" si="70"/>
        <v>0</v>
      </c>
      <c r="AE119" s="31">
        <f t="shared" si="71"/>
        <v>0</v>
      </c>
      <c r="AF119" s="31">
        <f t="shared" si="72"/>
        <v>0</v>
      </c>
      <c r="AG119" s="31">
        <f t="shared" si="73"/>
        <v>0</v>
      </c>
      <c r="AH119" s="31">
        <f t="shared" si="74"/>
        <v>0</v>
      </c>
      <c r="AI119" s="27" t="s">
        <v>3017</v>
      </c>
      <c r="AJ119" t="s">
        <v>138</v>
      </c>
      <c r="AK119" t="s">
        <v>50</v>
      </c>
      <c r="AL119" t="s">
        <v>3061</v>
      </c>
      <c r="AM119" s="18" t="s">
        <v>37</v>
      </c>
      <c r="AN119" t="s">
        <v>3322</v>
      </c>
      <c r="AO119" t="s">
        <v>3036</v>
      </c>
      <c r="AP119">
        <v>1633</v>
      </c>
      <c r="AQ119" t="s">
        <v>3036</v>
      </c>
      <c r="AR119" t="s">
        <v>3035</v>
      </c>
      <c r="AS119" s="17" t="s">
        <v>3036</v>
      </c>
      <c r="AT119" t="s">
        <v>3036</v>
      </c>
      <c r="AU119" t="s">
        <v>3250</v>
      </c>
      <c r="AV119" t="s">
        <v>3036</v>
      </c>
      <c r="AX119" t="s">
        <v>3038</v>
      </c>
      <c r="AY119" t="s">
        <v>3038</v>
      </c>
      <c r="AZ119" t="s">
        <v>3044</v>
      </c>
    </row>
    <row r="120" spans="1:52" x14ac:dyDescent="0.2">
      <c r="A120" s="9" t="s">
        <v>804</v>
      </c>
      <c r="B120">
        <v>323</v>
      </c>
      <c r="C120" s="9"/>
      <c r="D120" t="s">
        <v>809</v>
      </c>
      <c r="E120">
        <v>0</v>
      </c>
      <c r="F120">
        <v>0</v>
      </c>
      <c r="G120">
        <v>0</v>
      </c>
      <c r="H120">
        <v>0</v>
      </c>
      <c r="I120">
        <v>0</v>
      </c>
      <c r="J120">
        <v>0</v>
      </c>
      <c r="K120">
        <v>0</v>
      </c>
      <c r="L120">
        <v>0</v>
      </c>
      <c r="M120">
        <v>0</v>
      </c>
      <c r="N120">
        <v>0</v>
      </c>
      <c r="O120">
        <v>0</v>
      </c>
      <c r="P120">
        <v>0</v>
      </c>
      <c r="Q120">
        <v>0</v>
      </c>
      <c r="R120">
        <v>0</v>
      </c>
      <c r="S120">
        <v>0</v>
      </c>
      <c r="T120" s="31">
        <f t="shared" si="60"/>
        <v>0</v>
      </c>
      <c r="U120" s="31">
        <f t="shared" si="61"/>
        <v>0</v>
      </c>
      <c r="V120" s="31">
        <f t="shared" si="62"/>
        <v>0</v>
      </c>
      <c r="W120" s="31">
        <f t="shared" si="63"/>
        <v>0</v>
      </c>
      <c r="X120" s="31">
        <f t="shared" si="64"/>
        <v>0</v>
      </c>
      <c r="Y120" s="31">
        <f t="shared" si="65"/>
        <v>0</v>
      </c>
      <c r="Z120" s="31">
        <f t="shared" si="66"/>
        <v>0</v>
      </c>
      <c r="AA120" s="31">
        <f t="shared" si="67"/>
        <v>0</v>
      </c>
      <c r="AB120" s="31">
        <f t="shared" si="68"/>
        <v>0</v>
      </c>
      <c r="AC120" s="31">
        <f t="shared" si="69"/>
        <v>0</v>
      </c>
      <c r="AD120" s="31">
        <f t="shared" si="70"/>
        <v>0</v>
      </c>
      <c r="AE120" s="31">
        <f t="shared" si="71"/>
        <v>0</v>
      </c>
      <c r="AF120" s="31">
        <f t="shared" si="72"/>
        <v>0</v>
      </c>
      <c r="AG120" s="31">
        <f t="shared" si="73"/>
        <v>0</v>
      </c>
      <c r="AH120" s="31">
        <f t="shared" si="74"/>
        <v>0</v>
      </c>
      <c r="AI120" s="27" t="s">
        <v>3017</v>
      </c>
      <c r="AJ120" t="s">
        <v>2987</v>
      </c>
      <c r="AK120" t="s">
        <v>50</v>
      </c>
      <c r="AL120" t="s">
        <v>3054</v>
      </c>
      <c r="AM120" s="18" t="s">
        <v>459</v>
      </c>
      <c r="AN120" t="s">
        <v>3322</v>
      </c>
      <c r="AO120">
        <v>1604</v>
      </c>
      <c r="AP120">
        <v>1633</v>
      </c>
      <c r="AQ120" t="s">
        <v>3035</v>
      </c>
      <c r="AR120" t="s">
        <v>3035</v>
      </c>
      <c r="AS120" s="17" t="s">
        <v>3251</v>
      </c>
      <c r="AT120" t="s">
        <v>3251</v>
      </c>
      <c r="AU120" t="s">
        <v>3250</v>
      </c>
      <c r="AV120" t="s">
        <v>3251</v>
      </c>
      <c r="AX120" t="s">
        <v>3039</v>
      </c>
      <c r="AY120" t="s">
        <v>3038</v>
      </c>
      <c r="AZ120" t="s">
        <v>3047</v>
      </c>
    </row>
    <row r="121" spans="1:52" x14ac:dyDescent="0.2">
      <c r="A121" s="9" t="s">
        <v>133</v>
      </c>
      <c r="B121">
        <v>380</v>
      </c>
      <c r="C121" s="9"/>
      <c r="D121" t="s">
        <v>813</v>
      </c>
      <c r="E121">
        <v>4</v>
      </c>
      <c r="F121">
        <v>0</v>
      </c>
      <c r="G121">
        <v>0</v>
      </c>
      <c r="H121">
        <v>1</v>
      </c>
      <c r="I121">
        <v>0</v>
      </c>
      <c r="J121">
        <v>0</v>
      </c>
      <c r="K121">
        <v>3</v>
      </c>
      <c r="L121">
        <v>0</v>
      </c>
      <c r="M121">
        <v>0</v>
      </c>
      <c r="N121">
        <v>0</v>
      </c>
      <c r="O121">
        <v>2</v>
      </c>
      <c r="P121">
        <v>2</v>
      </c>
      <c r="Q121">
        <v>0</v>
      </c>
      <c r="R121">
        <v>0</v>
      </c>
      <c r="S121">
        <v>0</v>
      </c>
      <c r="T121" s="31">
        <f t="shared" si="60"/>
        <v>2941.1764705882351</v>
      </c>
      <c r="U121" s="31">
        <f t="shared" si="61"/>
        <v>0</v>
      </c>
      <c r="V121" s="31">
        <f t="shared" si="62"/>
        <v>0</v>
      </c>
      <c r="W121" s="31">
        <f t="shared" si="63"/>
        <v>735.29411764705878</v>
      </c>
      <c r="X121" s="31">
        <f t="shared" si="64"/>
        <v>0</v>
      </c>
      <c r="Y121" s="31">
        <f t="shared" si="65"/>
        <v>0</v>
      </c>
      <c r="Z121" s="31">
        <f t="shared" si="66"/>
        <v>2205.8823529411766</v>
      </c>
      <c r="AA121" s="31">
        <f t="shared" si="67"/>
        <v>0</v>
      </c>
      <c r="AB121" s="31">
        <f t="shared" si="68"/>
        <v>0</v>
      </c>
      <c r="AC121" s="31">
        <f t="shared" si="69"/>
        <v>0</v>
      </c>
      <c r="AD121" s="31">
        <f t="shared" si="70"/>
        <v>1470.5882352941176</v>
      </c>
      <c r="AE121" s="31">
        <f t="shared" si="71"/>
        <v>1470.5882352941176</v>
      </c>
      <c r="AF121" s="31">
        <f t="shared" si="72"/>
        <v>0</v>
      </c>
      <c r="AG121" s="31">
        <f t="shared" si="73"/>
        <v>0</v>
      </c>
      <c r="AH121" s="31">
        <f t="shared" si="74"/>
        <v>0</v>
      </c>
      <c r="AI121" s="27" t="s">
        <v>3017</v>
      </c>
      <c r="AJ121" t="s">
        <v>817</v>
      </c>
      <c r="AK121" t="s">
        <v>50</v>
      </c>
      <c r="AL121" t="s">
        <v>3095</v>
      </c>
      <c r="AM121" s="18" t="s">
        <v>459</v>
      </c>
      <c r="AN121" t="s">
        <v>3322</v>
      </c>
      <c r="AO121" t="s">
        <v>3036</v>
      </c>
      <c r="AP121">
        <v>1633</v>
      </c>
      <c r="AQ121" t="s">
        <v>3036</v>
      </c>
      <c r="AR121" t="s">
        <v>3035</v>
      </c>
      <c r="AS121" s="17" t="s">
        <v>3036</v>
      </c>
      <c r="AT121" t="s">
        <v>3036</v>
      </c>
      <c r="AU121" t="s">
        <v>3250</v>
      </c>
      <c r="AV121" t="s">
        <v>3036</v>
      </c>
      <c r="AX121" t="s">
        <v>3038</v>
      </c>
      <c r="AY121" t="s">
        <v>3038</v>
      </c>
      <c r="AZ121" t="s">
        <v>3044</v>
      </c>
    </row>
    <row r="122" spans="1:52" x14ac:dyDescent="0.2">
      <c r="A122" s="9" t="s">
        <v>809</v>
      </c>
      <c r="B122">
        <v>219</v>
      </c>
      <c r="C122" s="9"/>
      <c r="D122" t="s">
        <v>842</v>
      </c>
      <c r="E122">
        <v>3</v>
      </c>
      <c r="F122">
        <v>0</v>
      </c>
      <c r="G122">
        <v>1</v>
      </c>
      <c r="H122">
        <v>0</v>
      </c>
      <c r="I122">
        <v>0</v>
      </c>
      <c r="J122">
        <v>0</v>
      </c>
      <c r="K122">
        <v>1</v>
      </c>
      <c r="L122">
        <v>0</v>
      </c>
      <c r="M122">
        <v>1</v>
      </c>
      <c r="N122">
        <v>0</v>
      </c>
      <c r="O122">
        <v>0</v>
      </c>
      <c r="P122">
        <v>3</v>
      </c>
      <c r="Q122">
        <v>0</v>
      </c>
      <c r="R122">
        <v>0</v>
      </c>
      <c r="S122">
        <v>0</v>
      </c>
      <c r="T122" s="31">
        <f t="shared" si="60"/>
        <v>2205.8823529411766</v>
      </c>
      <c r="U122" s="31">
        <f t="shared" si="61"/>
        <v>0</v>
      </c>
      <c r="V122" s="31">
        <f t="shared" si="62"/>
        <v>735.29411764705878</v>
      </c>
      <c r="W122" s="31">
        <f t="shared" si="63"/>
        <v>0</v>
      </c>
      <c r="X122" s="31">
        <f t="shared" si="64"/>
        <v>0</v>
      </c>
      <c r="Y122" s="31">
        <f t="shared" si="65"/>
        <v>0</v>
      </c>
      <c r="Z122" s="31">
        <f t="shared" si="66"/>
        <v>735.29411764705878</v>
      </c>
      <c r="AA122" s="31">
        <f t="shared" si="67"/>
        <v>0</v>
      </c>
      <c r="AB122" s="31">
        <f t="shared" si="68"/>
        <v>735.29411764705878</v>
      </c>
      <c r="AC122" s="31">
        <f t="shared" si="69"/>
        <v>0</v>
      </c>
      <c r="AD122" s="31">
        <f t="shared" si="70"/>
        <v>0</v>
      </c>
      <c r="AE122" s="31">
        <f t="shared" si="71"/>
        <v>2205.8823529411766</v>
      </c>
      <c r="AF122" s="31">
        <f t="shared" si="72"/>
        <v>0</v>
      </c>
      <c r="AG122" s="31">
        <f t="shared" si="73"/>
        <v>0</v>
      </c>
      <c r="AH122" s="31">
        <f t="shared" si="74"/>
        <v>0</v>
      </c>
      <c r="AI122" s="27" t="s">
        <v>3017</v>
      </c>
      <c r="AJ122" t="s">
        <v>3037</v>
      </c>
      <c r="AK122" t="s">
        <v>50</v>
      </c>
      <c r="AL122" t="s">
        <v>3069</v>
      </c>
      <c r="AM122" s="18" t="s">
        <v>459</v>
      </c>
      <c r="AN122" t="s">
        <v>3322</v>
      </c>
      <c r="AO122" t="s">
        <v>3036</v>
      </c>
      <c r="AP122">
        <v>1633</v>
      </c>
      <c r="AQ122" t="s">
        <v>3036</v>
      </c>
      <c r="AR122" t="s">
        <v>3035</v>
      </c>
      <c r="AS122" s="17" t="s">
        <v>3036</v>
      </c>
      <c r="AT122" t="s">
        <v>3036</v>
      </c>
      <c r="AU122" t="s">
        <v>3250</v>
      </c>
      <c r="AV122" t="s">
        <v>3036</v>
      </c>
      <c r="AX122" t="s">
        <v>3038</v>
      </c>
      <c r="AY122" t="s">
        <v>3038</v>
      </c>
      <c r="AZ122" t="s">
        <v>3044</v>
      </c>
    </row>
    <row r="123" spans="1:52" x14ac:dyDescent="0.2">
      <c r="A123" s="9" t="s">
        <v>813</v>
      </c>
      <c r="B123">
        <v>562</v>
      </c>
      <c r="C123" s="9"/>
      <c r="D123" t="s">
        <v>864</v>
      </c>
      <c r="E123">
        <v>1</v>
      </c>
      <c r="F123">
        <v>0</v>
      </c>
      <c r="G123">
        <v>0</v>
      </c>
      <c r="H123">
        <v>0</v>
      </c>
      <c r="I123">
        <v>0</v>
      </c>
      <c r="J123">
        <v>1</v>
      </c>
      <c r="K123">
        <v>0</v>
      </c>
      <c r="L123">
        <v>0</v>
      </c>
      <c r="M123">
        <v>0</v>
      </c>
      <c r="N123">
        <v>0</v>
      </c>
      <c r="O123">
        <v>1</v>
      </c>
      <c r="P123">
        <v>0</v>
      </c>
      <c r="Q123">
        <v>0</v>
      </c>
      <c r="R123">
        <v>0</v>
      </c>
      <c r="S123">
        <v>0</v>
      </c>
      <c r="T123" s="31">
        <f t="shared" si="60"/>
        <v>735.29411764705878</v>
      </c>
      <c r="U123" s="31">
        <f t="shared" si="61"/>
        <v>0</v>
      </c>
      <c r="V123" s="31">
        <f t="shared" si="62"/>
        <v>0</v>
      </c>
      <c r="W123" s="31">
        <f t="shared" si="63"/>
        <v>0</v>
      </c>
      <c r="X123" s="31">
        <f t="shared" si="64"/>
        <v>0</v>
      </c>
      <c r="Y123" s="31">
        <f t="shared" si="65"/>
        <v>735.29411764705878</v>
      </c>
      <c r="Z123" s="31">
        <f t="shared" si="66"/>
        <v>0</v>
      </c>
      <c r="AA123" s="31">
        <f t="shared" si="67"/>
        <v>0</v>
      </c>
      <c r="AB123" s="31">
        <f t="shared" si="68"/>
        <v>0</v>
      </c>
      <c r="AC123" s="31">
        <f t="shared" si="69"/>
        <v>0</v>
      </c>
      <c r="AD123" s="31">
        <f t="shared" si="70"/>
        <v>735.29411764705878</v>
      </c>
      <c r="AE123" s="31">
        <f t="shared" si="71"/>
        <v>0</v>
      </c>
      <c r="AF123" s="31">
        <f t="shared" si="72"/>
        <v>0</v>
      </c>
      <c r="AG123" s="31">
        <f t="shared" si="73"/>
        <v>0</v>
      </c>
      <c r="AH123" s="31">
        <f t="shared" si="74"/>
        <v>0</v>
      </c>
      <c r="AI123" s="27" t="s">
        <v>3017</v>
      </c>
      <c r="AJ123" t="s">
        <v>817</v>
      </c>
      <c r="AK123" t="s">
        <v>50</v>
      </c>
      <c r="AL123" t="s">
        <v>3095</v>
      </c>
      <c r="AM123" s="18" t="s">
        <v>587</v>
      </c>
      <c r="AN123" t="s">
        <v>3323</v>
      </c>
      <c r="AO123" t="s">
        <v>3036</v>
      </c>
      <c r="AP123">
        <v>1633</v>
      </c>
      <c r="AQ123" t="s">
        <v>3036</v>
      </c>
      <c r="AR123" t="s">
        <v>3035</v>
      </c>
      <c r="AS123" s="17" t="s">
        <v>3036</v>
      </c>
      <c r="AT123" t="s">
        <v>3036</v>
      </c>
      <c r="AU123" t="s">
        <v>3250</v>
      </c>
      <c r="AV123" t="s">
        <v>3036</v>
      </c>
      <c r="AX123" t="s">
        <v>3038</v>
      </c>
      <c r="AY123" t="s">
        <v>3038</v>
      </c>
      <c r="AZ123" t="s">
        <v>3044</v>
      </c>
    </row>
    <row r="124" spans="1:52" x14ac:dyDescent="0.2">
      <c r="A124" s="9" t="s">
        <v>842</v>
      </c>
      <c r="B124">
        <v>367</v>
      </c>
      <c r="C124" s="9"/>
      <c r="D124" t="s">
        <v>951</v>
      </c>
      <c r="E124">
        <v>0</v>
      </c>
      <c r="F124">
        <v>0</v>
      </c>
      <c r="G124">
        <v>0</v>
      </c>
      <c r="H124">
        <v>0</v>
      </c>
      <c r="I124">
        <v>0</v>
      </c>
      <c r="J124">
        <v>0</v>
      </c>
      <c r="K124">
        <v>0</v>
      </c>
      <c r="L124">
        <v>0</v>
      </c>
      <c r="M124">
        <v>0</v>
      </c>
      <c r="N124">
        <v>0</v>
      </c>
      <c r="O124">
        <v>0</v>
      </c>
      <c r="P124">
        <v>0</v>
      </c>
      <c r="Q124">
        <v>0</v>
      </c>
      <c r="R124">
        <v>0</v>
      </c>
      <c r="S124">
        <v>0</v>
      </c>
      <c r="T124" s="31">
        <f t="shared" si="60"/>
        <v>0</v>
      </c>
      <c r="U124" s="31">
        <f t="shared" si="61"/>
        <v>0</v>
      </c>
      <c r="V124" s="31">
        <f t="shared" si="62"/>
        <v>0</v>
      </c>
      <c r="W124" s="31">
        <f t="shared" si="63"/>
        <v>0</v>
      </c>
      <c r="X124" s="31">
        <f t="shared" si="64"/>
        <v>0</v>
      </c>
      <c r="Y124" s="31">
        <f t="shared" si="65"/>
        <v>0</v>
      </c>
      <c r="Z124" s="31">
        <f t="shared" si="66"/>
        <v>0</v>
      </c>
      <c r="AA124" s="31">
        <f t="shared" si="67"/>
        <v>0</v>
      </c>
      <c r="AB124" s="31">
        <f t="shared" si="68"/>
        <v>0</v>
      </c>
      <c r="AC124" s="31">
        <f t="shared" si="69"/>
        <v>0</v>
      </c>
      <c r="AD124" s="31">
        <f t="shared" si="70"/>
        <v>0</v>
      </c>
      <c r="AE124" s="31">
        <f t="shared" si="71"/>
        <v>0</v>
      </c>
      <c r="AF124" s="31">
        <f t="shared" si="72"/>
        <v>0</v>
      </c>
      <c r="AG124" s="31">
        <f t="shared" si="73"/>
        <v>0</v>
      </c>
      <c r="AH124" s="31">
        <f t="shared" si="74"/>
        <v>0</v>
      </c>
      <c r="AI124" s="27" t="s">
        <v>3017</v>
      </c>
      <c r="AJ124" t="s">
        <v>956</v>
      </c>
      <c r="AK124" t="s">
        <v>921</v>
      </c>
      <c r="AL124" t="s">
        <v>3104</v>
      </c>
      <c r="AM124" s="18" t="s">
        <v>914</v>
      </c>
      <c r="AN124" t="s">
        <v>3323</v>
      </c>
      <c r="AO124" t="s">
        <v>3036</v>
      </c>
      <c r="AP124" t="s">
        <v>3040</v>
      </c>
      <c r="AQ124" t="s">
        <v>3036</v>
      </c>
      <c r="AR124" t="s">
        <v>3035</v>
      </c>
      <c r="AS124" s="17" t="s">
        <v>3036</v>
      </c>
      <c r="AT124" t="s">
        <v>3036</v>
      </c>
      <c r="AU124" t="s">
        <v>3250</v>
      </c>
      <c r="AV124" t="s">
        <v>3036</v>
      </c>
      <c r="AX124" t="s">
        <v>3038</v>
      </c>
      <c r="AY124" t="s">
        <v>3040</v>
      </c>
      <c r="AZ124" t="s">
        <v>3046</v>
      </c>
    </row>
    <row r="125" spans="1:52" x14ac:dyDescent="0.2">
      <c r="A125" s="9" t="s">
        <v>864</v>
      </c>
      <c r="B125">
        <v>543</v>
      </c>
      <c r="C125" s="9"/>
      <c r="D125" t="s">
        <v>969</v>
      </c>
      <c r="E125">
        <v>0</v>
      </c>
      <c r="F125">
        <v>0</v>
      </c>
      <c r="G125">
        <v>0</v>
      </c>
      <c r="H125">
        <v>0</v>
      </c>
      <c r="I125">
        <v>0</v>
      </c>
      <c r="J125">
        <v>0</v>
      </c>
      <c r="K125">
        <v>0</v>
      </c>
      <c r="L125">
        <v>0</v>
      </c>
      <c r="M125">
        <v>0</v>
      </c>
      <c r="N125">
        <v>0</v>
      </c>
      <c r="O125">
        <v>0</v>
      </c>
      <c r="P125">
        <v>0</v>
      </c>
      <c r="Q125">
        <v>0</v>
      </c>
      <c r="R125">
        <v>0</v>
      </c>
      <c r="S125">
        <v>0</v>
      </c>
      <c r="T125" s="31">
        <f t="shared" si="60"/>
        <v>0</v>
      </c>
      <c r="U125" s="31">
        <f t="shared" si="61"/>
        <v>0</v>
      </c>
      <c r="V125" s="31">
        <f t="shared" si="62"/>
        <v>0</v>
      </c>
      <c r="W125" s="31">
        <f t="shared" si="63"/>
        <v>0</v>
      </c>
      <c r="X125" s="31">
        <f t="shared" si="64"/>
        <v>0</v>
      </c>
      <c r="Y125" s="31">
        <f t="shared" si="65"/>
        <v>0</v>
      </c>
      <c r="Z125" s="31">
        <f t="shared" si="66"/>
        <v>0</v>
      </c>
      <c r="AA125" s="31">
        <f t="shared" si="67"/>
        <v>0</v>
      </c>
      <c r="AB125" s="31">
        <f t="shared" si="68"/>
        <v>0</v>
      </c>
      <c r="AC125" s="31">
        <f t="shared" si="69"/>
        <v>0</v>
      </c>
      <c r="AD125" s="31">
        <f t="shared" si="70"/>
        <v>0</v>
      </c>
      <c r="AE125" s="31">
        <f t="shared" si="71"/>
        <v>0</v>
      </c>
      <c r="AF125" s="31">
        <f t="shared" si="72"/>
        <v>0</v>
      </c>
      <c r="AG125" s="31">
        <f t="shared" si="73"/>
        <v>0</v>
      </c>
      <c r="AH125" s="31">
        <f t="shared" si="74"/>
        <v>0</v>
      </c>
      <c r="AI125" s="27" t="s">
        <v>3017</v>
      </c>
      <c r="AJ125" t="s">
        <v>2994</v>
      </c>
      <c r="AK125" t="s">
        <v>900</v>
      </c>
      <c r="AL125" t="s">
        <v>3106</v>
      </c>
      <c r="AM125" s="18" t="s">
        <v>914</v>
      </c>
      <c r="AN125" t="s">
        <v>3323</v>
      </c>
      <c r="AO125" t="s">
        <v>3040</v>
      </c>
      <c r="AP125">
        <v>1637</v>
      </c>
      <c r="AQ125" t="s">
        <v>3036</v>
      </c>
      <c r="AR125" t="s">
        <v>3035</v>
      </c>
      <c r="AS125" s="17" t="s">
        <v>3040</v>
      </c>
      <c r="AT125" t="s">
        <v>3040</v>
      </c>
      <c r="AU125" t="s">
        <v>3250</v>
      </c>
      <c r="AV125" t="s">
        <v>3036</v>
      </c>
      <c r="AX125" t="s">
        <v>3038</v>
      </c>
      <c r="AY125" t="s">
        <v>3039</v>
      </c>
      <c r="AZ125" t="s">
        <v>3045</v>
      </c>
    </row>
    <row r="126" spans="1:52" x14ac:dyDescent="0.2">
      <c r="A126" s="9" t="s">
        <v>951</v>
      </c>
      <c r="B126">
        <v>386</v>
      </c>
      <c r="C126" s="9"/>
      <c r="D126" t="s">
        <v>161</v>
      </c>
      <c r="E126">
        <v>0</v>
      </c>
      <c r="F126">
        <v>0</v>
      </c>
      <c r="G126">
        <v>0</v>
      </c>
      <c r="H126">
        <v>0</v>
      </c>
      <c r="I126">
        <v>0</v>
      </c>
      <c r="J126">
        <v>0</v>
      </c>
      <c r="K126">
        <v>0</v>
      </c>
      <c r="L126">
        <v>0</v>
      </c>
      <c r="M126">
        <v>0</v>
      </c>
      <c r="N126">
        <v>0</v>
      </c>
      <c r="O126">
        <v>0</v>
      </c>
      <c r="P126">
        <v>0</v>
      </c>
      <c r="Q126">
        <v>0</v>
      </c>
      <c r="R126">
        <v>0</v>
      </c>
      <c r="S126">
        <v>0</v>
      </c>
      <c r="T126" s="31">
        <f t="shared" si="60"/>
        <v>0</v>
      </c>
      <c r="U126" s="31">
        <f t="shared" si="61"/>
        <v>0</v>
      </c>
      <c r="V126" s="31">
        <f t="shared" si="62"/>
        <v>0</v>
      </c>
      <c r="W126" s="31">
        <f t="shared" si="63"/>
        <v>0</v>
      </c>
      <c r="X126" s="31">
        <f t="shared" si="64"/>
        <v>0</v>
      </c>
      <c r="Y126" s="31">
        <f t="shared" si="65"/>
        <v>0</v>
      </c>
      <c r="Z126" s="31">
        <f t="shared" si="66"/>
        <v>0</v>
      </c>
      <c r="AA126" s="31">
        <f t="shared" si="67"/>
        <v>0</v>
      </c>
      <c r="AB126" s="31">
        <f t="shared" si="68"/>
        <v>0</v>
      </c>
      <c r="AC126" s="31">
        <f t="shared" si="69"/>
        <v>0</v>
      </c>
      <c r="AD126" s="31">
        <f t="shared" si="70"/>
        <v>0</v>
      </c>
      <c r="AE126" s="31">
        <f t="shared" si="71"/>
        <v>0</v>
      </c>
      <c r="AF126" s="31">
        <f t="shared" si="72"/>
        <v>0</v>
      </c>
      <c r="AG126" s="31">
        <f t="shared" si="73"/>
        <v>0</v>
      </c>
      <c r="AH126" s="31">
        <f t="shared" si="74"/>
        <v>0</v>
      </c>
      <c r="AI126" s="27" t="s">
        <v>3017</v>
      </c>
      <c r="AJ126" t="s">
        <v>2987</v>
      </c>
      <c r="AK126" t="s">
        <v>50</v>
      </c>
      <c r="AL126" t="s">
        <v>3054</v>
      </c>
      <c r="AM126" s="18" t="s">
        <v>37</v>
      </c>
      <c r="AN126" t="s">
        <v>3322</v>
      </c>
      <c r="AO126">
        <v>1604</v>
      </c>
      <c r="AP126">
        <v>1633</v>
      </c>
      <c r="AQ126" t="s">
        <v>3035</v>
      </c>
      <c r="AR126" t="s">
        <v>3035</v>
      </c>
      <c r="AS126" s="17" t="s">
        <v>3251</v>
      </c>
      <c r="AT126" t="s">
        <v>3251</v>
      </c>
      <c r="AU126" t="s">
        <v>3250</v>
      </c>
      <c r="AV126" t="s">
        <v>3251</v>
      </c>
      <c r="AW126">
        <v>17</v>
      </c>
      <c r="AX126" t="s">
        <v>3039</v>
      </c>
      <c r="AY126" t="s">
        <v>3038</v>
      </c>
      <c r="AZ126" t="s">
        <v>3047</v>
      </c>
    </row>
    <row r="127" spans="1:52" x14ac:dyDescent="0.2">
      <c r="A127" s="9" t="s">
        <v>969</v>
      </c>
      <c r="B127">
        <v>407</v>
      </c>
      <c r="C127" s="9"/>
      <c r="D127" t="s">
        <v>983</v>
      </c>
      <c r="E127">
        <v>0</v>
      </c>
      <c r="F127">
        <v>0</v>
      </c>
      <c r="G127">
        <v>0</v>
      </c>
      <c r="H127">
        <v>0</v>
      </c>
      <c r="I127">
        <v>0</v>
      </c>
      <c r="J127">
        <v>0</v>
      </c>
      <c r="K127">
        <v>0</v>
      </c>
      <c r="L127">
        <v>0</v>
      </c>
      <c r="M127">
        <v>0</v>
      </c>
      <c r="N127">
        <v>0</v>
      </c>
      <c r="O127">
        <v>0</v>
      </c>
      <c r="P127">
        <v>0</v>
      </c>
      <c r="Q127">
        <v>0</v>
      </c>
      <c r="R127">
        <v>0</v>
      </c>
      <c r="S127">
        <v>0</v>
      </c>
      <c r="T127" s="31">
        <f t="shared" si="60"/>
        <v>0</v>
      </c>
      <c r="U127" s="31">
        <f t="shared" si="61"/>
        <v>0</v>
      </c>
      <c r="V127" s="31">
        <f t="shared" si="62"/>
        <v>0</v>
      </c>
      <c r="W127" s="31">
        <f t="shared" si="63"/>
        <v>0</v>
      </c>
      <c r="X127" s="31">
        <f t="shared" si="64"/>
        <v>0</v>
      </c>
      <c r="Y127" s="31">
        <f t="shared" si="65"/>
        <v>0</v>
      </c>
      <c r="Z127" s="31">
        <f t="shared" si="66"/>
        <v>0</v>
      </c>
      <c r="AA127" s="31">
        <f t="shared" si="67"/>
        <v>0</v>
      </c>
      <c r="AB127" s="31">
        <f t="shared" si="68"/>
        <v>0</v>
      </c>
      <c r="AC127" s="31">
        <f t="shared" si="69"/>
        <v>0</v>
      </c>
      <c r="AD127" s="31">
        <f t="shared" si="70"/>
        <v>0</v>
      </c>
      <c r="AE127" s="31">
        <f t="shared" si="71"/>
        <v>0</v>
      </c>
      <c r="AF127" s="31">
        <f t="shared" si="72"/>
        <v>0</v>
      </c>
      <c r="AG127" s="31">
        <f t="shared" si="73"/>
        <v>0</v>
      </c>
      <c r="AH127" s="31">
        <f t="shared" si="74"/>
        <v>0</v>
      </c>
      <c r="AI127" s="27" t="s">
        <v>3017</v>
      </c>
      <c r="AJ127" t="s">
        <v>219</v>
      </c>
      <c r="AK127" t="s">
        <v>921</v>
      </c>
      <c r="AL127" t="s">
        <v>3108</v>
      </c>
      <c r="AM127" s="18" t="s">
        <v>914</v>
      </c>
      <c r="AN127" t="s">
        <v>3323</v>
      </c>
      <c r="AO127" t="s">
        <v>3036</v>
      </c>
      <c r="AP127" t="s">
        <v>3040</v>
      </c>
      <c r="AQ127" t="s">
        <v>3036</v>
      </c>
      <c r="AR127" t="s">
        <v>3035</v>
      </c>
      <c r="AS127" s="17" t="s">
        <v>3036</v>
      </c>
      <c r="AT127" t="s">
        <v>3036</v>
      </c>
      <c r="AU127" t="s">
        <v>3250</v>
      </c>
      <c r="AV127" t="s">
        <v>3036</v>
      </c>
      <c r="AW127">
        <v>17</v>
      </c>
      <c r="AX127" t="s">
        <v>3038</v>
      </c>
      <c r="AY127" t="s">
        <v>3040</v>
      </c>
      <c r="AZ127" t="s">
        <v>3046</v>
      </c>
    </row>
    <row r="128" spans="1:52" x14ac:dyDescent="0.2">
      <c r="A128" s="9" t="s">
        <v>161</v>
      </c>
      <c r="B128">
        <v>154</v>
      </c>
      <c r="C128" s="9"/>
      <c r="D128" t="s">
        <v>1003</v>
      </c>
      <c r="E128">
        <v>0</v>
      </c>
      <c r="F128">
        <v>0</v>
      </c>
      <c r="G128">
        <v>0</v>
      </c>
      <c r="H128">
        <v>0</v>
      </c>
      <c r="I128">
        <v>0</v>
      </c>
      <c r="J128">
        <v>0</v>
      </c>
      <c r="K128">
        <v>0</v>
      </c>
      <c r="L128">
        <v>0</v>
      </c>
      <c r="M128">
        <v>0</v>
      </c>
      <c r="N128">
        <v>0</v>
      </c>
      <c r="O128">
        <v>0</v>
      </c>
      <c r="P128">
        <v>0</v>
      </c>
      <c r="Q128">
        <v>0</v>
      </c>
      <c r="R128">
        <v>0</v>
      </c>
      <c r="S128">
        <v>0</v>
      </c>
      <c r="T128" s="31">
        <f t="shared" si="60"/>
        <v>0</v>
      </c>
      <c r="U128" s="31">
        <f t="shared" si="61"/>
        <v>0</v>
      </c>
      <c r="V128" s="31">
        <f t="shared" si="62"/>
        <v>0</v>
      </c>
      <c r="W128" s="31">
        <f t="shared" si="63"/>
        <v>0</v>
      </c>
      <c r="X128" s="31">
        <f t="shared" si="64"/>
        <v>0</v>
      </c>
      <c r="Y128" s="31">
        <f t="shared" si="65"/>
        <v>0</v>
      </c>
      <c r="Z128" s="31">
        <f t="shared" si="66"/>
        <v>0</v>
      </c>
      <c r="AA128" s="31">
        <f t="shared" si="67"/>
        <v>0</v>
      </c>
      <c r="AB128" s="31">
        <f t="shared" si="68"/>
        <v>0</v>
      </c>
      <c r="AC128" s="31">
        <f t="shared" si="69"/>
        <v>0</v>
      </c>
      <c r="AD128" s="31">
        <f t="shared" si="70"/>
        <v>0</v>
      </c>
      <c r="AE128" s="31">
        <f t="shared" si="71"/>
        <v>0</v>
      </c>
      <c r="AF128" s="31">
        <f t="shared" si="72"/>
        <v>0</v>
      </c>
      <c r="AG128" s="31">
        <f t="shared" si="73"/>
        <v>0</v>
      </c>
      <c r="AH128" s="31">
        <f t="shared" si="74"/>
        <v>0</v>
      </c>
      <c r="AI128" s="27" t="s">
        <v>3017</v>
      </c>
      <c r="AJ128" t="s">
        <v>2994</v>
      </c>
      <c r="AK128" t="s">
        <v>900</v>
      </c>
      <c r="AL128" t="s">
        <v>3106</v>
      </c>
      <c r="AM128" s="18" t="s">
        <v>914</v>
      </c>
      <c r="AN128" t="s">
        <v>3323</v>
      </c>
      <c r="AO128" t="s">
        <v>3040</v>
      </c>
      <c r="AP128">
        <v>1637</v>
      </c>
      <c r="AQ128" t="s">
        <v>3036</v>
      </c>
      <c r="AR128" t="s">
        <v>3035</v>
      </c>
      <c r="AS128" s="17" t="s">
        <v>3040</v>
      </c>
      <c r="AT128" t="s">
        <v>3040</v>
      </c>
      <c r="AU128" t="s">
        <v>3250</v>
      </c>
      <c r="AV128" t="s">
        <v>3036</v>
      </c>
      <c r="AW128">
        <v>17</v>
      </c>
      <c r="AX128" t="s">
        <v>3038</v>
      </c>
      <c r="AY128" t="s">
        <v>3039</v>
      </c>
      <c r="AZ128" t="s">
        <v>3045</v>
      </c>
    </row>
    <row r="129" spans="1:52" x14ac:dyDescent="0.2">
      <c r="A129" s="9" t="s">
        <v>983</v>
      </c>
      <c r="B129">
        <v>281</v>
      </c>
      <c r="C129" s="9"/>
      <c r="D129" t="s">
        <v>1047</v>
      </c>
      <c r="E129">
        <v>0</v>
      </c>
      <c r="F129">
        <v>0</v>
      </c>
      <c r="G129">
        <v>0</v>
      </c>
      <c r="H129">
        <v>0</v>
      </c>
      <c r="I129">
        <v>0</v>
      </c>
      <c r="J129">
        <v>0</v>
      </c>
      <c r="K129">
        <v>0</v>
      </c>
      <c r="L129">
        <v>0</v>
      </c>
      <c r="M129">
        <v>0</v>
      </c>
      <c r="N129">
        <v>0</v>
      </c>
      <c r="O129">
        <v>0</v>
      </c>
      <c r="P129">
        <v>0</v>
      </c>
      <c r="Q129">
        <v>0</v>
      </c>
      <c r="R129">
        <v>0</v>
      </c>
      <c r="S129">
        <v>0</v>
      </c>
      <c r="T129" s="31">
        <f t="shared" si="60"/>
        <v>0</v>
      </c>
      <c r="U129" s="31">
        <f t="shared" si="61"/>
        <v>0</v>
      </c>
      <c r="V129" s="31">
        <f t="shared" si="62"/>
        <v>0</v>
      </c>
      <c r="W129" s="31">
        <f t="shared" si="63"/>
        <v>0</v>
      </c>
      <c r="X129" s="31">
        <f t="shared" si="64"/>
        <v>0</v>
      </c>
      <c r="Y129" s="31">
        <f t="shared" si="65"/>
        <v>0</v>
      </c>
      <c r="Z129" s="31">
        <f t="shared" si="66"/>
        <v>0</v>
      </c>
      <c r="AA129" s="31">
        <f t="shared" si="67"/>
        <v>0</v>
      </c>
      <c r="AB129" s="31">
        <f t="shared" si="68"/>
        <v>0</v>
      </c>
      <c r="AC129" s="31">
        <f t="shared" si="69"/>
        <v>0</v>
      </c>
      <c r="AD129" s="31">
        <f t="shared" si="70"/>
        <v>0</v>
      </c>
      <c r="AE129" s="31">
        <f t="shared" si="71"/>
        <v>0</v>
      </c>
      <c r="AF129" s="31">
        <f t="shared" si="72"/>
        <v>0</v>
      </c>
      <c r="AG129" s="31">
        <f t="shared" si="73"/>
        <v>0</v>
      </c>
      <c r="AH129" s="31">
        <f t="shared" si="74"/>
        <v>0</v>
      </c>
      <c r="AI129" s="27" t="s">
        <v>3017</v>
      </c>
      <c r="AJ129" t="s">
        <v>2993</v>
      </c>
      <c r="AK129" t="s">
        <v>921</v>
      </c>
      <c r="AL129" t="s">
        <v>3113</v>
      </c>
      <c r="AM129" s="18" t="s">
        <v>914</v>
      </c>
      <c r="AN129" t="s">
        <v>3323</v>
      </c>
      <c r="AO129" t="s">
        <v>3036</v>
      </c>
      <c r="AP129" t="s">
        <v>3040</v>
      </c>
      <c r="AQ129" t="s">
        <v>3036</v>
      </c>
      <c r="AR129" t="s">
        <v>3035</v>
      </c>
      <c r="AS129" s="17" t="s">
        <v>3036</v>
      </c>
      <c r="AT129" t="s">
        <v>3036</v>
      </c>
      <c r="AU129" t="s">
        <v>3250</v>
      </c>
      <c r="AV129" t="s">
        <v>3036</v>
      </c>
      <c r="AX129" t="s">
        <v>3038</v>
      </c>
      <c r="AY129" t="s">
        <v>3040</v>
      </c>
      <c r="AZ129" t="s">
        <v>3046</v>
      </c>
    </row>
    <row r="130" spans="1:52" x14ac:dyDescent="0.2">
      <c r="A130" s="9" t="s">
        <v>1003</v>
      </c>
      <c r="B130">
        <v>493</v>
      </c>
      <c r="C130" s="9"/>
      <c r="D130" t="s">
        <v>1070</v>
      </c>
      <c r="E130">
        <v>1</v>
      </c>
      <c r="F130">
        <v>0</v>
      </c>
      <c r="G130">
        <v>0</v>
      </c>
      <c r="H130">
        <v>0</v>
      </c>
      <c r="I130">
        <v>0</v>
      </c>
      <c r="J130">
        <v>0</v>
      </c>
      <c r="K130">
        <v>1</v>
      </c>
      <c r="L130">
        <v>0</v>
      </c>
      <c r="M130">
        <v>0</v>
      </c>
      <c r="N130">
        <v>0</v>
      </c>
      <c r="O130">
        <v>0</v>
      </c>
      <c r="P130">
        <v>1</v>
      </c>
      <c r="Q130">
        <v>0</v>
      </c>
      <c r="R130">
        <v>0</v>
      </c>
      <c r="S130">
        <v>0</v>
      </c>
      <c r="T130" s="31">
        <f t="shared" si="60"/>
        <v>735.29411764705878</v>
      </c>
      <c r="U130" s="31">
        <f t="shared" si="61"/>
        <v>0</v>
      </c>
      <c r="V130" s="31">
        <f t="shared" si="62"/>
        <v>0</v>
      </c>
      <c r="W130" s="31">
        <f t="shared" si="63"/>
        <v>0</v>
      </c>
      <c r="X130" s="31">
        <f t="shared" si="64"/>
        <v>0</v>
      </c>
      <c r="Y130" s="31">
        <f t="shared" si="65"/>
        <v>0</v>
      </c>
      <c r="Z130" s="31">
        <f t="shared" si="66"/>
        <v>735.29411764705878</v>
      </c>
      <c r="AA130" s="31">
        <f t="shared" si="67"/>
        <v>0</v>
      </c>
      <c r="AB130" s="31">
        <f t="shared" si="68"/>
        <v>0</v>
      </c>
      <c r="AC130" s="31">
        <f t="shared" si="69"/>
        <v>0</v>
      </c>
      <c r="AD130" s="31">
        <f t="shared" si="70"/>
        <v>0</v>
      </c>
      <c r="AE130" s="31">
        <f t="shared" si="71"/>
        <v>735.29411764705878</v>
      </c>
      <c r="AF130" s="31">
        <f t="shared" si="72"/>
        <v>0</v>
      </c>
      <c r="AG130" s="31">
        <f t="shared" si="73"/>
        <v>0</v>
      </c>
      <c r="AH130" s="31">
        <f t="shared" si="74"/>
        <v>0</v>
      </c>
      <c r="AI130" s="27" t="s">
        <v>3017</v>
      </c>
      <c r="AJ130" t="s">
        <v>436</v>
      </c>
      <c r="AK130" t="s">
        <v>921</v>
      </c>
      <c r="AL130" t="s">
        <v>3115</v>
      </c>
      <c r="AM130" s="18" t="s">
        <v>914</v>
      </c>
      <c r="AN130" t="s">
        <v>3323</v>
      </c>
      <c r="AO130" t="s">
        <v>3036</v>
      </c>
      <c r="AP130" t="s">
        <v>3040</v>
      </c>
      <c r="AQ130" t="s">
        <v>3036</v>
      </c>
      <c r="AR130" t="s">
        <v>3035</v>
      </c>
      <c r="AS130" s="17" t="s">
        <v>3036</v>
      </c>
      <c r="AT130" t="s">
        <v>3036</v>
      </c>
      <c r="AU130" t="s">
        <v>3250</v>
      </c>
      <c r="AV130" t="s">
        <v>3036</v>
      </c>
      <c r="AX130" t="s">
        <v>3038</v>
      </c>
      <c r="AY130" t="s">
        <v>3040</v>
      </c>
      <c r="AZ130" t="s">
        <v>3046</v>
      </c>
    </row>
    <row r="131" spans="1:52" x14ac:dyDescent="0.2">
      <c r="A131" s="9" t="s">
        <v>1047</v>
      </c>
      <c r="B131">
        <v>285</v>
      </c>
      <c r="C131" s="9"/>
      <c r="D131" t="s">
        <v>1077</v>
      </c>
      <c r="E131">
        <v>0</v>
      </c>
      <c r="F131">
        <v>0</v>
      </c>
      <c r="G131">
        <v>0</v>
      </c>
      <c r="H131">
        <v>0</v>
      </c>
      <c r="I131">
        <v>0</v>
      </c>
      <c r="J131">
        <v>0</v>
      </c>
      <c r="K131">
        <v>0</v>
      </c>
      <c r="L131">
        <v>0</v>
      </c>
      <c r="M131">
        <v>0</v>
      </c>
      <c r="N131">
        <v>0</v>
      </c>
      <c r="O131">
        <v>0</v>
      </c>
      <c r="P131">
        <v>0</v>
      </c>
      <c r="Q131">
        <v>0</v>
      </c>
      <c r="R131">
        <v>0</v>
      </c>
      <c r="S131">
        <v>0</v>
      </c>
      <c r="T131" s="31">
        <f t="shared" si="60"/>
        <v>0</v>
      </c>
      <c r="U131" s="31">
        <f t="shared" si="61"/>
        <v>0</v>
      </c>
      <c r="V131" s="31">
        <f t="shared" si="62"/>
        <v>0</v>
      </c>
      <c r="W131" s="31">
        <f t="shared" si="63"/>
        <v>0</v>
      </c>
      <c r="X131" s="31">
        <f t="shared" si="64"/>
        <v>0</v>
      </c>
      <c r="Y131" s="31">
        <f t="shared" si="65"/>
        <v>0</v>
      </c>
      <c r="Z131" s="31">
        <f t="shared" si="66"/>
        <v>0</v>
      </c>
      <c r="AA131" s="31">
        <f t="shared" si="67"/>
        <v>0</v>
      </c>
      <c r="AB131" s="31">
        <f t="shared" si="68"/>
        <v>0</v>
      </c>
      <c r="AC131" s="31">
        <f t="shared" si="69"/>
        <v>0</v>
      </c>
      <c r="AD131" s="31">
        <f t="shared" si="70"/>
        <v>0</v>
      </c>
      <c r="AE131" s="31">
        <f t="shared" si="71"/>
        <v>0</v>
      </c>
      <c r="AF131" s="31">
        <f t="shared" si="72"/>
        <v>0</v>
      </c>
      <c r="AG131" s="31">
        <f t="shared" si="73"/>
        <v>0</v>
      </c>
      <c r="AH131" s="31">
        <f t="shared" si="74"/>
        <v>0</v>
      </c>
      <c r="AI131" s="27" t="s">
        <v>3017</v>
      </c>
      <c r="AJ131" t="s">
        <v>1081</v>
      </c>
      <c r="AK131" t="s">
        <v>921</v>
      </c>
      <c r="AL131" t="s">
        <v>3116</v>
      </c>
      <c r="AM131" s="18" t="s">
        <v>914</v>
      </c>
      <c r="AN131" t="s">
        <v>3323</v>
      </c>
      <c r="AO131">
        <v>1628</v>
      </c>
      <c r="AP131" t="s">
        <v>3040</v>
      </c>
      <c r="AQ131" t="s">
        <v>3035</v>
      </c>
      <c r="AR131" t="s">
        <v>3035</v>
      </c>
      <c r="AS131" s="17" t="s">
        <v>3251</v>
      </c>
      <c r="AT131" t="s">
        <v>3251</v>
      </c>
      <c r="AU131" t="s">
        <v>3250</v>
      </c>
      <c r="AV131" t="s">
        <v>3250</v>
      </c>
      <c r="AX131" t="s">
        <v>3038</v>
      </c>
      <c r="AY131" t="s">
        <v>3040</v>
      </c>
      <c r="AZ131" t="s">
        <v>3046</v>
      </c>
    </row>
    <row r="132" spans="1:52" x14ac:dyDescent="0.2">
      <c r="A132" s="9" t="s">
        <v>1070</v>
      </c>
      <c r="B132">
        <v>442</v>
      </c>
      <c r="C132" s="9"/>
      <c r="D132" t="s">
        <v>1110</v>
      </c>
      <c r="E132">
        <v>1</v>
      </c>
      <c r="F132">
        <v>0</v>
      </c>
      <c r="G132">
        <v>0</v>
      </c>
      <c r="H132">
        <v>0</v>
      </c>
      <c r="I132">
        <v>0</v>
      </c>
      <c r="J132">
        <v>0</v>
      </c>
      <c r="K132">
        <v>0</v>
      </c>
      <c r="L132">
        <v>0</v>
      </c>
      <c r="M132">
        <v>0</v>
      </c>
      <c r="N132">
        <v>1</v>
      </c>
      <c r="O132">
        <v>1</v>
      </c>
      <c r="P132">
        <v>0</v>
      </c>
      <c r="Q132">
        <v>0</v>
      </c>
      <c r="R132">
        <v>0</v>
      </c>
      <c r="S132">
        <v>0</v>
      </c>
      <c r="T132" s="31">
        <f t="shared" si="60"/>
        <v>735.29411764705878</v>
      </c>
      <c r="U132" s="31">
        <f t="shared" si="61"/>
        <v>0</v>
      </c>
      <c r="V132" s="31">
        <f t="shared" si="62"/>
        <v>0</v>
      </c>
      <c r="W132" s="31">
        <f t="shared" si="63"/>
        <v>0</v>
      </c>
      <c r="X132" s="31">
        <f t="shared" si="64"/>
        <v>0</v>
      </c>
      <c r="Y132" s="31">
        <f t="shared" si="65"/>
        <v>0</v>
      </c>
      <c r="Z132" s="31">
        <f t="shared" si="66"/>
        <v>0</v>
      </c>
      <c r="AA132" s="31">
        <f t="shared" si="67"/>
        <v>0</v>
      </c>
      <c r="AB132" s="31">
        <f t="shared" si="68"/>
        <v>0</v>
      </c>
      <c r="AC132" s="31">
        <f t="shared" si="69"/>
        <v>735.29411764705878</v>
      </c>
      <c r="AD132" s="31">
        <f t="shared" si="70"/>
        <v>735.29411764705878</v>
      </c>
      <c r="AE132" s="31">
        <f t="shared" si="71"/>
        <v>0</v>
      </c>
      <c r="AF132" s="31">
        <f t="shared" si="72"/>
        <v>0</v>
      </c>
      <c r="AG132" s="31">
        <f t="shared" si="73"/>
        <v>0</v>
      </c>
      <c r="AH132" s="31">
        <f t="shared" si="74"/>
        <v>0</v>
      </c>
      <c r="AI132" s="27" t="s">
        <v>3017</v>
      </c>
      <c r="AJ132" t="s">
        <v>2987</v>
      </c>
      <c r="AK132" t="s">
        <v>921</v>
      </c>
      <c r="AL132" t="s">
        <v>3118</v>
      </c>
      <c r="AM132" s="18" t="s">
        <v>914</v>
      </c>
      <c r="AN132" t="s">
        <v>3323</v>
      </c>
      <c r="AO132">
        <v>1604</v>
      </c>
      <c r="AP132" t="s">
        <v>3040</v>
      </c>
      <c r="AQ132" t="s">
        <v>3035</v>
      </c>
      <c r="AR132" t="s">
        <v>3035</v>
      </c>
      <c r="AS132" s="17" t="s">
        <v>3251</v>
      </c>
      <c r="AT132" t="s">
        <v>3251</v>
      </c>
      <c r="AU132" t="s">
        <v>3250</v>
      </c>
      <c r="AV132" t="s">
        <v>3251</v>
      </c>
      <c r="AX132" t="s">
        <v>3039</v>
      </c>
      <c r="AY132" t="s">
        <v>3040</v>
      </c>
      <c r="AZ132" t="s">
        <v>3049</v>
      </c>
    </row>
    <row r="133" spans="1:52" x14ac:dyDescent="0.2">
      <c r="A133" s="9" t="s">
        <v>1077</v>
      </c>
      <c r="B133">
        <v>584</v>
      </c>
      <c r="C133" s="9"/>
      <c r="D133" t="s">
        <v>1123</v>
      </c>
      <c r="E133">
        <v>0</v>
      </c>
      <c r="F133">
        <v>0</v>
      </c>
      <c r="G133">
        <v>0</v>
      </c>
      <c r="H133">
        <v>0</v>
      </c>
      <c r="I133">
        <v>0</v>
      </c>
      <c r="J133">
        <v>0</v>
      </c>
      <c r="K133">
        <v>0</v>
      </c>
      <c r="L133">
        <v>0</v>
      </c>
      <c r="M133">
        <v>0</v>
      </c>
      <c r="N133">
        <v>0</v>
      </c>
      <c r="O133">
        <v>0</v>
      </c>
      <c r="P133">
        <v>0</v>
      </c>
      <c r="Q133">
        <v>0</v>
      </c>
      <c r="R133">
        <v>0</v>
      </c>
      <c r="S133">
        <v>0</v>
      </c>
      <c r="T133" s="31">
        <f t="shared" si="60"/>
        <v>0</v>
      </c>
      <c r="U133" s="31">
        <f t="shared" si="61"/>
        <v>0</v>
      </c>
      <c r="V133" s="31">
        <f t="shared" si="62"/>
        <v>0</v>
      </c>
      <c r="W133" s="31">
        <f t="shared" si="63"/>
        <v>0</v>
      </c>
      <c r="X133" s="31">
        <f t="shared" si="64"/>
        <v>0</v>
      </c>
      <c r="Y133" s="31">
        <f t="shared" si="65"/>
        <v>0</v>
      </c>
      <c r="Z133" s="31">
        <f t="shared" si="66"/>
        <v>0</v>
      </c>
      <c r="AA133" s="31">
        <f t="shared" si="67"/>
        <v>0</v>
      </c>
      <c r="AB133" s="31">
        <f t="shared" si="68"/>
        <v>0</v>
      </c>
      <c r="AC133" s="31">
        <f t="shared" si="69"/>
        <v>0</v>
      </c>
      <c r="AD133" s="31">
        <f t="shared" si="70"/>
        <v>0</v>
      </c>
      <c r="AE133" s="31">
        <f t="shared" si="71"/>
        <v>0</v>
      </c>
      <c r="AF133" s="31">
        <f t="shared" si="72"/>
        <v>0</v>
      </c>
      <c r="AG133" s="31">
        <f t="shared" si="73"/>
        <v>0</v>
      </c>
      <c r="AH133" s="31">
        <f t="shared" si="74"/>
        <v>0</v>
      </c>
      <c r="AI133" s="27" t="s">
        <v>3017</v>
      </c>
      <c r="AJ133" t="s">
        <v>1081</v>
      </c>
      <c r="AK133" t="s">
        <v>921</v>
      </c>
      <c r="AL133" t="s">
        <v>3116</v>
      </c>
      <c r="AM133" s="18" t="s">
        <v>914</v>
      </c>
      <c r="AN133" t="s">
        <v>3323</v>
      </c>
      <c r="AO133">
        <v>1628</v>
      </c>
      <c r="AP133" t="s">
        <v>3040</v>
      </c>
      <c r="AQ133" t="s">
        <v>3035</v>
      </c>
      <c r="AR133" t="s">
        <v>3035</v>
      </c>
      <c r="AS133" s="17" t="s">
        <v>3251</v>
      </c>
      <c r="AT133" t="s">
        <v>3251</v>
      </c>
      <c r="AU133" t="s">
        <v>3250</v>
      </c>
      <c r="AV133" t="s">
        <v>3250</v>
      </c>
      <c r="AX133" t="s">
        <v>3038</v>
      </c>
      <c r="AY133" t="s">
        <v>3040</v>
      </c>
      <c r="AZ133" t="s">
        <v>3046</v>
      </c>
    </row>
    <row r="134" spans="1:52" x14ac:dyDescent="0.2">
      <c r="A134" s="9" t="s">
        <v>1110</v>
      </c>
      <c r="B134">
        <v>724</v>
      </c>
      <c r="C134" s="9"/>
      <c r="D134" t="s">
        <v>1143</v>
      </c>
      <c r="E134">
        <v>0</v>
      </c>
      <c r="F134">
        <v>0</v>
      </c>
      <c r="G134">
        <v>0</v>
      </c>
      <c r="H134">
        <v>0</v>
      </c>
      <c r="I134">
        <v>0</v>
      </c>
      <c r="J134">
        <v>0</v>
      </c>
      <c r="K134">
        <v>0</v>
      </c>
      <c r="L134">
        <v>0</v>
      </c>
      <c r="M134">
        <v>0</v>
      </c>
      <c r="N134">
        <v>0</v>
      </c>
      <c r="O134">
        <v>0</v>
      </c>
      <c r="P134">
        <v>0</v>
      </c>
      <c r="Q134">
        <v>0</v>
      </c>
      <c r="R134">
        <v>0</v>
      </c>
      <c r="S134">
        <v>0</v>
      </c>
      <c r="T134" s="31">
        <f t="shared" si="60"/>
        <v>0</v>
      </c>
      <c r="U134" s="31">
        <f t="shared" si="61"/>
        <v>0</v>
      </c>
      <c r="V134" s="31">
        <f t="shared" si="62"/>
        <v>0</v>
      </c>
      <c r="W134" s="31">
        <f t="shared" si="63"/>
        <v>0</v>
      </c>
      <c r="X134" s="31">
        <f t="shared" si="64"/>
        <v>0</v>
      </c>
      <c r="Y134" s="31">
        <f t="shared" si="65"/>
        <v>0</v>
      </c>
      <c r="Z134" s="31">
        <f t="shared" si="66"/>
        <v>0</v>
      </c>
      <c r="AA134" s="31">
        <f t="shared" si="67"/>
        <v>0</v>
      </c>
      <c r="AB134" s="31">
        <f t="shared" si="68"/>
        <v>0</v>
      </c>
      <c r="AC134" s="31">
        <f t="shared" si="69"/>
        <v>0</v>
      </c>
      <c r="AD134" s="31">
        <f t="shared" si="70"/>
        <v>0</v>
      </c>
      <c r="AE134" s="31">
        <f t="shared" si="71"/>
        <v>0</v>
      </c>
      <c r="AF134" s="31">
        <f t="shared" si="72"/>
        <v>0</v>
      </c>
      <c r="AG134" s="31">
        <f t="shared" si="73"/>
        <v>0</v>
      </c>
      <c r="AH134" s="31">
        <f t="shared" si="74"/>
        <v>0</v>
      </c>
      <c r="AI134" s="27" t="s">
        <v>3017</v>
      </c>
      <c r="AJ134" t="s">
        <v>2987</v>
      </c>
      <c r="AK134" t="s">
        <v>921</v>
      </c>
      <c r="AL134" t="s">
        <v>3118</v>
      </c>
      <c r="AM134" s="18" t="s">
        <v>914</v>
      </c>
      <c r="AN134" t="s">
        <v>3323</v>
      </c>
      <c r="AO134">
        <v>1604</v>
      </c>
      <c r="AP134" t="s">
        <v>3040</v>
      </c>
      <c r="AQ134" t="s">
        <v>3035</v>
      </c>
      <c r="AR134" t="s">
        <v>3035</v>
      </c>
      <c r="AS134" s="17" t="s">
        <v>3251</v>
      </c>
      <c r="AT134" t="s">
        <v>3251</v>
      </c>
      <c r="AU134" t="s">
        <v>3250</v>
      </c>
      <c r="AV134" t="s">
        <v>3251</v>
      </c>
      <c r="AX134" t="s">
        <v>3039</v>
      </c>
      <c r="AY134" t="s">
        <v>3040</v>
      </c>
      <c r="AZ134" t="s">
        <v>3049</v>
      </c>
    </row>
    <row r="135" spans="1:52" x14ac:dyDescent="0.2">
      <c r="A135" s="9" t="s">
        <v>1123</v>
      </c>
      <c r="B135">
        <v>459</v>
      </c>
      <c r="C135" s="9"/>
      <c r="D135" t="s">
        <v>1185</v>
      </c>
      <c r="E135">
        <v>0</v>
      </c>
      <c r="F135">
        <v>0</v>
      </c>
      <c r="G135">
        <v>0</v>
      </c>
      <c r="H135">
        <v>0</v>
      </c>
      <c r="I135">
        <v>0</v>
      </c>
      <c r="J135">
        <v>0</v>
      </c>
      <c r="K135">
        <v>0</v>
      </c>
      <c r="L135">
        <v>0</v>
      </c>
      <c r="M135">
        <v>0</v>
      </c>
      <c r="N135">
        <v>0</v>
      </c>
      <c r="O135">
        <v>0</v>
      </c>
      <c r="P135">
        <v>0</v>
      </c>
      <c r="Q135">
        <v>0</v>
      </c>
      <c r="R135">
        <v>0</v>
      </c>
      <c r="S135">
        <v>0</v>
      </c>
      <c r="T135" s="31">
        <f t="shared" si="60"/>
        <v>0</v>
      </c>
      <c r="U135" s="31">
        <f t="shared" si="61"/>
        <v>0</v>
      </c>
      <c r="V135" s="31">
        <f t="shared" si="62"/>
        <v>0</v>
      </c>
      <c r="W135" s="31">
        <f t="shared" si="63"/>
        <v>0</v>
      </c>
      <c r="X135" s="31">
        <f t="shared" si="64"/>
        <v>0</v>
      </c>
      <c r="Y135" s="31">
        <f t="shared" si="65"/>
        <v>0</v>
      </c>
      <c r="Z135" s="31">
        <f t="shared" si="66"/>
        <v>0</v>
      </c>
      <c r="AA135" s="31">
        <f t="shared" si="67"/>
        <v>0</v>
      </c>
      <c r="AB135" s="31">
        <f t="shared" si="68"/>
        <v>0</v>
      </c>
      <c r="AC135" s="31">
        <f t="shared" si="69"/>
        <v>0</v>
      </c>
      <c r="AD135" s="31">
        <f t="shared" si="70"/>
        <v>0</v>
      </c>
      <c r="AE135" s="31">
        <f t="shared" si="71"/>
        <v>0</v>
      </c>
      <c r="AF135" s="31">
        <f t="shared" si="72"/>
        <v>0</v>
      </c>
      <c r="AG135" s="31">
        <f t="shared" si="73"/>
        <v>0</v>
      </c>
      <c r="AH135" s="31">
        <f t="shared" si="74"/>
        <v>0</v>
      </c>
      <c r="AI135" s="27" t="s">
        <v>3017</v>
      </c>
      <c r="AJ135" t="s">
        <v>1081</v>
      </c>
      <c r="AK135" t="s">
        <v>921</v>
      </c>
      <c r="AL135" t="s">
        <v>3116</v>
      </c>
      <c r="AM135" s="18" t="s">
        <v>1152</v>
      </c>
      <c r="AN135" t="s">
        <v>3323</v>
      </c>
      <c r="AO135">
        <v>1628</v>
      </c>
      <c r="AP135" t="s">
        <v>3040</v>
      </c>
      <c r="AQ135" t="s">
        <v>3035</v>
      </c>
      <c r="AR135" t="s">
        <v>3035</v>
      </c>
      <c r="AS135" s="17" t="s">
        <v>3251</v>
      </c>
      <c r="AT135" t="s">
        <v>3251</v>
      </c>
      <c r="AU135" t="s">
        <v>3250</v>
      </c>
      <c r="AV135" t="s">
        <v>3250</v>
      </c>
      <c r="AX135" t="s">
        <v>3038</v>
      </c>
      <c r="AY135" t="s">
        <v>3040</v>
      </c>
      <c r="AZ135" t="s">
        <v>3046</v>
      </c>
    </row>
    <row r="136" spans="1:52" x14ac:dyDescent="0.2">
      <c r="A136" s="9" t="s">
        <v>1143</v>
      </c>
      <c r="B136">
        <v>617</v>
      </c>
      <c r="C136" s="9"/>
      <c r="D136" t="s">
        <v>1212</v>
      </c>
      <c r="E136">
        <v>0</v>
      </c>
      <c r="F136">
        <v>0</v>
      </c>
      <c r="G136">
        <v>0</v>
      </c>
      <c r="H136">
        <v>0</v>
      </c>
      <c r="I136">
        <v>0</v>
      </c>
      <c r="J136">
        <v>0</v>
      </c>
      <c r="K136">
        <v>0</v>
      </c>
      <c r="L136">
        <v>0</v>
      </c>
      <c r="M136">
        <v>0</v>
      </c>
      <c r="N136">
        <v>0</v>
      </c>
      <c r="O136">
        <v>0</v>
      </c>
      <c r="P136">
        <v>0</v>
      </c>
      <c r="Q136">
        <v>0</v>
      </c>
      <c r="R136">
        <v>0</v>
      </c>
      <c r="S136">
        <v>0</v>
      </c>
      <c r="T136" s="31">
        <f t="shared" si="60"/>
        <v>0</v>
      </c>
      <c r="U136" s="31">
        <f t="shared" si="61"/>
        <v>0</v>
      </c>
      <c r="V136" s="31">
        <f t="shared" si="62"/>
        <v>0</v>
      </c>
      <c r="W136" s="31">
        <f t="shared" si="63"/>
        <v>0</v>
      </c>
      <c r="X136" s="31">
        <f t="shared" si="64"/>
        <v>0</v>
      </c>
      <c r="Y136" s="31">
        <f t="shared" si="65"/>
        <v>0</v>
      </c>
      <c r="Z136" s="31">
        <f t="shared" si="66"/>
        <v>0</v>
      </c>
      <c r="AA136" s="31">
        <f t="shared" si="67"/>
        <v>0</v>
      </c>
      <c r="AB136" s="31">
        <f t="shared" si="68"/>
        <v>0</v>
      </c>
      <c r="AC136" s="31">
        <f t="shared" si="69"/>
        <v>0</v>
      </c>
      <c r="AD136" s="31">
        <f t="shared" si="70"/>
        <v>0</v>
      </c>
      <c r="AE136" s="31">
        <f t="shared" si="71"/>
        <v>0</v>
      </c>
      <c r="AF136" s="31">
        <f t="shared" si="72"/>
        <v>0</v>
      </c>
      <c r="AG136" s="31">
        <f t="shared" si="73"/>
        <v>0</v>
      </c>
      <c r="AH136" s="31">
        <f t="shared" si="74"/>
        <v>0</v>
      </c>
      <c r="AI136" s="27" t="s">
        <v>3017</v>
      </c>
      <c r="AJ136" t="s">
        <v>1081</v>
      </c>
      <c r="AK136" t="s">
        <v>921</v>
      </c>
      <c r="AL136" t="s">
        <v>3116</v>
      </c>
      <c r="AM136" s="18" t="s">
        <v>1152</v>
      </c>
      <c r="AN136" t="s">
        <v>3323</v>
      </c>
      <c r="AO136">
        <v>1628</v>
      </c>
      <c r="AP136" t="s">
        <v>3040</v>
      </c>
      <c r="AQ136" t="s">
        <v>3035</v>
      </c>
      <c r="AR136" t="s">
        <v>3035</v>
      </c>
      <c r="AS136" s="17" t="s">
        <v>3251</v>
      </c>
      <c r="AT136" t="s">
        <v>3251</v>
      </c>
      <c r="AU136" t="s">
        <v>3250</v>
      </c>
      <c r="AV136" t="s">
        <v>3250</v>
      </c>
      <c r="AX136" t="s">
        <v>3038</v>
      </c>
      <c r="AY136" t="s">
        <v>3040</v>
      </c>
      <c r="AZ136" t="s">
        <v>3046</v>
      </c>
    </row>
    <row r="137" spans="1:52" x14ac:dyDescent="0.2">
      <c r="A137" s="9" t="s">
        <v>1185</v>
      </c>
      <c r="B137">
        <v>195</v>
      </c>
      <c r="C137" s="9"/>
      <c r="D137" t="s">
        <v>1218</v>
      </c>
      <c r="E137">
        <v>0</v>
      </c>
      <c r="F137">
        <v>0</v>
      </c>
      <c r="G137">
        <v>0</v>
      </c>
      <c r="H137">
        <v>0</v>
      </c>
      <c r="I137">
        <v>0</v>
      </c>
      <c r="J137">
        <v>0</v>
      </c>
      <c r="K137">
        <v>0</v>
      </c>
      <c r="L137">
        <v>0</v>
      </c>
      <c r="M137">
        <v>0</v>
      </c>
      <c r="N137">
        <v>0</v>
      </c>
      <c r="O137">
        <v>0</v>
      </c>
      <c r="P137">
        <v>0</v>
      </c>
      <c r="Q137">
        <v>0</v>
      </c>
      <c r="R137">
        <v>0</v>
      </c>
      <c r="S137">
        <v>0</v>
      </c>
      <c r="T137" s="31">
        <f t="shared" si="60"/>
        <v>0</v>
      </c>
      <c r="U137" s="31">
        <f t="shared" si="61"/>
        <v>0</v>
      </c>
      <c r="V137" s="31">
        <f t="shared" si="62"/>
        <v>0</v>
      </c>
      <c r="W137" s="31">
        <f t="shared" si="63"/>
        <v>0</v>
      </c>
      <c r="X137" s="31">
        <f t="shared" si="64"/>
        <v>0</v>
      </c>
      <c r="Y137" s="31">
        <f t="shared" si="65"/>
        <v>0</v>
      </c>
      <c r="Z137" s="31">
        <f t="shared" si="66"/>
        <v>0</v>
      </c>
      <c r="AA137" s="31">
        <f t="shared" si="67"/>
        <v>0</v>
      </c>
      <c r="AB137" s="31">
        <f t="shared" si="68"/>
        <v>0</v>
      </c>
      <c r="AC137" s="31">
        <f t="shared" si="69"/>
        <v>0</v>
      </c>
      <c r="AD137" s="31">
        <f t="shared" si="70"/>
        <v>0</v>
      </c>
      <c r="AE137" s="31">
        <f t="shared" si="71"/>
        <v>0</v>
      </c>
      <c r="AF137" s="31">
        <f t="shared" si="72"/>
        <v>0</v>
      </c>
      <c r="AG137" s="31">
        <f t="shared" si="73"/>
        <v>0</v>
      </c>
      <c r="AH137" s="31">
        <f t="shared" si="74"/>
        <v>0</v>
      </c>
      <c r="AI137" s="27" t="s">
        <v>3017</v>
      </c>
      <c r="AJ137" t="s">
        <v>2994</v>
      </c>
      <c r="AK137" t="s">
        <v>900</v>
      </c>
      <c r="AL137" t="s">
        <v>3106</v>
      </c>
      <c r="AM137" s="18" t="s">
        <v>1152</v>
      </c>
      <c r="AN137" t="s">
        <v>3323</v>
      </c>
      <c r="AO137" t="s">
        <v>3040</v>
      </c>
      <c r="AP137">
        <v>1637</v>
      </c>
      <c r="AQ137" t="s">
        <v>3036</v>
      </c>
      <c r="AR137" t="s">
        <v>3035</v>
      </c>
      <c r="AS137" s="17" t="s">
        <v>3040</v>
      </c>
      <c r="AT137" t="s">
        <v>3040</v>
      </c>
      <c r="AU137" t="s">
        <v>3250</v>
      </c>
      <c r="AV137" t="s">
        <v>3036</v>
      </c>
      <c r="AX137" t="s">
        <v>3038</v>
      </c>
      <c r="AY137" t="s">
        <v>3039</v>
      </c>
      <c r="AZ137" t="s">
        <v>3045</v>
      </c>
    </row>
    <row r="138" spans="1:52" x14ac:dyDescent="0.2">
      <c r="A138" s="9" t="s">
        <v>1212</v>
      </c>
      <c r="B138">
        <v>234</v>
      </c>
      <c r="C138" s="9"/>
      <c r="D138" t="s">
        <v>1235</v>
      </c>
      <c r="E138">
        <v>0</v>
      </c>
      <c r="F138">
        <v>0</v>
      </c>
      <c r="G138">
        <v>0</v>
      </c>
      <c r="H138">
        <v>0</v>
      </c>
      <c r="I138">
        <v>0</v>
      </c>
      <c r="J138">
        <v>0</v>
      </c>
      <c r="K138">
        <v>0</v>
      </c>
      <c r="L138">
        <v>0</v>
      </c>
      <c r="M138">
        <v>0</v>
      </c>
      <c r="N138">
        <v>0</v>
      </c>
      <c r="O138">
        <v>0</v>
      </c>
      <c r="P138">
        <v>0</v>
      </c>
      <c r="Q138">
        <v>0</v>
      </c>
      <c r="R138">
        <v>0</v>
      </c>
      <c r="S138">
        <v>0</v>
      </c>
      <c r="T138" s="31">
        <f t="shared" si="60"/>
        <v>0</v>
      </c>
      <c r="U138" s="31">
        <f t="shared" si="61"/>
        <v>0</v>
      </c>
      <c r="V138" s="31">
        <f t="shared" si="62"/>
        <v>0</v>
      </c>
      <c r="W138" s="31">
        <f t="shared" si="63"/>
        <v>0</v>
      </c>
      <c r="X138" s="31">
        <f t="shared" si="64"/>
        <v>0</v>
      </c>
      <c r="Y138" s="31">
        <f t="shared" si="65"/>
        <v>0</v>
      </c>
      <c r="Z138" s="31">
        <f t="shared" si="66"/>
        <v>0</v>
      </c>
      <c r="AA138" s="31">
        <f t="shared" si="67"/>
        <v>0</v>
      </c>
      <c r="AB138" s="31">
        <f t="shared" si="68"/>
        <v>0</v>
      </c>
      <c r="AC138" s="31">
        <f t="shared" si="69"/>
        <v>0</v>
      </c>
      <c r="AD138" s="31">
        <f t="shared" si="70"/>
        <v>0</v>
      </c>
      <c r="AE138" s="31">
        <f t="shared" si="71"/>
        <v>0</v>
      </c>
      <c r="AF138" s="31">
        <f t="shared" si="72"/>
        <v>0</v>
      </c>
      <c r="AG138" s="31">
        <f t="shared" si="73"/>
        <v>0</v>
      </c>
      <c r="AH138" s="31">
        <f t="shared" si="74"/>
        <v>0</v>
      </c>
      <c r="AI138" s="27" t="s">
        <v>3017</v>
      </c>
      <c r="AJ138" t="s">
        <v>2997</v>
      </c>
      <c r="AK138" t="s">
        <v>921</v>
      </c>
      <c r="AL138" t="s">
        <v>3123</v>
      </c>
      <c r="AM138" s="18" t="s">
        <v>1152</v>
      </c>
      <c r="AN138" t="s">
        <v>3323</v>
      </c>
      <c r="AO138" t="s">
        <v>3036</v>
      </c>
      <c r="AP138" t="s">
        <v>3040</v>
      </c>
      <c r="AQ138" t="s">
        <v>3036</v>
      </c>
      <c r="AR138" t="s">
        <v>3035</v>
      </c>
      <c r="AS138" s="17" t="s">
        <v>3036</v>
      </c>
      <c r="AT138" t="s">
        <v>3036</v>
      </c>
      <c r="AU138" t="s">
        <v>3250</v>
      </c>
      <c r="AV138" t="s">
        <v>3036</v>
      </c>
      <c r="AX138" t="s">
        <v>3038</v>
      </c>
      <c r="AY138" t="s">
        <v>3040</v>
      </c>
      <c r="AZ138" t="s">
        <v>3046</v>
      </c>
    </row>
    <row r="139" spans="1:52" x14ac:dyDescent="0.2">
      <c r="A139" s="9" t="s">
        <v>1218</v>
      </c>
      <c r="B139">
        <v>250</v>
      </c>
      <c r="C139" s="9"/>
      <c r="D139" t="s">
        <v>1243</v>
      </c>
      <c r="E139">
        <v>0</v>
      </c>
      <c r="F139">
        <v>0</v>
      </c>
      <c r="G139">
        <v>0</v>
      </c>
      <c r="H139">
        <v>0</v>
      </c>
      <c r="I139">
        <v>0</v>
      </c>
      <c r="J139">
        <v>0</v>
      </c>
      <c r="K139">
        <v>0</v>
      </c>
      <c r="L139">
        <v>0</v>
      </c>
      <c r="M139">
        <v>0</v>
      </c>
      <c r="N139">
        <v>0</v>
      </c>
      <c r="O139">
        <v>0</v>
      </c>
      <c r="P139">
        <v>0</v>
      </c>
      <c r="Q139">
        <v>0</v>
      </c>
      <c r="R139">
        <v>0</v>
      </c>
      <c r="S139">
        <v>0</v>
      </c>
      <c r="T139" s="31">
        <f t="shared" si="60"/>
        <v>0</v>
      </c>
      <c r="U139" s="31">
        <f t="shared" si="61"/>
        <v>0</v>
      </c>
      <c r="V139" s="31">
        <f t="shared" si="62"/>
        <v>0</v>
      </c>
      <c r="W139" s="31">
        <f t="shared" si="63"/>
        <v>0</v>
      </c>
      <c r="X139" s="31">
        <f t="shared" si="64"/>
        <v>0</v>
      </c>
      <c r="Y139" s="31">
        <f t="shared" si="65"/>
        <v>0</v>
      </c>
      <c r="Z139" s="31">
        <f t="shared" si="66"/>
        <v>0</v>
      </c>
      <c r="AA139" s="31">
        <f t="shared" si="67"/>
        <v>0</v>
      </c>
      <c r="AB139" s="31">
        <f t="shared" si="68"/>
        <v>0</v>
      </c>
      <c r="AC139" s="31">
        <f t="shared" si="69"/>
        <v>0</v>
      </c>
      <c r="AD139" s="31">
        <f t="shared" si="70"/>
        <v>0</v>
      </c>
      <c r="AE139" s="31">
        <f t="shared" si="71"/>
        <v>0</v>
      </c>
      <c r="AF139" s="31">
        <f t="shared" si="72"/>
        <v>0</v>
      </c>
      <c r="AG139" s="31">
        <f t="shared" si="73"/>
        <v>0</v>
      </c>
      <c r="AH139" s="31">
        <f t="shared" si="74"/>
        <v>0</v>
      </c>
      <c r="AI139" s="27" t="s">
        <v>3017</v>
      </c>
      <c r="AJ139" t="s">
        <v>1247</v>
      </c>
      <c r="AK139" t="s">
        <v>900</v>
      </c>
      <c r="AL139" t="s">
        <v>3124</v>
      </c>
      <c r="AM139" s="18" t="s">
        <v>1152</v>
      </c>
      <c r="AN139" t="s">
        <v>3323</v>
      </c>
      <c r="AO139" t="s">
        <v>3040</v>
      </c>
      <c r="AP139">
        <v>1637</v>
      </c>
      <c r="AQ139" t="s">
        <v>3036</v>
      </c>
      <c r="AR139" t="s">
        <v>3035</v>
      </c>
      <c r="AS139" s="17" t="s">
        <v>3040</v>
      </c>
      <c r="AT139" t="s">
        <v>3040</v>
      </c>
      <c r="AU139" t="s">
        <v>3250</v>
      </c>
      <c r="AV139" t="s">
        <v>3036</v>
      </c>
      <c r="AX139" t="s">
        <v>3038</v>
      </c>
      <c r="AY139" t="s">
        <v>3039</v>
      </c>
      <c r="AZ139" t="s">
        <v>3045</v>
      </c>
    </row>
    <row r="140" spans="1:52" x14ac:dyDescent="0.2">
      <c r="A140" s="9" t="s">
        <v>1235</v>
      </c>
      <c r="B140">
        <v>305</v>
      </c>
      <c r="C140" s="9"/>
      <c r="D140" t="s">
        <v>1278</v>
      </c>
      <c r="E140">
        <v>0</v>
      </c>
      <c r="F140">
        <v>0</v>
      </c>
      <c r="G140">
        <v>0</v>
      </c>
      <c r="H140">
        <v>0</v>
      </c>
      <c r="I140">
        <v>0</v>
      </c>
      <c r="J140">
        <v>0</v>
      </c>
      <c r="K140">
        <v>0</v>
      </c>
      <c r="L140">
        <v>0</v>
      </c>
      <c r="M140">
        <v>0</v>
      </c>
      <c r="N140">
        <v>0</v>
      </c>
      <c r="O140">
        <v>0</v>
      </c>
      <c r="P140">
        <v>0</v>
      </c>
      <c r="Q140">
        <v>0</v>
      </c>
      <c r="R140">
        <v>0</v>
      </c>
      <c r="S140">
        <v>0</v>
      </c>
      <c r="T140" s="31">
        <f t="shared" si="60"/>
        <v>0</v>
      </c>
      <c r="U140" s="31">
        <f t="shared" si="61"/>
        <v>0</v>
      </c>
      <c r="V140" s="31">
        <f t="shared" si="62"/>
        <v>0</v>
      </c>
      <c r="W140" s="31">
        <f t="shared" si="63"/>
        <v>0</v>
      </c>
      <c r="X140" s="31">
        <f t="shared" si="64"/>
        <v>0</v>
      </c>
      <c r="Y140" s="31">
        <f t="shared" si="65"/>
        <v>0</v>
      </c>
      <c r="Z140" s="31">
        <f t="shared" si="66"/>
        <v>0</v>
      </c>
      <c r="AA140" s="31">
        <f t="shared" si="67"/>
        <v>0</v>
      </c>
      <c r="AB140" s="31">
        <f t="shared" si="68"/>
        <v>0</v>
      </c>
      <c r="AC140" s="31">
        <f t="shared" si="69"/>
        <v>0</v>
      </c>
      <c r="AD140" s="31">
        <f t="shared" si="70"/>
        <v>0</v>
      </c>
      <c r="AE140" s="31">
        <f t="shared" si="71"/>
        <v>0</v>
      </c>
      <c r="AF140" s="31">
        <f t="shared" si="72"/>
        <v>0</v>
      </c>
      <c r="AG140" s="31">
        <f t="shared" si="73"/>
        <v>0</v>
      </c>
      <c r="AH140" s="31">
        <f t="shared" si="74"/>
        <v>0</v>
      </c>
      <c r="AI140" s="27" t="s">
        <v>3017</v>
      </c>
      <c r="AJ140" t="s">
        <v>2994</v>
      </c>
      <c r="AK140" t="s">
        <v>921</v>
      </c>
      <c r="AL140" t="s">
        <v>3127</v>
      </c>
      <c r="AM140" s="18" t="s">
        <v>1152</v>
      </c>
      <c r="AN140" t="s">
        <v>3323</v>
      </c>
      <c r="AO140" t="s">
        <v>3040</v>
      </c>
      <c r="AP140" t="s">
        <v>3040</v>
      </c>
      <c r="AQ140" t="s">
        <v>3036</v>
      </c>
      <c r="AR140" t="s">
        <v>3035</v>
      </c>
      <c r="AS140" s="17" t="s">
        <v>3040</v>
      </c>
      <c r="AT140" t="s">
        <v>3040</v>
      </c>
      <c r="AU140" t="s">
        <v>3250</v>
      </c>
      <c r="AV140" t="s">
        <v>3036</v>
      </c>
      <c r="AX140" t="s">
        <v>3038</v>
      </c>
      <c r="AY140" t="s">
        <v>3040</v>
      </c>
      <c r="AZ140" t="s">
        <v>3046</v>
      </c>
    </row>
    <row r="141" spans="1:52" x14ac:dyDescent="0.2">
      <c r="A141" s="9" t="s">
        <v>1243</v>
      </c>
      <c r="B141">
        <v>325</v>
      </c>
      <c r="C141" s="9"/>
      <c r="D141" t="s">
        <v>1289</v>
      </c>
      <c r="E141">
        <v>0</v>
      </c>
      <c r="F141">
        <v>0</v>
      </c>
      <c r="G141">
        <v>0</v>
      </c>
      <c r="H141">
        <v>0</v>
      </c>
      <c r="I141">
        <v>0</v>
      </c>
      <c r="J141">
        <v>0</v>
      </c>
      <c r="K141">
        <v>0</v>
      </c>
      <c r="L141">
        <v>0</v>
      </c>
      <c r="M141">
        <v>0</v>
      </c>
      <c r="N141">
        <v>0</v>
      </c>
      <c r="O141">
        <v>0</v>
      </c>
      <c r="P141">
        <v>0</v>
      </c>
      <c r="Q141">
        <v>0</v>
      </c>
      <c r="R141">
        <v>0</v>
      </c>
      <c r="S141">
        <v>0</v>
      </c>
      <c r="T141" s="31">
        <f t="shared" si="60"/>
        <v>0</v>
      </c>
      <c r="U141" s="31">
        <f t="shared" si="61"/>
        <v>0</v>
      </c>
      <c r="V141" s="31">
        <f t="shared" si="62"/>
        <v>0</v>
      </c>
      <c r="W141" s="31">
        <f t="shared" si="63"/>
        <v>0</v>
      </c>
      <c r="X141" s="31">
        <f t="shared" si="64"/>
        <v>0</v>
      </c>
      <c r="Y141" s="31">
        <f t="shared" si="65"/>
        <v>0</v>
      </c>
      <c r="Z141" s="31">
        <f t="shared" si="66"/>
        <v>0</v>
      </c>
      <c r="AA141" s="31">
        <f t="shared" si="67"/>
        <v>0</v>
      </c>
      <c r="AB141" s="31">
        <f t="shared" si="68"/>
        <v>0</v>
      </c>
      <c r="AC141" s="31">
        <f t="shared" si="69"/>
        <v>0</v>
      </c>
      <c r="AD141" s="31">
        <f t="shared" si="70"/>
        <v>0</v>
      </c>
      <c r="AE141" s="31">
        <f t="shared" si="71"/>
        <v>0</v>
      </c>
      <c r="AF141" s="31">
        <f t="shared" si="72"/>
        <v>0</v>
      </c>
      <c r="AG141" s="31">
        <f t="shared" si="73"/>
        <v>0</v>
      </c>
      <c r="AH141" s="31">
        <f t="shared" si="74"/>
        <v>0</v>
      </c>
      <c r="AI141" s="27" t="s">
        <v>3017</v>
      </c>
      <c r="AJ141" t="s">
        <v>138</v>
      </c>
      <c r="AK141" t="s">
        <v>921</v>
      </c>
      <c r="AL141" t="s">
        <v>3129</v>
      </c>
      <c r="AM141" s="18" t="s">
        <v>1152</v>
      </c>
      <c r="AN141" t="s">
        <v>3323</v>
      </c>
      <c r="AO141" t="s">
        <v>3036</v>
      </c>
      <c r="AP141" t="s">
        <v>3040</v>
      </c>
      <c r="AQ141" t="s">
        <v>3036</v>
      </c>
      <c r="AR141" t="s">
        <v>3035</v>
      </c>
      <c r="AS141" s="17" t="s">
        <v>3036</v>
      </c>
      <c r="AT141" t="s">
        <v>3036</v>
      </c>
      <c r="AU141" t="s">
        <v>3250</v>
      </c>
      <c r="AV141" t="s">
        <v>3036</v>
      </c>
      <c r="AX141" t="s">
        <v>3038</v>
      </c>
      <c r="AY141" t="s">
        <v>3040</v>
      </c>
      <c r="AZ141" t="s">
        <v>3046</v>
      </c>
    </row>
    <row r="142" spans="1:52" x14ac:dyDescent="0.2">
      <c r="A142" s="9" t="s">
        <v>1278</v>
      </c>
      <c r="B142">
        <v>103</v>
      </c>
      <c r="C142" s="9"/>
      <c r="D142" t="s">
        <v>1307</v>
      </c>
      <c r="E142">
        <v>0</v>
      </c>
      <c r="F142">
        <v>0</v>
      </c>
      <c r="G142">
        <v>0</v>
      </c>
      <c r="H142">
        <v>0</v>
      </c>
      <c r="I142">
        <v>0</v>
      </c>
      <c r="J142">
        <v>0</v>
      </c>
      <c r="K142">
        <v>0</v>
      </c>
      <c r="L142">
        <v>0</v>
      </c>
      <c r="M142">
        <v>0</v>
      </c>
      <c r="N142">
        <v>0</v>
      </c>
      <c r="O142">
        <v>0</v>
      </c>
      <c r="P142">
        <v>0</v>
      </c>
      <c r="Q142">
        <v>0</v>
      </c>
      <c r="R142">
        <v>0</v>
      </c>
      <c r="S142">
        <v>0</v>
      </c>
      <c r="T142" s="31">
        <f t="shared" si="60"/>
        <v>0</v>
      </c>
      <c r="U142" s="31">
        <f t="shared" si="61"/>
        <v>0</v>
      </c>
      <c r="V142" s="31">
        <f t="shared" si="62"/>
        <v>0</v>
      </c>
      <c r="W142" s="31">
        <f t="shared" si="63"/>
        <v>0</v>
      </c>
      <c r="X142" s="31">
        <f t="shared" si="64"/>
        <v>0</v>
      </c>
      <c r="Y142" s="31">
        <f t="shared" si="65"/>
        <v>0</v>
      </c>
      <c r="Z142" s="31">
        <f t="shared" si="66"/>
        <v>0</v>
      </c>
      <c r="AA142" s="31">
        <f t="shared" si="67"/>
        <v>0</v>
      </c>
      <c r="AB142" s="31">
        <f t="shared" si="68"/>
        <v>0</v>
      </c>
      <c r="AC142" s="31">
        <f t="shared" si="69"/>
        <v>0</v>
      </c>
      <c r="AD142" s="31">
        <f t="shared" si="70"/>
        <v>0</v>
      </c>
      <c r="AE142" s="31">
        <f t="shared" si="71"/>
        <v>0</v>
      </c>
      <c r="AF142" s="31">
        <f t="shared" si="72"/>
        <v>0</v>
      </c>
      <c r="AG142" s="31">
        <f t="shared" si="73"/>
        <v>0</v>
      </c>
      <c r="AH142" s="31">
        <f t="shared" si="74"/>
        <v>0</v>
      </c>
      <c r="AI142" s="27" t="s">
        <v>3017</v>
      </c>
      <c r="AJ142" t="s">
        <v>2987</v>
      </c>
      <c r="AK142" t="s">
        <v>921</v>
      </c>
      <c r="AL142" t="s">
        <v>3118</v>
      </c>
      <c r="AM142" s="18" t="s">
        <v>1152</v>
      </c>
      <c r="AN142" t="s">
        <v>3323</v>
      </c>
      <c r="AO142">
        <v>1604</v>
      </c>
      <c r="AP142" t="s">
        <v>3040</v>
      </c>
      <c r="AQ142" t="s">
        <v>3035</v>
      </c>
      <c r="AR142" t="s">
        <v>3035</v>
      </c>
      <c r="AS142" s="17" t="s">
        <v>3251</v>
      </c>
      <c r="AT142" t="s">
        <v>3251</v>
      </c>
      <c r="AU142" t="s">
        <v>3250</v>
      </c>
      <c r="AV142" t="s">
        <v>3251</v>
      </c>
      <c r="AX142" t="s">
        <v>3039</v>
      </c>
      <c r="AY142" t="s">
        <v>3040</v>
      </c>
      <c r="AZ142" t="s">
        <v>3049</v>
      </c>
    </row>
    <row r="143" spans="1:52" x14ac:dyDescent="0.2">
      <c r="A143" s="9" t="s">
        <v>1289</v>
      </c>
      <c r="B143">
        <v>247</v>
      </c>
      <c r="C143" s="9"/>
      <c r="D143" t="s">
        <v>1332</v>
      </c>
      <c r="E143">
        <v>1</v>
      </c>
      <c r="F143">
        <v>0</v>
      </c>
      <c r="G143">
        <v>0</v>
      </c>
      <c r="H143">
        <v>0</v>
      </c>
      <c r="I143">
        <v>0</v>
      </c>
      <c r="J143">
        <v>0</v>
      </c>
      <c r="K143">
        <v>1</v>
      </c>
      <c r="L143">
        <v>0</v>
      </c>
      <c r="M143">
        <v>0</v>
      </c>
      <c r="N143">
        <v>0</v>
      </c>
      <c r="O143">
        <v>0</v>
      </c>
      <c r="P143">
        <v>1</v>
      </c>
      <c r="Q143">
        <v>0</v>
      </c>
      <c r="R143">
        <v>0</v>
      </c>
      <c r="S143">
        <v>0</v>
      </c>
      <c r="T143" s="31">
        <f t="shared" si="60"/>
        <v>735.29411764705878</v>
      </c>
      <c r="U143" s="31">
        <f t="shared" si="61"/>
        <v>0</v>
      </c>
      <c r="V143" s="31">
        <f t="shared" si="62"/>
        <v>0</v>
      </c>
      <c r="W143" s="31">
        <f t="shared" si="63"/>
        <v>0</v>
      </c>
      <c r="X143" s="31">
        <f t="shared" si="64"/>
        <v>0</v>
      </c>
      <c r="Y143" s="31">
        <f t="shared" si="65"/>
        <v>0</v>
      </c>
      <c r="Z143" s="31">
        <f t="shared" si="66"/>
        <v>735.29411764705878</v>
      </c>
      <c r="AA143" s="31">
        <f t="shared" si="67"/>
        <v>0</v>
      </c>
      <c r="AB143" s="31">
        <f t="shared" si="68"/>
        <v>0</v>
      </c>
      <c r="AC143" s="31">
        <f t="shared" si="69"/>
        <v>0</v>
      </c>
      <c r="AD143" s="31">
        <f t="shared" si="70"/>
        <v>0</v>
      </c>
      <c r="AE143" s="31">
        <f t="shared" si="71"/>
        <v>735.29411764705878</v>
      </c>
      <c r="AF143" s="31">
        <f t="shared" si="72"/>
        <v>0</v>
      </c>
      <c r="AG143" s="31">
        <f t="shared" si="73"/>
        <v>0</v>
      </c>
      <c r="AH143" s="31">
        <f t="shared" si="74"/>
        <v>0</v>
      </c>
      <c r="AI143" s="27" t="s">
        <v>3017</v>
      </c>
      <c r="AJ143" t="s">
        <v>1081</v>
      </c>
      <c r="AK143" t="s">
        <v>921</v>
      </c>
      <c r="AL143" t="s">
        <v>3116</v>
      </c>
      <c r="AM143" s="18" t="s">
        <v>1152</v>
      </c>
      <c r="AN143" t="s">
        <v>3323</v>
      </c>
      <c r="AO143">
        <v>1628</v>
      </c>
      <c r="AP143" t="s">
        <v>3040</v>
      </c>
      <c r="AQ143" t="s">
        <v>3035</v>
      </c>
      <c r="AR143" t="s">
        <v>3035</v>
      </c>
      <c r="AS143" s="17" t="s">
        <v>3251</v>
      </c>
      <c r="AT143" t="s">
        <v>3251</v>
      </c>
      <c r="AU143" t="s">
        <v>3250</v>
      </c>
      <c r="AV143" t="s">
        <v>3250</v>
      </c>
      <c r="AX143" t="s">
        <v>3038</v>
      </c>
      <c r="AY143" t="s">
        <v>3040</v>
      </c>
      <c r="AZ143" t="s">
        <v>3046</v>
      </c>
    </row>
    <row r="144" spans="1:52" x14ac:dyDescent="0.2">
      <c r="A144" s="9" t="s">
        <v>1307</v>
      </c>
      <c r="B144">
        <v>284</v>
      </c>
      <c r="C144" s="9"/>
      <c r="D144" t="s">
        <v>1351</v>
      </c>
      <c r="E144">
        <v>0</v>
      </c>
      <c r="F144">
        <v>0</v>
      </c>
      <c r="G144">
        <v>0</v>
      </c>
      <c r="H144">
        <v>0</v>
      </c>
      <c r="I144">
        <v>0</v>
      </c>
      <c r="J144">
        <v>0</v>
      </c>
      <c r="K144">
        <v>0</v>
      </c>
      <c r="L144">
        <v>0</v>
      </c>
      <c r="M144">
        <v>0</v>
      </c>
      <c r="N144">
        <v>0</v>
      </c>
      <c r="O144">
        <v>0</v>
      </c>
      <c r="P144">
        <v>0</v>
      </c>
      <c r="Q144">
        <v>0</v>
      </c>
      <c r="R144">
        <v>0</v>
      </c>
      <c r="S144">
        <v>0</v>
      </c>
      <c r="T144" s="31">
        <f t="shared" si="60"/>
        <v>0</v>
      </c>
      <c r="U144" s="31">
        <f t="shared" si="61"/>
        <v>0</v>
      </c>
      <c r="V144" s="31">
        <f t="shared" si="62"/>
        <v>0</v>
      </c>
      <c r="W144" s="31">
        <f t="shared" si="63"/>
        <v>0</v>
      </c>
      <c r="X144" s="31">
        <f t="shared" si="64"/>
        <v>0</v>
      </c>
      <c r="Y144" s="31">
        <f t="shared" si="65"/>
        <v>0</v>
      </c>
      <c r="Z144" s="31">
        <f t="shared" si="66"/>
        <v>0</v>
      </c>
      <c r="AA144" s="31">
        <f t="shared" si="67"/>
        <v>0</v>
      </c>
      <c r="AB144" s="31">
        <f t="shared" si="68"/>
        <v>0</v>
      </c>
      <c r="AC144" s="31">
        <f t="shared" si="69"/>
        <v>0</v>
      </c>
      <c r="AD144" s="31">
        <f t="shared" si="70"/>
        <v>0</v>
      </c>
      <c r="AE144" s="31">
        <f t="shared" si="71"/>
        <v>0</v>
      </c>
      <c r="AF144" s="31">
        <f t="shared" si="72"/>
        <v>0</v>
      </c>
      <c r="AG144" s="31">
        <f t="shared" si="73"/>
        <v>0</v>
      </c>
      <c r="AH144" s="31">
        <f t="shared" si="74"/>
        <v>0</v>
      </c>
      <c r="AI144" s="27" t="s">
        <v>3017</v>
      </c>
      <c r="AJ144" t="s">
        <v>2987</v>
      </c>
      <c r="AK144" t="s">
        <v>921</v>
      </c>
      <c r="AL144" t="s">
        <v>3118</v>
      </c>
      <c r="AM144" s="18" t="s">
        <v>1152</v>
      </c>
      <c r="AN144" t="s">
        <v>3323</v>
      </c>
      <c r="AO144">
        <v>1604</v>
      </c>
      <c r="AP144" t="s">
        <v>3040</v>
      </c>
      <c r="AQ144" t="s">
        <v>3035</v>
      </c>
      <c r="AR144" t="s">
        <v>3035</v>
      </c>
      <c r="AS144" s="17" t="s">
        <v>3251</v>
      </c>
      <c r="AT144" t="s">
        <v>3251</v>
      </c>
      <c r="AU144" t="s">
        <v>3250</v>
      </c>
      <c r="AV144" t="s">
        <v>3251</v>
      </c>
      <c r="AX144" t="s">
        <v>3039</v>
      </c>
      <c r="AY144" t="s">
        <v>3040</v>
      </c>
      <c r="AZ144" t="s">
        <v>3049</v>
      </c>
    </row>
    <row r="145" spans="1:52" x14ac:dyDescent="0.2">
      <c r="A145" s="9" t="s">
        <v>1332</v>
      </c>
      <c r="B145">
        <v>229</v>
      </c>
      <c r="C145" s="9"/>
      <c r="D145" t="s">
        <v>1361</v>
      </c>
      <c r="E145">
        <v>0</v>
      </c>
      <c r="F145">
        <v>0</v>
      </c>
      <c r="G145">
        <v>0</v>
      </c>
      <c r="H145">
        <v>0</v>
      </c>
      <c r="I145">
        <v>0</v>
      </c>
      <c r="J145">
        <v>0</v>
      </c>
      <c r="K145">
        <v>0</v>
      </c>
      <c r="L145">
        <v>0</v>
      </c>
      <c r="M145">
        <v>0</v>
      </c>
      <c r="N145">
        <v>0</v>
      </c>
      <c r="O145">
        <v>0</v>
      </c>
      <c r="P145">
        <v>0</v>
      </c>
      <c r="Q145">
        <v>0</v>
      </c>
      <c r="R145">
        <v>0</v>
      </c>
      <c r="S145">
        <v>0</v>
      </c>
      <c r="T145" s="31">
        <f t="shared" si="60"/>
        <v>0</v>
      </c>
      <c r="U145" s="31">
        <f t="shared" si="61"/>
        <v>0</v>
      </c>
      <c r="V145" s="31">
        <f t="shared" si="62"/>
        <v>0</v>
      </c>
      <c r="W145" s="31">
        <f t="shared" si="63"/>
        <v>0</v>
      </c>
      <c r="X145" s="31">
        <f t="shared" si="64"/>
        <v>0</v>
      </c>
      <c r="Y145" s="31">
        <f t="shared" si="65"/>
        <v>0</v>
      </c>
      <c r="Z145" s="31">
        <f t="shared" si="66"/>
        <v>0</v>
      </c>
      <c r="AA145" s="31">
        <f t="shared" si="67"/>
        <v>0</v>
      </c>
      <c r="AB145" s="31">
        <f t="shared" si="68"/>
        <v>0</v>
      </c>
      <c r="AC145" s="31">
        <f t="shared" si="69"/>
        <v>0</v>
      </c>
      <c r="AD145" s="31">
        <f t="shared" si="70"/>
        <v>0</v>
      </c>
      <c r="AE145" s="31">
        <f t="shared" si="71"/>
        <v>0</v>
      </c>
      <c r="AF145" s="31">
        <f t="shared" si="72"/>
        <v>0</v>
      </c>
      <c r="AG145" s="31">
        <f t="shared" si="73"/>
        <v>0</v>
      </c>
      <c r="AH145" s="31">
        <f t="shared" si="74"/>
        <v>0</v>
      </c>
      <c r="AI145" s="27" t="s">
        <v>3017</v>
      </c>
      <c r="AJ145" t="s">
        <v>2987</v>
      </c>
      <c r="AK145" t="s">
        <v>921</v>
      </c>
      <c r="AL145" t="s">
        <v>3118</v>
      </c>
      <c r="AM145" s="18" t="s">
        <v>1152</v>
      </c>
      <c r="AN145" t="s">
        <v>3323</v>
      </c>
      <c r="AO145">
        <v>1604</v>
      </c>
      <c r="AP145" t="s">
        <v>3040</v>
      </c>
      <c r="AQ145" t="s">
        <v>3035</v>
      </c>
      <c r="AR145" t="s">
        <v>3035</v>
      </c>
      <c r="AS145" s="17" t="s">
        <v>3251</v>
      </c>
      <c r="AT145" t="s">
        <v>3251</v>
      </c>
      <c r="AU145" t="s">
        <v>3250</v>
      </c>
      <c r="AV145" t="s">
        <v>3251</v>
      </c>
      <c r="AX145" t="s">
        <v>3039</v>
      </c>
      <c r="AY145" t="s">
        <v>3040</v>
      </c>
      <c r="AZ145" t="s">
        <v>3049</v>
      </c>
    </row>
    <row r="146" spans="1:52" x14ac:dyDescent="0.2">
      <c r="A146" s="9" t="s">
        <v>1351</v>
      </c>
      <c r="B146">
        <v>354</v>
      </c>
      <c r="C146" s="9"/>
      <c r="D146" t="s">
        <v>1372</v>
      </c>
      <c r="E146">
        <v>0</v>
      </c>
      <c r="F146">
        <v>0</v>
      </c>
      <c r="G146">
        <v>0</v>
      </c>
      <c r="H146">
        <v>0</v>
      </c>
      <c r="I146">
        <v>0</v>
      </c>
      <c r="J146">
        <v>0</v>
      </c>
      <c r="K146">
        <v>0</v>
      </c>
      <c r="L146">
        <v>0</v>
      </c>
      <c r="M146">
        <v>0</v>
      </c>
      <c r="N146">
        <v>0</v>
      </c>
      <c r="O146">
        <v>0</v>
      </c>
      <c r="P146">
        <v>0</v>
      </c>
      <c r="Q146">
        <v>0</v>
      </c>
      <c r="R146">
        <v>0</v>
      </c>
      <c r="S146">
        <v>0</v>
      </c>
      <c r="T146" s="31">
        <f t="shared" ref="T146:T177" si="75">E146 / $B$3 * 100000</f>
        <v>0</v>
      </c>
      <c r="U146" s="31">
        <f t="shared" ref="U146:U177" si="76">F146 / $B$3 * 100000</f>
        <v>0</v>
      </c>
      <c r="V146" s="31">
        <f t="shared" ref="V146:V177" si="77">G146 / $B$3 * 100000</f>
        <v>0</v>
      </c>
      <c r="W146" s="31">
        <f t="shared" ref="W146:W177" si="78">H146 / $B$3 * 100000</f>
        <v>0</v>
      </c>
      <c r="X146" s="31">
        <f t="shared" ref="X146:X177" si="79">I146 / $B$3 * 100000</f>
        <v>0</v>
      </c>
      <c r="Y146" s="31">
        <f t="shared" ref="Y146:Y177" si="80">J146 / $B$3 * 100000</f>
        <v>0</v>
      </c>
      <c r="Z146" s="31">
        <f t="shared" ref="Z146:Z177" si="81">K146 / $B$3 * 100000</f>
        <v>0</v>
      </c>
      <c r="AA146" s="31">
        <f t="shared" ref="AA146:AA177" si="82">L146 / $B$3 * 100000</f>
        <v>0</v>
      </c>
      <c r="AB146" s="31">
        <f t="shared" ref="AB146:AB177" si="83">M146 / $B$3 * 100000</f>
        <v>0</v>
      </c>
      <c r="AC146" s="31">
        <f t="shared" ref="AC146:AC177" si="84">N146 / $B$3 * 100000</f>
        <v>0</v>
      </c>
      <c r="AD146" s="31">
        <f t="shared" ref="AD146:AD177" si="85">O146 / $B$3 * 100000</f>
        <v>0</v>
      </c>
      <c r="AE146" s="31">
        <f t="shared" ref="AE146:AE177" si="86">P146 / $B$3 * 100000</f>
        <v>0</v>
      </c>
      <c r="AF146" s="31">
        <f t="shared" ref="AF146:AF177" si="87">Q146 / $B$3 * 100000</f>
        <v>0</v>
      </c>
      <c r="AG146" s="31">
        <f t="shared" ref="AG146:AG177" si="88">R146 / $B$3 * 100000</f>
        <v>0</v>
      </c>
      <c r="AH146" s="31">
        <f t="shared" ref="AH146:AH177" si="89">S146 / $B$3 * 100000</f>
        <v>0</v>
      </c>
      <c r="AI146" s="27" t="s">
        <v>3017</v>
      </c>
      <c r="AJ146" t="s">
        <v>138</v>
      </c>
      <c r="AK146" t="s">
        <v>921</v>
      </c>
      <c r="AL146" t="s">
        <v>3129</v>
      </c>
      <c r="AM146" s="18" t="s">
        <v>1152</v>
      </c>
      <c r="AN146" t="s">
        <v>3323</v>
      </c>
      <c r="AO146" t="s">
        <v>3036</v>
      </c>
      <c r="AP146" t="s">
        <v>3040</v>
      </c>
      <c r="AQ146" t="s">
        <v>3036</v>
      </c>
      <c r="AR146" t="s">
        <v>3035</v>
      </c>
      <c r="AS146" s="17" t="s">
        <v>3036</v>
      </c>
      <c r="AT146" t="s">
        <v>3036</v>
      </c>
      <c r="AU146" t="s">
        <v>3250</v>
      </c>
      <c r="AV146" t="s">
        <v>3036</v>
      </c>
      <c r="AX146" t="s">
        <v>3038</v>
      </c>
      <c r="AY146" t="s">
        <v>3040</v>
      </c>
      <c r="AZ146" t="s">
        <v>3046</v>
      </c>
    </row>
    <row r="147" spans="1:52" x14ac:dyDescent="0.2">
      <c r="A147" s="9" t="s">
        <v>1361</v>
      </c>
      <c r="B147">
        <v>509</v>
      </c>
      <c r="C147" s="9"/>
      <c r="D147" t="s">
        <v>1380</v>
      </c>
      <c r="E147">
        <v>0</v>
      </c>
      <c r="F147">
        <v>0</v>
      </c>
      <c r="G147">
        <v>0</v>
      </c>
      <c r="H147">
        <v>0</v>
      </c>
      <c r="I147">
        <v>0</v>
      </c>
      <c r="J147">
        <v>0</v>
      </c>
      <c r="K147">
        <v>0</v>
      </c>
      <c r="L147">
        <v>0</v>
      </c>
      <c r="M147">
        <v>0</v>
      </c>
      <c r="N147">
        <v>0</v>
      </c>
      <c r="O147">
        <v>0</v>
      </c>
      <c r="P147">
        <v>0</v>
      </c>
      <c r="Q147">
        <v>0</v>
      </c>
      <c r="R147">
        <v>0</v>
      </c>
      <c r="S147">
        <v>0</v>
      </c>
      <c r="T147" s="31">
        <f t="shared" si="75"/>
        <v>0</v>
      </c>
      <c r="U147" s="31">
        <f t="shared" si="76"/>
        <v>0</v>
      </c>
      <c r="V147" s="31">
        <f t="shared" si="77"/>
        <v>0</v>
      </c>
      <c r="W147" s="31">
        <f t="shared" si="78"/>
        <v>0</v>
      </c>
      <c r="X147" s="31">
        <f t="shared" si="79"/>
        <v>0</v>
      </c>
      <c r="Y147" s="31">
        <f t="shared" si="80"/>
        <v>0</v>
      </c>
      <c r="Z147" s="31">
        <f t="shared" si="81"/>
        <v>0</v>
      </c>
      <c r="AA147" s="31">
        <f t="shared" si="82"/>
        <v>0</v>
      </c>
      <c r="AB147" s="31">
        <f t="shared" si="83"/>
        <v>0</v>
      </c>
      <c r="AC147" s="31">
        <f t="shared" si="84"/>
        <v>0</v>
      </c>
      <c r="AD147" s="31">
        <f t="shared" si="85"/>
        <v>0</v>
      </c>
      <c r="AE147" s="31">
        <f t="shared" si="86"/>
        <v>0</v>
      </c>
      <c r="AF147" s="31">
        <f t="shared" si="87"/>
        <v>0</v>
      </c>
      <c r="AG147" s="31">
        <f t="shared" si="88"/>
        <v>0</v>
      </c>
      <c r="AH147" s="31">
        <f t="shared" si="89"/>
        <v>0</v>
      </c>
      <c r="AI147" s="27" t="s">
        <v>3017</v>
      </c>
      <c r="AJ147" t="s">
        <v>1081</v>
      </c>
      <c r="AK147" t="s">
        <v>921</v>
      </c>
      <c r="AL147" t="s">
        <v>3116</v>
      </c>
      <c r="AM147" s="18" t="s">
        <v>1152</v>
      </c>
      <c r="AN147" t="s">
        <v>3323</v>
      </c>
      <c r="AO147">
        <v>1628</v>
      </c>
      <c r="AP147" t="s">
        <v>3040</v>
      </c>
      <c r="AQ147" t="s">
        <v>3035</v>
      </c>
      <c r="AR147" t="s">
        <v>3035</v>
      </c>
      <c r="AS147" s="17" t="s">
        <v>3251</v>
      </c>
      <c r="AT147" t="s">
        <v>3251</v>
      </c>
      <c r="AU147" t="s">
        <v>3250</v>
      </c>
      <c r="AV147" t="s">
        <v>3250</v>
      </c>
      <c r="AX147" t="s">
        <v>3038</v>
      </c>
      <c r="AY147" t="s">
        <v>3040</v>
      </c>
      <c r="AZ147" t="s">
        <v>3046</v>
      </c>
    </row>
    <row r="148" spans="1:52" x14ac:dyDescent="0.2">
      <c r="A148" s="9" t="s">
        <v>1372</v>
      </c>
      <c r="B148">
        <v>223</v>
      </c>
      <c r="C148" s="9"/>
      <c r="D148" t="s">
        <v>214</v>
      </c>
      <c r="E148">
        <v>0</v>
      </c>
      <c r="F148">
        <v>0</v>
      </c>
      <c r="G148">
        <v>0</v>
      </c>
      <c r="H148">
        <v>0</v>
      </c>
      <c r="I148">
        <v>0</v>
      </c>
      <c r="J148">
        <v>0</v>
      </c>
      <c r="K148">
        <v>0</v>
      </c>
      <c r="L148">
        <v>0</v>
      </c>
      <c r="M148">
        <v>0</v>
      </c>
      <c r="N148">
        <v>0</v>
      </c>
      <c r="O148">
        <v>0</v>
      </c>
      <c r="P148">
        <v>0</v>
      </c>
      <c r="Q148">
        <v>0</v>
      </c>
      <c r="R148">
        <v>0</v>
      </c>
      <c r="S148">
        <v>0</v>
      </c>
      <c r="T148" s="31">
        <f t="shared" si="75"/>
        <v>0</v>
      </c>
      <c r="U148" s="31">
        <f t="shared" si="76"/>
        <v>0</v>
      </c>
      <c r="V148" s="31">
        <f t="shared" si="77"/>
        <v>0</v>
      </c>
      <c r="W148" s="31">
        <f t="shared" si="78"/>
        <v>0</v>
      </c>
      <c r="X148" s="31">
        <f t="shared" si="79"/>
        <v>0</v>
      </c>
      <c r="Y148" s="31">
        <f t="shared" si="80"/>
        <v>0</v>
      </c>
      <c r="Z148" s="31">
        <f t="shared" si="81"/>
        <v>0</v>
      </c>
      <c r="AA148" s="31">
        <f t="shared" si="82"/>
        <v>0</v>
      </c>
      <c r="AB148" s="31">
        <f t="shared" si="83"/>
        <v>0</v>
      </c>
      <c r="AC148" s="31">
        <f t="shared" si="84"/>
        <v>0</v>
      </c>
      <c r="AD148" s="31">
        <f t="shared" si="85"/>
        <v>0</v>
      </c>
      <c r="AE148" s="31">
        <f t="shared" si="86"/>
        <v>0</v>
      </c>
      <c r="AF148" s="31">
        <f t="shared" si="87"/>
        <v>0</v>
      </c>
      <c r="AG148" s="31">
        <f t="shared" si="88"/>
        <v>0</v>
      </c>
      <c r="AH148" s="31">
        <f t="shared" si="89"/>
        <v>0</v>
      </c>
      <c r="AI148" s="27" t="s">
        <v>3017</v>
      </c>
      <c r="AJ148" t="s">
        <v>219</v>
      </c>
      <c r="AK148" t="s">
        <v>50</v>
      </c>
      <c r="AL148" t="s">
        <v>3065</v>
      </c>
      <c r="AM148" s="18" t="s">
        <v>37</v>
      </c>
      <c r="AN148" t="s">
        <v>3322</v>
      </c>
      <c r="AO148" t="s">
        <v>3036</v>
      </c>
      <c r="AP148">
        <v>1633</v>
      </c>
      <c r="AQ148" t="s">
        <v>3036</v>
      </c>
      <c r="AR148" t="s">
        <v>3035</v>
      </c>
      <c r="AS148" s="17" t="s">
        <v>3036</v>
      </c>
      <c r="AT148" t="s">
        <v>3036</v>
      </c>
      <c r="AU148" t="s">
        <v>3250</v>
      </c>
      <c r="AV148" t="s">
        <v>3036</v>
      </c>
      <c r="AX148" t="s">
        <v>3038</v>
      </c>
      <c r="AY148" t="s">
        <v>3038</v>
      </c>
      <c r="AZ148" t="s">
        <v>3044</v>
      </c>
    </row>
    <row r="149" spans="1:52" x14ac:dyDescent="0.2">
      <c r="A149" s="9" t="s">
        <v>1380</v>
      </c>
      <c r="B149">
        <v>249</v>
      </c>
      <c r="C149" s="9"/>
      <c r="D149" t="s">
        <v>1413</v>
      </c>
      <c r="E149">
        <v>3</v>
      </c>
      <c r="F149">
        <v>0</v>
      </c>
      <c r="G149">
        <v>0</v>
      </c>
      <c r="H149">
        <v>0</v>
      </c>
      <c r="I149">
        <v>2</v>
      </c>
      <c r="J149">
        <v>0</v>
      </c>
      <c r="K149">
        <v>1</v>
      </c>
      <c r="L149">
        <v>0</v>
      </c>
      <c r="M149">
        <v>0</v>
      </c>
      <c r="N149">
        <v>0</v>
      </c>
      <c r="O149">
        <v>0</v>
      </c>
      <c r="P149">
        <v>3</v>
      </c>
      <c r="Q149">
        <v>0</v>
      </c>
      <c r="R149">
        <v>0</v>
      </c>
      <c r="S149">
        <v>0</v>
      </c>
      <c r="T149" s="31">
        <f t="shared" si="75"/>
        <v>2205.8823529411766</v>
      </c>
      <c r="U149" s="31">
        <f t="shared" si="76"/>
        <v>0</v>
      </c>
      <c r="V149" s="31">
        <f t="shared" si="77"/>
        <v>0</v>
      </c>
      <c r="W149" s="31">
        <f t="shared" si="78"/>
        <v>0</v>
      </c>
      <c r="X149" s="31">
        <f t="shared" si="79"/>
        <v>1470.5882352941176</v>
      </c>
      <c r="Y149" s="31">
        <f t="shared" si="80"/>
        <v>0</v>
      </c>
      <c r="Z149" s="31">
        <f t="shared" si="81"/>
        <v>735.29411764705878</v>
      </c>
      <c r="AA149" s="31">
        <f t="shared" si="82"/>
        <v>0</v>
      </c>
      <c r="AB149" s="31">
        <f t="shared" si="83"/>
        <v>0</v>
      </c>
      <c r="AC149" s="31">
        <f t="shared" si="84"/>
        <v>0</v>
      </c>
      <c r="AD149" s="31">
        <f t="shared" si="85"/>
        <v>0</v>
      </c>
      <c r="AE149" s="31">
        <f t="shared" si="86"/>
        <v>2205.8823529411766</v>
      </c>
      <c r="AF149" s="31">
        <f t="shared" si="87"/>
        <v>0</v>
      </c>
      <c r="AG149" s="31">
        <f t="shared" si="88"/>
        <v>0</v>
      </c>
      <c r="AH149" s="31">
        <f t="shared" si="89"/>
        <v>0</v>
      </c>
      <c r="AI149" s="27" t="s">
        <v>3017</v>
      </c>
      <c r="AJ149" t="s">
        <v>1286</v>
      </c>
      <c r="AK149" t="s">
        <v>921</v>
      </c>
      <c r="AL149" t="s">
        <v>3128</v>
      </c>
      <c r="AM149" s="18" t="s">
        <v>1409</v>
      </c>
      <c r="AN149" t="s">
        <v>3323</v>
      </c>
      <c r="AO149" t="s">
        <v>3036</v>
      </c>
      <c r="AP149" t="s">
        <v>3040</v>
      </c>
      <c r="AQ149" t="s">
        <v>3036</v>
      </c>
      <c r="AR149" t="s">
        <v>3035</v>
      </c>
      <c r="AS149" s="17" t="s">
        <v>3036</v>
      </c>
      <c r="AT149" t="s">
        <v>3036</v>
      </c>
      <c r="AU149" t="s">
        <v>3250</v>
      </c>
      <c r="AV149" t="s">
        <v>3036</v>
      </c>
      <c r="AX149" t="s">
        <v>3038</v>
      </c>
      <c r="AY149" t="s">
        <v>3040</v>
      </c>
      <c r="AZ149" t="s">
        <v>3046</v>
      </c>
    </row>
    <row r="150" spans="1:52" x14ac:dyDescent="0.2">
      <c r="A150" s="9" t="s">
        <v>214</v>
      </c>
      <c r="B150">
        <v>326</v>
      </c>
      <c r="C150" s="9"/>
      <c r="D150" t="s">
        <v>221</v>
      </c>
      <c r="E150">
        <v>0</v>
      </c>
      <c r="F150">
        <v>0</v>
      </c>
      <c r="G150">
        <v>0</v>
      </c>
      <c r="H150">
        <v>0</v>
      </c>
      <c r="I150">
        <v>0</v>
      </c>
      <c r="J150">
        <v>0</v>
      </c>
      <c r="K150">
        <v>0</v>
      </c>
      <c r="L150">
        <v>0</v>
      </c>
      <c r="M150">
        <v>0</v>
      </c>
      <c r="N150">
        <v>0</v>
      </c>
      <c r="O150">
        <v>0</v>
      </c>
      <c r="P150">
        <v>0</v>
      </c>
      <c r="Q150">
        <v>0</v>
      </c>
      <c r="R150">
        <v>0</v>
      </c>
      <c r="S150">
        <v>0</v>
      </c>
      <c r="T150" s="31">
        <f t="shared" si="75"/>
        <v>0</v>
      </c>
      <c r="U150" s="31">
        <f t="shared" si="76"/>
        <v>0</v>
      </c>
      <c r="V150" s="31">
        <f t="shared" si="77"/>
        <v>0</v>
      </c>
      <c r="W150" s="31">
        <f t="shared" si="78"/>
        <v>0</v>
      </c>
      <c r="X150" s="31">
        <f t="shared" si="79"/>
        <v>0</v>
      </c>
      <c r="Y150" s="31">
        <f t="shared" si="80"/>
        <v>0</v>
      </c>
      <c r="Z150" s="31">
        <f t="shared" si="81"/>
        <v>0</v>
      </c>
      <c r="AA150" s="31">
        <f t="shared" si="82"/>
        <v>0</v>
      </c>
      <c r="AB150" s="31">
        <f t="shared" si="83"/>
        <v>0</v>
      </c>
      <c r="AC150" s="31">
        <f t="shared" si="84"/>
        <v>0</v>
      </c>
      <c r="AD150" s="31">
        <f t="shared" si="85"/>
        <v>0</v>
      </c>
      <c r="AE150" s="31">
        <f t="shared" si="86"/>
        <v>0</v>
      </c>
      <c r="AF150" s="31">
        <f t="shared" si="87"/>
        <v>0</v>
      </c>
      <c r="AG150" s="31">
        <f t="shared" si="88"/>
        <v>0</v>
      </c>
      <c r="AH150" s="31">
        <f t="shared" si="89"/>
        <v>0</v>
      </c>
      <c r="AI150" s="27" t="s">
        <v>3017</v>
      </c>
      <c r="AJ150" t="s">
        <v>226</v>
      </c>
      <c r="AK150" t="s">
        <v>50</v>
      </c>
      <c r="AL150" t="s">
        <v>3066</v>
      </c>
      <c r="AM150" s="18" t="s">
        <v>37</v>
      </c>
      <c r="AN150" t="s">
        <v>3322</v>
      </c>
      <c r="AO150" t="s">
        <v>3036</v>
      </c>
      <c r="AP150">
        <v>1633</v>
      </c>
      <c r="AQ150" t="s">
        <v>3036</v>
      </c>
      <c r="AR150" t="s">
        <v>3035</v>
      </c>
      <c r="AS150" s="17" t="s">
        <v>3036</v>
      </c>
      <c r="AT150" t="s">
        <v>3036</v>
      </c>
      <c r="AU150" t="s">
        <v>3250</v>
      </c>
      <c r="AV150" t="s">
        <v>3036</v>
      </c>
      <c r="AX150" t="s">
        <v>3038</v>
      </c>
      <c r="AY150" t="s">
        <v>3038</v>
      </c>
      <c r="AZ150" t="s">
        <v>3044</v>
      </c>
    </row>
    <row r="151" spans="1:52" x14ac:dyDescent="0.2">
      <c r="A151" s="9" t="s">
        <v>1413</v>
      </c>
      <c r="B151">
        <v>681</v>
      </c>
      <c r="C151" s="9"/>
      <c r="D151" t="s">
        <v>3279</v>
      </c>
      <c r="E151">
        <v>0</v>
      </c>
      <c r="F151">
        <v>0</v>
      </c>
      <c r="G151">
        <v>0</v>
      </c>
      <c r="H151">
        <v>0</v>
      </c>
      <c r="I151">
        <v>0</v>
      </c>
      <c r="J151">
        <v>0</v>
      </c>
      <c r="K151">
        <v>0</v>
      </c>
      <c r="L151">
        <v>0</v>
      </c>
      <c r="M151">
        <v>0</v>
      </c>
      <c r="N151">
        <v>0</v>
      </c>
      <c r="O151">
        <v>0</v>
      </c>
      <c r="P151">
        <v>0</v>
      </c>
      <c r="Q151">
        <v>0</v>
      </c>
      <c r="R151">
        <v>0</v>
      </c>
      <c r="S151">
        <v>0</v>
      </c>
      <c r="T151" s="31">
        <f t="shared" si="75"/>
        <v>0</v>
      </c>
      <c r="U151" s="31">
        <f t="shared" si="76"/>
        <v>0</v>
      </c>
      <c r="V151" s="31">
        <f t="shared" si="77"/>
        <v>0</v>
      </c>
      <c r="W151" s="31">
        <f t="shared" si="78"/>
        <v>0</v>
      </c>
      <c r="X151" s="31">
        <f t="shared" si="79"/>
        <v>0</v>
      </c>
      <c r="Y151" s="31">
        <f t="shared" si="80"/>
        <v>0</v>
      </c>
      <c r="Z151" s="31">
        <f t="shared" si="81"/>
        <v>0</v>
      </c>
      <c r="AA151" s="31">
        <f t="shared" si="82"/>
        <v>0</v>
      </c>
      <c r="AB151" s="31">
        <f t="shared" si="83"/>
        <v>0</v>
      </c>
      <c r="AC151" s="31">
        <f t="shared" si="84"/>
        <v>0</v>
      </c>
      <c r="AD151" s="31">
        <f t="shared" si="85"/>
        <v>0</v>
      </c>
      <c r="AE151" s="31">
        <f t="shared" si="86"/>
        <v>0</v>
      </c>
      <c r="AF151" s="31">
        <f t="shared" si="87"/>
        <v>0</v>
      </c>
      <c r="AG151" s="31">
        <f t="shared" si="88"/>
        <v>0</v>
      </c>
      <c r="AH151" s="31">
        <f t="shared" si="89"/>
        <v>0</v>
      </c>
      <c r="AI151" s="27" t="s">
        <v>3017</v>
      </c>
      <c r="AJ151" t="s">
        <v>2993</v>
      </c>
      <c r="AK151" t="s">
        <v>900</v>
      </c>
      <c r="AL151" t="s">
        <v>3145</v>
      </c>
      <c r="AM151" s="18" t="s">
        <v>1631</v>
      </c>
      <c r="AN151" t="s">
        <v>3323</v>
      </c>
      <c r="AO151" t="s">
        <v>3036</v>
      </c>
      <c r="AP151">
        <v>1637</v>
      </c>
      <c r="AQ151" t="s">
        <v>3036</v>
      </c>
      <c r="AR151" t="s">
        <v>3035</v>
      </c>
      <c r="AS151" s="17" t="s">
        <v>3250</v>
      </c>
      <c r="AT151" t="s">
        <v>3036</v>
      </c>
      <c r="AU151" t="s">
        <v>3250</v>
      </c>
      <c r="AV151" t="s">
        <v>3036</v>
      </c>
      <c r="AX151" t="s">
        <v>3038</v>
      </c>
      <c r="AY151" t="s">
        <v>3039</v>
      </c>
      <c r="AZ151" t="s">
        <v>3045</v>
      </c>
    </row>
    <row r="152" spans="1:52" x14ac:dyDescent="0.2">
      <c r="A152" s="9" t="s">
        <v>221</v>
      </c>
      <c r="B152">
        <v>203</v>
      </c>
      <c r="C152" s="9"/>
      <c r="D152" t="s">
        <v>1521</v>
      </c>
      <c r="E152">
        <v>1</v>
      </c>
      <c r="F152">
        <v>0</v>
      </c>
      <c r="G152">
        <v>0</v>
      </c>
      <c r="H152">
        <v>0</v>
      </c>
      <c r="I152">
        <v>0</v>
      </c>
      <c r="J152">
        <v>0</v>
      </c>
      <c r="K152">
        <v>1</v>
      </c>
      <c r="L152">
        <v>0</v>
      </c>
      <c r="M152">
        <v>0</v>
      </c>
      <c r="N152">
        <v>0</v>
      </c>
      <c r="O152">
        <v>0</v>
      </c>
      <c r="P152">
        <v>0</v>
      </c>
      <c r="Q152">
        <v>0</v>
      </c>
      <c r="R152">
        <v>0</v>
      </c>
      <c r="S152">
        <v>0</v>
      </c>
      <c r="T152" s="31">
        <f t="shared" si="75"/>
        <v>735.29411764705878</v>
      </c>
      <c r="U152" s="31">
        <f t="shared" si="76"/>
        <v>0</v>
      </c>
      <c r="V152" s="31">
        <f t="shared" si="77"/>
        <v>0</v>
      </c>
      <c r="W152" s="31">
        <f t="shared" si="78"/>
        <v>0</v>
      </c>
      <c r="X152" s="31">
        <f t="shared" si="79"/>
        <v>0</v>
      </c>
      <c r="Y152" s="31">
        <f t="shared" si="80"/>
        <v>0</v>
      </c>
      <c r="Z152" s="31">
        <f t="shared" si="81"/>
        <v>735.29411764705878</v>
      </c>
      <c r="AA152" s="31">
        <f t="shared" si="82"/>
        <v>0</v>
      </c>
      <c r="AB152" s="31">
        <f t="shared" si="83"/>
        <v>0</v>
      </c>
      <c r="AC152" s="31">
        <f t="shared" si="84"/>
        <v>0</v>
      </c>
      <c r="AD152" s="31">
        <f t="shared" si="85"/>
        <v>0</v>
      </c>
      <c r="AE152" s="31">
        <f t="shared" si="86"/>
        <v>0</v>
      </c>
      <c r="AF152" s="31">
        <f t="shared" si="87"/>
        <v>0</v>
      </c>
      <c r="AG152" s="31">
        <f t="shared" si="88"/>
        <v>0</v>
      </c>
      <c r="AH152" s="31">
        <f t="shared" si="89"/>
        <v>0</v>
      </c>
      <c r="AI152" s="27" t="s">
        <v>3017</v>
      </c>
      <c r="AJ152" t="s">
        <v>2987</v>
      </c>
      <c r="AK152" t="s">
        <v>900</v>
      </c>
      <c r="AL152" t="s">
        <v>3146</v>
      </c>
      <c r="AM152" s="18" t="s">
        <v>1433</v>
      </c>
      <c r="AN152" t="s">
        <v>3323</v>
      </c>
      <c r="AO152">
        <v>1604</v>
      </c>
      <c r="AP152">
        <v>1637</v>
      </c>
      <c r="AQ152" t="s">
        <v>3035</v>
      </c>
      <c r="AR152" t="s">
        <v>3035</v>
      </c>
      <c r="AS152" s="17" t="s">
        <v>3036</v>
      </c>
      <c r="AT152" t="s">
        <v>3251</v>
      </c>
      <c r="AU152" t="s">
        <v>3250</v>
      </c>
      <c r="AV152" t="s">
        <v>3251</v>
      </c>
      <c r="AX152" t="s">
        <v>3039</v>
      </c>
      <c r="AY152" t="s">
        <v>3039</v>
      </c>
      <c r="AZ152" t="s">
        <v>3048</v>
      </c>
    </row>
    <row r="153" spans="1:52" x14ac:dyDescent="0.2">
      <c r="A153" s="9" t="s">
        <v>3279</v>
      </c>
      <c r="B153">
        <v>236</v>
      </c>
      <c r="C153" s="9"/>
      <c r="D153" t="s">
        <v>1539</v>
      </c>
      <c r="E153">
        <v>0</v>
      </c>
      <c r="F153">
        <v>0</v>
      </c>
      <c r="G153">
        <v>0</v>
      </c>
      <c r="H153">
        <v>0</v>
      </c>
      <c r="I153">
        <v>0</v>
      </c>
      <c r="J153">
        <v>0</v>
      </c>
      <c r="K153">
        <v>0</v>
      </c>
      <c r="L153">
        <v>0</v>
      </c>
      <c r="M153">
        <v>0</v>
      </c>
      <c r="N153">
        <v>0</v>
      </c>
      <c r="O153">
        <v>0</v>
      </c>
      <c r="P153">
        <v>0</v>
      </c>
      <c r="Q153">
        <v>0</v>
      </c>
      <c r="R153">
        <v>0</v>
      </c>
      <c r="S153">
        <v>0</v>
      </c>
      <c r="T153" s="31">
        <f t="shared" si="75"/>
        <v>0</v>
      </c>
      <c r="U153" s="31">
        <f t="shared" si="76"/>
        <v>0</v>
      </c>
      <c r="V153" s="31">
        <f t="shared" si="77"/>
        <v>0</v>
      </c>
      <c r="W153" s="31">
        <f t="shared" si="78"/>
        <v>0</v>
      </c>
      <c r="X153" s="31">
        <f t="shared" si="79"/>
        <v>0</v>
      </c>
      <c r="Y153" s="31">
        <f t="shared" si="80"/>
        <v>0</v>
      </c>
      <c r="Z153" s="31">
        <f t="shared" si="81"/>
        <v>0</v>
      </c>
      <c r="AA153" s="31">
        <f t="shared" si="82"/>
        <v>0</v>
      </c>
      <c r="AB153" s="31">
        <f t="shared" si="83"/>
        <v>0</v>
      </c>
      <c r="AC153" s="31">
        <f t="shared" si="84"/>
        <v>0</v>
      </c>
      <c r="AD153" s="31">
        <f t="shared" si="85"/>
        <v>0</v>
      </c>
      <c r="AE153" s="31">
        <f t="shared" si="86"/>
        <v>0</v>
      </c>
      <c r="AF153" s="31">
        <f t="shared" si="87"/>
        <v>0</v>
      </c>
      <c r="AG153" s="31">
        <f t="shared" si="88"/>
        <v>0</v>
      </c>
      <c r="AH153" s="31">
        <f t="shared" si="89"/>
        <v>0</v>
      </c>
      <c r="AI153" s="27" t="s">
        <v>3017</v>
      </c>
      <c r="AJ153" t="s">
        <v>2993</v>
      </c>
      <c r="AK153" t="s">
        <v>900</v>
      </c>
      <c r="AL153" t="s">
        <v>3145</v>
      </c>
      <c r="AM153" s="18" t="s">
        <v>1433</v>
      </c>
      <c r="AN153" t="s">
        <v>3323</v>
      </c>
      <c r="AO153" t="s">
        <v>3036</v>
      </c>
      <c r="AP153">
        <v>1637</v>
      </c>
      <c r="AQ153" t="s">
        <v>3036</v>
      </c>
      <c r="AR153" t="s">
        <v>3035</v>
      </c>
      <c r="AS153" s="17" t="s">
        <v>3251</v>
      </c>
      <c r="AT153" t="s">
        <v>3036</v>
      </c>
      <c r="AU153" t="s">
        <v>3250</v>
      </c>
      <c r="AV153" t="s">
        <v>3036</v>
      </c>
      <c r="AX153" t="s">
        <v>3038</v>
      </c>
      <c r="AY153" t="s">
        <v>3039</v>
      </c>
      <c r="AZ153" t="s">
        <v>3045</v>
      </c>
    </row>
    <row r="154" spans="1:52" x14ac:dyDescent="0.2">
      <c r="A154" s="9" t="s">
        <v>1521</v>
      </c>
      <c r="B154">
        <v>395</v>
      </c>
      <c r="C154" s="9"/>
      <c r="D154" t="s">
        <v>1590</v>
      </c>
      <c r="E154">
        <v>3</v>
      </c>
      <c r="F154">
        <v>0</v>
      </c>
      <c r="G154">
        <v>0</v>
      </c>
      <c r="H154">
        <v>1</v>
      </c>
      <c r="I154">
        <v>0</v>
      </c>
      <c r="J154">
        <v>1</v>
      </c>
      <c r="K154">
        <v>1</v>
      </c>
      <c r="L154">
        <v>0</v>
      </c>
      <c r="M154">
        <v>0</v>
      </c>
      <c r="N154">
        <v>0</v>
      </c>
      <c r="O154">
        <v>0</v>
      </c>
      <c r="P154">
        <v>0</v>
      </c>
      <c r="Q154">
        <v>0</v>
      </c>
      <c r="R154">
        <v>0</v>
      </c>
      <c r="S154">
        <v>0</v>
      </c>
      <c r="T154" s="31">
        <f t="shared" si="75"/>
        <v>2205.8823529411766</v>
      </c>
      <c r="U154" s="31">
        <f t="shared" si="76"/>
        <v>0</v>
      </c>
      <c r="V154" s="31">
        <f t="shared" si="77"/>
        <v>0</v>
      </c>
      <c r="W154" s="31">
        <f t="shared" si="78"/>
        <v>735.29411764705878</v>
      </c>
      <c r="X154" s="31">
        <f t="shared" si="79"/>
        <v>0</v>
      </c>
      <c r="Y154" s="31">
        <f t="shared" si="80"/>
        <v>735.29411764705878</v>
      </c>
      <c r="Z154" s="31">
        <f t="shared" si="81"/>
        <v>735.29411764705878</v>
      </c>
      <c r="AA154" s="31">
        <f t="shared" si="82"/>
        <v>0</v>
      </c>
      <c r="AB154" s="31">
        <f t="shared" si="83"/>
        <v>0</v>
      </c>
      <c r="AC154" s="31">
        <f t="shared" si="84"/>
        <v>0</v>
      </c>
      <c r="AD154" s="31">
        <f t="shared" si="85"/>
        <v>0</v>
      </c>
      <c r="AE154" s="31">
        <f t="shared" si="86"/>
        <v>0</v>
      </c>
      <c r="AF154" s="31">
        <f t="shared" si="87"/>
        <v>0</v>
      </c>
      <c r="AG154" s="31">
        <f t="shared" si="88"/>
        <v>0</v>
      </c>
      <c r="AH154" s="31">
        <f t="shared" si="89"/>
        <v>0</v>
      </c>
      <c r="AI154" s="27" t="s">
        <v>3017</v>
      </c>
      <c r="AJ154" t="s">
        <v>1593</v>
      </c>
      <c r="AK154" t="s">
        <v>900</v>
      </c>
      <c r="AL154" t="s">
        <v>3152</v>
      </c>
      <c r="AM154" s="18" t="s">
        <v>1433</v>
      </c>
      <c r="AN154" t="s">
        <v>3323</v>
      </c>
      <c r="AO154" t="s">
        <v>3036</v>
      </c>
      <c r="AP154">
        <v>1637</v>
      </c>
      <c r="AQ154" t="s">
        <v>3033</v>
      </c>
      <c r="AR154" t="s">
        <v>3035</v>
      </c>
      <c r="AS154" s="17" t="s">
        <v>3036</v>
      </c>
      <c r="AT154" t="s">
        <v>3250</v>
      </c>
      <c r="AU154" t="s">
        <v>3250</v>
      </c>
      <c r="AV154" t="s">
        <v>3036</v>
      </c>
      <c r="AX154" t="s">
        <v>3038</v>
      </c>
      <c r="AY154" t="s">
        <v>3039</v>
      </c>
      <c r="AZ154" t="s">
        <v>3045</v>
      </c>
    </row>
    <row r="155" spans="1:52" x14ac:dyDescent="0.2">
      <c r="A155" s="9" t="s">
        <v>1539</v>
      </c>
      <c r="B155">
        <v>206</v>
      </c>
      <c r="C155" s="9"/>
      <c r="D155" t="s">
        <v>1597</v>
      </c>
      <c r="E155">
        <v>0</v>
      </c>
      <c r="F155">
        <v>0</v>
      </c>
      <c r="G155">
        <v>0</v>
      </c>
      <c r="H155">
        <v>0</v>
      </c>
      <c r="I155">
        <v>0</v>
      </c>
      <c r="J155">
        <v>0</v>
      </c>
      <c r="K155">
        <v>0</v>
      </c>
      <c r="L155">
        <v>0</v>
      </c>
      <c r="M155">
        <v>0</v>
      </c>
      <c r="N155">
        <v>0</v>
      </c>
      <c r="O155">
        <v>0</v>
      </c>
      <c r="P155">
        <v>1</v>
      </c>
      <c r="Q155">
        <v>0</v>
      </c>
      <c r="R155">
        <v>2</v>
      </c>
      <c r="S155">
        <v>0</v>
      </c>
      <c r="T155" s="31">
        <f t="shared" si="75"/>
        <v>0</v>
      </c>
      <c r="U155" s="31">
        <f t="shared" si="76"/>
        <v>0</v>
      </c>
      <c r="V155" s="31">
        <f t="shared" si="77"/>
        <v>0</v>
      </c>
      <c r="W155" s="31">
        <f t="shared" si="78"/>
        <v>0</v>
      </c>
      <c r="X155" s="31">
        <f t="shared" si="79"/>
        <v>0</v>
      </c>
      <c r="Y155" s="31">
        <f t="shared" si="80"/>
        <v>0</v>
      </c>
      <c r="Z155" s="31">
        <f t="shared" si="81"/>
        <v>0</v>
      </c>
      <c r="AA155" s="31">
        <f t="shared" si="82"/>
        <v>0</v>
      </c>
      <c r="AB155" s="31">
        <f t="shared" si="83"/>
        <v>0</v>
      </c>
      <c r="AC155" s="31">
        <f t="shared" si="84"/>
        <v>0</v>
      </c>
      <c r="AD155" s="31">
        <f t="shared" si="85"/>
        <v>0</v>
      </c>
      <c r="AE155" s="31">
        <f t="shared" si="86"/>
        <v>735.29411764705878</v>
      </c>
      <c r="AF155" s="31">
        <f t="shared" si="87"/>
        <v>0</v>
      </c>
      <c r="AG155" s="31">
        <f t="shared" si="88"/>
        <v>1470.5882352941176</v>
      </c>
      <c r="AH155" s="31">
        <f t="shared" si="89"/>
        <v>0</v>
      </c>
      <c r="AI155" s="27" t="s">
        <v>3017</v>
      </c>
      <c r="AJ155" t="s">
        <v>2993</v>
      </c>
      <c r="AK155" t="s">
        <v>900</v>
      </c>
      <c r="AL155" t="s">
        <v>3145</v>
      </c>
      <c r="AM155" s="18" t="s">
        <v>1433</v>
      </c>
      <c r="AN155" t="s">
        <v>3323</v>
      </c>
      <c r="AO155" t="s">
        <v>3036</v>
      </c>
      <c r="AP155">
        <v>1637</v>
      </c>
      <c r="AQ155" t="s">
        <v>3036</v>
      </c>
      <c r="AR155" t="s">
        <v>3035</v>
      </c>
      <c r="AS155" s="17" t="s">
        <v>3250</v>
      </c>
      <c r="AT155" t="s">
        <v>3036</v>
      </c>
      <c r="AU155" t="s">
        <v>3250</v>
      </c>
      <c r="AV155" t="s">
        <v>3036</v>
      </c>
      <c r="AX155" t="s">
        <v>3038</v>
      </c>
      <c r="AY155" t="s">
        <v>3039</v>
      </c>
      <c r="AZ155" t="s">
        <v>3045</v>
      </c>
    </row>
    <row r="156" spans="1:52" x14ac:dyDescent="0.2">
      <c r="A156" s="9" t="s">
        <v>1590</v>
      </c>
      <c r="B156">
        <v>314</v>
      </c>
      <c r="C156" s="9"/>
      <c r="D156" t="s">
        <v>1618</v>
      </c>
      <c r="E156">
        <v>0</v>
      </c>
      <c r="F156">
        <v>0</v>
      </c>
      <c r="G156">
        <v>0</v>
      </c>
      <c r="H156">
        <v>0</v>
      </c>
      <c r="I156">
        <v>0</v>
      </c>
      <c r="J156">
        <v>0</v>
      </c>
      <c r="K156">
        <v>0</v>
      </c>
      <c r="L156">
        <v>0</v>
      </c>
      <c r="M156">
        <v>0</v>
      </c>
      <c r="N156">
        <v>0</v>
      </c>
      <c r="O156">
        <v>0</v>
      </c>
      <c r="P156">
        <v>0</v>
      </c>
      <c r="Q156">
        <v>0</v>
      </c>
      <c r="R156">
        <v>0</v>
      </c>
      <c r="S156">
        <v>0</v>
      </c>
      <c r="T156" s="31">
        <f t="shared" si="75"/>
        <v>0</v>
      </c>
      <c r="U156" s="31">
        <f t="shared" si="76"/>
        <v>0</v>
      </c>
      <c r="V156" s="31">
        <f t="shared" si="77"/>
        <v>0</v>
      </c>
      <c r="W156" s="31">
        <f t="shared" si="78"/>
        <v>0</v>
      </c>
      <c r="X156" s="31">
        <f t="shared" si="79"/>
        <v>0</v>
      </c>
      <c r="Y156" s="31">
        <f t="shared" si="80"/>
        <v>0</v>
      </c>
      <c r="Z156" s="31">
        <f t="shared" si="81"/>
        <v>0</v>
      </c>
      <c r="AA156" s="31">
        <f t="shared" si="82"/>
        <v>0</v>
      </c>
      <c r="AB156" s="31">
        <f t="shared" si="83"/>
        <v>0</v>
      </c>
      <c r="AC156" s="31">
        <f t="shared" si="84"/>
        <v>0</v>
      </c>
      <c r="AD156" s="31">
        <f t="shared" si="85"/>
        <v>0</v>
      </c>
      <c r="AE156" s="31">
        <f t="shared" si="86"/>
        <v>0</v>
      </c>
      <c r="AF156" s="31">
        <f t="shared" si="87"/>
        <v>0</v>
      </c>
      <c r="AG156" s="31">
        <f t="shared" si="88"/>
        <v>0</v>
      </c>
      <c r="AH156" s="31">
        <f t="shared" si="89"/>
        <v>0</v>
      </c>
      <c r="AI156" s="27" t="s">
        <v>3017</v>
      </c>
      <c r="AJ156" t="s">
        <v>226</v>
      </c>
      <c r="AK156" t="s">
        <v>1607</v>
      </c>
      <c r="AL156" t="s">
        <v>3155</v>
      </c>
      <c r="AM156" s="18" t="s">
        <v>1433</v>
      </c>
      <c r="AN156" t="s">
        <v>3323</v>
      </c>
      <c r="AO156" t="s">
        <v>3036</v>
      </c>
      <c r="AP156">
        <v>1640</v>
      </c>
      <c r="AQ156" t="s">
        <v>3036</v>
      </c>
      <c r="AR156" t="s">
        <v>3033</v>
      </c>
      <c r="AS156" s="17" t="s">
        <v>3036</v>
      </c>
      <c r="AT156" t="s">
        <v>3036</v>
      </c>
      <c r="AU156" t="s">
        <v>3250</v>
      </c>
      <c r="AV156" t="s">
        <v>3036</v>
      </c>
      <c r="AX156" t="s">
        <v>3038</v>
      </c>
      <c r="AY156" t="s">
        <v>3038</v>
      </c>
      <c r="AZ156" t="s">
        <v>3044</v>
      </c>
    </row>
    <row r="157" spans="1:52" x14ac:dyDescent="0.2">
      <c r="A157" s="9" t="s">
        <v>1597</v>
      </c>
      <c r="B157">
        <v>446</v>
      </c>
      <c r="C157" s="9"/>
      <c r="D157" t="s">
        <v>1649</v>
      </c>
      <c r="E157">
        <v>1</v>
      </c>
      <c r="F157">
        <v>0</v>
      </c>
      <c r="G157">
        <v>0</v>
      </c>
      <c r="H157">
        <v>0</v>
      </c>
      <c r="I157">
        <v>0</v>
      </c>
      <c r="J157">
        <v>0</v>
      </c>
      <c r="K157">
        <v>1</v>
      </c>
      <c r="L157">
        <v>0</v>
      </c>
      <c r="M157">
        <v>0</v>
      </c>
      <c r="N157">
        <v>0</v>
      </c>
      <c r="O157">
        <v>0</v>
      </c>
      <c r="P157">
        <v>0</v>
      </c>
      <c r="Q157">
        <v>0</v>
      </c>
      <c r="R157">
        <v>0</v>
      </c>
      <c r="S157">
        <v>0</v>
      </c>
      <c r="T157" s="31">
        <f t="shared" si="75"/>
        <v>735.29411764705878</v>
      </c>
      <c r="U157" s="31">
        <f t="shared" si="76"/>
        <v>0</v>
      </c>
      <c r="V157" s="31">
        <f t="shared" si="77"/>
        <v>0</v>
      </c>
      <c r="W157" s="31">
        <f t="shared" si="78"/>
        <v>0</v>
      </c>
      <c r="X157" s="31">
        <f t="shared" si="79"/>
        <v>0</v>
      </c>
      <c r="Y157" s="31">
        <f t="shared" si="80"/>
        <v>0</v>
      </c>
      <c r="Z157" s="31">
        <f t="shared" si="81"/>
        <v>735.29411764705878</v>
      </c>
      <c r="AA157" s="31">
        <f t="shared" si="82"/>
        <v>0</v>
      </c>
      <c r="AB157" s="31">
        <f t="shared" si="83"/>
        <v>0</v>
      </c>
      <c r="AC157" s="31">
        <f t="shared" si="84"/>
        <v>0</v>
      </c>
      <c r="AD157" s="31">
        <f t="shared" si="85"/>
        <v>0</v>
      </c>
      <c r="AE157" s="31">
        <f t="shared" si="86"/>
        <v>0</v>
      </c>
      <c r="AF157" s="31">
        <f t="shared" si="87"/>
        <v>0</v>
      </c>
      <c r="AG157" s="31">
        <f t="shared" si="88"/>
        <v>0</v>
      </c>
      <c r="AH157" s="31">
        <f t="shared" si="89"/>
        <v>0</v>
      </c>
      <c r="AI157" s="27" t="s">
        <v>3017</v>
      </c>
      <c r="AJ157" t="s">
        <v>1653</v>
      </c>
      <c r="AK157" t="s">
        <v>1607</v>
      </c>
      <c r="AL157" t="s">
        <v>3157</v>
      </c>
      <c r="AM157" s="18" t="s">
        <v>1433</v>
      </c>
      <c r="AN157" t="s">
        <v>3323</v>
      </c>
      <c r="AO157">
        <v>1649</v>
      </c>
      <c r="AP157">
        <v>1640</v>
      </c>
      <c r="AQ157" t="s">
        <v>3033</v>
      </c>
      <c r="AR157" t="s">
        <v>3033</v>
      </c>
      <c r="AS157" s="17" t="s">
        <v>3036</v>
      </c>
      <c r="AT157" t="s">
        <v>3250</v>
      </c>
      <c r="AU157" t="s">
        <v>3250</v>
      </c>
      <c r="AV157" t="s">
        <v>3250</v>
      </c>
      <c r="AX157" t="s">
        <v>3038</v>
      </c>
      <c r="AY157" t="s">
        <v>3038</v>
      </c>
      <c r="AZ157" t="s">
        <v>3044</v>
      </c>
    </row>
    <row r="158" spans="1:52" x14ac:dyDescent="0.2">
      <c r="A158" s="9" t="s">
        <v>1618</v>
      </c>
      <c r="B158">
        <v>283</v>
      </c>
      <c r="C158" s="9"/>
      <c r="D158" t="s">
        <v>1657</v>
      </c>
      <c r="E158">
        <v>3</v>
      </c>
      <c r="F158">
        <v>0</v>
      </c>
      <c r="G158">
        <v>0</v>
      </c>
      <c r="H158">
        <v>0</v>
      </c>
      <c r="I158">
        <v>0</v>
      </c>
      <c r="J158">
        <v>0</v>
      </c>
      <c r="K158">
        <v>3</v>
      </c>
      <c r="L158">
        <v>0</v>
      </c>
      <c r="M158">
        <v>0</v>
      </c>
      <c r="N158">
        <v>0</v>
      </c>
      <c r="O158">
        <v>1</v>
      </c>
      <c r="P158">
        <v>0</v>
      </c>
      <c r="Q158">
        <v>0</v>
      </c>
      <c r="R158">
        <v>0</v>
      </c>
      <c r="S158">
        <v>0</v>
      </c>
      <c r="T158" s="31">
        <f t="shared" si="75"/>
        <v>2205.8823529411766</v>
      </c>
      <c r="U158" s="31">
        <f t="shared" si="76"/>
        <v>0</v>
      </c>
      <c r="V158" s="31">
        <f t="shared" si="77"/>
        <v>0</v>
      </c>
      <c r="W158" s="31">
        <f t="shared" si="78"/>
        <v>0</v>
      </c>
      <c r="X158" s="31">
        <f t="shared" si="79"/>
        <v>0</v>
      </c>
      <c r="Y158" s="31">
        <f t="shared" si="80"/>
        <v>0</v>
      </c>
      <c r="Z158" s="31">
        <f t="shared" si="81"/>
        <v>2205.8823529411766</v>
      </c>
      <c r="AA158" s="31">
        <f t="shared" si="82"/>
        <v>0</v>
      </c>
      <c r="AB158" s="31">
        <f t="shared" si="83"/>
        <v>0</v>
      </c>
      <c r="AC158" s="31">
        <f t="shared" si="84"/>
        <v>0</v>
      </c>
      <c r="AD158" s="31">
        <f t="shared" si="85"/>
        <v>735.29411764705878</v>
      </c>
      <c r="AE158" s="31">
        <f t="shared" si="86"/>
        <v>0</v>
      </c>
      <c r="AF158" s="31">
        <f t="shared" si="87"/>
        <v>0</v>
      </c>
      <c r="AG158" s="31">
        <f t="shared" si="88"/>
        <v>0</v>
      </c>
      <c r="AH158" s="31">
        <f t="shared" si="89"/>
        <v>0</v>
      </c>
      <c r="AI158" s="27" t="s">
        <v>3017</v>
      </c>
      <c r="AJ158" t="s">
        <v>1662</v>
      </c>
      <c r="AK158" t="s">
        <v>1607</v>
      </c>
      <c r="AL158" t="s">
        <v>3158</v>
      </c>
      <c r="AM158" s="18" t="s">
        <v>1433</v>
      </c>
      <c r="AN158" t="s">
        <v>3323</v>
      </c>
      <c r="AO158">
        <v>1646</v>
      </c>
      <c r="AP158">
        <v>1640</v>
      </c>
      <c r="AQ158" t="s">
        <v>3033</v>
      </c>
      <c r="AR158" t="s">
        <v>3033</v>
      </c>
      <c r="AS158" s="17" t="s">
        <v>3250</v>
      </c>
      <c r="AT158" t="s">
        <v>3250</v>
      </c>
      <c r="AU158" t="s">
        <v>3250</v>
      </c>
      <c r="AV158" t="s">
        <v>3250</v>
      </c>
      <c r="AX158" t="s">
        <v>3038</v>
      </c>
      <c r="AY158" t="s">
        <v>3038</v>
      </c>
      <c r="AZ158" t="s">
        <v>3044</v>
      </c>
    </row>
    <row r="159" spans="1:52" x14ac:dyDescent="0.2">
      <c r="A159" s="9" t="s">
        <v>1649</v>
      </c>
      <c r="B159">
        <v>325</v>
      </c>
      <c r="C159" s="9"/>
      <c r="D159" t="s">
        <v>1665</v>
      </c>
      <c r="E159">
        <v>1</v>
      </c>
      <c r="F159">
        <v>0</v>
      </c>
      <c r="G159">
        <v>0</v>
      </c>
      <c r="H159">
        <v>0</v>
      </c>
      <c r="I159">
        <v>0</v>
      </c>
      <c r="J159">
        <v>0</v>
      </c>
      <c r="K159">
        <v>1</v>
      </c>
      <c r="L159">
        <v>0</v>
      </c>
      <c r="M159">
        <v>0</v>
      </c>
      <c r="N159">
        <v>0</v>
      </c>
      <c r="O159">
        <v>0</v>
      </c>
      <c r="P159">
        <v>1</v>
      </c>
      <c r="Q159">
        <v>0</v>
      </c>
      <c r="R159">
        <v>1</v>
      </c>
      <c r="S159">
        <v>1</v>
      </c>
      <c r="T159" s="31">
        <f t="shared" si="75"/>
        <v>735.29411764705878</v>
      </c>
      <c r="U159" s="31">
        <f t="shared" si="76"/>
        <v>0</v>
      </c>
      <c r="V159" s="31">
        <f t="shared" si="77"/>
        <v>0</v>
      </c>
      <c r="W159" s="31">
        <f t="shared" si="78"/>
        <v>0</v>
      </c>
      <c r="X159" s="31">
        <f t="shared" si="79"/>
        <v>0</v>
      </c>
      <c r="Y159" s="31">
        <f t="shared" si="80"/>
        <v>0</v>
      </c>
      <c r="Z159" s="31">
        <f t="shared" si="81"/>
        <v>735.29411764705878</v>
      </c>
      <c r="AA159" s="31">
        <f t="shared" si="82"/>
        <v>0</v>
      </c>
      <c r="AB159" s="31">
        <f t="shared" si="83"/>
        <v>0</v>
      </c>
      <c r="AC159" s="31">
        <f t="shared" si="84"/>
        <v>0</v>
      </c>
      <c r="AD159" s="31">
        <f t="shared" si="85"/>
        <v>0</v>
      </c>
      <c r="AE159" s="31">
        <f t="shared" si="86"/>
        <v>735.29411764705878</v>
      </c>
      <c r="AF159" s="31">
        <f t="shared" si="87"/>
        <v>0</v>
      </c>
      <c r="AG159" s="31">
        <f t="shared" si="88"/>
        <v>735.29411764705878</v>
      </c>
      <c r="AH159" s="31">
        <f t="shared" si="89"/>
        <v>735.29411764705878</v>
      </c>
      <c r="AI159" s="27" t="s">
        <v>3017</v>
      </c>
      <c r="AJ159" t="s">
        <v>1432</v>
      </c>
      <c r="AK159" t="s">
        <v>1607</v>
      </c>
      <c r="AL159" t="s">
        <v>3159</v>
      </c>
      <c r="AM159" s="18" t="s">
        <v>1433</v>
      </c>
      <c r="AN159" t="s">
        <v>3323</v>
      </c>
      <c r="AO159" t="s">
        <v>3036</v>
      </c>
      <c r="AP159">
        <v>1640</v>
      </c>
      <c r="AQ159" t="s">
        <v>3033</v>
      </c>
      <c r="AR159" t="s">
        <v>3033</v>
      </c>
      <c r="AS159" s="17" t="s">
        <v>3250</v>
      </c>
      <c r="AT159" t="s">
        <v>3036</v>
      </c>
      <c r="AU159" t="s">
        <v>3250</v>
      </c>
      <c r="AV159" t="s">
        <v>3036</v>
      </c>
      <c r="AX159" t="s">
        <v>3038</v>
      </c>
      <c r="AY159" t="s">
        <v>3038</v>
      </c>
      <c r="AZ159" t="s">
        <v>3044</v>
      </c>
    </row>
    <row r="160" spans="1:52" x14ac:dyDescent="0.2">
      <c r="A160" s="9" t="s">
        <v>1657</v>
      </c>
      <c r="B160">
        <v>617</v>
      </c>
      <c r="C160" s="9"/>
      <c r="D160" t="s">
        <v>1673</v>
      </c>
      <c r="E160">
        <v>1</v>
      </c>
      <c r="F160">
        <v>0</v>
      </c>
      <c r="G160">
        <v>0</v>
      </c>
      <c r="H160">
        <v>0</v>
      </c>
      <c r="I160">
        <v>0</v>
      </c>
      <c r="J160">
        <v>0</v>
      </c>
      <c r="K160">
        <v>0</v>
      </c>
      <c r="L160">
        <v>1</v>
      </c>
      <c r="M160">
        <v>0</v>
      </c>
      <c r="N160">
        <v>0</v>
      </c>
      <c r="O160">
        <v>1</v>
      </c>
      <c r="P160">
        <v>0</v>
      </c>
      <c r="Q160">
        <v>0</v>
      </c>
      <c r="R160">
        <v>0</v>
      </c>
      <c r="S160">
        <v>0</v>
      </c>
      <c r="T160" s="31">
        <f t="shared" si="75"/>
        <v>735.29411764705878</v>
      </c>
      <c r="U160" s="31">
        <f t="shared" si="76"/>
        <v>0</v>
      </c>
      <c r="V160" s="31">
        <f t="shared" si="77"/>
        <v>0</v>
      </c>
      <c r="W160" s="31">
        <f t="shared" si="78"/>
        <v>0</v>
      </c>
      <c r="X160" s="31">
        <f t="shared" si="79"/>
        <v>0</v>
      </c>
      <c r="Y160" s="31">
        <f t="shared" si="80"/>
        <v>0</v>
      </c>
      <c r="Z160" s="31">
        <f t="shared" si="81"/>
        <v>0</v>
      </c>
      <c r="AA160" s="31">
        <f t="shared" si="82"/>
        <v>735.29411764705878</v>
      </c>
      <c r="AB160" s="31">
        <f t="shared" si="83"/>
        <v>0</v>
      </c>
      <c r="AC160" s="31">
        <f t="shared" si="84"/>
        <v>0</v>
      </c>
      <c r="AD160" s="31">
        <f t="shared" si="85"/>
        <v>735.29411764705878</v>
      </c>
      <c r="AE160" s="31">
        <f t="shared" si="86"/>
        <v>0</v>
      </c>
      <c r="AF160" s="31">
        <f t="shared" si="87"/>
        <v>0</v>
      </c>
      <c r="AG160" s="31">
        <f t="shared" si="88"/>
        <v>0</v>
      </c>
      <c r="AH160" s="31">
        <f t="shared" si="89"/>
        <v>0</v>
      </c>
      <c r="AI160" s="27" t="s">
        <v>3017</v>
      </c>
      <c r="AJ160" t="s">
        <v>2993</v>
      </c>
      <c r="AK160" t="s">
        <v>1607</v>
      </c>
      <c r="AL160" t="s">
        <v>3160</v>
      </c>
      <c r="AM160" s="18" t="s">
        <v>1433</v>
      </c>
      <c r="AN160" t="s">
        <v>3323</v>
      </c>
      <c r="AO160" t="s">
        <v>3036</v>
      </c>
      <c r="AP160">
        <v>1640</v>
      </c>
      <c r="AQ160" t="s">
        <v>3036</v>
      </c>
      <c r="AR160" t="s">
        <v>3033</v>
      </c>
      <c r="AS160" s="17" t="s">
        <v>3036</v>
      </c>
      <c r="AT160" t="s">
        <v>3036</v>
      </c>
      <c r="AU160" t="s">
        <v>3250</v>
      </c>
      <c r="AV160" t="s">
        <v>3036</v>
      </c>
      <c r="AX160" t="s">
        <v>3038</v>
      </c>
      <c r="AY160" t="s">
        <v>3038</v>
      </c>
      <c r="AZ160" t="s">
        <v>3044</v>
      </c>
    </row>
    <row r="161" spans="1:52" x14ac:dyDescent="0.2">
      <c r="A161" s="9" t="s">
        <v>1665</v>
      </c>
      <c r="B161">
        <v>936</v>
      </c>
      <c r="C161" s="9"/>
      <c r="D161" t="s">
        <v>1689</v>
      </c>
      <c r="E161">
        <v>0</v>
      </c>
      <c r="F161">
        <v>0</v>
      </c>
      <c r="G161">
        <v>0</v>
      </c>
      <c r="H161">
        <v>0</v>
      </c>
      <c r="I161">
        <v>0</v>
      </c>
      <c r="J161">
        <v>0</v>
      </c>
      <c r="K161">
        <v>0</v>
      </c>
      <c r="L161">
        <v>0</v>
      </c>
      <c r="M161">
        <v>0</v>
      </c>
      <c r="N161">
        <v>0</v>
      </c>
      <c r="O161">
        <v>0</v>
      </c>
      <c r="P161">
        <v>0</v>
      </c>
      <c r="Q161">
        <v>0</v>
      </c>
      <c r="R161">
        <v>0</v>
      </c>
      <c r="S161">
        <v>0</v>
      </c>
      <c r="T161" s="31">
        <f t="shared" si="75"/>
        <v>0</v>
      </c>
      <c r="U161" s="31">
        <f t="shared" si="76"/>
        <v>0</v>
      </c>
      <c r="V161" s="31">
        <f t="shared" si="77"/>
        <v>0</v>
      </c>
      <c r="W161" s="31">
        <f t="shared" si="78"/>
        <v>0</v>
      </c>
      <c r="X161" s="31">
        <f t="shared" si="79"/>
        <v>0</v>
      </c>
      <c r="Y161" s="31">
        <f t="shared" si="80"/>
        <v>0</v>
      </c>
      <c r="Z161" s="31">
        <f t="shared" si="81"/>
        <v>0</v>
      </c>
      <c r="AA161" s="31">
        <f t="shared" si="82"/>
        <v>0</v>
      </c>
      <c r="AB161" s="31">
        <f t="shared" si="83"/>
        <v>0</v>
      </c>
      <c r="AC161" s="31">
        <f t="shared" si="84"/>
        <v>0</v>
      </c>
      <c r="AD161" s="31">
        <f t="shared" si="85"/>
        <v>0</v>
      </c>
      <c r="AE161" s="31">
        <f t="shared" si="86"/>
        <v>0</v>
      </c>
      <c r="AF161" s="31">
        <f t="shared" si="87"/>
        <v>0</v>
      </c>
      <c r="AG161" s="31">
        <f t="shared" si="88"/>
        <v>0</v>
      </c>
      <c r="AH161" s="31">
        <f t="shared" si="89"/>
        <v>0</v>
      </c>
      <c r="AI161" s="27" t="s">
        <v>3017</v>
      </c>
      <c r="AJ161" t="s">
        <v>1695</v>
      </c>
      <c r="AK161" t="s">
        <v>1607</v>
      </c>
      <c r="AL161" t="s">
        <v>3162</v>
      </c>
      <c r="AM161" s="18" t="s">
        <v>1433</v>
      </c>
      <c r="AN161" t="s">
        <v>3323</v>
      </c>
      <c r="AO161" t="s">
        <v>3036</v>
      </c>
      <c r="AP161">
        <v>1640</v>
      </c>
      <c r="AQ161" t="s">
        <v>3036</v>
      </c>
      <c r="AR161" t="s">
        <v>3033</v>
      </c>
      <c r="AS161" s="17" t="s">
        <v>3036</v>
      </c>
      <c r="AT161" t="s">
        <v>3036</v>
      </c>
      <c r="AU161" t="s">
        <v>3250</v>
      </c>
      <c r="AV161" t="s">
        <v>3036</v>
      </c>
      <c r="AX161" t="s">
        <v>3038</v>
      </c>
      <c r="AY161" t="s">
        <v>3038</v>
      </c>
      <c r="AZ161" t="s">
        <v>3044</v>
      </c>
    </row>
    <row r="162" spans="1:52" x14ac:dyDescent="0.2">
      <c r="A162" s="9" t="s">
        <v>1673</v>
      </c>
      <c r="B162">
        <v>342</v>
      </c>
      <c r="C162" s="9"/>
      <c r="D162" t="s">
        <v>1700</v>
      </c>
      <c r="E162">
        <v>1</v>
      </c>
      <c r="F162">
        <v>0</v>
      </c>
      <c r="G162">
        <v>0</v>
      </c>
      <c r="H162">
        <v>0</v>
      </c>
      <c r="I162">
        <v>1</v>
      </c>
      <c r="J162">
        <v>0</v>
      </c>
      <c r="K162">
        <v>0</v>
      </c>
      <c r="L162">
        <v>0</v>
      </c>
      <c r="M162">
        <v>0</v>
      </c>
      <c r="N162">
        <v>0</v>
      </c>
      <c r="O162">
        <v>0</v>
      </c>
      <c r="P162">
        <v>0</v>
      </c>
      <c r="Q162">
        <v>0</v>
      </c>
      <c r="R162">
        <v>0</v>
      </c>
      <c r="S162">
        <v>0</v>
      </c>
      <c r="T162" s="31">
        <f t="shared" si="75"/>
        <v>735.29411764705878</v>
      </c>
      <c r="U162" s="31">
        <f t="shared" si="76"/>
        <v>0</v>
      </c>
      <c r="V162" s="31">
        <f t="shared" si="77"/>
        <v>0</v>
      </c>
      <c r="W162" s="31">
        <f t="shared" si="78"/>
        <v>0</v>
      </c>
      <c r="X162" s="31">
        <f t="shared" si="79"/>
        <v>735.29411764705878</v>
      </c>
      <c r="Y162" s="31">
        <f t="shared" si="80"/>
        <v>0</v>
      </c>
      <c r="Z162" s="31">
        <f t="shared" si="81"/>
        <v>0</v>
      </c>
      <c r="AA162" s="31">
        <f t="shared" si="82"/>
        <v>0</v>
      </c>
      <c r="AB162" s="31">
        <f t="shared" si="83"/>
        <v>0</v>
      </c>
      <c r="AC162" s="31">
        <f t="shared" si="84"/>
        <v>0</v>
      </c>
      <c r="AD162" s="31">
        <f t="shared" si="85"/>
        <v>0</v>
      </c>
      <c r="AE162" s="31">
        <f t="shared" si="86"/>
        <v>0</v>
      </c>
      <c r="AF162" s="31">
        <f t="shared" si="87"/>
        <v>0</v>
      </c>
      <c r="AG162" s="31">
        <f t="shared" si="88"/>
        <v>0</v>
      </c>
      <c r="AH162" s="31">
        <f t="shared" si="89"/>
        <v>0</v>
      </c>
      <c r="AI162" s="27" t="s">
        <v>3017</v>
      </c>
      <c r="AJ162" t="s">
        <v>2993</v>
      </c>
      <c r="AK162" t="s">
        <v>1607</v>
      </c>
      <c r="AL162" t="s">
        <v>3160</v>
      </c>
      <c r="AM162" s="18" t="s">
        <v>1631</v>
      </c>
      <c r="AN162" t="s">
        <v>3323</v>
      </c>
      <c r="AO162" t="s">
        <v>3036</v>
      </c>
      <c r="AP162">
        <v>1640</v>
      </c>
      <c r="AQ162" t="s">
        <v>3036</v>
      </c>
      <c r="AR162" t="s">
        <v>3033</v>
      </c>
      <c r="AS162" s="17" t="s">
        <v>3036</v>
      </c>
      <c r="AT162" t="s">
        <v>3036</v>
      </c>
      <c r="AU162" t="s">
        <v>3250</v>
      </c>
      <c r="AV162" t="s">
        <v>3036</v>
      </c>
      <c r="AX162" t="s">
        <v>3038</v>
      </c>
      <c r="AY162" t="s">
        <v>3038</v>
      </c>
      <c r="AZ162" t="s">
        <v>3044</v>
      </c>
    </row>
    <row r="163" spans="1:52" x14ac:dyDescent="0.2">
      <c r="A163" s="9" t="s">
        <v>1689</v>
      </c>
      <c r="B163">
        <v>388</v>
      </c>
      <c r="C163" s="9"/>
      <c r="D163" t="s">
        <v>1738</v>
      </c>
      <c r="E163">
        <v>0</v>
      </c>
      <c r="F163">
        <v>0</v>
      </c>
      <c r="G163">
        <v>0</v>
      </c>
      <c r="H163">
        <v>0</v>
      </c>
      <c r="I163">
        <v>0</v>
      </c>
      <c r="J163">
        <v>0</v>
      </c>
      <c r="K163">
        <v>0</v>
      </c>
      <c r="L163">
        <v>0</v>
      </c>
      <c r="M163">
        <v>0</v>
      </c>
      <c r="N163">
        <v>0</v>
      </c>
      <c r="O163">
        <v>0</v>
      </c>
      <c r="P163">
        <v>0</v>
      </c>
      <c r="Q163">
        <v>0</v>
      </c>
      <c r="R163">
        <v>0</v>
      </c>
      <c r="S163">
        <v>0</v>
      </c>
      <c r="T163" s="31">
        <f t="shared" si="75"/>
        <v>0</v>
      </c>
      <c r="U163" s="31">
        <f t="shared" si="76"/>
        <v>0</v>
      </c>
      <c r="V163" s="31">
        <f t="shared" si="77"/>
        <v>0</v>
      </c>
      <c r="W163" s="31">
        <f t="shared" si="78"/>
        <v>0</v>
      </c>
      <c r="X163" s="31">
        <f t="shared" si="79"/>
        <v>0</v>
      </c>
      <c r="Y163" s="31">
        <f t="shared" si="80"/>
        <v>0</v>
      </c>
      <c r="Z163" s="31">
        <f t="shared" si="81"/>
        <v>0</v>
      </c>
      <c r="AA163" s="31">
        <f t="shared" si="82"/>
        <v>0</v>
      </c>
      <c r="AB163" s="31">
        <f t="shared" si="83"/>
        <v>0</v>
      </c>
      <c r="AC163" s="31">
        <f t="shared" si="84"/>
        <v>0</v>
      </c>
      <c r="AD163" s="31">
        <f t="shared" si="85"/>
        <v>0</v>
      </c>
      <c r="AE163" s="31">
        <f t="shared" si="86"/>
        <v>0</v>
      </c>
      <c r="AF163" s="31">
        <f t="shared" si="87"/>
        <v>0</v>
      </c>
      <c r="AG163" s="31">
        <f t="shared" si="88"/>
        <v>0</v>
      </c>
      <c r="AH163" s="31">
        <f t="shared" si="89"/>
        <v>0</v>
      </c>
      <c r="AI163" s="27" t="s">
        <v>3017</v>
      </c>
      <c r="AJ163" t="s">
        <v>226</v>
      </c>
      <c r="AK163" t="s">
        <v>1607</v>
      </c>
      <c r="AL163" t="s">
        <v>3155</v>
      </c>
      <c r="AM163" s="18" t="s">
        <v>1631</v>
      </c>
      <c r="AN163" t="s">
        <v>3323</v>
      </c>
      <c r="AO163" t="s">
        <v>3036</v>
      </c>
      <c r="AP163">
        <v>1640</v>
      </c>
      <c r="AQ163" t="s">
        <v>3036</v>
      </c>
      <c r="AR163" t="s">
        <v>3033</v>
      </c>
      <c r="AS163" s="17" t="s">
        <v>3036</v>
      </c>
      <c r="AT163" t="s">
        <v>3036</v>
      </c>
      <c r="AU163" t="s">
        <v>3250</v>
      </c>
      <c r="AV163" t="s">
        <v>3036</v>
      </c>
      <c r="AX163" t="s">
        <v>3038</v>
      </c>
      <c r="AY163" t="s">
        <v>3038</v>
      </c>
      <c r="AZ163" t="s">
        <v>3044</v>
      </c>
    </row>
    <row r="164" spans="1:52" x14ac:dyDescent="0.2">
      <c r="A164" s="9" t="s">
        <v>1700</v>
      </c>
      <c r="B164">
        <v>333</v>
      </c>
      <c r="C164" s="9"/>
      <c r="D164" t="s">
        <v>1765</v>
      </c>
      <c r="E164">
        <v>0</v>
      </c>
      <c r="F164">
        <v>0</v>
      </c>
      <c r="G164">
        <v>0</v>
      </c>
      <c r="H164">
        <v>0</v>
      </c>
      <c r="I164">
        <v>0</v>
      </c>
      <c r="J164">
        <v>0</v>
      </c>
      <c r="K164">
        <v>0</v>
      </c>
      <c r="L164">
        <v>0</v>
      </c>
      <c r="M164">
        <v>0</v>
      </c>
      <c r="N164">
        <v>0</v>
      </c>
      <c r="O164">
        <v>0</v>
      </c>
      <c r="P164">
        <v>0</v>
      </c>
      <c r="Q164">
        <v>0</v>
      </c>
      <c r="R164">
        <v>0</v>
      </c>
      <c r="S164">
        <v>0</v>
      </c>
      <c r="T164" s="31">
        <f t="shared" si="75"/>
        <v>0</v>
      </c>
      <c r="U164" s="31">
        <f t="shared" si="76"/>
        <v>0</v>
      </c>
      <c r="V164" s="31">
        <f t="shared" si="77"/>
        <v>0</v>
      </c>
      <c r="W164" s="31">
        <f t="shared" si="78"/>
        <v>0</v>
      </c>
      <c r="X164" s="31">
        <f t="shared" si="79"/>
        <v>0</v>
      </c>
      <c r="Y164" s="31">
        <f t="shared" si="80"/>
        <v>0</v>
      </c>
      <c r="Z164" s="31">
        <f t="shared" si="81"/>
        <v>0</v>
      </c>
      <c r="AA164" s="31">
        <f t="shared" si="82"/>
        <v>0</v>
      </c>
      <c r="AB164" s="31">
        <f t="shared" si="83"/>
        <v>0</v>
      </c>
      <c r="AC164" s="31">
        <f t="shared" si="84"/>
        <v>0</v>
      </c>
      <c r="AD164" s="31">
        <f t="shared" si="85"/>
        <v>0</v>
      </c>
      <c r="AE164" s="31">
        <f t="shared" si="86"/>
        <v>0</v>
      </c>
      <c r="AF164" s="31">
        <f t="shared" si="87"/>
        <v>0</v>
      </c>
      <c r="AG164" s="31">
        <f t="shared" si="88"/>
        <v>0</v>
      </c>
      <c r="AH164" s="31">
        <f t="shared" si="89"/>
        <v>0</v>
      </c>
      <c r="AI164" s="27" t="s">
        <v>3017</v>
      </c>
      <c r="AJ164" t="s">
        <v>3005</v>
      </c>
      <c r="AK164" t="s">
        <v>1607</v>
      </c>
      <c r="AL164" t="s">
        <v>3170</v>
      </c>
      <c r="AM164" s="18" t="s">
        <v>1631</v>
      </c>
      <c r="AN164" t="s">
        <v>3323</v>
      </c>
      <c r="AO164" t="s">
        <v>3036</v>
      </c>
      <c r="AP164">
        <v>1640</v>
      </c>
      <c r="AQ164" t="s">
        <v>3036</v>
      </c>
      <c r="AR164" t="s">
        <v>3033</v>
      </c>
      <c r="AS164" s="17" t="s">
        <v>3036</v>
      </c>
      <c r="AT164" t="s">
        <v>3036</v>
      </c>
      <c r="AU164" t="s">
        <v>3250</v>
      </c>
      <c r="AV164" t="s">
        <v>3036</v>
      </c>
      <c r="AX164" t="s">
        <v>3038</v>
      </c>
      <c r="AY164" t="s">
        <v>3038</v>
      </c>
      <c r="AZ164" t="s">
        <v>3044</v>
      </c>
    </row>
    <row r="165" spans="1:52" x14ac:dyDescent="0.2">
      <c r="A165" s="9" t="s">
        <v>1738</v>
      </c>
      <c r="B165">
        <v>498</v>
      </c>
      <c r="C165" s="9"/>
      <c r="D165" t="s">
        <v>1781</v>
      </c>
      <c r="E165">
        <v>0</v>
      </c>
      <c r="F165">
        <v>0</v>
      </c>
      <c r="G165">
        <v>0</v>
      </c>
      <c r="H165">
        <v>0</v>
      </c>
      <c r="I165">
        <v>0</v>
      </c>
      <c r="J165">
        <v>0</v>
      </c>
      <c r="K165">
        <v>0</v>
      </c>
      <c r="L165">
        <v>0</v>
      </c>
      <c r="M165">
        <v>0</v>
      </c>
      <c r="N165">
        <v>0</v>
      </c>
      <c r="O165">
        <v>0</v>
      </c>
      <c r="P165">
        <v>1</v>
      </c>
      <c r="Q165">
        <v>1</v>
      </c>
      <c r="R165">
        <v>0</v>
      </c>
      <c r="S165">
        <v>0</v>
      </c>
      <c r="T165" s="31">
        <f t="shared" si="75"/>
        <v>0</v>
      </c>
      <c r="U165" s="31">
        <f t="shared" si="76"/>
        <v>0</v>
      </c>
      <c r="V165" s="31">
        <f t="shared" si="77"/>
        <v>0</v>
      </c>
      <c r="W165" s="31">
        <f t="shared" si="78"/>
        <v>0</v>
      </c>
      <c r="X165" s="31">
        <f t="shared" si="79"/>
        <v>0</v>
      </c>
      <c r="Y165" s="31">
        <f t="shared" si="80"/>
        <v>0</v>
      </c>
      <c r="Z165" s="31">
        <f t="shared" si="81"/>
        <v>0</v>
      </c>
      <c r="AA165" s="31">
        <f t="shared" si="82"/>
        <v>0</v>
      </c>
      <c r="AB165" s="31">
        <f t="shared" si="83"/>
        <v>0</v>
      </c>
      <c r="AC165" s="31">
        <f t="shared" si="84"/>
        <v>0</v>
      </c>
      <c r="AD165" s="31">
        <f t="shared" si="85"/>
        <v>0</v>
      </c>
      <c r="AE165" s="31">
        <f t="shared" si="86"/>
        <v>735.29411764705878</v>
      </c>
      <c r="AF165" s="31">
        <f t="shared" si="87"/>
        <v>735.29411764705878</v>
      </c>
      <c r="AG165" s="31">
        <f t="shared" si="88"/>
        <v>0</v>
      </c>
      <c r="AH165" s="31">
        <f t="shared" si="89"/>
        <v>0</v>
      </c>
      <c r="AI165" s="27" t="s">
        <v>3017</v>
      </c>
      <c r="AJ165" t="s">
        <v>1786</v>
      </c>
      <c r="AK165" t="s">
        <v>1607</v>
      </c>
      <c r="AL165" t="s">
        <v>3171</v>
      </c>
      <c r="AM165" s="18" t="s">
        <v>1631</v>
      </c>
      <c r="AN165" t="s">
        <v>3323</v>
      </c>
      <c r="AO165" t="s">
        <v>3036</v>
      </c>
      <c r="AP165">
        <v>1640</v>
      </c>
      <c r="AQ165" t="s">
        <v>3036</v>
      </c>
      <c r="AR165" t="s">
        <v>3033</v>
      </c>
      <c r="AS165" s="17" t="s">
        <v>3036</v>
      </c>
      <c r="AT165" t="s">
        <v>3036</v>
      </c>
      <c r="AU165" t="s">
        <v>3250</v>
      </c>
      <c r="AV165" t="s">
        <v>3036</v>
      </c>
      <c r="AW165">
        <v>17</v>
      </c>
      <c r="AX165" t="s">
        <v>3038</v>
      </c>
      <c r="AY165" t="s">
        <v>3038</v>
      </c>
      <c r="AZ165" t="s">
        <v>3044</v>
      </c>
    </row>
    <row r="166" spans="1:52" x14ac:dyDescent="0.2">
      <c r="A166" s="9" t="s">
        <v>1765</v>
      </c>
      <c r="B166">
        <v>240</v>
      </c>
      <c r="C166" s="9"/>
      <c r="D166" t="s">
        <v>1788</v>
      </c>
      <c r="E166">
        <v>0</v>
      </c>
      <c r="F166">
        <v>0</v>
      </c>
      <c r="G166">
        <v>0</v>
      </c>
      <c r="H166">
        <v>0</v>
      </c>
      <c r="I166">
        <v>0</v>
      </c>
      <c r="J166">
        <v>0</v>
      </c>
      <c r="K166">
        <v>0</v>
      </c>
      <c r="L166">
        <v>0</v>
      </c>
      <c r="M166">
        <v>0</v>
      </c>
      <c r="N166">
        <v>0</v>
      </c>
      <c r="O166">
        <v>0</v>
      </c>
      <c r="P166">
        <v>0</v>
      </c>
      <c r="Q166">
        <v>0</v>
      </c>
      <c r="R166">
        <v>0</v>
      </c>
      <c r="S166">
        <v>0</v>
      </c>
      <c r="T166" s="31">
        <f t="shared" si="75"/>
        <v>0</v>
      </c>
      <c r="U166" s="31">
        <f t="shared" si="76"/>
        <v>0</v>
      </c>
      <c r="V166" s="31">
        <f t="shared" si="77"/>
        <v>0</v>
      </c>
      <c r="W166" s="31">
        <f t="shared" si="78"/>
        <v>0</v>
      </c>
      <c r="X166" s="31">
        <f t="shared" si="79"/>
        <v>0</v>
      </c>
      <c r="Y166" s="31">
        <f t="shared" si="80"/>
        <v>0</v>
      </c>
      <c r="Z166" s="31">
        <f t="shared" si="81"/>
        <v>0</v>
      </c>
      <c r="AA166" s="31">
        <f t="shared" si="82"/>
        <v>0</v>
      </c>
      <c r="AB166" s="31">
        <f t="shared" si="83"/>
        <v>0</v>
      </c>
      <c r="AC166" s="31">
        <f t="shared" si="84"/>
        <v>0</v>
      </c>
      <c r="AD166" s="31">
        <f t="shared" si="85"/>
        <v>0</v>
      </c>
      <c r="AE166" s="31">
        <f t="shared" si="86"/>
        <v>0</v>
      </c>
      <c r="AF166" s="31">
        <f t="shared" si="87"/>
        <v>0</v>
      </c>
      <c r="AG166" s="31">
        <f t="shared" si="88"/>
        <v>0</v>
      </c>
      <c r="AH166" s="31">
        <f t="shared" si="89"/>
        <v>0</v>
      </c>
      <c r="AI166" s="27" t="s">
        <v>3017</v>
      </c>
      <c r="AJ166" t="s">
        <v>1432</v>
      </c>
      <c r="AK166" t="s">
        <v>1607</v>
      </c>
      <c r="AL166" t="s">
        <v>3159</v>
      </c>
      <c r="AM166" s="18" t="s">
        <v>1631</v>
      </c>
      <c r="AN166" t="s">
        <v>3323</v>
      </c>
      <c r="AO166" t="s">
        <v>3036</v>
      </c>
      <c r="AP166">
        <v>1640</v>
      </c>
      <c r="AQ166" t="s">
        <v>3033</v>
      </c>
      <c r="AR166" t="s">
        <v>3033</v>
      </c>
      <c r="AS166" s="17" t="s">
        <v>3036</v>
      </c>
      <c r="AT166" t="s">
        <v>3036</v>
      </c>
      <c r="AU166" t="s">
        <v>3250</v>
      </c>
      <c r="AV166" t="s">
        <v>3036</v>
      </c>
      <c r="AW166">
        <v>17</v>
      </c>
      <c r="AX166" t="s">
        <v>3038</v>
      </c>
      <c r="AY166" t="s">
        <v>3038</v>
      </c>
      <c r="AZ166" t="s">
        <v>3044</v>
      </c>
    </row>
    <row r="167" spans="1:52" x14ac:dyDescent="0.2">
      <c r="A167" s="9" t="s">
        <v>1781</v>
      </c>
      <c r="B167">
        <v>373</v>
      </c>
      <c r="C167" s="9"/>
      <c r="D167" t="s">
        <v>1796</v>
      </c>
      <c r="E167">
        <v>0</v>
      </c>
      <c r="F167">
        <v>0</v>
      </c>
      <c r="G167">
        <v>0</v>
      </c>
      <c r="H167">
        <v>0</v>
      </c>
      <c r="I167">
        <v>0</v>
      </c>
      <c r="J167">
        <v>0</v>
      </c>
      <c r="K167">
        <v>0</v>
      </c>
      <c r="L167">
        <v>0</v>
      </c>
      <c r="M167">
        <v>0</v>
      </c>
      <c r="N167">
        <v>0</v>
      </c>
      <c r="O167">
        <v>0</v>
      </c>
      <c r="P167">
        <v>0</v>
      </c>
      <c r="Q167">
        <v>0</v>
      </c>
      <c r="R167">
        <v>0</v>
      </c>
      <c r="S167">
        <v>0</v>
      </c>
      <c r="T167" s="31">
        <f t="shared" si="75"/>
        <v>0</v>
      </c>
      <c r="U167" s="31">
        <f t="shared" si="76"/>
        <v>0</v>
      </c>
      <c r="V167" s="31">
        <f t="shared" si="77"/>
        <v>0</v>
      </c>
      <c r="W167" s="31">
        <f t="shared" si="78"/>
        <v>0</v>
      </c>
      <c r="X167" s="31">
        <f t="shared" si="79"/>
        <v>0</v>
      </c>
      <c r="Y167" s="31">
        <f t="shared" si="80"/>
        <v>0</v>
      </c>
      <c r="Z167" s="31">
        <f t="shared" si="81"/>
        <v>0</v>
      </c>
      <c r="AA167" s="31">
        <f t="shared" si="82"/>
        <v>0</v>
      </c>
      <c r="AB167" s="31">
        <f t="shared" si="83"/>
        <v>0</v>
      </c>
      <c r="AC167" s="31">
        <f t="shared" si="84"/>
        <v>0</v>
      </c>
      <c r="AD167" s="31">
        <f t="shared" si="85"/>
        <v>0</v>
      </c>
      <c r="AE167" s="31">
        <f t="shared" si="86"/>
        <v>0</v>
      </c>
      <c r="AF167" s="31">
        <f t="shared" si="87"/>
        <v>0</v>
      </c>
      <c r="AG167" s="31">
        <f t="shared" si="88"/>
        <v>0</v>
      </c>
      <c r="AH167" s="31">
        <f t="shared" si="89"/>
        <v>0</v>
      </c>
      <c r="AI167" s="27" t="s">
        <v>3017</v>
      </c>
      <c r="AJ167" t="s">
        <v>1593</v>
      </c>
      <c r="AK167" t="s">
        <v>1607</v>
      </c>
      <c r="AL167" t="s">
        <v>3172</v>
      </c>
      <c r="AM167" s="18" t="s">
        <v>1631</v>
      </c>
      <c r="AN167" t="s">
        <v>3323</v>
      </c>
      <c r="AO167" t="s">
        <v>3036</v>
      </c>
      <c r="AP167">
        <v>1640</v>
      </c>
      <c r="AQ167" t="s">
        <v>3033</v>
      </c>
      <c r="AR167" t="s">
        <v>3033</v>
      </c>
      <c r="AS167" s="17" t="s">
        <v>3036</v>
      </c>
      <c r="AT167" t="s">
        <v>3250</v>
      </c>
      <c r="AU167" t="s">
        <v>3250</v>
      </c>
      <c r="AV167" t="s">
        <v>3036</v>
      </c>
      <c r="AX167" t="s">
        <v>3038</v>
      </c>
      <c r="AY167" t="s">
        <v>3038</v>
      </c>
      <c r="AZ167" t="s">
        <v>3044</v>
      </c>
    </row>
    <row r="168" spans="1:52" x14ac:dyDescent="0.2">
      <c r="A168" s="9" t="s">
        <v>1788</v>
      </c>
      <c r="B168">
        <v>500</v>
      </c>
      <c r="C168" s="9"/>
      <c r="D168" t="s">
        <v>264</v>
      </c>
      <c r="E168">
        <v>0</v>
      </c>
      <c r="F168">
        <v>0</v>
      </c>
      <c r="G168">
        <v>0</v>
      </c>
      <c r="H168">
        <v>0</v>
      </c>
      <c r="I168">
        <v>0</v>
      </c>
      <c r="J168">
        <v>0</v>
      </c>
      <c r="K168">
        <v>0</v>
      </c>
      <c r="L168">
        <v>0</v>
      </c>
      <c r="M168">
        <v>0</v>
      </c>
      <c r="N168">
        <v>0</v>
      </c>
      <c r="O168">
        <v>0</v>
      </c>
      <c r="P168">
        <v>0</v>
      </c>
      <c r="Q168">
        <v>0</v>
      </c>
      <c r="R168">
        <v>0</v>
      </c>
      <c r="S168">
        <v>0</v>
      </c>
      <c r="T168" s="31">
        <f t="shared" si="75"/>
        <v>0</v>
      </c>
      <c r="U168" s="31">
        <f t="shared" si="76"/>
        <v>0</v>
      </c>
      <c r="V168" s="31">
        <f t="shared" si="77"/>
        <v>0</v>
      </c>
      <c r="W168" s="31">
        <f t="shared" si="78"/>
        <v>0</v>
      </c>
      <c r="X168" s="31">
        <f t="shared" si="79"/>
        <v>0</v>
      </c>
      <c r="Y168" s="31">
        <f t="shared" si="80"/>
        <v>0</v>
      </c>
      <c r="Z168" s="31">
        <f t="shared" si="81"/>
        <v>0</v>
      </c>
      <c r="AA168" s="31">
        <f t="shared" si="82"/>
        <v>0</v>
      </c>
      <c r="AB168" s="31">
        <f t="shared" si="83"/>
        <v>0</v>
      </c>
      <c r="AC168" s="31">
        <f t="shared" si="84"/>
        <v>0</v>
      </c>
      <c r="AD168" s="31">
        <f t="shared" si="85"/>
        <v>0</v>
      </c>
      <c r="AE168" s="31">
        <f t="shared" si="86"/>
        <v>0</v>
      </c>
      <c r="AF168" s="31">
        <f t="shared" si="87"/>
        <v>0</v>
      </c>
      <c r="AG168" s="31">
        <f t="shared" si="88"/>
        <v>0</v>
      </c>
      <c r="AH168" s="31">
        <f t="shared" si="89"/>
        <v>0</v>
      </c>
      <c r="AI168" s="27" t="s">
        <v>3017</v>
      </c>
      <c r="AJ168" t="s">
        <v>3037</v>
      </c>
      <c r="AK168" t="s">
        <v>50</v>
      </c>
      <c r="AL168" t="s">
        <v>3069</v>
      </c>
      <c r="AM168" s="18" t="s">
        <v>1631</v>
      </c>
      <c r="AN168" t="s">
        <v>3323</v>
      </c>
      <c r="AO168" t="s">
        <v>3036</v>
      </c>
      <c r="AP168">
        <v>1633</v>
      </c>
      <c r="AQ168" t="s">
        <v>3036</v>
      </c>
      <c r="AR168" t="s">
        <v>3035</v>
      </c>
      <c r="AS168" s="17" t="s">
        <v>3036</v>
      </c>
      <c r="AT168" t="s">
        <v>3036</v>
      </c>
      <c r="AU168" t="s">
        <v>3250</v>
      </c>
      <c r="AV168" t="s">
        <v>3036</v>
      </c>
      <c r="AW168">
        <v>14</v>
      </c>
      <c r="AX168" t="s">
        <v>3038</v>
      </c>
      <c r="AY168" t="s">
        <v>3038</v>
      </c>
      <c r="AZ168" t="s">
        <v>3044</v>
      </c>
    </row>
    <row r="169" spans="1:52" x14ac:dyDescent="0.2">
      <c r="A169" s="9" t="s">
        <v>1796</v>
      </c>
      <c r="B169">
        <v>184</v>
      </c>
      <c r="C169" s="9"/>
      <c r="D169" t="s">
        <v>1846</v>
      </c>
      <c r="E169">
        <v>0</v>
      </c>
      <c r="F169">
        <v>0</v>
      </c>
      <c r="G169">
        <v>0</v>
      </c>
      <c r="H169">
        <v>0</v>
      </c>
      <c r="I169">
        <v>0</v>
      </c>
      <c r="J169">
        <v>0</v>
      </c>
      <c r="K169">
        <v>0</v>
      </c>
      <c r="L169">
        <v>0</v>
      </c>
      <c r="M169">
        <v>0</v>
      </c>
      <c r="N169">
        <v>0</v>
      </c>
      <c r="O169">
        <v>0</v>
      </c>
      <c r="P169">
        <v>0</v>
      </c>
      <c r="Q169">
        <v>0</v>
      </c>
      <c r="R169">
        <v>0</v>
      </c>
      <c r="S169">
        <v>0</v>
      </c>
      <c r="T169" s="31">
        <f t="shared" si="75"/>
        <v>0</v>
      </c>
      <c r="U169" s="31">
        <f t="shared" si="76"/>
        <v>0</v>
      </c>
      <c r="V169" s="31">
        <f t="shared" si="77"/>
        <v>0</v>
      </c>
      <c r="W169" s="31">
        <f t="shared" si="78"/>
        <v>0</v>
      </c>
      <c r="X169" s="31">
        <f t="shared" si="79"/>
        <v>0</v>
      </c>
      <c r="Y169" s="31">
        <f t="shared" si="80"/>
        <v>0</v>
      </c>
      <c r="Z169" s="31">
        <f t="shared" si="81"/>
        <v>0</v>
      </c>
      <c r="AA169" s="31">
        <f t="shared" si="82"/>
        <v>0</v>
      </c>
      <c r="AB169" s="31">
        <f t="shared" si="83"/>
        <v>0</v>
      </c>
      <c r="AC169" s="31">
        <f t="shared" si="84"/>
        <v>0</v>
      </c>
      <c r="AD169" s="31">
        <f t="shared" si="85"/>
        <v>0</v>
      </c>
      <c r="AE169" s="31">
        <f t="shared" si="86"/>
        <v>0</v>
      </c>
      <c r="AF169" s="31">
        <f t="shared" si="87"/>
        <v>0</v>
      </c>
      <c r="AG169" s="31">
        <f t="shared" si="88"/>
        <v>0</v>
      </c>
      <c r="AH169" s="31">
        <f t="shared" si="89"/>
        <v>0</v>
      </c>
      <c r="AI169" s="27" t="s">
        <v>3017</v>
      </c>
      <c r="AJ169" t="s">
        <v>3007</v>
      </c>
      <c r="AK169" t="s">
        <v>1607</v>
      </c>
      <c r="AL169" t="s">
        <v>3178</v>
      </c>
      <c r="AM169" s="18" t="s">
        <v>37</v>
      </c>
      <c r="AN169" t="s">
        <v>3322</v>
      </c>
      <c r="AO169" t="s">
        <v>3036</v>
      </c>
      <c r="AP169">
        <v>1640</v>
      </c>
      <c r="AQ169" t="s">
        <v>3036</v>
      </c>
      <c r="AR169" t="s">
        <v>3033</v>
      </c>
      <c r="AS169" s="17" t="s">
        <v>3036</v>
      </c>
      <c r="AT169" t="s">
        <v>3036</v>
      </c>
      <c r="AU169" t="s">
        <v>3250</v>
      </c>
      <c r="AV169" t="s">
        <v>3036</v>
      </c>
      <c r="AW169">
        <v>14</v>
      </c>
      <c r="AX169" t="s">
        <v>3038</v>
      </c>
      <c r="AY169" t="s">
        <v>3038</v>
      </c>
      <c r="AZ169" t="s">
        <v>3044</v>
      </c>
    </row>
    <row r="170" spans="1:52" x14ac:dyDescent="0.2">
      <c r="A170" s="9" t="s">
        <v>264</v>
      </c>
      <c r="B170">
        <v>323</v>
      </c>
      <c r="C170" s="9"/>
      <c r="D170" t="s">
        <v>1853</v>
      </c>
      <c r="E170">
        <v>1</v>
      </c>
      <c r="F170">
        <v>0</v>
      </c>
      <c r="G170">
        <v>0</v>
      </c>
      <c r="H170">
        <v>0</v>
      </c>
      <c r="I170">
        <v>0</v>
      </c>
      <c r="J170">
        <v>0</v>
      </c>
      <c r="K170">
        <v>1</v>
      </c>
      <c r="L170">
        <v>0</v>
      </c>
      <c r="M170">
        <v>0</v>
      </c>
      <c r="N170">
        <v>0</v>
      </c>
      <c r="O170">
        <v>0</v>
      </c>
      <c r="P170">
        <v>0</v>
      </c>
      <c r="Q170">
        <v>0</v>
      </c>
      <c r="R170">
        <v>0</v>
      </c>
      <c r="S170">
        <v>0</v>
      </c>
      <c r="T170" s="31">
        <f t="shared" si="75"/>
        <v>735.29411764705878</v>
      </c>
      <c r="U170" s="31">
        <f t="shared" si="76"/>
        <v>0</v>
      </c>
      <c r="V170" s="31">
        <f t="shared" si="77"/>
        <v>0</v>
      </c>
      <c r="W170" s="31">
        <f t="shared" si="78"/>
        <v>0</v>
      </c>
      <c r="X170" s="31">
        <f t="shared" si="79"/>
        <v>0</v>
      </c>
      <c r="Y170" s="31">
        <f t="shared" si="80"/>
        <v>0</v>
      </c>
      <c r="Z170" s="31">
        <f t="shared" si="81"/>
        <v>735.29411764705878</v>
      </c>
      <c r="AA170" s="31">
        <f t="shared" si="82"/>
        <v>0</v>
      </c>
      <c r="AB170" s="31">
        <f t="shared" si="83"/>
        <v>0</v>
      </c>
      <c r="AC170" s="31">
        <f t="shared" si="84"/>
        <v>0</v>
      </c>
      <c r="AD170" s="31">
        <f t="shared" si="85"/>
        <v>0</v>
      </c>
      <c r="AE170" s="31">
        <f t="shared" si="86"/>
        <v>0</v>
      </c>
      <c r="AF170" s="31">
        <f t="shared" si="87"/>
        <v>0</v>
      </c>
      <c r="AG170" s="31">
        <f t="shared" si="88"/>
        <v>0</v>
      </c>
      <c r="AH170" s="31">
        <f t="shared" si="89"/>
        <v>0</v>
      </c>
      <c r="AI170" s="27" t="s">
        <v>3017</v>
      </c>
      <c r="AJ170" t="s">
        <v>1857</v>
      </c>
      <c r="AK170" t="s">
        <v>1607</v>
      </c>
      <c r="AL170" t="s">
        <v>3179</v>
      </c>
      <c r="AM170" s="18" t="s">
        <v>1631</v>
      </c>
      <c r="AN170" t="s">
        <v>3323</v>
      </c>
      <c r="AO170" t="s">
        <v>3036</v>
      </c>
      <c r="AP170">
        <v>1640</v>
      </c>
      <c r="AQ170" t="s">
        <v>3036</v>
      </c>
      <c r="AR170" t="s">
        <v>3033</v>
      </c>
      <c r="AS170" s="17" t="s">
        <v>3036</v>
      </c>
      <c r="AT170" t="s">
        <v>3036</v>
      </c>
      <c r="AU170" t="s">
        <v>3250</v>
      </c>
      <c r="AV170" t="s">
        <v>3036</v>
      </c>
      <c r="AW170">
        <v>14</v>
      </c>
      <c r="AX170" t="s">
        <v>3038</v>
      </c>
      <c r="AY170" t="s">
        <v>3038</v>
      </c>
      <c r="AZ170" t="s">
        <v>3044</v>
      </c>
    </row>
    <row r="171" spans="1:52" x14ac:dyDescent="0.2">
      <c r="A171" s="9" t="s">
        <v>1846</v>
      </c>
      <c r="B171">
        <v>240</v>
      </c>
      <c r="C171" s="9"/>
      <c r="D171" t="s">
        <v>1860</v>
      </c>
      <c r="E171">
        <v>0</v>
      </c>
      <c r="F171">
        <v>0</v>
      </c>
      <c r="G171">
        <v>0</v>
      </c>
      <c r="H171">
        <v>0</v>
      </c>
      <c r="I171">
        <v>0</v>
      </c>
      <c r="J171">
        <v>0</v>
      </c>
      <c r="K171">
        <v>0</v>
      </c>
      <c r="L171">
        <v>0</v>
      </c>
      <c r="M171">
        <v>0</v>
      </c>
      <c r="N171">
        <v>0</v>
      </c>
      <c r="O171">
        <v>0</v>
      </c>
      <c r="P171">
        <v>0</v>
      </c>
      <c r="Q171">
        <v>0</v>
      </c>
      <c r="R171">
        <v>1</v>
      </c>
      <c r="S171">
        <v>0</v>
      </c>
      <c r="T171" s="31">
        <f t="shared" si="75"/>
        <v>0</v>
      </c>
      <c r="U171" s="31">
        <f t="shared" si="76"/>
        <v>0</v>
      </c>
      <c r="V171" s="31">
        <f t="shared" si="77"/>
        <v>0</v>
      </c>
      <c r="W171" s="31">
        <f t="shared" si="78"/>
        <v>0</v>
      </c>
      <c r="X171" s="31">
        <f t="shared" si="79"/>
        <v>0</v>
      </c>
      <c r="Y171" s="31">
        <f t="shared" si="80"/>
        <v>0</v>
      </c>
      <c r="Z171" s="31">
        <f t="shared" si="81"/>
        <v>0</v>
      </c>
      <c r="AA171" s="31">
        <f t="shared" si="82"/>
        <v>0</v>
      </c>
      <c r="AB171" s="31">
        <f t="shared" si="83"/>
        <v>0</v>
      </c>
      <c r="AC171" s="31">
        <f t="shared" si="84"/>
        <v>0</v>
      </c>
      <c r="AD171" s="31">
        <f t="shared" si="85"/>
        <v>0</v>
      </c>
      <c r="AE171" s="31">
        <f t="shared" si="86"/>
        <v>0</v>
      </c>
      <c r="AF171" s="31">
        <f t="shared" si="87"/>
        <v>0</v>
      </c>
      <c r="AG171" s="31">
        <f t="shared" si="88"/>
        <v>735.29411764705878</v>
      </c>
      <c r="AH171" s="31">
        <f t="shared" si="89"/>
        <v>0</v>
      </c>
      <c r="AI171" s="27" t="s">
        <v>3017</v>
      </c>
      <c r="AJ171" t="s">
        <v>1653</v>
      </c>
      <c r="AK171" t="s">
        <v>1607</v>
      </c>
      <c r="AL171" t="s">
        <v>3157</v>
      </c>
      <c r="AM171" s="18" t="s">
        <v>1631</v>
      </c>
      <c r="AN171" t="s">
        <v>3323</v>
      </c>
      <c r="AO171">
        <v>1649</v>
      </c>
      <c r="AP171">
        <v>1640</v>
      </c>
      <c r="AQ171" t="s">
        <v>3033</v>
      </c>
      <c r="AR171" t="s">
        <v>3033</v>
      </c>
      <c r="AS171" s="17" t="s">
        <v>3036</v>
      </c>
      <c r="AT171" t="s">
        <v>3250</v>
      </c>
      <c r="AU171" t="s">
        <v>3250</v>
      </c>
      <c r="AV171" t="s">
        <v>3250</v>
      </c>
      <c r="AW171">
        <v>14</v>
      </c>
      <c r="AX171" t="s">
        <v>3038</v>
      </c>
      <c r="AY171" t="s">
        <v>3038</v>
      </c>
      <c r="AZ171" t="s">
        <v>3044</v>
      </c>
    </row>
    <row r="172" spans="1:52" x14ac:dyDescent="0.2">
      <c r="A172" s="9" t="s">
        <v>1853</v>
      </c>
      <c r="B172">
        <v>125</v>
      </c>
      <c r="C172" s="9"/>
      <c r="D172" t="s">
        <v>1894</v>
      </c>
      <c r="E172">
        <v>0</v>
      </c>
      <c r="F172">
        <v>0</v>
      </c>
      <c r="G172">
        <v>0</v>
      </c>
      <c r="H172">
        <v>0</v>
      </c>
      <c r="I172">
        <v>0</v>
      </c>
      <c r="J172">
        <v>0</v>
      </c>
      <c r="K172">
        <v>0</v>
      </c>
      <c r="L172">
        <v>0</v>
      </c>
      <c r="M172">
        <v>0</v>
      </c>
      <c r="N172">
        <v>0</v>
      </c>
      <c r="O172">
        <v>0</v>
      </c>
      <c r="P172">
        <v>0</v>
      </c>
      <c r="Q172">
        <v>0</v>
      </c>
      <c r="R172">
        <v>0</v>
      </c>
      <c r="S172">
        <v>0</v>
      </c>
      <c r="T172" s="31">
        <f t="shared" si="75"/>
        <v>0</v>
      </c>
      <c r="U172" s="31">
        <f t="shared" si="76"/>
        <v>0</v>
      </c>
      <c r="V172" s="31">
        <f t="shared" si="77"/>
        <v>0</v>
      </c>
      <c r="W172" s="31">
        <f t="shared" si="78"/>
        <v>0</v>
      </c>
      <c r="X172" s="31">
        <f t="shared" si="79"/>
        <v>0</v>
      </c>
      <c r="Y172" s="31">
        <f t="shared" si="80"/>
        <v>0</v>
      </c>
      <c r="Z172" s="31">
        <f t="shared" si="81"/>
        <v>0</v>
      </c>
      <c r="AA172" s="31">
        <f t="shared" si="82"/>
        <v>0</v>
      </c>
      <c r="AB172" s="31">
        <f t="shared" si="83"/>
        <v>0</v>
      </c>
      <c r="AC172" s="31">
        <f t="shared" si="84"/>
        <v>0</v>
      </c>
      <c r="AD172" s="31">
        <f t="shared" si="85"/>
        <v>0</v>
      </c>
      <c r="AE172" s="31">
        <f t="shared" si="86"/>
        <v>0</v>
      </c>
      <c r="AF172" s="31">
        <f t="shared" si="87"/>
        <v>0</v>
      </c>
      <c r="AG172" s="31">
        <f t="shared" si="88"/>
        <v>0</v>
      </c>
      <c r="AH172" s="31">
        <f t="shared" si="89"/>
        <v>0</v>
      </c>
      <c r="AI172" s="27" t="s">
        <v>3017</v>
      </c>
      <c r="AJ172" t="s">
        <v>1897</v>
      </c>
      <c r="AK172" t="s">
        <v>1607</v>
      </c>
      <c r="AL172" t="s">
        <v>3184</v>
      </c>
      <c r="AM172" s="18" t="s">
        <v>1631</v>
      </c>
      <c r="AN172" t="s">
        <v>3323</v>
      </c>
      <c r="AO172">
        <v>1629</v>
      </c>
      <c r="AP172">
        <v>1640</v>
      </c>
      <c r="AQ172" t="s">
        <v>3035</v>
      </c>
      <c r="AR172" t="s">
        <v>3033</v>
      </c>
      <c r="AS172" s="17" t="s">
        <v>3250</v>
      </c>
      <c r="AT172" t="s">
        <v>3251</v>
      </c>
      <c r="AU172" t="s">
        <v>3250</v>
      </c>
      <c r="AV172" t="s">
        <v>3250</v>
      </c>
      <c r="AW172">
        <v>17</v>
      </c>
      <c r="AX172" t="s">
        <v>3038</v>
      </c>
      <c r="AY172" t="s">
        <v>3038</v>
      </c>
      <c r="AZ172" t="s">
        <v>3044</v>
      </c>
    </row>
    <row r="173" spans="1:52" x14ac:dyDescent="0.2">
      <c r="A173" s="9" t="s">
        <v>1860</v>
      </c>
      <c r="B173">
        <v>248</v>
      </c>
      <c r="C173" s="9"/>
      <c r="D173" t="s">
        <v>1900</v>
      </c>
      <c r="E173">
        <v>0</v>
      </c>
      <c r="F173">
        <v>0</v>
      </c>
      <c r="G173">
        <v>0</v>
      </c>
      <c r="H173">
        <v>0</v>
      </c>
      <c r="I173">
        <v>0</v>
      </c>
      <c r="J173">
        <v>0</v>
      </c>
      <c r="K173">
        <v>0</v>
      </c>
      <c r="L173">
        <v>0</v>
      </c>
      <c r="M173">
        <v>0</v>
      </c>
      <c r="N173">
        <v>0</v>
      </c>
      <c r="O173">
        <v>0</v>
      </c>
      <c r="P173">
        <v>0</v>
      </c>
      <c r="Q173">
        <v>0</v>
      </c>
      <c r="R173">
        <v>0</v>
      </c>
      <c r="S173">
        <v>0</v>
      </c>
      <c r="T173" s="31">
        <f t="shared" si="75"/>
        <v>0</v>
      </c>
      <c r="U173" s="31">
        <f t="shared" si="76"/>
        <v>0</v>
      </c>
      <c r="V173" s="31">
        <f t="shared" si="77"/>
        <v>0</v>
      </c>
      <c r="W173" s="31">
        <f t="shared" si="78"/>
        <v>0</v>
      </c>
      <c r="X173" s="31">
        <f t="shared" si="79"/>
        <v>0</v>
      </c>
      <c r="Y173" s="31">
        <f t="shared" si="80"/>
        <v>0</v>
      </c>
      <c r="Z173" s="31">
        <f t="shared" si="81"/>
        <v>0</v>
      </c>
      <c r="AA173" s="31">
        <f t="shared" si="82"/>
        <v>0</v>
      </c>
      <c r="AB173" s="31">
        <f t="shared" si="83"/>
        <v>0</v>
      </c>
      <c r="AC173" s="31">
        <f t="shared" si="84"/>
        <v>0</v>
      </c>
      <c r="AD173" s="31">
        <f t="shared" si="85"/>
        <v>0</v>
      </c>
      <c r="AE173" s="31">
        <f t="shared" si="86"/>
        <v>0</v>
      </c>
      <c r="AF173" s="31">
        <f t="shared" si="87"/>
        <v>0</v>
      </c>
      <c r="AG173" s="31">
        <f t="shared" si="88"/>
        <v>0</v>
      </c>
      <c r="AH173" s="31">
        <f t="shared" si="89"/>
        <v>0</v>
      </c>
      <c r="AI173" s="27" t="s">
        <v>3017</v>
      </c>
      <c r="AJ173" t="s">
        <v>1897</v>
      </c>
      <c r="AK173" t="s">
        <v>1607</v>
      </c>
      <c r="AL173" t="s">
        <v>3184</v>
      </c>
      <c r="AM173" s="18" t="s">
        <v>1631</v>
      </c>
      <c r="AN173" t="s">
        <v>3323</v>
      </c>
      <c r="AO173">
        <v>1629</v>
      </c>
      <c r="AP173">
        <v>1640</v>
      </c>
      <c r="AQ173" t="s">
        <v>3035</v>
      </c>
      <c r="AR173" t="s">
        <v>3033</v>
      </c>
      <c r="AS173" s="17" t="s">
        <v>3251</v>
      </c>
      <c r="AT173" t="s">
        <v>3251</v>
      </c>
      <c r="AU173" t="s">
        <v>3250</v>
      </c>
      <c r="AV173" t="s">
        <v>3250</v>
      </c>
      <c r="AW173">
        <v>17</v>
      </c>
      <c r="AX173" t="s">
        <v>3038</v>
      </c>
      <c r="AY173" t="s">
        <v>3038</v>
      </c>
      <c r="AZ173" t="s">
        <v>3044</v>
      </c>
    </row>
    <row r="174" spans="1:52" x14ac:dyDescent="0.2">
      <c r="A174" s="9" t="s">
        <v>1894</v>
      </c>
      <c r="B174">
        <v>205</v>
      </c>
      <c r="C174" s="9"/>
      <c r="D174" t="s">
        <v>1906</v>
      </c>
      <c r="E174">
        <v>3</v>
      </c>
      <c r="F174">
        <v>0</v>
      </c>
      <c r="G174">
        <v>0</v>
      </c>
      <c r="H174">
        <v>0</v>
      </c>
      <c r="I174">
        <v>0</v>
      </c>
      <c r="J174">
        <v>1</v>
      </c>
      <c r="K174">
        <v>2</v>
      </c>
      <c r="L174">
        <v>0</v>
      </c>
      <c r="M174">
        <v>0</v>
      </c>
      <c r="N174">
        <v>0</v>
      </c>
      <c r="O174">
        <v>0</v>
      </c>
      <c r="P174">
        <v>0</v>
      </c>
      <c r="Q174">
        <v>0</v>
      </c>
      <c r="R174">
        <v>0</v>
      </c>
      <c r="S174">
        <v>0</v>
      </c>
      <c r="T174" s="31">
        <f t="shared" si="75"/>
        <v>2205.8823529411766</v>
      </c>
      <c r="U174" s="31">
        <f t="shared" si="76"/>
        <v>0</v>
      </c>
      <c r="V174" s="31">
        <f t="shared" si="77"/>
        <v>0</v>
      </c>
      <c r="W174" s="31">
        <f t="shared" si="78"/>
        <v>0</v>
      </c>
      <c r="X174" s="31">
        <f t="shared" si="79"/>
        <v>0</v>
      </c>
      <c r="Y174" s="31">
        <f t="shared" si="80"/>
        <v>735.29411764705878</v>
      </c>
      <c r="Z174" s="31">
        <f t="shared" si="81"/>
        <v>1470.5882352941176</v>
      </c>
      <c r="AA174" s="31">
        <f t="shared" si="82"/>
        <v>0</v>
      </c>
      <c r="AB174" s="31">
        <f t="shared" si="83"/>
        <v>0</v>
      </c>
      <c r="AC174" s="31">
        <f t="shared" si="84"/>
        <v>0</v>
      </c>
      <c r="AD174" s="31">
        <f t="shared" si="85"/>
        <v>0</v>
      </c>
      <c r="AE174" s="31">
        <f t="shared" si="86"/>
        <v>0</v>
      </c>
      <c r="AF174" s="31">
        <f t="shared" si="87"/>
        <v>0</v>
      </c>
      <c r="AG174" s="31">
        <f t="shared" si="88"/>
        <v>0</v>
      </c>
      <c r="AH174" s="31">
        <f t="shared" si="89"/>
        <v>0</v>
      </c>
      <c r="AI174" s="27" t="s">
        <v>3017</v>
      </c>
      <c r="AJ174" t="s">
        <v>138</v>
      </c>
      <c r="AK174" t="s">
        <v>1607</v>
      </c>
      <c r="AL174" t="s">
        <v>3185</v>
      </c>
      <c r="AM174" s="18" t="s">
        <v>1631</v>
      </c>
      <c r="AN174" t="s">
        <v>3323</v>
      </c>
      <c r="AO174" t="s">
        <v>3036</v>
      </c>
      <c r="AP174">
        <v>1640</v>
      </c>
      <c r="AQ174" t="s">
        <v>3036</v>
      </c>
      <c r="AR174" t="s">
        <v>3033</v>
      </c>
      <c r="AS174" s="17" t="s">
        <v>3251</v>
      </c>
      <c r="AT174" t="s">
        <v>3036</v>
      </c>
      <c r="AU174" t="s">
        <v>3250</v>
      </c>
      <c r="AV174" t="s">
        <v>3036</v>
      </c>
      <c r="AW174">
        <v>17</v>
      </c>
      <c r="AX174" t="s">
        <v>3038</v>
      </c>
      <c r="AY174" t="s">
        <v>3038</v>
      </c>
      <c r="AZ174" t="s">
        <v>3044</v>
      </c>
    </row>
    <row r="175" spans="1:52" x14ac:dyDescent="0.2">
      <c r="A175" s="9" t="s">
        <v>1900</v>
      </c>
      <c r="B175">
        <v>150</v>
      </c>
      <c r="C175" s="9"/>
      <c r="D175" t="s">
        <v>1913</v>
      </c>
      <c r="E175">
        <v>0</v>
      </c>
      <c r="F175">
        <v>0</v>
      </c>
      <c r="G175">
        <v>0</v>
      </c>
      <c r="H175">
        <v>0</v>
      </c>
      <c r="I175">
        <v>0</v>
      </c>
      <c r="J175">
        <v>0</v>
      </c>
      <c r="K175">
        <v>0</v>
      </c>
      <c r="L175">
        <v>0</v>
      </c>
      <c r="M175">
        <v>0</v>
      </c>
      <c r="N175">
        <v>0</v>
      </c>
      <c r="O175">
        <v>0</v>
      </c>
      <c r="P175">
        <v>3</v>
      </c>
      <c r="Q175">
        <v>0</v>
      </c>
      <c r="R175">
        <v>0</v>
      </c>
      <c r="S175">
        <v>0</v>
      </c>
      <c r="T175" s="31">
        <f t="shared" si="75"/>
        <v>0</v>
      </c>
      <c r="U175" s="31">
        <f t="shared" si="76"/>
        <v>0</v>
      </c>
      <c r="V175" s="31">
        <f t="shared" si="77"/>
        <v>0</v>
      </c>
      <c r="W175" s="31">
        <f t="shared" si="78"/>
        <v>0</v>
      </c>
      <c r="X175" s="31">
        <f t="shared" si="79"/>
        <v>0</v>
      </c>
      <c r="Y175" s="31">
        <f t="shared" si="80"/>
        <v>0</v>
      </c>
      <c r="Z175" s="31">
        <f t="shared" si="81"/>
        <v>0</v>
      </c>
      <c r="AA175" s="31">
        <f t="shared" si="82"/>
        <v>0</v>
      </c>
      <c r="AB175" s="31">
        <f t="shared" si="83"/>
        <v>0</v>
      </c>
      <c r="AC175" s="31">
        <f t="shared" si="84"/>
        <v>0</v>
      </c>
      <c r="AD175" s="31">
        <f t="shared" si="85"/>
        <v>0</v>
      </c>
      <c r="AE175" s="31">
        <f t="shared" si="86"/>
        <v>2205.8823529411766</v>
      </c>
      <c r="AF175" s="31">
        <f t="shared" si="87"/>
        <v>0</v>
      </c>
      <c r="AG175" s="31">
        <f t="shared" si="88"/>
        <v>0</v>
      </c>
      <c r="AH175" s="31">
        <f t="shared" si="89"/>
        <v>0</v>
      </c>
      <c r="AI175" s="27" t="s">
        <v>3017</v>
      </c>
      <c r="AJ175" t="s">
        <v>1897</v>
      </c>
      <c r="AK175" t="s">
        <v>1607</v>
      </c>
      <c r="AL175" t="s">
        <v>3184</v>
      </c>
      <c r="AM175" s="18" t="s">
        <v>1631</v>
      </c>
      <c r="AN175" t="s">
        <v>3323</v>
      </c>
      <c r="AO175">
        <v>1629</v>
      </c>
      <c r="AP175">
        <v>1640</v>
      </c>
      <c r="AQ175" t="s">
        <v>3035</v>
      </c>
      <c r="AR175" t="s">
        <v>3033</v>
      </c>
      <c r="AS175" s="17" t="s">
        <v>3036</v>
      </c>
      <c r="AT175" t="s">
        <v>3251</v>
      </c>
      <c r="AU175" t="s">
        <v>3250</v>
      </c>
      <c r="AV175" t="s">
        <v>3250</v>
      </c>
      <c r="AX175" t="s">
        <v>3038</v>
      </c>
      <c r="AY175" t="s">
        <v>3038</v>
      </c>
      <c r="AZ175" t="s">
        <v>3044</v>
      </c>
    </row>
    <row r="176" spans="1:52" x14ac:dyDescent="0.2">
      <c r="A176" s="9" t="s">
        <v>1906</v>
      </c>
      <c r="B176">
        <v>306</v>
      </c>
      <c r="C176" s="9"/>
      <c r="D176" t="s">
        <v>1922</v>
      </c>
      <c r="E176">
        <v>0</v>
      </c>
      <c r="F176">
        <v>0</v>
      </c>
      <c r="G176">
        <v>0</v>
      </c>
      <c r="H176">
        <v>0</v>
      </c>
      <c r="I176">
        <v>0</v>
      </c>
      <c r="J176">
        <v>0</v>
      </c>
      <c r="K176">
        <v>0</v>
      </c>
      <c r="L176">
        <v>0</v>
      </c>
      <c r="M176">
        <v>0</v>
      </c>
      <c r="N176">
        <v>0</v>
      </c>
      <c r="O176">
        <v>0</v>
      </c>
      <c r="P176">
        <v>0</v>
      </c>
      <c r="Q176">
        <v>0</v>
      </c>
      <c r="R176">
        <v>0</v>
      </c>
      <c r="S176">
        <v>0</v>
      </c>
      <c r="T176" s="31">
        <f t="shared" si="75"/>
        <v>0</v>
      </c>
      <c r="U176" s="31">
        <f t="shared" si="76"/>
        <v>0</v>
      </c>
      <c r="V176" s="31">
        <f t="shared" si="77"/>
        <v>0</v>
      </c>
      <c r="W176" s="31">
        <f t="shared" si="78"/>
        <v>0</v>
      </c>
      <c r="X176" s="31">
        <f t="shared" si="79"/>
        <v>0</v>
      </c>
      <c r="Y176" s="31">
        <f t="shared" si="80"/>
        <v>0</v>
      </c>
      <c r="Z176" s="31">
        <f t="shared" si="81"/>
        <v>0</v>
      </c>
      <c r="AA176" s="31">
        <f t="shared" si="82"/>
        <v>0</v>
      </c>
      <c r="AB176" s="31">
        <f t="shared" si="83"/>
        <v>0</v>
      </c>
      <c r="AC176" s="31">
        <f t="shared" si="84"/>
        <v>0</v>
      </c>
      <c r="AD176" s="31">
        <f t="shared" si="85"/>
        <v>0</v>
      </c>
      <c r="AE176" s="31">
        <f t="shared" si="86"/>
        <v>0</v>
      </c>
      <c r="AF176" s="31">
        <f t="shared" si="87"/>
        <v>0</v>
      </c>
      <c r="AG176" s="31">
        <f t="shared" si="88"/>
        <v>0</v>
      </c>
      <c r="AH176" s="31">
        <f t="shared" si="89"/>
        <v>0</v>
      </c>
      <c r="AI176" s="27" t="s">
        <v>3017</v>
      </c>
      <c r="AJ176" t="s">
        <v>1926</v>
      </c>
      <c r="AK176" t="s">
        <v>1607</v>
      </c>
      <c r="AL176" t="s">
        <v>3186</v>
      </c>
      <c r="AM176" s="18" t="s">
        <v>1631</v>
      </c>
      <c r="AN176" t="s">
        <v>3323</v>
      </c>
      <c r="AO176">
        <v>1642</v>
      </c>
      <c r="AP176">
        <v>1640</v>
      </c>
      <c r="AQ176" t="s">
        <v>3033</v>
      </c>
      <c r="AR176" t="s">
        <v>3033</v>
      </c>
      <c r="AS176" s="17" t="s">
        <v>3251</v>
      </c>
      <c r="AT176" t="s">
        <v>3250</v>
      </c>
      <c r="AU176" t="s">
        <v>3250</v>
      </c>
      <c r="AV176" t="s">
        <v>3250</v>
      </c>
      <c r="AX176" t="s">
        <v>3038</v>
      </c>
      <c r="AY176" t="s">
        <v>3038</v>
      </c>
      <c r="AZ176" t="s">
        <v>3044</v>
      </c>
    </row>
    <row r="177" spans="1:52" x14ac:dyDescent="0.2">
      <c r="A177" s="9" t="s">
        <v>1913</v>
      </c>
      <c r="B177">
        <v>431</v>
      </c>
      <c r="C177" s="9"/>
      <c r="D177" t="s">
        <v>1938</v>
      </c>
      <c r="E177">
        <v>1</v>
      </c>
      <c r="F177">
        <v>0</v>
      </c>
      <c r="G177">
        <v>0</v>
      </c>
      <c r="H177">
        <v>0</v>
      </c>
      <c r="I177">
        <v>0</v>
      </c>
      <c r="J177">
        <v>1</v>
      </c>
      <c r="K177">
        <v>0</v>
      </c>
      <c r="L177">
        <v>0</v>
      </c>
      <c r="M177">
        <v>0</v>
      </c>
      <c r="N177">
        <v>0</v>
      </c>
      <c r="O177">
        <v>0</v>
      </c>
      <c r="P177">
        <v>0</v>
      </c>
      <c r="Q177">
        <v>0</v>
      </c>
      <c r="R177">
        <v>0</v>
      </c>
      <c r="S177">
        <v>0</v>
      </c>
      <c r="T177" s="31">
        <f t="shared" si="75"/>
        <v>735.29411764705878</v>
      </c>
      <c r="U177" s="31">
        <f t="shared" si="76"/>
        <v>0</v>
      </c>
      <c r="V177" s="31">
        <f t="shared" si="77"/>
        <v>0</v>
      </c>
      <c r="W177" s="31">
        <f t="shared" si="78"/>
        <v>0</v>
      </c>
      <c r="X177" s="31">
        <f t="shared" si="79"/>
        <v>0</v>
      </c>
      <c r="Y177" s="31">
        <f t="shared" si="80"/>
        <v>735.29411764705878</v>
      </c>
      <c r="Z177" s="31">
        <f t="shared" si="81"/>
        <v>0</v>
      </c>
      <c r="AA177" s="31">
        <f t="shared" si="82"/>
        <v>0</v>
      </c>
      <c r="AB177" s="31">
        <f t="shared" si="83"/>
        <v>0</v>
      </c>
      <c r="AC177" s="31">
        <f t="shared" si="84"/>
        <v>0</v>
      </c>
      <c r="AD177" s="31">
        <f t="shared" si="85"/>
        <v>0</v>
      </c>
      <c r="AE177" s="31">
        <f t="shared" si="86"/>
        <v>0</v>
      </c>
      <c r="AF177" s="31">
        <f t="shared" si="87"/>
        <v>0</v>
      </c>
      <c r="AG177" s="31">
        <f t="shared" si="88"/>
        <v>0</v>
      </c>
      <c r="AH177" s="31">
        <f t="shared" si="89"/>
        <v>0</v>
      </c>
      <c r="AI177" s="27" t="s">
        <v>3017</v>
      </c>
      <c r="AJ177" t="s">
        <v>1432</v>
      </c>
      <c r="AK177" t="s">
        <v>1607</v>
      </c>
      <c r="AL177" t="s">
        <v>3159</v>
      </c>
      <c r="AM177" s="18" t="s">
        <v>1631</v>
      </c>
      <c r="AN177" t="s">
        <v>3323</v>
      </c>
      <c r="AO177" t="s">
        <v>3036</v>
      </c>
      <c r="AP177">
        <v>1640</v>
      </c>
      <c r="AQ177" t="s">
        <v>3033</v>
      </c>
      <c r="AR177" t="s">
        <v>3033</v>
      </c>
      <c r="AS177" s="17" t="s">
        <v>3250</v>
      </c>
      <c r="AT177" t="s">
        <v>3036</v>
      </c>
      <c r="AU177" t="s">
        <v>3250</v>
      </c>
      <c r="AV177" t="s">
        <v>3036</v>
      </c>
      <c r="AW177">
        <v>11</v>
      </c>
      <c r="AX177" t="s">
        <v>3038</v>
      </c>
      <c r="AY177" t="s">
        <v>3038</v>
      </c>
      <c r="AZ177" t="s">
        <v>3044</v>
      </c>
    </row>
    <row r="178" spans="1:52" x14ac:dyDescent="0.2">
      <c r="A178" s="9" t="s">
        <v>1922</v>
      </c>
      <c r="B178">
        <v>453</v>
      </c>
      <c r="C178" s="9"/>
      <c r="D178" t="s">
        <v>1945</v>
      </c>
      <c r="E178">
        <v>0</v>
      </c>
      <c r="F178">
        <v>0</v>
      </c>
      <c r="G178">
        <v>0</v>
      </c>
      <c r="H178">
        <v>0</v>
      </c>
      <c r="I178">
        <v>0</v>
      </c>
      <c r="J178">
        <v>0</v>
      </c>
      <c r="K178">
        <v>0</v>
      </c>
      <c r="L178">
        <v>0</v>
      </c>
      <c r="M178">
        <v>0</v>
      </c>
      <c r="N178">
        <v>0</v>
      </c>
      <c r="O178">
        <v>1</v>
      </c>
      <c r="P178">
        <v>0</v>
      </c>
      <c r="Q178">
        <v>0</v>
      </c>
      <c r="R178">
        <v>0</v>
      </c>
      <c r="S178">
        <v>0</v>
      </c>
      <c r="T178" s="31">
        <f t="shared" ref="T178:T209" si="90">E178 / $B$3 * 100000</f>
        <v>0</v>
      </c>
      <c r="U178" s="31">
        <f t="shared" ref="U178:U209" si="91">F178 / $B$3 * 100000</f>
        <v>0</v>
      </c>
      <c r="V178" s="31">
        <f t="shared" ref="V178:V209" si="92">G178 / $B$3 * 100000</f>
        <v>0</v>
      </c>
      <c r="W178" s="31">
        <f t="shared" ref="W178:W209" si="93">H178 / $B$3 * 100000</f>
        <v>0</v>
      </c>
      <c r="X178" s="31">
        <f t="shared" ref="X178:X209" si="94">I178 / $B$3 * 100000</f>
        <v>0</v>
      </c>
      <c r="Y178" s="31">
        <f t="shared" ref="Y178:Y209" si="95">J178 / $B$3 * 100000</f>
        <v>0</v>
      </c>
      <c r="Z178" s="31">
        <f t="shared" ref="Z178:Z209" si="96">K178 / $B$3 * 100000</f>
        <v>0</v>
      </c>
      <c r="AA178" s="31">
        <f t="shared" ref="AA178:AA209" si="97">L178 / $B$3 * 100000</f>
        <v>0</v>
      </c>
      <c r="AB178" s="31">
        <f t="shared" ref="AB178:AB209" si="98">M178 / $B$3 * 100000</f>
        <v>0</v>
      </c>
      <c r="AC178" s="31">
        <f t="shared" ref="AC178:AC209" si="99">N178 / $B$3 * 100000</f>
        <v>0</v>
      </c>
      <c r="AD178" s="31">
        <f t="shared" ref="AD178:AD209" si="100">O178 / $B$3 * 100000</f>
        <v>735.29411764705878</v>
      </c>
      <c r="AE178" s="31">
        <f t="shared" ref="AE178:AE209" si="101">P178 / $B$3 * 100000</f>
        <v>0</v>
      </c>
      <c r="AF178" s="31">
        <f t="shared" ref="AF178:AF209" si="102">Q178 / $B$3 * 100000</f>
        <v>0</v>
      </c>
      <c r="AG178" s="31">
        <f t="shared" ref="AG178:AG209" si="103">R178 / $B$3 * 100000</f>
        <v>0</v>
      </c>
      <c r="AH178" s="31">
        <f t="shared" ref="AH178:AH209" si="104">S178 / $B$3 * 100000</f>
        <v>0</v>
      </c>
      <c r="AI178" s="27" t="s">
        <v>3017</v>
      </c>
      <c r="AJ178" t="s">
        <v>2987</v>
      </c>
      <c r="AK178" t="s">
        <v>1607</v>
      </c>
      <c r="AL178" t="s">
        <v>3187</v>
      </c>
      <c r="AM178" s="18" t="s">
        <v>1631</v>
      </c>
      <c r="AN178" t="s">
        <v>3323</v>
      </c>
      <c r="AO178">
        <v>1604</v>
      </c>
      <c r="AP178">
        <v>1640</v>
      </c>
      <c r="AQ178" t="s">
        <v>3035</v>
      </c>
      <c r="AR178" t="s">
        <v>3033</v>
      </c>
      <c r="AS178" s="17" t="s">
        <v>3036</v>
      </c>
      <c r="AT178" t="s">
        <v>3251</v>
      </c>
      <c r="AU178" t="s">
        <v>3250</v>
      </c>
      <c r="AV178" t="s">
        <v>3251</v>
      </c>
      <c r="AW178">
        <v>11</v>
      </c>
      <c r="AX178" t="s">
        <v>3039</v>
      </c>
      <c r="AY178" t="s">
        <v>3038</v>
      </c>
      <c r="AZ178" t="s">
        <v>3047</v>
      </c>
    </row>
    <row r="179" spans="1:52" x14ac:dyDescent="0.2">
      <c r="A179" s="9" t="s">
        <v>1938</v>
      </c>
      <c r="B179">
        <v>730</v>
      </c>
      <c r="C179" s="9"/>
      <c r="D179" t="s">
        <v>1959</v>
      </c>
      <c r="E179">
        <v>0</v>
      </c>
      <c r="F179">
        <v>0</v>
      </c>
      <c r="G179">
        <v>0</v>
      </c>
      <c r="H179">
        <v>0</v>
      </c>
      <c r="I179">
        <v>0</v>
      </c>
      <c r="J179">
        <v>0</v>
      </c>
      <c r="K179">
        <v>0</v>
      </c>
      <c r="L179">
        <v>0</v>
      </c>
      <c r="M179">
        <v>0</v>
      </c>
      <c r="N179">
        <v>0</v>
      </c>
      <c r="O179">
        <v>0</v>
      </c>
      <c r="P179">
        <v>0</v>
      </c>
      <c r="Q179">
        <v>0</v>
      </c>
      <c r="R179">
        <v>0</v>
      </c>
      <c r="S179">
        <v>0</v>
      </c>
      <c r="T179" s="31">
        <f t="shared" si="90"/>
        <v>0</v>
      </c>
      <c r="U179" s="31">
        <f t="shared" si="91"/>
        <v>0</v>
      </c>
      <c r="V179" s="31">
        <f t="shared" si="92"/>
        <v>0</v>
      </c>
      <c r="W179" s="31">
        <f t="shared" si="93"/>
        <v>0</v>
      </c>
      <c r="X179" s="31">
        <f t="shared" si="94"/>
        <v>0</v>
      </c>
      <c r="Y179" s="31">
        <f t="shared" si="95"/>
        <v>0</v>
      </c>
      <c r="Z179" s="31">
        <f t="shared" si="96"/>
        <v>0</v>
      </c>
      <c r="AA179" s="31">
        <f t="shared" si="97"/>
        <v>0</v>
      </c>
      <c r="AB179" s="31">
        <f t="shared" si="98"/>
        <v>0</v>
      </c>
      <c r="AC179" s="31">
        <f t="shared" si="99"/>
        <v>0</v>
      </c>
      <c r="AD179" s="31">
        <f t="shared" si="100"/>
        <v>0</v>
      </c>
      <c r="AE179" s="31">
        <f t="shared" si="101"/>
        <v>0</v>
      </c>
      <c r="AF179" s="31">
        <f t="shared" si="102"/>
        <v>0</v>
      </c>
      <c r="AG179" s="31">
        <f t="shared" si="103"/>
        <v>0</v>
      </c>
      <c r="AH179" s="31">
        <f t="shared" si="104"/>
        <v>0</v>
      </c>
      <c r="AI179" s="27" t="s">
        <v>3017</v>
      </c>
      <c r="AJ179" t="s">
        <v>1962</v>
      </c>
      <c r="AK179" t="s">
        <v>1607</v>
      </c>
      <c r="AL179" t="s">
        <v>3188</v>
      </c>
      <c r="AM179" s="18" t="s">
        <v>1631</v>
      </c>
      <c r="AN179" t="s">
        <v>3323</v>
      </c>
      <c r="AO179" t="s">
        <v>3036</v>
      </c>
      <c r="AP179">
        <v>1640</v>
      </c>
      <c r="AQ179" t="s">
        <v>3036</v>
      </c>
      <c r="AR179" t="s">
        <v>3033</v>
      </c>
      <c r="AS179" s="17" t="s">
        <v>3251</v>
      </c>
      <c r="AT179" t="s">
        <v>3036</v>
      </c>
      <c r="AU179" t="s">
        <v>3250</v>
      </c>
      <c r="AV179" t="s">
        <v>3036</v>
      </c>
      <c r="AW179">
        <v>11</v>
      </c>
      <c r="AX179" t="s">
        <v>3038</v>
      </c>
      <c r="AY179" t="s">
        <v>3038</v>
      </c>
      <c r="AZ179" t="s">
        <v>3044</v>
      </c>
    </row>
    <row r="180" spans="1:52" x14ac:dyDescent="0.2">
      <c r="A180" s="9" t="s">
        <v>1945</v>
      </c>
      <c r="B180">
        <v>273</v>
      </c>
      <c r="C180" s="9"/>
      <c r="D180" t="s">
        <v>1966</v>
      </c>
      <c r="E180">
        <v>0</v>
      </c>
      <c r="F180">
        <v>0</v>
      </c>
      <c r="G180">
        <v>0</v>
      </c>
      <c r="H180">
        <v>0</v>
      </c>
      <c r="I180">
        <v>0</v>
      </c>
      <c r="J180">
        <v>0</v>
      </c>
      <c r="K180">
        <v>0</v>
      </c>
      <c r="L180">
        <v>0</v>
      </c>
      <c r="M180">
        <v>0</v>
      </c>
      <c r="N180">
        <v>0</v>
      </c>
      <c r="O180">
        <v>0</v>
      </c>
      <c r="P180">
        <v>0</v>
      </c>
      <c r="Q180">
        <v>0</v>
      </c>
      <c r="R180">
        <v>0</v>
      </c>
      <c r="S180">
        <v>0</v>
      </c>
      <c r="T180" s="31">
        <f t="shared" si="90"/>
        <v>0</v>
      </c>
      <c r="U180" s="31">
        <f t="shared" si="91"/>
        <v>0</v>
      </c>
      <c r="V180" s="31">
        <f t="shared" si="92"/>
        <v>0</v>
      </c>
      <c r="W180" s="31">
        <f t="shared" si="93"/>
        <v>0</v>
      </c>
      <c r="X180" s="31">
        <f t="shared" si="94"/>
        <v>0</v>
      </c>
      <c r="Y180" s="31">
        <f t="shared" si="95"/>
        <v>0</v>
      </c>
      <c r="Z180" s="31">
        <f t="shared" si="96"/>
        <v>0</v>
      </c>
      <c r="AA180" s="31">
        <f t="shared" si="97"/>
        <v>0</v>
      </c>
      <c r="AB180" s="31">
        <f t="shared" si="98"/>
        <v>0</v>
      </c>
      <c r="AC180" s="31">
        <f t="shared" si="99"/>
        <v>0</v>
      </c>
      <c r="AD180" s="31">
        <f t="shared" si="100"/>
        <v>0</v>
      </c>
      <c r="AE180" s="31">
        <f t="shared" si="101"/>
        <v>0</v>
      </c>
      <c r="AF180" s="31">
        <f t="shared" si="102"/>
        <v>0</v>
      </c>
      <c r="AG180" s="31">
        <f t="shared" si="103"/>
        <v>0</v>
      </c>
      <c r="AH180" s="31">
        <f t="shared" si="104"/>
        <v>0</v>
      </c>
      <c r="AI180" s="27" t="s">
        <v>3017</v>
      </c>
      <c r="AJ180" t="s">
        <v>1962</v>
      </c>
      <c r="AK180" t="s">
        <v>1607</v>
      </c>
      <c r="AL180" t="s">
        <v>3188</v>
      </c>
      <c r="AM180" s="18" t="s">
        <v>1631</v>
      </c>
      <c r="AN180" t="s">
        <v>3323</v>
      </c>
      <c r="AO180" t="s">
        <v>3036</v>
      </c>
      <c r="AP180">
        <v>1640</v>
      </c>
      <c r="AQ180" t="s">
        <v>3036</v>
      </c>
      <c r="AR180" t="s">
        <v>3033</v>
      </c>
      <c r="AS180" s="17" t="s">
        <v>3036</v>
      </c>
      <c r="AT180" t="s">
        <v>3036</v>
      </c>
      <c r="AU180" t="s">
        <v>3250</v>
      </c>
      <c r="AV180" t="s">
        <v>3036</v>
      </c>
      <c r="AW180">
        <v>11</v>
      </c>
      <c r="AX180" t="s">
        <v>3038</v>
      </c>
      <c r="AY180" t="s">
        <v>3038</v>
      </c>
      <c r="AZ180" t="s">
        <v>3044</v>
      </c>
    </row>
    <row r="181" spans="1:52" x14ac:dyDescent="0.2">
      <c r="A181" s="9" t="s">
        <v>1959</v>
      </c>
      <c r="B181">
        <v>263</v>
      </c>
      <c r="C181" s="9"/>
      <c r="D181" t="s">
        <v>1979</v>
      </c>
      <c r="E181">
        <v>0</v>
      </c>
      <c r="F181">
        <v>0</v>
      </c>
      <c r="G181">
        <v>0</v>
      </c>
      <c r="H181">
        <v>0</v>
      </c>
      <c r="I181">
        <v>0</v>
      </c>
      <c r="J181">
        <v>0</v>
      </c>
      <c r="K181">
        <v>0</v>
      </c>
      <c r="L181">
        <v>0</v>
      </c>
      <c r="M181">
        <v>0</v>
      </c>
      <c r="N181">
        <v>0</v>
      </c>
      <c r="O181">
        <v>0</v>
      </c>
      <c r="P181">
        <v>0</v>
      </c>
      <c r="Q181">
        <v>0</v>
      </c>
      <c r="R181">
        <v>0</v>
      </c>
      <c r="S181">
        <v>0</v>
      </c>
      <c r="T181" s="31">
        <f t="shared" si="90"/>
        <v>0</v>
      </c>
      <c r="U181" s="31">
        <f t="shared" si="91"/>
        <v>0</v>
      </c>
      <c r="V181" s="31">
        <f t="shared" si="92"/>
        <v>0</v>
      </c>
      <c r="W181" s="31">
        <f t="shared" si="93"/>
        <v>0</v>
      </c>
      <c r="X181" s="31">
        <f t="shared" si="94"/>
        <v>0</v>
      </c>
      <c r="Y181" s="31">
        <f t="shared" si="95"/>
        <v>0</v>
      </c>
      <c r="Z181" s="31">
        <f t="shared" si="96"/>
        <v>0</v>
      </c>
      <c r="AA181" s="31">
        <f t="shared" si="97"/>
        <v>0</v>
      </c>
      <c r="AB181" s="31">
        <f t="shared" si="98"/>
        <v>0</v>
      </c>
      <c r="AC181" s="31">
        <f t="shared" si="99"/>
        <v>0</v>
      </c>
      <c r="AD181" s="31">
        <f t="shared" si="100"/>
        <v>0</v>
      </c>
      <c r="AE181" s="31">
        <f t="shared" si="101"/>
        <v>0</v>
      </c>
      <c r="AF181" s="31">
        <f t="shared" si="102"/>
        <v>0</v>
      </c>
      <c r="AG181" s="31">
        <f t="shared" si="103"/>
        <v>0</v>
      </c>
      <c r="AH181" s="31">
        <f t="shared" si="104"/>
        <v>0</v>
      </c>
      <c r="AI181" s="27" t="s">
        <v>3017</v>
      </c>
      <c r="AJ181" t="s">
        <v>2987</v>
      </c>
      <c r="AK181" t="s">
        <v>1607</v>
      </c>
      <c r="AL181" t="s">
        <v>3187</v>
      </c>
      <c r="AM181" s="18" t="s">
        <v>1631</v>
      </c>
      <c r="AN181" t="s">
        <v>3323</v>
      </c>
      <c r="AO181">
        <v>1604</v>
      </c>
      <c r="AP181">
        <v>1640</v>
      </c>
      <c r="AQ181" t="s">
        <v>3035</v>
      </c>
      <c r="AR181" t="s">
        <v>3033</v>
      </c>
      <c r="AS181" s="17" t="s">
        <v>3036</v>
      </c>
      <c r="AT181" t="s">
        <v>3251</v>
      </c>
      <c r="AU181" t="s">
        <v>3250</v>
      </c>
      <c r="AV181" t="s">
        <v>3251</v>
      </c>
      <c r="AX181" t="s">
        <v>3039</v>
      </c>
      <c r="AY181" t="s">
        <v>3038</v>
      </c>
      <c r="AZ181" t="s">
        <v>3047</v>
      </c>
    </row>
    <row r="182" spans="1:52" x14ac:dyDescent="0.2">
      <c r="A182" s="9" t="s">
        <v>1966</v>
      </c>
      <c r="B182">
        <v>420</v>
      </c>
      <c r="C182" s="9"/>
      <c r="D182" t="s">
        <v>1982</v>
      </c>
      <c r="E182">
        <v>0</v>
      </c>
      <c r="F182">
        <v>0</v>
      </c>
      <c r="G182">
        <v>0</v>
      </c>
      <c r="H182">
        <v>0</v>
      </c>
      <c r="I182">
        <v>0</v>
      </c>
      <c r="J182">
        <v>0</v>
      </c>
      <c r="K182">
        <v>0</v>
      </c>
      <c r="L182">
        <v>0</v>
      </c>
      <c r="M182">
        <v>0</v>
      </c>
      <c r="N182">
        <v>0</v>
      </c>
      <c r="O182">
        <v>0</v>
      </c>
      <c r="P182">
        <v>0</v>
      </c>
      <c r="Q182">
        <v>0</v>
      </c>
      <c r="R182">
        <v>0</v>
      </c>
      <c r="S182">
        <v>0</v>
      </c>
      <c r="T182" s="31">
        <f t="shared" si="90"/>
        <v>0</v>
      </c>
      <c r="U182" s="31">
        <f t="shared" si="91"/>
        <v>0</v>
      </c>
      <c r="V182" s="31">
        <f t="shared" si="92"/>
        <v>0</v>
      </c>
      <c r="W182" s="31">
        <f t="shared" si="93"/>
        <v>0</v>
      </c>
      <c r="X182" s="31">
        <f t="shared" si="94"/>
        <v>0</v>
      </c>
      <c r="Y182" s="31">
        <f t="shared" si="95"/>
        <v>0</v>
      </c>
      <c r="Z182" s="31">
        <f t="shared" si="96"/>
        <v>0</v>
      </c>
      <c r="AA182" s="31">
        <f t="shared" si="97"/>
        <v>0</v>
      </c>
      <c r="AB182" s="31">
        <f t="shared" si="98"/>
        <v>0</v>
      </c>
      <c r="AC182" s="31">
        <f t="shared" si="99"/>
        <v>0</v>
      </c>
      <c r="AD182" s="31">
        <f t="shared" si="100"/>
        <v>0</v>
      </c>
      <c r="AE182" s="31">
        <f t="shared" si="101"/>
        <v>0</v>
      </c>
      <c r="AF182" s="31">
        <f t="shared" si="102"/>
        <v>0</v>
      </c>
      <c r="AG182" s="31">
        <f t="shared" si="103"/>
        <v>0</v>
      </c>
      <c r="AH182" s="31">
        <f t="shared" si="104"/>
        <v>0</v>
      </c>
      <c r="AI182" s="27" t="s">
        <v>3017</v>
      </c>
      <c r="AJ182" t="s">
        <v>2987</v>
      </c>
      <c r="AK182" t="s">
        <v>1607</v>
      </c>
      <c r="AL182" t="s">
        <v>3187</v>
      </c>
      <c r="AM182" s="18" t="s">
        <v>1631</v>
      </c>
      <c r="AN182" t="s">
        <v>3323</v>
      </c>
      <c r="AO182">
        <v>1604</v>
      </c>
      <c r="AP182">
        <v>1640</v>
      </c>
      <c r="AQ182" t="s">
        <v>3035</v>
      </c>
      <c r="AR182" t="s">
        <v>3033</v>
      </c>
      <c r="AS182" s="17" t="s">
        <v>3251</v>
      </c>
      <c r="AT182" t="s">
        <v>3251</v>
      </c>
      <c r="AU182" t="s">
        <v>3250</v>
      </c>
      <c r="AV182" t="s">
        <v>3251</v>
      </c>
      <c r="AW182">
        <v>17</v>
      </c>
      <c r="AX182" t="s">
        <v>3039</v>
      </c>
      <c r="AY182" t="s">
        <v>3038</v>
      </c>
      <c r="AZ182" t="s">
        <v>3047</v>
      </c>
    </row>
    <row r="183" spans="1:52" x14ac:dyDescent="0.2">
      <c r="A183" s="9" t="s">
        <v>1979</v>
      </c>
      <c r="B183">
        <v>454</v>
      </c>
      <c r="C183" s="9"/>
      <c r="D183" t="s">
        <v>1986</v>
      </c>
      <c r="E183">
        <v>0</v>
      </c>
      <c r="F183">
        <v>0</v>
      </c>
      <c r="G183">
        <v>0</v>
      </c>
      <c r="H183">
        <v>0</v>
      </c>
      <c r="I183">
        <v>0</v>
      </c>
      <c r="J183">
        <v>0</v>
      </c>
      <c r="K183">
        <v>0</v>
      </c>
      <c r="L183">
        <v>0</v>
      </c>
      <c r="M183">
        <v>0</v>
      </c>
      <c r="N183">
        <v>0</v>
      </c>
      <c r="O183">
        <v>0</v>
      </c>
      <c r="P183">
        <v>0</v>
      </c>
      <c r="Q183">
        <v>0</v>
      </c>
      <c r="R183">
        <v>0</v>
      </c>
      <c r="S183">
        <v>0</v>
      </c>
      <c r="T183" s="31">
        <f t="shared" si="90"/>
        <v>0</v>
      </c>
      <c r="U183" s="31">
        <f t="shared" si="91"/>
        <v>0</v>
      </c>
      <c r="V183" s="31">
        <f t="shared" si="92"/>
        <v>0</v>
      </c>
      <c r="W183" s="31">
        <f t="shared" si="93"/>
        <v>0</v>
      </c>
      <c r="X183" s="31">
        <f t="shared" si="94"/>
        <v>0</v>
      </c>
      <c r="Y183" s="31">
        <f t="shared" si="95"/>
        <v>0</v>
      </c>
      <c r="Z183" s="31">
        <f t="shared" si="96"/>
        <v>0</v>
      </c>
      <c r="AA183" s="31">
        <f t="shared" si="97"/>
        <v>0</v>
      </c>
      <c r="AB183" s="31">
        <f t="shared" si="98"/>
        <v>0</v>
      </c>
      <c r="AC183" s="31">
        <f t="shared" si="99"/>
        <v>0</v>
      </c>
      <c r="AD183" s="31">
        <f t="shared" si="100"/>
        <v>0</v>
      </c>
      <c r="AE183" s="31">
        <f t="shared" si="101"/>
        <v>0</v>
      </c>
      <c r="AF183" s="31">
        <f t="shared" si="102"/>
        <v>0</v>
      </c>
      <c r="AG183" s="31">
        <f t="shared" si="103"/>
        <v>0</v>
      </c>
      <c r="AH183" s="31">
        <f t="shared" si="104"/>
        <v>0</v>
      </c>
      <c r="AI183" s="27" t="s">
        <v>3017</v>
      </c>
      <c r="AJ183" t="s">
        <v>1662</v>
      </c>
      <c r="AK183" t="s">
        <v>1607</v>
      </c>
      <c r="AL183" t="s">
        <v>3158</v>
      </c>
      <c r="AM183" s="18" t="s">
        <v>1631</v>
      </c>
      <c r="AN183" t="s">
        <v>3323</v>
      </c>
      <c r="AO183">
        <v>1646</v>
      </c>
      <c r="AP183">
        <v>1640</v>
      </c>
      <c r="AQ183" t="s">
        <v>3033</v>
      </c>
      <c r="AR183" t="s">
        <v>3033</v>
      </c>
      <c r="AS183" s="17" t="s">
        <v>3251</v>
      </c>
      <c r="AT183" t="s">
        <v>3250</v>
      </c>
      <c r="AU183" t="s">
        <v>3250</v>
      </c>
      <c r="AV183" t="s">
        <v>3250</v>
      </c>
      <c r="AW183">
        <v>20</v>
      </c>
      <c r="AX183" t="s">
        <v>3038</v>
      </c>
      <c r="AY183" t="s">
        <v>3038</v>
      </c>
      <c r="AZ183" t="s">
        <v>3044</v>
      </c>
    </row>
    <row r="184" spans="1:52" x14ac:dyDescent="0.2">
      <c r="A184" s="9" t="s">
        <v>1982</v>
      </c>
      <c r="B184">
        <v>334</v>
      </c>
      <c r="C184" s="9"/>
      <c r="D184" t="s">
        <v>2085</v>
      </c>
      <c r="E184">
        <v>1</v>
      </c>
      <c r="F184">
        <v>0</v>
      </c>
      <c r="G184">
        <v>0</v>
      </c>
      <c r="H184">
        <v>1</v>
      </c>
      <c r="I184">
        <v>0</v>
      </c>
      <c r="J184">
        <v>0</v>
      </c>
      <c r="K184">
        <v>0</v>
      </c>
      <c r="L184">
        <v>0</v>
      </c>
      <c r="M184">
        <v>0</v>
      </c>
      <c r="N184">
        <v>0</v>
      </c>
      <c r="O184">
        <v>0</v>
      </c>
      <c r="P184">
        <v>1</v>
      </c>
      <c r="Q184">
        <v>0</v>
      </c>
      <c r="R184">
        <v>0</v>
      </c>
      <c r="S184">
        <v>0</v>
      </c>
      <c r="T184" s="31">
        <f t="shared" si="90"/>
        <v>735.29411764705878</v>
      </c>
      <c r="U184" s="31">
        <f t="shared" si="91"/>
        <v>0</v>
      </c>
      <c r="V184" s="31">
        <f t="shared" si="92"/>
        <v>0</v>
      </c>
      <c r="W184" s="31">
        <f t="shared" si="93"/>
        <v>735.29411764705878</v>
      </c>
      <c r="X184" s="31">
        <f t="shared" si="94"/>
        <v>0</v>
      </c>
      <c r="Y184" s="31">
        <f t="shared" si="95"/>
        <v>0</v>
      </c>
      <c r="Z184" s="31">
        <f t="shared" si="96"/>
        <v>0</v>
      </c>
      <c r="AA184" s="31">
        <f t="shared" si="97"/>
        <v>0</v>
      </c>
      <c r="AB184" s="31">
        <f t="shared" si="98"/>
        <v>0</v>
      </c>
      <c r="AC184" s="31">
        <f t="shared" si="99"/>
        <v>0</v>
      </c>
      <c r="AD184" s="31">
        <f t="shared" si="100"/>
        <v>0</v>
      </c>
      <c r="AE184" s="31">
        <f t="shared" si="101"/>
        <v>735.29411764705878</v>
      </c>
      <c r="AF184" s="31">
        <f t="shared" si="102"/>
        <v>0</v>
      </c>
      <c r="AG184" s="31">
        <f t="shared" si="103"/>
        <v>0</v>
      </c>
      <c r="AH184" s="31">
        <f t="shared" si="104"/>
        <v>0</v>
      </c>
      <c r="AI184" s="27" t="s">
        <v>3017</v>
      </c>
      <c r="AJ184" t="s">
        <v>1432</v>
      </c>
      <c r="AK184" t="s">
        <v>1607</v>
      </c>
      <c r="AL184" t="s">
        <v>3159</v>
      </c>
      <c r="AM184" s="18" t="s">
        <v>2039</v>
      </c>
      <c r="AN184" t="s">
        <v>3323</v>
      </c>
      <c r="AO184" t="s">
        <v>3036</v>
      </c>
      <c r="AP184">
        <v>1640</v>
      </c>
      <c r="AQ184" t="s">
        <v>3033</v>
      </c>
      <c r="AR184" t="s">
        <v>3033</v>
      </c>
      <c r="AS184" s="17" t="s">
        <v>3036</v>
      </c>
      <c r="AT184" t="s">
        <v>3036</v>
      </c>
      <c r="AU184" t="s">
        <v>3250</v>
      </c>
      <c r="AV184" t="s">
        <v>3036</v>
      </c>
      <c r="AW184">
        <v>20</v>
      </c>
      <c r="AX184" t="s">
        <v>3038</v>
      </c>
      <c r="AY184" t="s">
        <v>3038</v>
      </c>
      <c r="AZ184" t="s">
        <v>3044</v>
      </c>
    </row>
    <row r="185" spans="1:52" x14ac:dyDescent="0.2">
      <c r="A185" s="9" t="s">
        <v>1986</v>
      </c>
      <c r="B185">
        <v>745</v>
      </c>
      <c r="C185" s="9"/>
      <c r="D185" t="s">
        <v>2092</v>
      </c>
      <c r="E185">
        <v>1</v>
      </c>
      <c r="F185">
        <v>0</v>
      </c>
      <c r="G185">
        <v>0</v>
      </c>
      <c r="H185">
        <v>1</v>
      </c>
      <c r="I185">
        <v>0</v>
      </c>
      <c r="J185">
        <v>0</v>
      </c>
      <c r="K185">
        <v>0</v>
      </c>
      <c r="L185">
        <v>0</v>
      </c>
      <c r="M185">
        <v>0</v>
      </c>
      <c r="N185">
        <v>0</v>
      </c>
      <c r="O185">
        <v>0</v>
      </c>
      <c r="P185">
        <v>1</v>
      </c>
      <c r="Q185">
        <v>0</v>
      </c>
      <c r="R185">
        <v>0</v>
      </c>
      <c r="S185">
        <v>0</v>
      </c>
      <c r="T185" s="31">
        <f t="shared" si="90"/>
        <v>735.29411764705878</v>
      </c>
      <c r="U185" s="31">
        <f t="shared" si="91"/>
        <v>0</v>
      </c>
      <c r="V185" s="31">
        <f t="shared" si="92"/>
        <v>0</v>
      </c>
      <c r="W185" s="31">
        <f t="shared" si="93"/>
        <v>735.29411764705878</v>
      </c>
      <c r="X185" s="31">
        <f t="shared" si="94"/>
        <v>0</v>
      </c>
      <c r="Y185" s="31">
        <f t="shared" si="95"/>
        <v>0</v>
      </c>
      <c r="Z185" s="31">
        <f t="shared" si="96"/>
        <v>0</v>
      </c>
      <c r="AA185" s="31">
        <f t="shared" si="97"/>
        <v>0</v>
      </c>
      <c r="AB185" s="31">
        <f t="shared" si="98"/>
        <v>0</v>
      </c>
      <c r="AC185" s="31">
        <f t="shared" si="99"/>
        <v>0</v>
      </c>
      <c r="AD185" s="31">
        <f t="shared" si="100"/>
        <v>0</v>
      </c>
      <c r="AE185" s="31">
        <f t="shared" si="101"/>
        <v>735.29411764705878</v>
      </c>
      <c r="AF185" s="31">
        <f t="shared" si="102"/>
        <v>0</v>
      </c>
      <c r="AG185" s="31">
        <f t="shared" si="103"/>
        <v>0</v>
      </c>
      <c r="AH185" s="31">
        <f t="shared" si="104"/>
        <v>0</v>
      </c>
      <c r="AI185" s="27" t="s">
        <v>3017</v>
      </c>
      <c r="AJ185" t="s">
        <v>1897</v>
      </c>
      <c r="AK185" t="s">
        <v>1607</v>
      </c>
      <c r="AL185" t="s">
        <v>3184</v>
      </c>
      <c r="AM185" s="18" t="s">
        <v>2039</v>
      </c>
      <c r="AN185" t="s">
        <v>3323</v>
      </c>
      <c r="AO185">
        <v>1629</v>
      </c>
      <c r="AP185">
        <v>1640</v>
      </c>
      <c r="AQ185" t="s">
        <v>3035</v>
      </c>
      <c r="AR185" t="s">
        <v>3033</v>
      </c>
      <c r="AS185" s="17" t="s">
        <v>3251</v>
      </c>
      <c r="AT185" t="s">
        <v>3251</v>
      </c>
      <c r="AU185" t="s">
        <v>3250</v>
      </c>
      <c r="AV185" t="s">
        <v>3250</v>
      </c>
      <c r="AX185" t="s">
        <v>3038</v>
      </c>
      <c r="AY185" t="s">
        <v>3038</v>
      </c>
      <c r="AZ185" t="s">
        <v>3044</v>
      </c>
    </row>
    <row r="186" spans="1:52" x14ac:dyDescent="0.2">
      <c r="A186" s="9" t="s">
        <v>2085</v>
      </c>
      <c r="B186">
        <v>651</v>
      </c>
      <c r="C186" s="9"/>
      <c r="D186" t="s">
        <v>2107</v>
      </c>
      <c r="E186">
        <v>0</v>
      </c>
      <c r="F186">
        <v>0</v>
      </c>
      <c r="G186">
        <v>0</v>
      </c>
      <c r="H186">
        <v>0</v>
      </c>
      <c r="I186">
        <v>0</v>
      </c>
      <c r="J186">
        <v>0</v>
      </c>
      <c r="K186">
        <v>0</v>
      </c>
      <c r="L186">
        <v>0</v>
      </c>
      <c r="M186">
        <v>0</v>
      </c>
      <c r="N186">
        <v>0</v>
      </c>
      <c r="O186">
        <v>0</v>
      </c>
      <c r="P186">
        <v>0</v>
      </c>
      <c r="Q186">
        <v>0</v>
      </c>
      <c r="R186">
        <v>0</v>
      </c>
      <c r="S186">
        <v>0</v>
      </c>
      <c r="T186" s="31">
        <f t="shared" si="90"/>
        <v>0</v>
      </c>
      <c r="U186" s="31">
        <f t="shared" si="91"/>
        <v>0</v>
      </c>
      <c r="V186" s="31">
        <f t="shared" si="92"/>
        <v>0</v>
      </c>
      <c r="W186" s="31">
        <f t="shared" si="93"/>
        <v>0</v>
      </c>
      <c r="X186" s="31">
        <f t="shared" si="94"/>
        <v>0</v>
      </c>
      <c r="Y186" s="31">
        <f t="shared" si="95"/>
        <v>0</v>
      </c>
      <c r="Z186" s="31">
        <f t="shared" si="96"/>
        <v>0</v>
      </c>
      <c r="AA186" s="31">
        <f t="shared" si="97"/>
        <v>0</v>
      </c>
      <c r="AB186" s="31">
        <f t="shared" si="98"/>
        <v>0</v>
      </c>
      <c r="AC186" s="31">
        <f t="shared" si="99"/>
        <v>0</v>
      </c>
      <c r="AD186" s="31">
        <f t="shared" si="100"/>
        <v>0</v>
      </c>
      <c r="AE186" s="31">
        <f t="shared" si="101"/>
        <v>0</v>
      </c>
      <c r="AF186" s="31">
        <f t="shared" si="102"/>
        <v>0</v>
      </c>
      <c r="AG186" s="31">
        <f t="shared" si="103"/>
        <v>0</v>
      </c>
      <c r="AH186" s="31">
        <f t="shared" si="104"/>
        <v>0</v>
      </c>
      <c r="AI186" s="27" t="s">
        <v>3017</v>
      </c>
      <c r="AJ186" t="s">
        <v>2987</v>
      </c>
      <c r="AK186" t="s">
        <v>1607</v>
      </c>
      <c r="AL186" t="s">
        <v>3187</v>
      </c>
      <c r="AM186" s="18" t="s">
        <v>2039</v>
      </c>
      <c r="AN186" t="s">
        <v>3323</v>
      </c>
      <c r="AO186">
        <v>1604</v>
      </c>
      <c r="AP186">
        <v>1640</v>
      </c>
      <c r="AQ186" t="s">
        <v>3035</v>
      </c>
      <c r="AR186" t="s">
        <v>3033</v>
      </c>
      <c r="AS186" s="17" t="s">
        <v>3251</v>
      </c>
      <c r="AT186" t="s">
        <v>3251</v>
      </c>
      <c r="AU186" t="s">
        <v>3250</v>
      </c>
      <c r="AV186" t="s">
        <v>3251</v>
      </c>
      <c r="AX186" t="s">
        <v>3039</v>
      </c>
      <c r="AY186" t="s">
        <v>3038</v>
      </c>
      <c r="AZ186" t="s">
        <v>3047</v>
      </c>
    </row>
    <row r="187" spans="1:52" x14ac:dyDescent="0.2">
      <c r="A187" s="9" t="s">
        <v>2092</v>
      </c>
      <c r="B187">
        <v>477</v>
      </c>
      <c r="C187" s="9"/>
      <c r="D187" t="s">
        <v>2135</v>
      </c>
      <c r="E187">
        <v>0</v>
      </c>
      <c r="F187">
        <v>0</v>
      </c>
      <c r="G187">
        <v>0</v>
      </c>
      <c r="H187">
        <v>0</v>
      </c>
      <c r="I187">
        <v>0</v>
      </c>
      <c r="J187">
        <v>0</v>
      </c>
      <c r="K187">
        <v>0</v>
      </c>
      <c r="L187">
        <v>0</v>
      </c>
      <c r="M187">
        <v>0</v>
      </c>
      <c r="N187">
        <v>0</v>
      </c>
      <c r="O187">
        <v>0</v>
      </c>
      <c r="P187">
        <v>0</v>
      </c>
      <c r="Q187">
        <v>0</v>
      </c>
      <c r="R187">
        <v>0</v>
      </c>
      <c r="S187">
        <v>0</v>
      </c>
      <c r="T187" s="31">
        <f t="shared" si="90"/>
        <v>0</v>
      </c>
      <c r="U187" s="31">
        <f t="shared" si="91"/>
        <v>0</v>
      </c>
      <c r="V187" s="31">
        <f t="shared" si="92"/>
        <v>0</v>
      </c>
      <c r="W187" s="31">
        <f t="shared" si="93"/>
        <v>0</v>
      </c>
      <c r="X187" s="31">
        <f t="shared" si="94"/>
        <v>0</v>
      </c>
      <c r="Y187" s="31">
        <f t="shared" si="95"/>
        <v>0</v>
      </c>
      <c r="Z187" s="31">
        <f t="shared" si="96"/>
        <v>0</v>
      </c>
      <c r="AA187" s="31">
        <f t="shared" si="97"/>
        <v>0</v>
      </c>
      <c r="AB187" s="31">
        <f t="shared" si="98"/>
        <v>0</v>
      </c>
      <c r="AC187" s="31">
        <f t="shared" si="99"/>
        <v>0</v>
      </c>
      <c r="AD187" s="31">
        <f t="shared" si="100"/>
        <v>0</v>
      </c>
      <c r="AE187" s="31">
        <f t="shared" si="101"/>
        <v>0</v>
      </c>
      <c r="AF187" s="31">
        <f t="shared" si="102"/>
        <v>0</v>
      </c>
      <c r="AG187" s="31">
        <f t="shared" si="103"/>
        <v>0</v>
      </c>
      <c r="AH187" s="31">
        <f t="shared" si="104"/>
        <v>0</v>
      </c>
      <c r="AI187" s="27" t="s">
        <v>3017</v>
      </c>
      <c r="AJ187" t="s">
        <v>1786</v>
      </c>
      <c r="AK187" t="s">
        <v>1607</v>
      </c>
      <c r="AL187" t="s">
        <v>3171</v>
      </c>
      <c r="AM187" s="18" t="s">
        <v>2039</v>
      </c>
      <c r="AN187" t="s">
        <v>3323</v>
      </c>
      <c r="AO187" t="s">
        <v>3036</v>
      </c>
      <c r="AP187">
        <v>1640</v>
      </c>
      <c r="AQ187" t="s">
        <v>3036</v>
      </c>
      <c r="AR187" t="s">
        <v>3033</v>
      </c>
      <c r="AS187" s="17" t="s">
        <v>3036</v>
      </c>
      <c r="AT187" t="s">
        <v>3036</v>
      </c>
      <c r="AU187" t="s">
        <v>3250</v>
      </c>
      <c r="AV187" t="s">
        <v>3036</v>
      </c>
      <c r="AX187" t="s">
        <v>3038</v>
      </c>
      <c r="AY187" t="s">
        <v>3038</v>
      </c>
      <c r="AZ187" t="s">
        <v>3044</v>
      </c>
    </row>
    <row r="188" spans="1:52" x14ac:dyDescent="0.2">
      <c r="A188" s="9" t="s">
        <v>2107</v>
      </c>
      <c r="B188">
        <v>792</v>
      </c>
      <c r="C188" s="9"/>
      <c r="D188" t="s">
        <v>2151</v>
      </c>
      <c r="E188">
        <v>1</v>
      </c>
      <c r="F188">
        <v>0</v>
      </c>
      <c r="G188">
        <v>0</v>
      </c>
      <c r="H188">
        <v>0</v>
      </c>
      <c r="I188">
        <v>0</v>
      </c>
      <c r="J188">
        <v>0</v>
      </c>
      <c r="K188">
        <v>1</v>
      </c>
      <c r="L188">
        <v>0</v>
      </c>
      <c r="M188">
        <v>0</v>
      </c>
      <c r="N188">
        <v>0</v>
      </c>
      <c r="O188">
        <v>1</v>
      </c>
      <c r="P188">
        <v>0</v>
      </c>
      <c r="Q188">
        <v>0</v>
      </c>
      <c r="R188">
        <v>0</v>
      </c>
      <c r="S188">
        <v>0</v>
      </c>
      <c r="T188" s="31">
        <f t="shared" si="90"/>
        <v>735.29411764705878</v>
      </c>
      <c r="U188" s="31">
        <f t="shared" si="91"/>
        <v>0</v>
      </c>
      <c r="V188" s="31">
        <f t="shared" si="92"/>
        <v>0</v>
      </c>
      <c r="W188" s="31">
        <f t="shared" si="93"/>
        <v>0</v>
      </c>
      <c r="X188" s="31">
        <f t="shared" si="94"/>
        <v>0</v>
      </c>
      <c r="Y188" s="31">
        <f t="shared" si="95"/>
        <v>0</v>
      </c>
      <c r="Z188" s="31">
        <f t="shared" si="96"/>
        <v>735.29411764705878</v>
      </c>
      <c r="AA188" s="31">
        <f t="shared" si="97"/>
        <v>0</v>
      </c>
      <c r="AB188" s="31">
        <f t="shared" si="98"/>
        <v>0</v>
      </c>
      <c r="AC188" s="31">
        <f t="shared" si="99"/>
        <v>0</v>
      </c>
      <c r="AD188" s="31">
        <f t="shared" si="100"/>
        <v>735.29411764705878</v>
      </c>
      <c r="AE188" s="31">
        <f t="shared" si="101"/>
        <v>0</v>
      </c>
      <c r="AF188" s="31">
        <f t="shared" si="102"/>
        <v>0</v>
      </c>
      <c r="AG188" s="31">
        <f t="shared" si="103"/>
        <v>0</v>
      </c>
      <c r="AH188" s="31">
        <f t="shared" si="104"/>
        <v>0</v>
      </c>
      <c r="AI188" s="27" t="s">
        <v>3017</v>
      </c>
      <c r="AJ188" t="s">
        <v>1593</v>
      </c>
      <c r="AK188" t="s">
        <v>1607</v>
      </c>
      <c r="AL188" t="s">
        <v>3172</v>
      </c>
      <c r="AM188" s="18" t="s">
        <v>2039</v>
      </c>
      <c r="AN188" t="s">
        <v>3323</v>
      </c>
      <c r="AO188" t="s">
        <v>3036</v>
      </c>
      <c r="AP188">
        <v>1640</v>
      </c>
      <c r="AQ188" t="s">
        <v>3033</v>
      </c>
      <c r="AR188" t="s">
        <v>3033</v>
      </c>
      <c r="AS188" s="17" t="s">
        <v>3036</v>
      </c>
      <c r="AT188" t="s">
        <v>3250</v>
      </c>
      <c r="AU188" t="s">
        <v>3250</v>
      </c>
      <c r="AV188" t="s">
        <v>3036</v>
      </c>
      <c r="AX188" t="s">
        <v>3038</v>
      </c>
      <c r="AY188" t="s">
        <v>3038</v>
      </c>
      <c r="AZ188" t="s">
        <v>3044</v>
      </c>
    </row>
    <row r="189" spans="1:52" x14ac:dyDescent="0.2">
      <c r="A189" s="9" t="s">
        <v>2135</v>
      </c>
      <c r="B189">
        <v>367</v>
      </c>
      <c r="C189" s="9"/>
      <c r="D189" t="s">
        <v>2163</v>
      </c>
      <c r="E189">
        <v>1</v>
      </c>
      <c r="F189">
        <v>0</v>
      </c>
      <c r="G189">
        <v>0</v>
      </c>
      <c r="H189">
        <v>0</v>
      </c>
      <c r="I189">
        <v>0</v>
      </c>
      <c r="J189">
        <v>0</v>
      </c>
      <c r="K189">
        <v>1</v>
      </c>
      <c r="L189">
        <v>0</v>
      </c>
      <c r="M189">
        <v>0</v>
      </c>
      <c r="N189">
        <v>0</v>
      </c>
      <c r="O189">
        <v>1</v>
      </c>
      <c r="P189">
        <v>0</v>
      </c>
      <c r="Q189">
        <v>0</v>
      </c>
      <c r="R189">
        <v>0</v>
      </c>
      <c r="S189">
        <v>0</v>
      </c>
      <c r="T189" s="31">
        <f t="shared" si="90"/>
        <v>735.29411764705878</v>
      </c>
      <c r="U189" s="31">
        <f t="shared" si="91"/>
        <v>0</v>
      </c>
      <c r="V189" s="31">
        <f t="shared" si="92"/>
        <v>0</v>
      </c>
      <c r="W189" s="31">
        <f t="shared" si="93"/>
        <v>0</v>
      </c>
      <c r="X189" s="31">
        <f t="shared" si="94"/>
        <v>0</v>
      </c>
      <c r="Y189" s="31">
        <f t="shared" si="95"/>
        <v>0</v>
      </c>
      <c r="Z189" s="31">
        <f t="shared" si="96"/>
        <v>735.29411764705878</v>
      </c>
      <c r="AA189" s="31">
        <f t="shared" si="97"/>
        <v>0</v>
      </c>
      <c r="AB189" s="31">
        <f t="shared" si="98"/>
        <v>0</v>
      </c>
      <c r="AC189" s="31">
        <f t="shared" si="99"/>
        <v>0</v>
      </c>
      <c r="AD189" s="31">
        <f t="shared" si="100"/>
        <v>735.29411764705878</v>
      </c>
      <c r="AE189" s="31">
        <f t="shared" si="101"/>
        <v>0</v>
      </c>
      <c r="AF189" s="31">
        <f t="shared" si="102"/>
        <v>0</v>
      </c>
      <c r="AG189" s="31">
        <f t="shared" si="103"/>
        <v>0</v>
      </c>
      <c r="AH189" s="31">
        <f t="shared" si="104"/>
        <v>0</v>
      </c>
      <c r="AI189" s="27" t="s">
        <v>3017</v>
      </c>
      <c r="AJ189" t="s">
        <v>2997</v>
      </c>
      <c r="AK189" t="s">
        <v>1607</v>
      </c>
      <c r="AL189" t="s">
        <v>3198</v>
      </c>
      <c r="AM189" s="18" t="s">
        <v>2039</v>
      </c>
      <c r="AN189" t="s">
        <v>3323</v>
      </c>
      <c r="AO189" t="s">
        <v>3036</v>
      </c>
      <c r="AP189">
        <v>1640</v>
      </c>
      <c r="AQ189" t="s">
        <v>3036</v>
      </c>
      <c r="AR189" t="s">
        <v>3033</v>
      </c>
      <c r="AS189" s="17" t="s">
        <v>3036</v>
      </c>
      <c r="AT189" t="s">
        <v>3036</v>
      </c>
      <c r="AU189" t="s">
        <v>3250</v>
      </c>
      <c r="AV189" t="s">
        <v>3036</v>
      </c>
      <c r="AW189">
        <v>7</v>
      </c>
      <c r="AX189" t="s">
        <v>3038</v>
      </c>
      <c r="AY189" t="s">
        <v>3038</v>
      </c>
      <c r="AZ189" t="s">
        <v>3044</v>
      </c>
    </row>
    <row r="190" spans="1:52" x14ac:dyDescent="0.2">
      <c r="A190" s="9" t="s">
        <v>2151</v>
      </c>
      <c r="B190">
        <v>269</v>
      </c>
      <c r="C190" s="9"/>
      <c r="D190" t="s">
        <v>2261</v>
      </c>
      <c r="E190">
        <v>1</v>
      </c>
      <c r="F190">
        <v>0</v>
      </c>
      <c r="G190">
        <v>0</v>
      </c>
      <c r="H190">
        <v>0</v>
      </c>
      <c r="I190">
        <v>0</v>
      </c>
      <c r="J190">
        <v>1</v>
      </c>
      <c r="K190">
        <v>0</v>
      </c>
      <c r="L190">
        <v>0</v>
      </c>
      <c r="M190">
        <v>0</v>
      </c>
      <c r="N190">
        <v>0</v>
      </c>
      <c r="O190">
        <v>0</v>
      </c>
      <c r="P190">
        <v>0</v>
      </c>
      <c r="Q190">
        <v>0</v>
      </c>
      <c r="R190">
        <v>0</v>
      </c>
      <c r="S190">
        <v>0</v>
      </c>
      <c r="T190" s="31">
        <f t="shared" si="90"/>
        <v>735.29411764705878</v>
      </c>
      <c r="U190" s="31">
        <f t="shared" si="91"/>
        <v>0</v>
      </c>
      <c r="V190" s="31">
        <f t="shared" si="92"/>
        <v>0</v>
      </c>
      <c r="W190" s="31">
        <f t="shared" si="93"/>
        <v>0</v>
      </c>
      <c r="X190" s="31">
        <f t="shared" si="94"/>
        <v>0</v>
      </c>
      <c r="Y190" s="31">
        <f t="shared" si="95"/>
        <v>735.29411764705878</v>
      </c>
      <c r="Z190" s="31">
        <f t="shared" si="96"/>
        <v>0</v>
      </c>
      <c r="AA190" s="31">
        <f t="shared" si="97"/>
        <v>0</v>
      </c>
      <c r="AB190" s="31">
        <f t="shared" si="98"/>
        <v>0</v>
      </c>
      <c r="AC190" s="31">
        <f t="shared" si="99"/>
        <v>0</v>
      </c>
      <c r="AD190" s="31">
        <f t="shared" si="100"/>
        <v>0</v>
      </c>
      <c r="AE190" s="31">
        <f t="shared" si="101"/>
        <v>0</v>
      </c>
      <c r="AF190" s="31">
        <f t="shared" si="102"/>
        <v>0</v>
      </c>
      <c r="AG190" s="31">
        <f t="shared" si="103"/>
        <v>0</v>
      </c>
      <c r="AH190" s="31">
        <f t="shared" si="104"/>
        <v>0</v>
      </c>
      <c r="AI190" s="27" t="s">
        <v>3017</v>
      </c>
      <c r="AJ190" t="s">
        <v>219</v>
      </c>
      <c r="AK190" t="s">
        <v>1607</v>
      </c>
      <c r="AL190" t="s">
        <v>3205</v>
      </c>
      <c r="AM190" s="18" t="s">
        <v>2039</v>
      </c>
      <c r="AN190" t="s">
        <v>3323</v>
      </c>
      <c r="AO190" t="s">
        <v>3036</v>
      </c>
      <c r="AP190">
        <v>1640</v>
      </c>
      <c r="AQ190" t="s">
        <v>3036</v>
      </c>
      <c r="AR190" t="s">
        <v>3033</v>
      </c>
      <c r="AS190" s="17" t="s">
        <v>3036</v>
      </c>
      <c r="AT190" t="s">
        <v>3036</v>
      </c>
      <c r="AU190" t="s">
        <v>3250</v>
      </c>
      <c r="AV190" t="s">
        <v>3036</v>
      </c>
      <c r="AW190">
        <v>7</v>
      </c>
      <c r="AX190" t="s">
        <v>3038</v>
      </c>
      <c r="AY190" t="s">
        <v>3038</v>
      </c>
      <c r="AZ190" t="s">
        <v>3044</v>
      </c>
    </row>
    <row r="191" spans="1:52" x14ac:dyDescent="0.2">
      <c r="A191" s="9" t="s">
        <v>2163</v>
      </c>
      <c r="B191">
        <v>397</v>
      </c>
      <c r="C191" s="9"/>
      <c r="D191" t="s">
        <v>312</v>
      </c>
      <c r="E191">
        <v>0</v>
      </c>
      <c r="F191">
        <v>0</v>
      </c>
      <c r="G191">
        <v>0</v>
      </c>
      <c r="H191">
        <v>0</v>
      </c>
      <c r="I191">
        <v>0</v>
      </c>
      <c r="J191">
        <v>0</v>
      </c>
      <c r="K191">
        <v>0</v>
      </c>
      <c r="L191">
        <v>0</v>
      </c>
      <c r="M191">
        <v>0</v>
      </c>
      <c r="N191">
        <v>0</v>
      </c>
      <c r="O191">
        <v>0</v>
      </c>
      <c r="P191">
        <v>0</v>
      </c>
      <c r="Q191">
        <v>0</v>
      </c>
      <c r="R191">
        <v>0</v>
      </c>
      <c r="S191">
        <v>0</v>
      </c>
      <c r="T191" s="31">
        <f t="shared" si="90"/>
        <v>0</v>
      </c>
      <c r="U191" s="31">
        <f t="shared" si="91"/>
        <v>0</v>
      </c>
      <c r="V191" s="31">
        <f t="shared" si="92"/>
        <v>0</v>
      </c>
      <c r="W191" s="31">
        <f t="shared" si="93"/>
        <v>0</v>
      </c>
      <c r="X191" s="31">
        <f t="shared" si="94"/>
        <v>0</v>
      </c>
      <c r="Y191" s="31">
        <f t="shared" si="95"/>
        <v>0</v>
      </c>
      <c r="Z191" s="31">
        <f t="shared" si="96"/>
        <v>0</v>
      </c>
      <c r="AA191" s="31">
        <f t="shared" si="97"/>
        <v>0</v>
      </c>
      <c r="AB191" s="31">
        <f t="shared" si="98"/>
        <v>0</v>
      </c>
      <c r="AC191" s="31">
        <f t="shared" si="99"/>
        <v>0</v>
      </c>
      <c r="AD191" s="31">
        <f t="shared" si="100"/>
        <v>0</v>
      </c>
      <c r="AE191" s="31">
        <f t="shared" si="101"/>
        <v>0</v>
      </c>
      <c r="AF191" s="31">
        <f t="shared" si="102"/>
        <v>0</v>
      </c>
      <c r="AG191" s="31">
        <f t="shared" si="103"/>
        <v>0</v>
      </c>
      <c r="AH191" s="31">
        <f t="shared" si="104"/>
        <v>0</v>
      </c>
      <c r="AI191" s="27" t="s">
        <v>3017</v>
      </c>
      <c r="AJ191" t="s">
        <v>316</v>
      </c>
      <c r="AK191" t="s">
        <v>50</v>
      </c>
      <c r="AL191" t="s">
        <v>3074</v>
      </c>
      <c r="AM191" s="18" t="s">
        <v>37</v>
      </c>
      <c r="AN191" t="s">
        <v>3322</v>
      </c>
      <c r="AO191" t="s">
        <v>3036</v>
      </c>
      <c r="AP191">
        <v>1633</v>
      </c>
      <c r="AQ191" t="s">
        <v>3035</v>
      </c>
      <c r="AR191" t="s">
        <v>3035</v>
      </c>
      <c r="AS191" s="17" t="s">
        <v>3036</v>
      </c>
      <c r="AT191" t="s">
        <v>3036</v>
      </c>
      <c r="AU191" t="s">
        <v>3250</v>
      </c>
      <c r="AV191" t="s">
        <v>3036</v>
      </c>
      <c r="AX191" t="s">
        <v>3038</v>
      </c>
      <c r="AY191" t="s">
        <v>3038</v>
      </c>
      <c r="AZ191" t="s">
        <v>3044</v>
      </c>
    </row>
    <row r="192" spans="1:52" x14ac:dyDescent="0.2">
      <c r="A192" s="9" t="s">
        <v>2261</v>
      </c>
      <c r="B192">
        <v>240</v>
      </c>
      <c r="C192" s="9"/>
      <c r="D192" t="s">
        <v>2308</v>
      </c>
      <c r="E192">
        <v>0</v>
      </c>
      <c r="F192">
        <v>0</v>
      </c>
      <c r="G192">
        <v>0</v>
      </c>
      <c r="H192">
        <v>0</v>
      </c>
      <c r="I192">
        <v>0</v>
      </c>
      <c r="J192">
        <v>0</v>
      </c>
      <c r="K192">
        <v>0</v>
      </c>
      <c r="L192">
        <v>0</v>
      </c>
      <c r="M192">
        <v>0</v>
      </c>
      <c r="N192">
        <v>0</v>
      </c>
      <c r="O192">
        <v>0</v>
      </c>
      <c r="P192">
        <v>0</v>
      </c>
      <c r="Q192">
        <v>0</v>
      </c>
      <c r="R192">
        <v>0</v>
      </c>
      <c r="S192">
        <v>0</v>
      </c>
      <c r="T192" s="31">
        <f t="shared" si="90"/>
        <v>0</v>
      </c>
      <c r="U192" s="31">
        <f t="shared" si="91"/>
        <v>0</v>
      </c>
      <c r="V192" s="31">
        <f t="shared" si="92"/>
        <v>0</v>
      </c>
      <c r="W192" s="31">
        <f t="shared" si="93"/>
        <v>0</v>
      </c>
      <c r="X192" s="31">
        <f t="shared" si="94"/>
        <v>0</v>
      </c>
      <c r="Y192" s="31">
        <f t="shared" si="95"/>
        <v>0</v>
      </c>
      <c r="Z192" s="31">
        <f t="shared" si="96"/>
        <v>0</v>
      </c>
      <c r="AA192" s="31">
        <f t="shared" si="97"/>
        <v>0</v>
      </c>
      <c r="AB192" s="31">
        <f t="shared" si="98"/>
        <v>0</v>
      </c>
      <c r="AC192" s="31">
        <f t="shared" si="99"/>
        <v>0</v>
      </c>
      <c r="AD192" s="31">
        <f t="shared" si="100"/>
        <v>0</v>
      </c>
      <c r="AE192" s="31">
        <f t="shared" si="101"/>
        <v>0</v>
      </c>
      <c r="AF192" s="31">
        <f t="shared" si="102"/>
        <v>0</v>
      </c>
      <c r="AG192" s="31">
        <f t="shared" si="103"/>
        <v>0</v>
      </c>
      <c r="AH192" s="31">
        <f t="shared" si="104"/>
        <v>0</v>
      </c>
      <c r="AI192" s="27" t="s">
        <v>3017</v>
      </c>
      <c r="AJ192" t="s">
        <v>219</v>
      </c>
      <c r="AK192" t="s">
        <v>1607</v>
      </c>
      <c r="AL192" t="s">
        <v>3205</v>
      </c>
      <c r="AM192" s="18" t="s">
        <v>2039</v>
      </c>
      <c r="AN192" t="s">
        <v>3323</v>
      </c>
      <c r="AO192" t="s">
        <v>3036</v>
      </c>
      <c r="AP192">
        <v>1640</v>
      </c>
      <c r="AQ192" t="s">
        <v>3036</v>
      </c>
      <c r="AR192" t="s">
        <v>3033</v>
      </c>
      <c r="AS192" s="17" t="s">
        <v>3036</v>
      </c>
      <c r="AT192" t="s">
        <v>3036</v>
      </c>
      <c r="AU192" t="s">
        <v>3250</v>
      </c>
      <c r="AV192" t="s">
        <v>3036</v>
      </c>
      <c r="AX192" t="s">
        <v>3038</v>
      </c>
      <c r="AY192" t="s">
        <v>3038</v>
      </c>
      <c r="AZ192" t="s">
        <v>3044</v>
      </c>
    </row>
    <row r="193" spans="1:52" x14ac:dyDescent="0.2">
      <c r="A193" s="9" t="s">
        <v>312</v>
      </c>
      <c r="B193">
        <v>505</v>
      </c>
      <c r="C193" s="9"/>
      <c r="D193" t="s">
        <v>2315</v>
      </c>
      <c r="E193">
        <v>0</v>
      </c>
      <c r="F193">
        <v>0</v>
      </c>
      <c r="G193">
        <v>0</v>
      </c>
      <c r="H193">
        <v>0</v>
      </c>
      <c r="I193">
        <v>0</v>
      </c>
      <c r="J193">
        <v>0</v>
      </c>
      <c r="K193">
        <v>0</v>
      </c>
      <c r="L193">
        <v>0</v>
      </c>
      <c r="M193">
        <v>0</v>
      </c>
      <c r="N193">
        <v>0</v>
      </c>
      <c r="O193">
        <v>0</v>
      </c>
      <c r="P193">
        <v>0</v>
      </c>
      <c r="Q193">
        <v>0</v>
      </c>
      <c r="R193">
        <v>0</v>
      </c>
      <c r="S193">
        <v>0</v>
      </c>
      <c r="T193" s="31">
        <f t="shared" si="90"/>
        <v>0</v>
      </c>
      <c r="U193" s="31">
        <f t="shared" si="91"/>
        <v>0</v>
      </c>
      <c r="V193" s="31">
        <f t="shared" si="92"/>
        <v>0</v>
      </c>
      <c r="W193" s="31">
        <f t="shared" si="93"/>
        <v>0</v>
      </c>
      <c r="X193" s="31">
        <f t="shared" si="94"/>
        <v>0</v>
      </c>
      <c r="Y193" s="31">
        <f t="shared" si="95"/>
        <v>0</v>
      </c>
      <c r="Z193" s="31">
        <f t="shared" si="96"/>
        <v>0</v>
      </c>
      <c r="AA193" s="31">
        <f t="shared" si="97"/>
        <v>0</v>
      </c>
      <c r="AB193" s="31">
        <f t="shared" si="98"/>
        <v>0</v>
      </c>
      <c r="AC193" s="31">
        <f t="shared" si="99"/>
        <v>0</v>
      </c>
      <c r="AD193" s="31">
        <f t="shared" si="100"/>
        <v>0</v>
      </c>
      <c r="AE193" s="31">
        <f t="shared" si="101"/>
        <v>0</v>
      </c>
      <c r="AF193" s="31">
        <f t="shared" si="102"/>
        <v>0</v>
      </c>
      <c r="AG193" s="31">
        <f t="shared" si="103"/>
        <v>0</v>
      </c>
      <c r="AH193" s="31">
        <f t="shared" si="104"/>
        <v>0</v>
      </c>
      <c r="AI193" s="27" t="s">
        <v>3017</v>
      </c>
      <c r="AJ193" t="s">
        <v>138</v>
      </c>
      <c r="AK193" t="s">
        <v>1607</v>
      </c>
      <c r="AL193" t="s">
        <v>3185</v>
      </c>
      <c r="AM193" s="18" t="s">
        <v>2039</v>
      </c>
      <c r="AN193" t="s">
        <v>3323</v>
      </c>
      <c r="AO193" t="s">
        <v>3036</v>
      </c>
      <c r="AP193">
        <v>1640</v>
      </c>
      <c r="AQ193" t="s">
        <v>3036</v>
      </c>
      <c r="AR193" t="s">
        <v>3033</v>
      </c>
      <c r="AS193" s="17" t="s">
        <v>3036</v>
      </c>
      <c r="AT193" t="s">
        <v>3036</v>
      </c>
      <c r="AU193" t="s">
        <v>3250</v>
      </c>
      <c r="AV193" t="s">
        <v>3036</v>
      </c>
      <c r="AX193" t="s">
        <v>3038</v>
      </c>
      <c r="AY193" t="s">
        <v>3038</v>
      </c>
      <c r="AZ193" t="s">
        <v>3044</v>
      </c>
    </row>
    <row r="194" spans="1:52" x14ac:dyDescent="0.2">
      <c r="A194" s="9" t="s">
        <v>2308</v>
      </c>
      <c r="B194">
        <v>282</v>
      </c>
      <c r="C194" s="9"/>
      <c r="D194" t="s">
        <v>2350</v>
      </c>
      <c r="E194">
        <v>2</v>
      </c>
      <c r="F194">
        <v>0</v>
      </c>
      <c r="G194">
        <v>0</v>
      </c>
      <c r="H194">
        <v>0</v>
      </c>
      <c r="I194">
        <v>0</v>
      </c>
      <c r="J194">
        <v>0</v>
      </c>
      <c r="K194">
        <v>1</v>
      </c>
      <c r="L194">
        <v>0</v>
      </c>
      <c r="M194">
        <v>1</v>
      </c>
      <c r="N194">
        <v>0</v>
      </c>
      <c r="O194">
        <v>0</v>
      </c>
      <c r="P194">
        <v>0</v>
      </c>
      <c r="Q194">
        <v>0</v>
      </c>
      <c r="R194">
        <v>2</v>
      </c>
      <c r="S194">
        <v>0</v>
      </c>
      <c r="T194" s="31">
        <f t="shared" si="90"/>
        <v>1470.5882352941176</v>
      </c>
      <c r="U194" s="31">
        <f t="shared" si="91"/>
        <v>0</v>
      </c>
      <c r="V194" s="31">
        <f t="shared" si="92"/>
        <v>0</v>
      </c>
      <c r="W194" s="31">
        <f t="shared" si="93"/>
        <v>0</v>
      </c>
      <c r="X194" s="31">
        <f t="shared" si="94"/>
        <v>0</v>
      </c>
      <c r="Y194" s="31">
        <f t="shared" si="95"/>
        <v>0</v>
      </c>
      <c r="Z194" s="31">
        <f t="shared" si="96"/>
        <v>735.29411764705878</v>
      </c>
      <c r="AA194" s="31">
        <f t="shared" si="97"/>
        <v>0</v>
      </c>
      <c r="AB194" s="31">
        <f t="shared" si="98"/>
        <v>735.29411764705878</v>
      </c>
      <c r="AC194" s="31">
        <f t="shared" si="99"/>
        <v>0</v>
      </c>
      <c r="AD194" s="31">
        <f t="shared" si="100"/>
        <v>0</v>
      </c>
      <c r="AE194" s="31">
        <f t="shared" si="101"/>
        <v>0</v>
      </c>
      <c r="AF194" s="31">
        <f t="shared" si="102"/>
        <v>0</v>
      </c>
      <c r="AG194" s="31">
        <f t="shared" si="103"/>
        <v>1470.5882352941176</v>
      </c>
      <c r="AH194" s="31">
        <f t="shared" si="104"/>
        <v>0</v>
      </c>
      <c r="AI194" s="27" t="s">
        <v>3017</v>
      </c>
      <c r="AJ194" t="s">
        <v>1662</v>
      </c>
      <c r="AK194" t="s">
        <v>1607</v>
      </c>
      <c r="AL194" t="s">
        <v>3158</v>
      </c>
      <c r="AM194" s="18" t="s">
        <v>2039</v>
      </c>
      <c r="AN194" t="s">
        <v>3323</v>
      </c>
      <c r="AO194">
        <v>1646</v>
      </c>
      <c r="AP194">
        <v>1640</v>
      </c>
      <c r="AQ194" t="s">
        <v>3033</v>
      </c>
      <c r="AR194" t="s">
        <v>3033</v>
      </c>
      <c r="AS194" s="17" t="s">
        <v>3250</v>
      </c>
      <c r="AT194" t="s">
        <v>3250</v>
      </c>
      <c r="AU194" t="s">
        <v>3250</v>
      </c>
      <c r="AV194" t="s">
        <v>3250</v>
      </c>
      <c r="AW194">
        <v>8</v>
      </c>
      <c r="AX194" t="s">
        <v>3038</v>
      </c>
      <c r="AY194" t="s">
        <v>3038</v>
      </c>
      <c r="AZ194" t="s">
        <v>3044</v>
      </c>
    </row>
    <row r="195" spans="1:52" x14ac:dyDescent="0.2">
      <c r="A195" s="9" t="s">
        <v>2315</v>
      </c>
      <c r="B195">
        <v>386</v>
      </c>
      <c r="C195" s="9"/>
      <c r="D195" t="s">
        <v>2357</v>
      </c>
      <c r="E195">
        <v>1</v>
      </c>
      <c r="F195">
        <v>0</v>
      </c>
      <c r="G195">
        <v>0</v>
      </c>
      <c r="H195">
        <v>0</v>
      </c>
      <c r="I195">
        <v>0</v>
      </c>
      <c r="J195">
        <v>1</v>
      </c>
      <c r="K195">
        <v>0</v>
      </c>
      <c r="L195">
        <v>0</v>
      </c>
      <c r="M195">
        <v>0</v>
      </c>
      <c r="N195">
        <v>0</v>
      </c>
      <c r="O195">
        <v>0</v>
      </c>
      <c r="P195">
        <v>1</v>
      </c>
      <c r="Q195">
        <v>0</v>
      </c>
      <c r="R195">
        <v>0</v>
      </c>
      <c r="S195">
        <v>0</v>
      </c>
      <c r="T195" s="31">
        <f t="shared" si="90"/>
        <v>735.29411764705878</v>
      </c>
      <c r="U195" s="31">
        <f t="shared" si="91"/>
        <v>0</v>
      </c>
      <c r="V195" s="31">
        <f t="shared" si="92"/>
        <v>0</v>
      </c>
      <c r="W195" s="31">
        <f t="shared" si="93"/>
        <v>0</v>
      </c>
      <c r="X195" s="31">
        <f t="shared" si="94"/>
        <v>0</v>
      </c>
      <c r="Y195" s="31">
        <f t="shared" si="95"/>
        <v>735.29411764705878</v>
      </c>
      <c r="Z195" s="31">
        <f t="shared" si="96"/>
        <v>0</v>
      </c>
      <c r="AA195" s="31">
        <f t="shared" si="97"/>
        <v>0</v>
      </c>
      <c r="AB195" s="31">
        <f t="shared" si="98"/>
        <v>0</v>
      </c>
      <c r="AC195" s="31">
        <f t="shared" si="99"/>
        <v>0</v>
      </c>
      <c r="AD195" s="31">
        <f t="shared" si="100"/>
        <v>0</v>
      </c>
      <c r="AE195" s="31">
        <f t="shared" si="101"/>
        <v>735.29411764705878</v>
      </c>
      <c r="AF195" s="31">
        <f t="shared" si="102"/>
        <v>0</v>
      </c>
      <c r="AG195" s="31">
        <f t="shared" si="103"/>
        <v>0</v>
      </c>
      <c r="AH195" s="31">
        <f t="shared" si="104"/>
        <v>0</v>
      </c>
      <c r="AI195" s="27" t="s">
        <v>3017</v>
      </c>
      <c r="AJ195" t="s">
        <v>1432</v>
      </c>
      <c r="AK195" t="s">
        <v>1607</v>
      </c>
      <c r="AL195" t="s">
        <v>3159</v>
      </c>
      <c r="AM195" s="18" t="s">
        <v>2039</v>
      </c>
      <c r="AN195" t="s">
        <v>3323</v>
      </c>
      <c r="AO195" t="s">
        <v>3036</v>
      </c>
      <c r="AP195">
        <v>1640</v>
      </c>
      <c r="AQ195" t="s">
        <v>3033</v>
      </c>
      <c r="AR195" t="s">
        <v>3033</v>
      </c>
      <c r="AS195" s="17" t="s">
        <v>3036</v>
      </c>
      <c r="AT195" t="s">
        <v>3036</v>
      </c>
      <c r="AU195" t="s">
        <v>3250</v>
      </c>
      <c r="AV195" t="s">
        <v>3036</v>
      </c>
      <c r="AW195">
        <v>8</v>
      </c>
      <c r="AX195" t="s">
        <v>3038</v>
      </c>
      <c r="AY195" t="s">
        <v>3038</v>
      </c>
      <c r="AZ195" t="s">
        <v>3044</v>
      </c>
    </row>
    <row r="196" spans="1:52" x14ac:dyDescent="0.2">
      <c r="A196" s="9" t="s">
        <v>2350</v>
      </c>
      <c r="B196">
        <v>422</v>
      </c>
      <c r="C196" s="9"/>
      <c r="D196" t="s">
        <v>2374</v>
      </c>
      <c r="E196">
        <v>1</v>
      </c>
      <c r="F196">
        <v>0</v>
      </c>
      <c r="G196">
        <v>0</v>
      </c>
      <c r="H196">
        <v>0</v>
      </c>
      <c r="I196">
        <v>0</v>
      </c>
      <c r="J196">
        <v>0</v>
      </c>
      <c r="K196">
        <v>1</v>
      </c>
      <c r="L196">
        <v>0</v>
      </c>
      <c r="M196">
        <v>0</v>
      </c>
      <c r="N196">
        <v>0</v>
      </c>
      <c r="O196">
        <v>0</v>
      </c>
      <c r="P196">
        <v>1</v>
      </c>
      <c r="Q196">
        <v>0</v>
      </c>
      <c r="R196">
        <v>0</v>
      </c>
      <c r="S196">
        <v>0</v>
      </c>
      <c r="T196" s="31">
        <f t="shared" si="90"/>
        <v>735.29411764705878</v>
      </c>
      <c r="U196" s="31">
        <f t="shared" si="91"/>
        <v>0</v>
      </c>
      <c r="V196" s="31">
        <f t="shared" si="92"/>
        <v>0</v>
      </c>
      <c r="W196" s="31">
        <f t="shared" si="93"/>
        <v>0</v>
      </c>
      <c r="X196" s="31">
        <f t="shared" si="94"/>
        <v>0</v>
      </c>
      <c r="Y196" s="31">
        <f t="shared" si="95"/>
        <v>0</v>
      </c>
      <c r="Z196" s="31">
        <f t="shared" si="96"/>
        <v>735.29411764705878</v>
      </c>
      <c r="AA196" s="31">
        <f t="shared" si="97"/>
        <v>0</v>
      </c>
      <c r="AB196" s="31">
        <f t="shared" si="98"/>
        <v>0</v>
      </c>
      <c r="AC196" s="31">
        <f t="shared" si="99"/>
        <v>0</v>
      </c>
      <c r="AD196" s="31">
        <f t="shared" si="100"/>
        <v>0</v>
      </c>
      <c r="AE196" s="31">
        <f t="shared" si="101"/>
        <v>735.29411764705878</v>
      </c>
      <c r="AF196" s="31">
        <f t="shared" si="102"/>
        <v>0</v>
      </c>
      <c r="AG196" s="31">
        <f t="shared" si="103"/>
        <v>0</v>
      </c>
      <c r="AH196" s="31">
        <f t="shared" si="104"/>
        <v>0</v>
      </c>
      <c r="AI196" s="27" t="s">
        <v>3017</v>
      </c>
      <c r="AJ196" t="s">
        <v>2993</v>
      </c>
      <c r="AK196" t="s">
        <v>1607</v>
      </c>
      <c r="AL196" t="s">
        <v>3160</v>
      </c>
      <c r="AM196" s="18" t="s">
        <v>2338</v>
      </c>
      <c r="AN196" t="s">
        <v>3323</v>
      </c>
      <c r="AO196" t="s">
        <v>3036</v>
      </c>
      <c r="AP196">
        <v>1640</v>
      </c>
      <c r="AQ196" t="s">
        <v>3036</v>
      </c>
      <c r="AR196" t="s">
        <v>3033</v>
      </c>
      <c r="AS196" s="17" t="s">
        <v>3036</v>
      </c>
      <c r="AT196" t="s">
        <v>3036</v>
      </c>
      <c r="AU196" t="s">
        <v>3250</v>
      </c>
      <c r="AV196" t="s">
        <v>3036</v>
      </c>
      <c r="AW196">
        <v>8</v>
      </c>
      <c r="AX196" t="s">
        <v>3038</v>
      </c>
      <c r="AY196" t="s">
        <v>3038</v>
      </c>
      <c r="AZ196" t="s">
        <v>3044</v>
      </c>
    </row>
    <row r="197" spans="1:52" x14ac:dyDescent="0.2">
      <c r="A197" s="9" t="s">
        <v>2357</v>
      </c>
      <c r="B197">
        <v>617</v>
      </c>
      <c r="C197" s="9"/>
      <c r="D197" t="s">
        <v>2380</v>
      </c>
      <c r="E197">
        <v>0</v>
      </c>
      <c r="F197">
        <v>0</v>
      </c>
      <c r="G197">
        <v>0</v>
      </c>
      <c r="H197">
        <v>0</v>
      </c>
      <c r="I197">
        <v>0</v>
      </c>
      <c r="J197">
        <v>0</v>
      </c>
      <c r="K197">
        <v>0</v>
      </c>
      <c r="L197">
        <v>0</v>
      </c>
      <c r="M197">
        <v>0</v>
      </c>
      <c r="N197">
        <v>0</v>
      </c>
      <c r="O197">
        <v>0</v>
      </c>
      <c r="P197">
        <v>0</v>
      </c>
      <c r="Q197">
        <v>0</v>
      </c>
      <c r="R197">
        <v>0</v>
      </c>
      <c r="S197">
        <v>0</v>
      </c>
      <c r="T197" s="31">
        <f t="shared" si="90"/>
        <v>0</v>
      </c>
      <c r="U197" s="31">
        <f t="shared" si="91"/>
        <v>0</v>
      </c>
      <c r="V197" s="31">
        <f t="shared" si="92"/>
        <v>0</v>
      </c>
      <c r="W197" s="31">
        <f t="shared" si="93"/>
        <v>0</v>
      </c>
      <c r="X197" s="31">
        <f t="shared" si="94"/>
        <v>0</v>
      </c>
      <c r="Y197" s="31">
        <f t="shared" si="95"/>
        <v>0</v>
      </c>
      <c r="Z197" s="31">
        <f t="shared" si="96"/>
        <v>0</v>
      </c>
      <c r="AA197" s="31">
        <f t="shared" si="97"/>
        <v>0</v>
      </c>
      <c r="AB197" s="31">
        <f t="shared" si="98"/>
        <v>0</v>
      </c>
      <c r="AC197" s="31">
        <f t="shared" si="99"/>
        <v>0</v>
      </c>
      <c r="AD197" s="31">
        <f t="shared" si="100"/>
        <v>0</v>
      </c>
      <c r="AE197" s="31">
        <f t="shared" si="101"/>
        <v>0</v>
      </c>
      <c r="AF197" s="31">
        <f t="shared" si="102"/>
        <v>0</v>
      </c>
      <c r="AG197" s="31">
        <f t="shared" si="103"/>
        <v>0</v>
      </c>
      <c r="AH197" s="31">
        <f t="shared" si="104"/>
        <v>0</v>
      </c>
      <c r="AI197" s="27" t="s">
        <v>3017</v>
      </c>
      <c r="AJ197" t="s">
        <v>219</v>
      </c>
      <c r="AK197" t="s">
        <v>1607</v>
      </c>
      <c r="AL197" t="s">
        <v>3205</v>
      </c>
      <c r="AM197" s="18" t="s">
        <v>2338</v>
      </c>
      <c r="AN197" t="s">
        <v>3323</v>
      </c>
      <c r="AO197" t="s">
        <v>3036</v>
      </c>
      <c r="AP197">
        <v>1640</v>
      </c>
      <c r="AQ197" t="s">
        <v>3036</v>
      </c>
      <c r="AR197" t="s">
        <v>3033</v>
      </c>
      <c r="AS197" s="17" t="s">
        <v>3036</v>
      </c>
      <c r="AT197" t="s">
        <v>3036</v>
      </c>
      <c r="AU197" t="s">
        <v>3250</v>
      </c>
      <c r="AV197" t="s">
        <v>3036</v>
      </c>
      <c r="AX197" t="s">
        <v>3038</v>
      </c>
      <c r="AY197" t="s">
        <v>3038</v>
      </c>
      <c r="AZ197" t="s">
        <v>3044</v>
      </c>
    </row>
    <row r="198" spans="1:52" x14ac:dyDescent="0.2">
      <c r="A198" s="9" t="s">
        <v>2374</v>
      </c>
      <c r="B198">
        <v>402</v>
      </c>
      <c r="C198" s="9"/>
      <c r="D198" t="s">
        <v>2398</v>
      </c>
      <c r="E198">
        <v>0</v>
      </c>
      <c r="F198">
        <v>0</v>
      </c>
      <c r="G198">
        <v>0</v>
      </c>
      <c r="H198">
        <v>0</v>
      </c>
      <c r="I198">
        <v>0</v>
      </c>
      <c r="J198">
        <v>0</v>
      </c>
      <c r="K198">
        <v>0</v>
      </c>
      <c r="L198">
        <v>0</v>
      </c>
      <c r="M198">
        <v>0</v>
      </c>
      <c r="N198">
        <v>0</v>
      </c>
      <c r="O198">
        <v>0</v>
      </c>
      <c r="P198">
        <v>0</v>
      </c>
      <c r="Q198">
        <v>0</v>
      </c>
      <c r="R198">
        <v>0</v>
      </c>
      <c r="S198">
        <v>0</v>
      </c>
      <c r="T198" s="31">
        <f t="shared" si="90"/>
        <v>0</v>
      </c>
      <c r="U198" s="31">
        <f t="shared" si="91"/>
        <v>0</v>
      </c>
      <c r="V198" s="31">
        <f t="shared" si="92"/>
        <v>0</v>
      </c>
      <c r="W198" s="31">
        <f t="shared" si="93"/>
        <v>0</v>
      </c>
      <c r="X198" s="31">
        <f t="shared" si="94"/>
        <v>0</v>
      </c>
      <c r="Y198" s="31">
        <f t="shared" si="95"/>
        <v>0</v>
      </c>
      <c r="Z198" s="31">
        <f t="shared" si="96"/>
        <v>0</v>
      </c>
      <c r="AA198" s="31">
        <f t="shared" si="97"/>
        <v>0</v>
      </c>
      <c r="AB198" s="31">
        <f t="shared" si="98"/>
        <v>0</v>
      </c>
      <c r="AC198" s="31">
        <f t="shared" si="99"/>
        <v>0</v>
      </c>
      <c r="AD198" s="31">
        <f t="shared" si="100"/>
        <v>0</v>
      </c>
      <c r="AE198" s="31">
        <f t="shared" si="101"/>
        <v>0</v>
      </c>
      <c r="AF198" s="31">
        <f t="shared" si="102"/>
        <v>0</v>
      </c>
      <c r="AG198" s="31">
        <f t="shared" si="103"/>
        <v>0</v>
      </c>
      <c r="AH198" s="31">
        <f t="shared" si="104"/>
        <v>0</v>
      </c>
      <c r="AI198" s="27" t="s">
        <v>3017</v>
      </c>
      <c r="AJ198" t="s">
        <v>226</v>
      </c>
      <c r="AK198" t="s">
        <v>1607</v>
      </c>
      <c r="AL198" t="s">
        <v>3155</v>
      </c>
      <c r="AM198" s="18" t="s">
        <v>2338</v>
      </c>
      <c r="AN198" t="s">
        <v>3323</v>
      </c>
      <c r="AO198" t="s">
        <v>3036</v>
      </c>
      <c r="AP198">
        <v>1640</v>
      </c>
      <c r="AQ198" t="s">
        <v>3036</v>
      </c>
      <c r="AR198" t="s">
        <v>3033</v>
      </c>
      <c r="AS198" s="17" t="s">
        <v>3036</v>
      </c>
      <c r="AT198" t="s">
        <v>3036</v>
      </c>
      <c r="AU198" t="s">
        <v>3250</v>
      </c>
      <c r="AV198" t="s">
        <v>3036</v>
      </c>
      <c r="AW198">
        <v>8</v>
      </c>
      <c r="AX198" t="s">
        <v>3038</v>
      </c>
      <c r="AY198" t="s">
        <v>3038</v>
      </c>
      <c r="AZ198" t="s">
        <v>3044</v>
      </c>
    </row>
    <row r="199" spans="1:52" x14ac:dyDescent="0.2">
      <c r="A199" s="9" t="s">
        <v>2380</v>
      </c>
      <c r="B199">
        <v>203</v>
      </c>
      <c r="C199" s="9"/>
      <c r="D199" t="s">
        <v>2411</v>
      </c>
      <c r="E199">
        <v>1</v>
      </c>
      <c r="F199">
        <v>0</v>
      </c>
      <c r="G199">
        <v>0</v>
      </c>
      <c r="H199">
        <v>0</v>
      </c>
      <c r="I199">
        <v>0</v>
      </c>
      <c r="J199">
        <v>1</v>
      </c>
      <c r="K199">
        <v>0</v>
      </c>
      <c r="L199">
        <v>0</v>
      </c>
      <c r="M199">
        <v>0</v>
      </c>
      <c r="N199">
        <v>0</v>
      </c>
      <c r="O199">
        <v>0</v>
      </c>
      <c r="P199">
        <v>1</v>
      </c>
      <c r="Q199">
        <v>0</v>
      </c>
      <c r="R199">
        <v>0</v>
      </c>
      <c r="S199">
        <v>0</v>
      </c>
      <c r="T199" s="31">
        <f t="shared" si="90"/>
        <v>735.29411764705878</v>
      </c>
      <c r="U199" s="31">
        <f t="shared" si="91"/>
        <v>0</v>
      </c>
      <c r="V199" s="31">
        <f t="shared" si="92"/>
        <v>0</v>
      </c>
      <c r="W199" s="31">
        <f t="shared" si="93"/>
        <v>0</v>
      </c>
      <c r="X199" s="31">
        <f t="shared" si="94"/>
        <v>0</v>
      </c>
      <c r="Y199" s="31">
        <f t="shared" si="95"/>
        <v>735.29411764705878</v>
      </c>
      <c r="Z199" s="31">
        <f t="shared" si="96"/>
        <v>0</v>
      </c>
      <c r="AA199" s="31">
        <f t="shared" si="97"/>
        <v>0</v>
      </c>
      <c r="AB199" s="31">
        <f t="shared" si="98"/>
        <v>0</v>
      </c>
      <c r="AC199" s="31">
        <f t="shared" si="99"/>
        <v>0</v>
      </c>
      <c r="AD199" s="31">
        <f t="shared" si="100"/>
        <v>0</v>
      </c>
      <c r="AE199" s="31">
        <f t="shared" si="101"/>
        <v>735.29411764705878</v>
      </c>
      <c r="AF199" s="31">
        <f t="shared" si="102"/>
        <v>0</v>
      </c>
      <c r="AG199" s="31">
        <f t="shared" si="103"/>
        <v>0</v>
      </c>
      <c r="AH199" s="31">
        <f t="shared" si="104"/>
        <v>0</v>
      </c>
      <c r="AI199" s="27" t="s">
        <v>3017</v>
      </c>
      <c r="AJ199" t="s">
        <v>2997</v>
      </c>
      <c r="AK199" t="s">
        <v>1607</v>
      </c>
      <c r="AL199" t="s">
        <v>3198</v>
      </c>
      <c r="AM199" s="18" t="s">
        <v>2338</v>
      </c>
      <c r="AN199" t="s">
        <v>3323</v>
      </c>
      <c r="AO199" t="s">
        <v>3036</v>
      </c>
      <c r="AP199">
        <v>1640</v>
      </c>
      <c r="AQ199" t="s">
        <v>3036</v>
      </c>
      <c r="AR199" t="s">
        <v>3033</v>
      </c>
      <c r="AS199" s="17" t="s">
        <v>3036</v>
      </c>
      <c r="AT199" t="s">
        <v>3036</v>
      </c>
      <c r="AU199" t="s">
        <v>3250</v>
      </c>
      <c r="AV199" t="s">
        <v>3036</v>
      </c>
      <c r="AW199">
        <v>8</v>
      </c>
      <c r="AX199" t="s">
        <v>3038</v>
      </c>
      <c r="AY199" t="s">
        <v>3038</v>
      </c>
      <c r="AZ199" t="s">
        <v>3044</v>
      </c>
    </row>
    <row r="200" spans="1:52" x14ac:dyDescent="0.2">
      <c r="A200" s="9" t="s">
        <v>2398</v>
      </c>
      <c r="B200">
        <v>428</v>
      </c>
      <c r="C200" s="9"/>
      <c r="D200" t="s">
        <v>2423</v>
      </c>
      <c r="E200">
        <v>1</v>
      </c>
      <c r="F200">
        <v>0</v>
      </c>
      <c r="G200">
        <v>0</v>
      </c>
      <c r="H200">
        <v>0</v>
      </c>
      <c r="I200">
        <v>0</v>
      </c>
      <c r="J200">
        <v>1</v>
      </c>
      <c r="K200">
        <v>0</v>
      </c>
      <c r="L200">
        <v>0</v>
      </c>
      <c r="M200">
        <v>0</v>
      </c>
      <c r="N200">
        <v>0</v>
      </c>
      <c r="O200">
        <v>1</v>
      </c>
      <c r="P200">
        <v>0</v>
      </c>
      <c r="Q200">
        <v>0</v>
      </c>
      <c r="R200">
        <v>0</v>
      </c>
      <c r="S200">
        <v>0</v>
      </c>
      <c r="T200" s="31">
        <f t="shared" si="90"/>
        <v>735.29411764705878</v>
      </c>
      <c r="U200" s="31">
        <f t="shared" si="91"/>
        <v>0</v>
      </c>
      <c r="V200" s="31">
        <f t="shared" si="92"/>
        <v>0</v>
      </c>
      <c r="W200" s="31">
        <f t="shared" si="93"/>
        <v>0</v>
      </c>
      <c r="X200" s="31">
        <f t="shared" si="94"/>
        <v>0</v>
      </c>
      <c r="Y200" s="31">
        <f t="shared" si="95"/>
        <v>735.29411764705878</v>
      </c>
      <c r="Z200" s="31">
        <f t="shared" si="96"/>
        <v>0</v>
      </c>
      <c r="AA200" s="31">
        <f t="shared" si="97"/>
        <v>0</v>
      </c>
      <c r="AB200" s="31">
        <f t="shared" si="98"/>
        <v>0</v>
      </c>
      <c r="AC200" s="31">
        <f t="shared" si="99"/>
        <v>0</v>
      </c>
      <c r="AD200" s="31">
        <f t="shared" si="100"/>
        <v>735.29411764705878</v>
      </c>
      <c r="AE200" s="31">
        <f t="shared" si="101"/>
        <v>0</v>
      </c>
      <c r="AF200" s="31">
        <f t="shared" si="102"/>
        <v>0</v>
      </c>
      <c r="AG200" s="31">
        <f t="shared" si="103"/>
        <v>0</v>
      </c>
      <c r="AH200" s="31">
        <f t="shared" si="104"/>
        <v>0</v>
      </c>
      <c r="AI200" s="27" t="s">
        <v>3017</v>
      </c>
      <c r="AJ200" t="s">
        <v>138</v>
      </c>
      <c r="AK200" t="s">
        <v>1607</v>
      </c>
      <c r="AL200" t="s">
        <v>3185</v>
      </c>
      <c r="AM200" s="18" t="s">
        <v>2338</v>
      </c>
      <c r="AN200" t="s">
        <v>3323</v>
      </c>
      <c r="AO200" t="s">
        <v>3036</v>
      </c>
      <c r="AP200">
        <v>1640</v>
      </c>
      <c r="AQ200" t="s">
        <v>3036</v>
      </c>
      <c r="AR200" t="s">
        <v>3033</v>
      </c>
      <c r="AS200" s="17" t="s">
        <v>3036</v>
      </c>
      <c r="AT200" t="s">
        <v>3036</v>
      </c>
      <c r="AU200" t="s">
        <v>3250</v>
      </c>
      <c r="AV200" t="s">
        <v>3036</v>
      </c>
      <c r="AW200">
        <v>8</v>
      </c>
      <c r="AX200" t="s">
        <v>3038</v>
      </c>
      <c r="AY200" t="s">
        <v>3038</v>
      </c>
      <c r="AZ200" t="s">
        <v>3044</v>
      </c>
    </row>
    <row r="201" spans="1:52" x14ac:dyDescent="0.2">
      <c r="A201" s="9" t="s">
        <v>2411</v>
      </c>
      <c r="B201">
        <v>286</v>
      </c>
      <c r="C201" s="9"/>
      <c r="D201" t="s">
        <v>2457</v>
      </c>
      <c r="E201">
        <v>0</v>
      </c>
      <c r="F201">
        <v>0</v>
      </c>
      <c r="G201">
        <v>0</v>
      </c>
      <c r="H201">
        <v>0</v>
      </c>
      <c r="I201">
        <v>0</v>
      </c>
      <c r="J201">
        <v>0</v>
      </c>
      <c r="K201">
        <v>0</v>
      </c>
      <c r="L201">
        <v>0</v>
      </c>
      <c r="M201">
        <v>0</v>
      </c>
      <c r="N201">
        <v>0</v>
      </c>
      <c r="O201">
        <v>0</v>
      </c>
      <c r="P201">
        <v>0</v>
      </c>
      <c r="Q201">
        <v>0</v>
      </c>
      <c r="R201">
        <v>0</v>
      </c>
      <c r="S201">
        <v>0</v>
      </c>
      <c r="T201" s="31">
        <f t="shared" si="90"/>
        <v>0</v>
      </c>
      <c r="U201" s="31">
        <f t="shared" si="91"/>
        <v>0</v>
      </c>
      <c r="V201" s="31">
        <f t="shared" si="92"/>
        <v>0</v>
      </c>
      <c r="W201" s="31">
        <f t="shared" si="93"/>
        <v>0</v>
      </c>
      <c r="X201" s="31">
        <f t="shared" si="94"/>
        <v>0</v>
      </c>
      <c r="Y201" s="31">
        <f t="shared" si="95"/>
        <v>0</v>
      </c>
      <c r="Z201" s="31">
        <f t="shared" si="96"/>
        <v>0</v>
      </c>
      <c r="AA201" s="31">
        <f t="shared" si="97"/>
        <v>0</v>
      </c>
      <c r="AB201" s="31">
        <f t="shared" si="98"/>
        <v>0</v>
      </c>
      <c r="AC201" s="31">
        <f t="shared" si="99"/>
        <v>0</v>
      </c>
      <c r="AD201" s="31">
        <f t="shared" si="100"/>
        <v>0</v>
      </c>
      <c r="AE201" s="31">
        <f t="shared" si="101"/>
        <v>0</v>
      </c>
      <c r="AF201" s="31">
        <f t="shared" si="102"/>
        <v>0</v>
      </c>
      <c r="AG201" s="31">
        <f t="shared" si="103"/>
        <v>0</v>
      </c>
      <c r="AH201" s="31">
        <f t="shared" si="104"/>
        <v>0</v>
      </c>
      <c r="AI201" s="27" t="s">
        <v>3017</v>
      </c>
      <c r="AJ201" t="s">
        <v>3010</v>
      </c>
      <c r="AK201" t="s">
        <v>1607</v>
      </c>
      <c r="AL201" t="s">
        <v>3215</v>
      </c>
      <c r="AM201" s="18" t="s">
        <v>2338</v>
      </c>
      <c r="AN201" t="s">
        <v>3323</v>
      </c>
      <c r="AO201" t="s">
        <v>3036</v>
      </c>
      <c r="AP201">
        <v>1640</v>
      </c>
      <c r="AQ201" t="s">
        <v>3036</v>
      </c>
      <c r="AR201" t="s">
        <v>3033</v>
      </c>
      <c r="AS201" s="17" t="s">
        <v>3036</v>
      </c>
      <c r="AT201" t="s">
        <v>3036</v>
      </c>
      <c r="AU201" t="s">
        <v>3250</v>
      </c>
      <c r="AV201" t="s">
        <v>3036</v>
      </c>
      <c r="AW201">
        <v>13</v>
      </c>
      <c r="AX201" t="s">
        <v>3038</v>
      </c>
      <c r="AY201" t="s">
        <v>3038</v>
      </c>
      <c r="AZ201" t="s">
        <v>3044</v>
      </c>
    </row>
    <row r="202" spans="1:52" x14ac:dyDescent="0.2">
      <c r="A202" s="9" t="s">
        <v>2423</v>
      </c>
      <c r="B202">
        <v>210</v>
      </c>
      <c r="C202" s="9"/>
      <c r="D202" t="s">
        <v>2463</v>
      </c>
      <c r="E202">
        <v>0</v>
      </c>
      <c r="F202">
        <v>0</v>
      </c>
      <c r="G202">
        <v>0</v>
      </c>
      <c r="H202">
        <v>0</v>
      </c>
      <c r="I202">
        <v>0</v>
      </c>
      <c r="J202">
        <v>0</v>
      </c>
      <c r="K202">
        <v>0</v>
      </c>
      <c r="L202">
        <v>0</v>
      </c>
      <c r="M202">
        <v>0</v>
      </c>
      <c r="N202">
        <v>0</v>
      </c>
      <c r="O202">
        <v>0</v>
      </c>
      <c r="P202">
        <v>0</v>
      </c>
      <c r="Q202">
        <v>0</v>
      </c>
      <c r="R202">
        <v>0</v>
      </c>
      <c r="S202">
        <v>0</v>
      </c>
      <c r="T202" s="31">
        <f t="shared" si="90"/>
        <v>0</v>
      </c>
      <c r="U202" s="31">
        <f t="shared" si="91"/>
        <v>0</v>
      </c>
      <c r="V202" s="31">
        <f t="shared" si="92"/>
        <v>0</v>
      </c>
      <c r="W202" s="31">
        <f t="shared" si="93"/>
        <v>0</v>
      </c>
      <c r="X202" s="31">
        <f t="shared" si="94"/>
        <v>0</v>
      </c>
      <c r="Y202" s="31">
        <f t="shared" si="95"/>
        <v>0</v>
      </c>
      <c r="Z202" s="31">
        <f t="shared" si="96"/>
        <v>0</v>
      </c>
      <c r="AA202" s="31">
        <f t="shared" si="97"/>
        <v>0</v>
      </c>
      <c r="AB202" s="31">
        <f t="shared" si="98"/>
        <v>0</v>
      </c>
      <c r="AC202" s="31">
        <f t="shared" si="99"/>
        <v>0</v>
      </c>
      <c r="AD202" s="31">
        <f t="shared" si="100"/>
        <v>0</v>
      </c>
      <c r="AE202" s="31">
        <f t="shared" si="101"/>
        <v>0</v>
      </c>
      <c r="AF202" s="31">
        <f t="shared" si="102"/>
        <v>0</v>
      </c>
      <c r="AG202" s="31">
        <f t="shared" si="103"/>
        <v>0</v>
      </c>
      <c r="AH202" s="31">
        <f t="shared" si="104"/>
        <v>0</v>
      </c>
      <c r="AI202" s="27" t="s">
        <v>3017</v>
      </c>
      <c r="AJ202" t="s">
        <v>3010</v>
      </c>
      <c r="AK202" t="s">
        <v>1607</v>
      </c>
      <c r="AL202" t="s">
        <v>3215</v>
      </c>
      <c r="AM202" s="18" t="s">
        <v>2338</v>
      </c>
      <c r="AN202" t="s">
        <v>3323</v>
      </c>
      <c r="AO202" t="s">
        <v>3036</v>
      </c>
      <c r="AP202">
        <v>1640</v>
      </c>
      <c r="AQ202" t="s">
        <v>3036</v>
      </c>
      <c r="AR202" t="s">
        <v>3033</v>
      </c>
      <c r="AS202" s="17" t="s">
        <v>3036</v>
      </c>
      <c r="AT202" t="s">
        <v>3036</v>
      </c>
      <c r="AU202" t="s">
        <v>3250</v>
      </c>
      <c r="AV202" t="s">
        <v>3036</v>
      </c>
      <c r="AX202" t="s">
        <v>3038</v>
      </c>
      <c r="AY202" t="s">
        <v>3038</v>
      </c>
      <c r="AZ202" t="s">
        <v>3044</v>
      </c>
    </row>
    <row r="203" spans="1:52" x14ac:dyDescent="0.2">
      <c r="A203" s="9" t="s">
        <v>2457</v>
      </c>
      <c r="B203">
        <v>352</v>
      </c>
      <c r="C203" s="9"/>
      <c r="D203" t="s">
        <v>2466</v>
      </c>
      <c r="E203">
        <v>2</v>
      </c>
      <c r="F203">
        <v>0</v>
      </c>
      <c r="G203">
        <v>0</v>
      </c>
      <c r="H203">
        <v>0</v>
      </c>
      <c r="I203">
        <v>0</v>
      </c>
      <c r="J203">
        <v>1</v>
      </c>
      <c r="K203">
        <v>1</v>
      </c>
      <c r="L203">
        <v>0</v>
      </c>
      <c r="M203">
        <v>0</v>
      </c>
      <c r="N203">
        <v>0</v>
      </c>
      <c r="O203">
        <v>0</v>
      </c>
      <c r="P203">
        <v>1</v>
      </c>
      <c r="Q203">
        <v>0</v>
      </c>
      <c r="R203">
        <v>1</v>
      </c>
      <c r="S203">
        <v>0</v>
      </c>
      <c r="T203" s="31">
        <f t="shared" si="90"/>
        <v>1470.5882352941176</v>
      </c>
      <c r="U203" s="31">
        <f t="shared" si="91"/>
        <v>0</v>
      </c>
      <c r="V203" s="31">
        <f t="shared" si="92"/>
        <v>0</v>
      </c>
      <c r="W203" s="31">
        <f t="shared" si="93"/>
        <v>0</v>
      </c>
      <c r="X203" s="31">
        <f t="shared" si="94"/>
        <v>0</v>
      </c>
      <c r="Y203" s="31">
        <f t="shared" si="95"/>
        <v>735.29411764705878</v>
      </c>
      <c r="Z203" s="31">
        <f t="shared" si="96"/>
        <v>735.29411764705878</v>
      </c>
      <c r="AA203" s="31">
        <f t="shared" si="97"/>
        <v>0</v>
      </c>
      <c r="AB203" s="31">
        <f t="shared" si="98"/>
        <v>0</v>
      </c>
      <c r="AC203" s="31">
        <f t="shared" si="99"/>
        <v>0</v>
      </c>
      <c r="AD203" s="31">
        <f t="shared" si="100"/>
        <v>0</v>
      </c>
      <c r="AE203" s="31">
        <f t="shared" si="101"/>
        <v>735.29411764705878</v>
      </c>
      <c r="AF203" s="31">
        <f t="shared" si="102"/>
        <v>0</v>
      </c>
      <c r="AG203" s="31">
        <f t="shared" si="103"/>
        <v>735.29411764705878</v>
      </c>
      <c r="AH203" s="31">
        <f t="shared" si="104"/>
        <v>0</v>
      </c>
      <c r="AI203" s="27" t="s">
        <v>3017</v>
      </c>
      <c r="AJ203" t="s">
        <v>1432</v>
      </c>
      <c r="AK203" t="s">
        <v>1607</v>
      </c>
      <c r="AL203" t="s">
        <v>3159</v>
      </c>
      <c r="AM203" s="18" t="s">
        <v>2338</v>
      </c>
      <c r="AN203" t="s">
        <v>3323</v>
      </c>
      <c r="AO203" t="s">
        <v>3036</v>
      </c>
      <c r="AP203">
        <v>1640</v>
      </c>
      <c r="AQ203" t="s">
        <v>3033</v>
      </c>
      <c r="AR203" t="s">
        <v>3033</v>
      </c>
      <c r="AS203" s="17" t="s">
        <v>3036</v>
      </c>
      <c r="AT203" t="s">
        <v>3036</v>
      </c>
      <c r="AU203" t="s">
        <v>3250</v>
      </c>
      <c r="AV203" t="s">
        <v>3036</v>
      </c>
      <c r="AX203" t="s">
        <v>3038</v>
      </c>
      <c r="AY203" t="s">
        <v>3038</v>
      </c>
      <c r="AZ203" t="s">
        <v>3044</v>
      </c>
    </row>
    <row r="204" spans="1:52" x14ac:dyDescent="0.2">
      <c r="A204" s="9" t="s">
        <v>2463</v>
      </c>
      <c r="B204">
        <v>221</v>
      </c>
      <c r="C204" s="9"/>
      <c r="D204" t="s">
        <v>68</v>
      </c>
      <c r="E204">
        <v>1</v>
      </c>
      <c r="F204">
        <v>0</v>
      </c>
      <c r="G204">
        <v>0</v>
      </c>
      <c r="H204">
        <v>0</v>
      </c>
      <c r="I204">
        <v>0</v>
      </c>
      <c r="J204">
        <v>0</v>
      </c>
      <c r="K204">
        <v>1</v>
      </c>
      <c r="L204">
        <v>0</v>
      </c>
      <c r="M204">
        <v>0</v>
      </c>
      <c r="N204">
        <v>0</v>
      </c>
      <c r="O204">
        <v>1</v>
      </c>
      <c r="P204">
        <v>0</v>
      </c>
      <c r="Q204">
        <v>0</v>
      </c>
      <c r="R204">
        <v>0</v>
      </c>
      <c r="S204">
        <v>0</v>
      </c>
      <c r="T204" s="31">
        <f t="shared" si="90"/>
        <v>735.29411764705878</v>
      </c>
      <c r="U204" s="31">
        <f t="shared" si="91"/>
        <v>0</v>
      </c>
      <c r="V204" s="31">
        <f t="shared" si="92"/>
        <v>0</v>
      </c>
      <c r="W204" s="31">
        <f t="shared" si="93"/>
        <v>0</v>
      </c>
      <c r="X204" s="31">
        <f t="shared" si="94"/>
        <v>0</v>
      </c>
      <c r="Y204" s="31">
        <f t="shared" si="95"/>
        <v>0</v>
      </c>
      <c r="Z204" s="31">
        <f t="shared" si="96"/>
        <v>735.29411764705878</v>
      </c>
      <c r="AA204" s="31">
        <f t="shared" si="97"/>
        <v>0</v>
      </c>
      <c r="AB204" s="31">
        <f t="shared" si="98"/>
        <v>0</v>
      </c>
      <c r="AC204" s="31">
        <f t="shared" si="99"/>
        <v>0</v>
      </c>
      <c r="AD204" s="31">
        <f t="shared" si="100"/>
        <v>735.29411764705878</v>
      </c>
      <c r="AE204" s="31">
        <f t="shared" si="101"/>
        <v>0</v>
      </c>
      <c r="AF204" s="31">
        <f t="shared" si="102"/>
        <v>0</v>
      </c>
      <c r="AG204" s="31">
        <f t="shared" si="103"/>
        <v>0</v>
      </c>
      <c r="AH204" s="31">
        <f t="shared" si="104"/>
        <v>0</v>
      </c>
      <c r="AI204" s="27" t="s">
        <v>3017</v>
      </c>
      <c r="AJ204" t="s">
        <v>2987</v>
      </c>
      <c r="AK204" t="s">
        <v>50</v>
      </c>
      <c r="AL204" t="s">
        <v>3054</v>
      </c>
      <c r="AM204" s="18" t="s">
        <v>37</v>
      </c>
      <c r="AN204" t="s">
        <v>3322</v>
      </c>
      <c r="AO204">
        <v>1604</v>
      </c>
      <c r="AP204">
        <v>1633</v>
      </c>
      <c r="AQ204" t="s">
        <v>3035</v>
      </c>
      <c r="AR204" t="s">
        <v>3035</v>
      </c>
      <c r="AS204" s="17" t="s">
        <v>3251</v>
      </c>
      <c r="AT204" t="s">
        <v>3251</v>
      </c>
      <c r="AU204" t="s">
        <v>3250</v>
      </c>
      <c r="AV204" t="s">
        <v>3251</v>
      </c>
      <c r="AW204">
        <v>34</v>
      </c>
      <c r="AX204" t="s">
        <v>3039</v>
      </c>
      <c r="AY204" t="s">
        <v>3038</v>
      </c>
      <c r="AZ204" t="s">
        <v>3047</v>
      </c>
    </row>
    <row r="205" spans="1:52" x14ac:dyDescent="0.2">
      <c r="A205" s="9" t="s">
        <v>2466</v>
      </c>
      <c r="B205">
        <v>409</v>
      </c>
      <c r="C205" s="9"/>
      <c r="D205" t="s">
        <v>2482</v>
      </c>
      <c r="E205">
        <v>0</v>
      </c>
      <c r="F205">
        <v>0</v>
      </c>
      <c r="G205">
        <v>0</v>
      </c>
      <c r="H205">
        <v>0</v>
      </c>
      <c r="I205">
        <v>0</v>
      </c>
      <c r="J205">
        <v>0</v>
      </c>
      <c r="K205">
        <v>0</v>
      </c>
      <c r="L205">
        <v>0</v>
      </c>
      <c r="M205">
        <v>0</v>
      </c>
      <c r="N205">
        <v>0</v>
      </c>
      <c r="O205">
        <v>0</v>
      </c>
      <c r="P205">
        <v>0</v>
      </c>
      <c r="Q205">
        <v>0</v>
      </c>
      <c r="R205">
        <v>0</v>
      </c>
      <c r="S205">
        <v>0</v>
      </c>
      <c r="T205" s="31">
        <f t="shared" si="90"/>
        <v>0</v>
      </c>
      <c r="U205" s="31">
        <f t="shared" si="91"/>
        <v>0</v>
      </c>
      <c r="V205" s="31">
        <f t="shared" si="92"/>
        <v>0</v>
      </c>
      <c r="W205" s="31">
        <f t="shared" si="93"/>
        <v>0</v>
      </c>
      <c r="X205" s="31">
        <f t="shared" si="94"/>
        <v>0</v>
      </c>
      <c r="Y205" s="31">
        <f t="shared" si="95"/>
        <v>0</v>
      </c>
      <c r="Z205" s="31">
        <f t="shared" si="96"/>
        <v>0</v>
      </c>
      <c r="AA205" s="31">
        <f t="shared" si="97"/>
        <v>0</v>
      </c>
      <c r="AB205" s="31">
        <f t="shared" si="98"/>
        <v>0</v>
      </c>
      <c r="AC205" s="31">
        <f t="shared" si="99"/>
        <v>0</v>
      </c>
      <c r="AD205" s="31">
        <f t="shared" si="100"/>
        <v>0</v>
      </c>
      <c r="AE205" s="31">
        <f t="shared" si="101"/>
        <v>0</v>
      </c>
      <c r="AF205" s="31">
        <f t="shared" si="102"/>
        <v>0</v>
      </c>
      <c r="AG205" s="31">
        <f t="shared" si="103"/>
        <v>0</v>
      </c>
      <c r="AH205" s="31">
        <f t="shared" si="104"/>
        <v>0</v>
      </c>
      <c r="AI205" s="27" t="s">
        <v>3017</v>
      </c>
      <c r="AJ205" t="s">
        <v>2486</v>
      </c>
      <c r="AK205" t="s">
        <v>1607</v>
      </c>
      <c r="AL205" t="s">
        <v>3216</v>
      </c>
      <c r="AM205" s="18" t="s">
        <v>2338</v>
      </c>
      <c r="AN205" t="s">
        <v>3323</v>
      </c>
      <c r="AO205" t="s">
        <v>3036</v>
      </c>
      <c r="AP205">
        <v>1640</v>
      </c>
      <c r="AQ205" t="s">
        <v>3036</v>
      </c>
      <c r="AR205" t="s">
        <v>3033</v>
      </c>
      <c r="AS205" s="17" t="s">
        <v>3036</v>
      </c>
      <c r="AT205" t="s">
        <v>3036</v>
      </c>
      <c r="AU205" t="s">
        <v>3250</v>
      </c>
      <c r="AV205" t="s">
        <v>3036</v>
      </c>
      <c r="AW205">
        <v>34</v>
      </c>
      <c r="AX205" t="s">
        <v>3038</v>
      </c>
      <c r="AY205" t="s">
        <v>3038</v>
      </c>
      <c r="AZ205" t="s">
        <v>3044</v>
      </c>
    </row>
    <row r="206" spans="1:52" x14ac:dyDescent="0.2">
      <c r="A206" s="9" t="s">
        <v>68</v>
      </c>
      <c r="B206">
        <v>181</v>
      </c>
      <c r="C206" s="9"/>
      <c r="D206" t="s">
        <v>2503</v>
      </c>
      <c r="E206">
        <v>0</v>
      </c>
      <c r="F206">
        <v>0</v>
      </c>
      <c r="G206">
        <v>0</v>
      </c>
      <c r="H206">
        <v>0</v>
      </c>
      <c r="I206">
        <v>0</v>
      </c>
      <c r="J206">
        <v>0</v>
      </c>
      <c r="K206">
        <v>0</v>
      </c>
      <c r="L206">
        <v>0</v>
      </c>
      <c r="M206">
        <v>0</v>
      </c>
      <c r="N206">
        <v>0</v>
      </c>
      <c r="O206">
        <v>0</v>
      </c>
      <c r="P206">
        <v>0</v>
      </c>
      <c r="Q206">
        <v>0</v>
      </c>
      <c r="R206">
        <v>0</v>
      </c>
      <c r="S206">
        <v>0</v>
      </c>
      <c r="T206" s="31">
        <f t="shared" si="90"/>
        <v>0</v>
      </c>
      <c r="U206" s="31">
        <f t="shared" si="91"/>
        <v>0</v>
      </c>
      <c r="V206" s="31">
        <f t="shared" si="92"/>
        <v>0</v>
      </c>
      <c r="W206" s="31">
        <f t="shared" si="93"/>
        <v>0</v>
      </c>
      <c r="X206" s="31">
        <f t="shared" si="94"/>
        <v>0</v>
      </c>
      <c r="Y206" s="31">
        <f t="shared" si="95"/>
        <v>0</v>
      </c>
      <c r="Z206" s="31">
        <f t="shared" si="96"/>
        <v>0</v>
      </c>
      <c r="AA206" s="31">
        <f t="shared" si="97"/>
        <v>0</v>
      </c>
      <c r="AB206" s="31">
        <f t="shared" si="98"/>
        <v>0</v>
      </c>
      <c r="AC206" s="31">
        <f t="shared" si="99"/>
        <v>0</v>
      </c>
      <c r="AD206" s="31">
        <f t="shared" si="100"/>
        <v>0</v>
      </c>
      <c r="AE206" s="31">
        <f t="shared" si="101"/>
        <v>0</v>
      </c>
      <c r="AF206" s="31">
        <f t="shared" si="102"/>
        <v>0</v>
      </c>
      <c r="AG206" s="31">
        <f t="shared" si="103"/>
        <v>0</v>
      </c>
      <c r="AH206" s="31">
        <f t="shared" si="104"/>
        <v>0</v>
      </c>
      <c r="AI206" s="27" t="s">
        <v>3017</v>
      </c>
      <c r="AJ206" t="s">
        <v>3010</v>
      </c>
      <c r="AK206" t="s">
        <v>1607</v>
      </c>
      <c r="AL206" t="s">
        <v>3215</v>
      </c>
      <c r="AM206" s="18" t="s">
        <v>2338</v>
      </c>
      <c r="AN206" t="s">
        <v>3323</v>
      </c>
      <c r="AO206" t="s">
        <v>3036</v>
      </c>
      <c r="AP206">
        <v>1640</v>
      </c>
      <c r="AQ206" t="s">
        <v>3036</v>
      </c>
      <c r="AR206" t="s">
        <v>3033</v>
      </c>
      <c r="AS206" s="17" t="s">
        <v>3036</v>
      </c>
      <c r="AT206" t="s">
        <v>3036</v>
      </c>
      <c r="AU206" t="s">
        <v>3250</v>
      </c>
      <c r="AV206" t="s">
        <v>3036</v>
      </c>
      <c r="AW206">
        <v>34</v>
      </c>
      <c r="AX206" t="s">
        <v>3038</v>
      </c>
      <c r="AY206" t="s">
        <v>3038</v>
      </c>
      <c r="AZ206" t="s">
        <v>3044</v>
      </c>
    </row>
    <row r="207" spans="1:52" x14ac:dyDescent="0.2">
      <c r="A207" s="9" t="s">
        <v>2482</v>
      </c>
      <c r="B207">
        <v>182</v>
      </c>
      <c r="C207" s="9"/>
      <c r="D207" t="s">
        <v>2507</v>
      </c>
      <c r="E207">
        <v>0</v>
      </c>
      <c r="F207">
        <v>0</v>
      </c>
      <c r="G207">
        <v>0</v>
      </c>
      <c r="H207">
        <v>0</v>
      </c>
      <c r="I207">
        <v>0</v>
      </c>
      <c r="J207">
        <v>0</v>
      </c>
      <c r="K207">
        <v>0</v>
      </c>
      <c r="L207">
        <v>0</v>
      </c>
      <c r="M207">
        <v>0</v>
      </c>
      <c r="N207">
        <v>0</v>
      </c>
      <c r="O207">
        <v>0</v>
      </c>
      <c r="P207">
        <v>0</v>
      </c>
      <c r="Q207">
        <v>0</v>
      </c>
      <c r="R207">
        <v>0</v>
      </c>
      <c r="S207">
        <v>0</v>
      </c>
      <c r="T207" s="31">
        <f t="shared" si="90"/>
        <v>0</v>
      </c>
      <c r="U207" s="31">
        <f t="shared" si="91"/>
        <v>0</v>
      </c>
      <c r="V207" s="31">
        <f t="shared" si="92"/>
        <v>0</v>
      </c>
      <c r="W207" s="31">
        <f t="shared" si="93"/>
        <v>0</v>
      </c>
      <c r="X207" s="31">
        <f t="shared" si="94"/>
        <v>0</v>
      </c>
      <c r="Y207" s="31">
        <f t="shared" si="95"/>
        <v>0</v>
      </c>
      <c r="Z207" s="31">
        <f t="shared" si="96"/>
        <v>0</v>
      </c>
      <c r="AA207" s="31">
        <f t="shared" si="97"/>
        <v>0</v>
      </c>
      <c r="AB207" s="31">
        <f t="shared" si="98"/>
        <v>0</v>
      </c>
      <c r="AC207" s="31">
        <f t="shared" si="99"/>
        <v>0</v>
      </c>
      <c r="AD207" s="31">
        <f t="shared" si="100"/>
        <v>0</v>
      </c>
      <c r="AE207" s="31">
        <f t="shared" si="101"/>
        <v>0</v>
      </c>
      <c r="AF207" s="31">
        <f t="shared" si="102"/>
        <v>0</v>
      </c>
      <c r="AG207" s="31">
        <f t="shared" si="103"/>
        <v>0</v>
      </c>
      <c r="AH207" s="31">
        <f t="shared" si="104"/>
        <v>0</v>
      </c>
      <c r="AI207" s="27" t="s">
        <v>3017</v>
      </c>
      <c r="AJ207" t="s">
        <v>2486</v>
      </c>
      <c r="AK207" t="s">
        <v>1607</v>
      </c>
      <c r="AL207" t="s">
        <v>3216</v>
      </c>
      <c r="AM207" s="18" t="s">
        <v>2338</v>
      </c>
      <c r="AN207" t="s">
        <v>3323</v>
      </c>
      <c r="AO207" t="s">
        <v>3036</v>
      </c>
      <c r="AP207">
        <v>1640</v>
      </c>
      <c r="AQ207" t="s">
        <v>3036</v>
      </c>
      <c r="AR207" t="s">
        <v>3033</v>
      </c>
      <c r="AS207" s="17" t="s">
        <v>3036</v>
      </c>
      <c r="AT207" t="s">
        <v>3036</v>
      </c>
      <c r="AU207" t="s">
        <v>3250</v>
      </c>
      <c r="AV207" t="s">
        <v>3036</v>
      </c>
      <c r="AX207" t="s">
        <v>3038</v>
      </c>
      <c r="AY207" t="s">
        <v>3038</v>
      </c>
      <c r="AZ207" t="s">
        <v>3044</v>
      </c>
    </row>
    <row r="208" spans="1:52" x14ac:dyDescent="0.2">
      <c r="A208" s="9" t="s">
        <v>2503</v>
      </c>
      <c r="B208">
        <v>232</v>
      </c>
      <c r="C208" s="9"/>
      <c r="D208" t="s">
        <v>2525</v>
      </c>
      <c r="E208">
        <v>1</v>
      </c>
      <c r="F208">
        <v>0</v>
      </c>
      <c r="G208">
        <v>0</v>
      </c>
      <c r="H208">
        <v>0</v>
      </c>
      <c r="I208">
        <v>0</v>
      </c>
      <c r="J208">
        <v>0</v>
      </c>
      <c r="K208">
        <v>1</v>
      </c>
      <c r="L208">
        <v>0</v>
      </c>
      <c r="M208">
        <v>0</v>
      </c>
      <c r="N208">
        <v>0</v>
      </c>
      <c r="O208">
        <v>0</v>
      </c>
      <c r="P208">
        <v>0</v>
      </c>
      <c r="Q208">
        <v>0</v>
      </c>
      <c r="R208">
        <v>1</v>
      </c>
      <c r="S208">
        <v>0</v>
      </c>
      <c r="T208" s="31">
        <f t="shared" si="90"/>
        <v>735.29411764705878</v>
      </c>
      <c r="U208" s="31">
        <f t="shared" si="91"/>
        <v>0</v>
      </c>
      <c r="V208" s="31">
        <f t="shared" si="92"/>
        <v>0</v>
      </c>
      <c r="W208" s="31">
        <f t="shared" si="93"/>
        <v>0</v>
      </c>
      <c r="X208" s="31">
        <f t="shared" si="94"/>
        <v>0</v>
      </c>
      <c r="Y208" s="31">
        <f t="shared" si="95"/>
        <v>0</v>
      </c>
      <c r="Z208" s="31">
        <f t="shared" si="96"/>
        <v>735.29411764705878</v>
      </c>
      <c r="AA208" s="31">
        <f t="shared" si="97"/>
        <v>0</v>
      </c>
      <c r="AB208" s="31">
        <f t="shared" si="98"/>
        <v>0</v>
      </c>
      <c r="AC208" s="31">
        <f t="shared" si="99"/>
        <v>0</v>
      </c>
      <c r="AD208" s="31">
        <f t="shared" si="100"/>
        <v>0</v>
      </c>
      <c r="AE208" s="31">
        <f t="shared" si="101"/>
        <v>0</v>
      </c>
      <c r="AF208" s="31">
        <f t="shared" si="102"/>
        <v>0</v>
      </c>
      <c r="AG208" s="31">
        <f t="shared" si="103"/>
        <v>735.29411764705878</v>
      </c>
      <c r="AH208" s="31">
        <f t="shared" si="104"/>
        <v>0</v>
      </c>
      <c r="AI208" s="27" t="s">
        <v>3017</v>
      </c>
      <c r="AJ208" t="s">
        <v>2987</v>
      </c>
      <c r="AK208" t="s">
        <v>1607</v>
      </c>
      <c r="AL208" t="s">
        <v>3187</v>
      </c>
      <c r="AM208" s="18" t="s">
        <v>2338</v>
      </c>
      <c r="AN208" t="s">
        <v>3323</v>
      </c>
      <c r="AO208">
        <v>1604</v>
      </c>
      <c r="AP208">
        <v>1640</v>
      </c>
      <c r="AQ208" t="s">
        <v>3035</v>
      </c>
      <c r="AR208" t="s">
        <v>3033</v>
      </c>
      <c r="AS208" s="17" t="s">
        <v>3251</v>
      </c>
      <c r="AT208" t="s">
        <v>3251</v>
      </c>
      <c r="AU208" t="s">
        <v>3250</v>
      </c>
      <c r="AV208" t="s">
        <v>3251</v>
      </c>
      <c r="AX208" t="s">
        <v>3039</v>
      </c>
      <c r="AY208" t="s">
        <v>3038</v>
      </c>
      <c r="AZ208" t="s">
        <v>3047</v>
      </c>
    </row>
    <row r="209" spans="1:52" x14ac:dyDescent="0.2">
      <c r="A209" s="9" t="s">
        <v>2507</v>
      </c>
      <c r="B209">
        <v>216</v>
      </c>
      <c r="C209" s="9"/>
      <c r="D209" t="s">
        <v>2531</v>
      </c>
      <c r="E209">
        <v>0</v>
      </c>
      <c r="F209">
        <v>0</v>
      </c>
      <c r="G209">
        <v>0</v>
      </c>
      <c r="H209">
        <v>0</v>
      </c>
      <c r="I209">
        <v>0</v>
      </c>
      <c r="J209">
        <v>0</v>
      </c>
      <c r="K209">
        <v>0</v>
      </c>
      <c r="L209">
        <v>0</v>
      </c>
      <c r="M209">
        <v>0</v>
      </c>
      <c r="N209">
        <v>0</v>
      </c>
      <c r="O209">
        <v>0</v>
      </c>
      <c r="P209">
        <v>0</v>
      </c>
      <c r="Q209">
        <v>0</v>
      </c>
      <c r="R209">
        <v>0</v>
      </c>
      <c r="S209">
        <v>0</v>
      </c>
      <c r="T209" s="31">
        <f t="shared" si="90"/>
        <v>0</v>
      </c>
      <c r="U209" s="31">
        <f t="shared" si="91"/>
        <v>0</v>
      </c>
      <c r="V209" s="31">
        <f t="shared" si="92"/>
        <v>0</v>
      </c>
      <c r="W209" s="31">
        <f t="shared" si="93"/>
        <v>0</v>
      </c>
      <c r="X209" s="31">
        <f t="shared" si="94"/>
        <v>0</v>
      </c>
      <c r="Y209" s="31">
        <f t="shared" si="95"/>
        <v>0</v>
      </c>
      <c r="Z209" s="31">
        <f t="shared" si="96"/>
        <v>0</v>
      </c>
      <c r="AA209" s="31">
        <f t="shared" si="97"/>
        <v>0</v>
      </c>
      <c r="AB209" s="31">
        <f t="shared" si="98"/>
        <v>0</v>
      </c>
      <c r="AC209" s="31">
        <f t="shared" si="99"/>
        <v>0</v>
      </c>
      <c r="AD209" s="31">
        <f t="shared" si="100"/>
        <v>0</v>
      </c>
      <c r="AE209" s="31">
        <f t="shared" si="101"/>
        <v>0</v>
      </c>
      <c r="AF209" s="31">
        <f t="shared" si="102"/>
        <v>0</v>
      </c>
      <c r="AG209" s="31">
        <f t="shared" si="103"/>
        <v>0</v>
      </c>
      <c r="AH209" s="31">
        <f t="shared" si="104"/>
        <v>0</v>
      </c>
      <c r="AI209" s="27" t="s">
        <v>3017</v>
      </c>
      <c r="AJ209" t="s">
        <v>1432</v>
      </c>
      <c r="AK209" t="s">
        <v>1607</v>
      </c>
      <c r="AL209" t="s">
        <v>3159</v>
      </c>
      <c r="AM209" s="18" t="s">
        <v>2338</v>
      </c>
      <c r="AN209" t="s">
        <v>3323</v>
      </c>
      <c r="AO209" t="s">
        <v>3036</v>
      </c>
      <c r="AP209">
        <v>1640</v>
      </c>
      <c r="AQ209" t="s">
        <v>3033</v>
      </c>
      <c r="AR209" t="s">
        <v>3033</v>
      </c>
      <c r="AS209" s="17" t="s">
        <v>3036</v>
      </c>
      <c r="AT209" t="s">
        <v>3036</v>
      </c>
      <c r="AU209" t="s">
        <v>3250</v>
      </c>
      <c r="AV209" t="s">
        <v>3036</v>
      </c>
      <c r="AX209" t="s">
        <v>3038</v>
      </c>
      <c r="AY209" t="s">
        <v>3038</v>
      </c>
      <c r="AZ209" t="s">
        <v>3044</v>
      </c>
    </row>
    <row r="210" spans="1:52" x14ac:dyDescent="0.2">
      <c r="A210" s="9" t="s">
        <v>2525</v>
      </c>
      <c r="B210">
        <v>364</v>
      </c>
      <c r="C210" s="9"/>
      <c r="D210" t="s">
        <v>2609</v>
      </c>
      <c r="E210">
        <v>0</v>
      </c>
      <c r="F210">
        <v>0</v>
      </c>
      <c r="G210">
        <v>0</v>
      </c>
      <c r="H210">
        <v>0</v>
      </c>
      <c r="I210">
        <v>0</v>
      </c>
      <c r="J210">
        <v>0</v>
      </c>
      <c r="K210">
        <v>0</v>
      </c>
      <c r="L210">
        <v>0</v>
      </c>
      <c r="M210">
        <v>0</v>
      </c>
      <c r="N210">
        <v>0</v>
      </c>
      <c r="O210">
        <v>0</v>
      </c>
      <c r="P210">
        <v>0</v>
      </c>
      <c r="Q210">
        <v>0</v>
      </c>
      <c r="R210">
        <v>0</v>
      </c>
      <c r="S210">
        <v>0</v>
      </c>
      <c r="T210" s="31">
        <f t="shared" ref="T210:T241" si="105">E210 / $B$3 * 100000</f>
        <v>0</v>
      </c>
      <c r="U210" s="31">
        <f t="shared" ref="U210:U241" si="106">F210 / $B$3 * 100000</f>
        <v>0</v>
      </c>
      <c r="V210" s="31">
        <f t="shared" ref="V210:V241" si="107">G210 / $B$3 * 100000</f>
        <v>0</v>
      </c>
      <c r="W210" s="31">
        <f t="shared" ref="W210:W241" si="108">H210 / $B$3 * 100000</f>
        <v>0</v>
      </c>
      <c r="X210" s="31">
        <f t="shared" ref="X210:X241" si="109">I210 / $B$3 * 100000</f>
        <v>0</v>
      </c>
      <c r="Y210" s="31">
        <f t="shared" ref="Y210:Y241" si="110">J210 / $B$3 * 100000</f>
        <v>0</v>
      </c>
      <c r="Z210" s="31">
        <f t="shared" ref="Z210:Z241" si="111">K210 / $B$3 * 100000</f>
        <v>0</v>
      </c>
      <c r="AA210" s="31">
        <f t="shared" ref="AA210:AA241" si="112">L210 / $B$3 * 100000</f>
        <v>0</v>
      </c>
      <c r="AB210" s="31">
        <f t="shared" ref="AB210:AB241" si="113">M210 / $B$3 * 100000</f>
        <v>0</v>
      </c>
      <c r="AC210" s="31">
        <f t="shared" ref="AC210:AC241" si="114">N210 / $B$3 * 100000</f>
        <v>0</v>
      </c>
      <c r="AD210" s="31">
        <f t="shared" ref="AD210:AD241" si="115">O210 / $B$3 * 100000</f>
        <v>0</v>
      </c>
      <c r="AE210" s="31">
        <f t="shared" ref="AE210:AE241" si="116">P210 / $B$3 * 100000</f>
        <v>0</v>
      </c>
      <c r="AF210" s="31">
        <f t="shared" ref="AF210:AF241" si="117">Q210 / $B$3 * 100000</f>
        <v>0</v>
      </c>
      <c r="AG210" s="31">
        <f t="shared" ref="AG210:AG241" si="118">R210 / $B$3 * 100000</f>
        <v>0</v>
      </c>
      <c r="AH210" s="31">
        <f t="shared" ref="AH210:AH241" si="119">S210 / $B$3 * 100000</f>
        <v>0</v>
      </c>
      <c r="AI210" s="27" t="s">
        <v>3017</v>
      </c>
      <c r="AJ210" t="s">
        <v>2993</v>
      </c>
      <c r="AK210" t="s">
        <v>1607</v>
      </c>
      <c r="AL210" t="s">
        <v>3160</v>
      </c>
      <c r="AM210" s="18" t="s">
        <v>2338</v>
      </c>
      <c r="AN210" t="s">
        <v>3323</v>
      </c>
      <c r="AO210" t="s">
        <v>3036</v>
      </c>
      <c r="AP210">
        <v>1640</v>
      </c>
      <c r="AQ210" t="s">
        <v>3036</v>
      </c>
      <c r="AR210" t="s">
        <v>3033</v>
      </c>
      <c r="AS210" s="17" t="s">
        <v>3036</v>
      </c>
      <c r="AT210" t="s">
        <v>3036</v>
      </c>
      <c r="AU210" t="s">
        <v>3250</v>
      </c>
      <c r="AV210" t="s">
        <v>3036</v>
      </c>
      <c r="AW210">
        <v>30</v>
      </c>
      <c r="AX210" t="s">
        <v>3038</v>
      </c>
      <c r="AY210" t="s">
        <v>3038</v>
      </c>
      <c r="AZ210" t="s">
        <v>3044</v>
      </c>
    </row>
    <row r="211" spans="1:52" x14ac:dyDescent="0.2">
      <c r="A211" s="9" t="s">
        <v>2531</v>
      </c>
      <c r="B211">
        <v>530</v>
      </c>
      <c r="C211" s="9"/>
      <c r="D211" t="s">
        <v>2632</v>
      </c>
      <c r="E211">
        <v>0</v>
      </c>
      <c r="F211">
        <v>0</v>
      </c>
      <c r="G211">
        <v>0</v>
      </c>
      <c r="H211">
        <v>0</v>
      </c>
      <c r="I211">
        <v>0</v>
      </c>
      <c r="J211">
        <v>0</v>
      </c>
      <c r="K211">
        <v>0</v>
      </c>
      <c r="L211">
        <v>0</v>
      </c>
      <c r="M211">
        <v>0</v>
      </c>
      <c r="N211">
        <v>0</v>
      </c>
      <c r="O211">
        <v>0</v>
      </c>
      <c r="P211">
        <v>0</v>
      </c>
      <c r="Q211">
        <v>0</v>
      </c>
      <c r="R211">
        <v>0</v>
      </c>
      <c r="S211">
        <v>0</v>
      </c>
      <c r="T211" s="31">
        <f t="shared" si="105"/>
        <v>0</v>
      </c>
      <c r="U211" s="31">
        <f t="shared" si="106"/>
        <v>0</v>
      </c>
      <c r="V211" s="31">
        <f t="shared" si="107"/>
        <v>0</v>
      </c>
      <c r="W211" s="31">
        <f t="shared" si="108"/>
        <v>0</v>
      </c>
      <c r="X211" s="31">
        <f t="shared" si="109"/>
        <v>0</v>
      </c>
      <c r="Y211" s="31">
        <f t="shared" si="110"/>
        <v>0</v>
      </c>
      <c r="Z211" s="31">
        <f t="shared" si="111"/>
        <v>0</v>
      </c>
      <c r="AA211" s="31">
        <f t="shared" si="112"/>
        <v>0</v>
      </c>
      <c r="AB211" s="31">
        <f t="shared" si="113"/>
        <v>0</v>
      </c>
      <c r="AC211" s="31">
        <f t="shared" si="114"/>
        <v>0</v>
      </c>
      <c r="AD211" s="31">
        <f t="shared" si="115"/>
        <v>0</v>
      </c>
      <c r="AE211" s="31">
        <f t="shared" si="116"/>
        <v>0</v>
      </c>
      <c r="AF211" s="31">
        <f t="shared" si="117"/>
        <v>0</v>
      </c>
      <c r="AG211" s="31">
        <f t="shared" si="118"/>
        <v>0</v>
      </c>
      <c r="AH211" s="31">
        <f t="shared" si="119"/>
        <v>0</v>
      </c>
      <c r="AI211" s="27" t="s">
        <v>3017</v>
      </c>
      <c r="AJ211" t="s">
        <v>1593</v>
      </c>
      <c r="AK211" t="s">
        <v>1607</v>
      </c>
      <c r="AL211" t="s">
        <v>3172</v>
      </c>
      <c r="AM211" s="18" t="s">
        <v>2338</v>
      </c>
      <c r="AN211" t="s">
        <v>3323</v>
      </c>
      <c r="AO211" t="s">
        <v>3036</v>
      </c>
      <c r="AP211">
        <v>1640</v>
      </c>
      <c r="AQ211" t="s">
        <v>3033</v>
      </c>
      <c r="AR211" t="s">
        <v>3033</v>
      </c>
      <c r="AS211" s="17" t="s">
        <v>3036</v>
      </c>
      <c r="AT211" t="s">
        <v>3250</v>
      </c>
      <c r="AU211" t="s">
        <v>3250</v>
      </c>
      <c r="AV211" t="s">
        <v>3036</v>
      </c>
      <c r="AW211">
        <v>30</v>
      </c>
      <c r="AX211" t="s">
        <v>3038</v>
      </c>
      <c r="AY211" t="s">
        <v>3038</v>
      </c>
      <c r="AZ211" t="s">
        <v>3044</v>
      </c>
    </row>
    <row r="212" spans="1:52" x14ac:dyDescent="0.2">
      <c r="A212" s="9" t="s">
        <v>2609</v>
      </c>
      <c r="B212">
        <v>287</v>
      </c>
      <c r="C212" s="9"/>
      <c r="D212" t="s">
        <v>2651</v>
      </c>
      <c r="E212">
        <v>0</v>
      </c>
      <c r="F212">
        <v>0</v>
      </c>
      <c r="G212">
        <v>0</v>
      </c>
      <c r="H212">
        <v>0</v>
      </c>
      <c r="I212">
        <v>0</v>
      </c>
      <c r="J212">
        <v>0</v>
      </c>
      <c r="K212">
        <v>0</v>
      </c>
      <c r="L212">
        <v>0</v>
      </c>
      <c r="M212">
        <v>0</v>
      </c>
      <c r="N212">
        <v>0</v>
      </c>
      <c r="O212">
        <v>0</v>
      </c>
      <c r="P212">
        <v>0</v>
      </c>
      <c r="Q212">
        <v>0</v>
      </c>
      <c r="R212">
        <v>0</v>
      </c>
      <c r="S212">
        <v>0</v>
      </c>
      <c r="T212" s="31">
        <f t="shared" si="105"/>
        <v>0</v>
      </c>
      <c r="U212" s="31">
        <f t="shared" si="106"/>
        <v>0</v>
      </c>
      <c r="V212" s="31">
        <f t="shared" si="107"/>
        <v>0</v>
      </c>
      <c r="W212" s="31">
        <f t="shared" si="108"/>
        <v>0</v>
      </c>
      <c r="X212" s="31">
        <f t="shared" si="109"/>
        <v>0</v>
      </c>
      <c r="Y212" s="31">
        <f t="shared" si="110"/>
        <v>0</v>
      </c>
      <c r="Z212" s="31">
        <f t="shared" si="111"/>
        <v>0</v>
      </c>
      <c r="AA212" s="31">
        <f t="shared" si="112"/>
        <v>0</v>
      </c>
      <c r="AB212" s="31">
        <f t="shared" si="113"/>
        <v>0</v>
      </c>
      <c r="AC212" s="31">
        <f t="shared" si="114"/>
        <v>0</v>
      </c>
      <c r="AD212" s="31">
        <f t="shared" si="115"/>
        <v>0</v>
      </c>
      <c r="AE212" s="31">
        <f t="shared" si="116"/>
        <v>0</v>
      </c>
      <c r="AF212" s="31">
        <f t="shared" si="117"/>
        <v>0</v>
      </c>
      <c r="AG212" s="31">
        <f t="shared" si="118"/>
        <v>0</v>
      </c>
      <c r="AH212" s="31">
        <f t="shared" si="119"/>
        <v>0</v>
      </c>
      <c r="AI212" s="27" t="s">
        <v>3017</v>
      </c>
      <c r="AJ212" t="s">
        <v>1432</v>
      </c>
      <c r="AK212" t="s">
        <v>1607</v>
      </c>
      <c r="AL212" t="s">
        <v>3159</v>
      </c>
      <c r="AM212" s="18" t="s">
        <v>2649</v>
      </c>
      <c r="AN212" t="s">
        <v>3323</v>
      </c>
      <c r="AO212" t="s">
        <v>3036</v>
      </c>
      <c r="AP212">
        <v>1640</v>
      </c>
      <c r="AQ212" t="s">
        <v>3033</v>
      </c>
      <c r="AR212" t="s">
        <v>3033</v>
      </c>
      <c r="AS212" s="17" t="s">
        <v>3036</v>
      </c>
      <c r="AT212" t="s">
        <v>3036</v>
      </c>
      <c r="AU212" t="s">
        <v>3250</v>
      </c>
      <c r="AV212" t="s">
        <v>3036</v>
      </c>
      <c r="AW212">
        <v>30</v>
      </c>
      <c r="AX212" t="s">
        <v>3038</v>
      </c>
      <c r="AY212" t="s">
        <v>3038</v>
      </c>
      <c r="AZ212" t="s">
        <v>3044</v>
      </c>
    </row>
    <row r="213" spans="1:52" x14ac:dyDescent="0.2">
      <c r="A213" s="9" t="s">
        <v>2632</v>
      </c>
      <c r="B213">
        <v>383</v>
      </c>
      <c r="C213" s="9"/>
      <c r="D213" t="s">
        <v>2680</v>
      </c>
      <c r="E213">
        <v>0</v>
      </c>
      <c r="F213">
        <v>0</v>
      </c>
      <c r="G213">
        <v>0</v>
      </c>
      <c r="H213">
        <v>0</v>
      </c>
      <c r="I213">
        <v>0</v>
      </c>
      <c r="J213">
        <v>0</v>
      </c>
      <c r="K213">
        <v>0</v>
      </c>
      <c r="L213">
        <v>0</v>
      </c>
      <c r="M213">
        <v>0</v>
      </c>
      <c r="N213">
        <v>0</v>
      </c>
      <c r="O213">
        <v>0</v>
      </c>
      <c r="P213">
        <v>0</v>
      </c>
      <c r="Q213">
        <v>0</v>
      </c>
      <c r="R213">
        <v>0</v>
      </c>
      <c r="S213">
        <v>0</v>
      </c>
      <c r="T213" s="31">
        <f t="shared" si="105"/>
        <v>0</v>
      </c>
      <c r="U213" s="31">
        <f t="shared" si="106"/>
        <v>0</v>
      </c>
      <c r="V213" s="31">
        <f t="shared" si="107"/>
        <v>0</v>
      </c>
      <c r="W213" s="31">
        <f t="shared" si="108"/>
        <v>0</v>
      </c>
      <c r="X213" s="31">
        <f t="shared" si="109"/>
        <v>0</v>
      </c>
      <c r="Y213" s="31">
        <f t="shared" si="110"/>
        <v>0</v>
      </c>
      <c r="Z213" s="31">
        <f t="shared" si="111"/>
        <v>0</v>
      </c>
      <c r="AA213" s="31">
        <f t="shared" si="112"/>
        <v>0</v>
      </c>
      <c r="AB213" s="31">
        <f t="shared" si="113"/>
        <v>0</v>
      </c>
      <c r="AC213" s="31">
        <f t="shared" si="114"/>
        <v>0</v>
      </c>
      <c r="AD213" s="31">
        <f t="shared" si="115"/>
        <v>0</v>
      </c>
      <c r="AE213" s="31">
        <f t="shared" si="116"/>
        <v>0</v>
      </c>
      <c r="AF213" s="31">
        <f t="shared" si="117"/>
        <v>0</v>
      </c>
      <c r="AG213" s="31">
        <f t="shared" si="118"/>
        <v>0</v>
      </c>
      <c r="AH213" s="31">
        <f t="shared" si="119"/>
        <v>0</v>
      </c>
      <c r="AI213" s="27" t="s">
        <v>3017</v>
      </c>
      <c r="AJ213" t="s">
        <v>2684</v>
      </c>
      <c r="AK213" t="s">
        <v>1607</v>
      </c>
      <c r="AL213" t="s">
        <v>3223</v>
      </c>
      <c r="AM213" s="18" t="s">
        <v>2649</v>
      </c>
      <c r="AN213" t="s">
        <v>3323</v>
      </c>
      <c r="AO213" t="s">
        <v>3036</v>
      </c>
      <c r="AP213">
        <v>1640</v>
      </c>
      <c r="AQ213" t="s">
        <v>3036</v>
      </c>
      <c r="AR213" t="s">
        <v>3033</v>
      </c>
      <c r="AS213" s="17" t="s">
        <v>3036</v>
      </c>
      <c r="AT213" t="s">
        <v>3036</v>
      </c>
      <c r="AU213" t="s">
        <v>3250</v>
      </c>
      <c r="AV213" t="s">
        <v>3036</v>
      </c>
      <c r="AX213" t="s">
        <v>3038</v>
      </c>
      <c r="AY213" t="s">
        <v>3038</v>
      </c>
      <c r="AZ213" t="s">
        <v>3044</v>
      </c>
    </row>
    <row r="214" spans="1:52" x14ac:dyDescent="0.2">
      <c r="A214" s="9" t="s">
        <v>2651</v>
      </c>
      <c r="B214">
        <v>823</v>
      </c>
      <c r="C214" s="9"/>
      <c r="D214" t="s">
        <v>2703</v>
      </c>
      <c r="E214">
        <v>2</v>
      </c>
      <c r="F214">
        <v>0</v>
      </c>
      <c r="G214">
        <v>1</v>
      </c>
      <c r="H214">
        <v>0</v>
      </c>
      <c r="I214">
        <v>0</v>
      </c>
      <c r="J214">
        <v>0</v>
      </c>
      <c r="K214">
        <v>1</v>
      </c>
      <c r="L214">
        <v>0</v>
      </c>
      <c r="M214">
        <v>0</v>
      </c>
      <c r="N214">
        <v>0</v>
      </c>
      <c r="O214">
        <v>0</v>
      </c>
      <c r="P214">
        <v>1</v>
      </c>
      <c r="Q214">
        <v>0</v>
      </c>
      <c r="R214">
        <v>1</v>
      </c>
      <c r="S214">
        <v>0</v>
      </c>
      <c r="T214" s="31">
        <f t="shared" si="105"/>
        <v>1470.5882352941176</v>
      </c>
      <c r="U214" s="31">
        <f t="shared" si="106"/>
        <v>0</v>
      </c>
      <c r="V214" s="31">
        <f t="shared" si="107"/>
        <v>735.29411764705878</v>
      </c>
      <c r="W214" s="31">
        <f t="shared" si="108"/>
        <v>0</v>
      </c>
      <c r="X214" s="31">
        <f t="shared" si="109"/>
        <v>0</v>
      </c>
      <c r="Y214" s="31">
        <f t="shared" si="110"/>
        <v>0</v>
      </c>
      <c r="Z214" s="31">
        <f t="shared" si="111"/>
        <v>735.29411764705878</v>
      </c>
      <c r="AA214" s="31">
        <f t="shared" si="112"/>
        <v>0</v>
      </c>
      <c r="AB214" s="31">
        <f t="shared" si="113"/>
        <v>0</v>
      </c>
      <c r="AC214" s="31">
        <f t="shared" si="114"/>
        <v>0</v>
      </c>
      <c r="AD214" s="31">
        <f t="shared" si="115"/>
        <v>0</v>
      </c>
      <c r="AE214" s="31">
        <f t="shared" si="116"/>
        <v>735.29411764705878</v>
      </c>
      <c r="AF214" s="31">
        <f t="shared" si="117"/>
        <v>0</v>
      </c>
      <c r="AG214" s="31">
        <f t="shared" si="118"/>
        <v>735.29411764705878</v>
      </c>
      <c r="AH214" s="31">
        <f t="shared" si="119"/>
        <v>0</v>
      </c>
      <c r="AI214" s="27" t="s">
        <v>3017</v>
      </c>
      <c r="AJ214" t="s">
        <v>2706</v>
      </c>
      <c r="AK214" t="s">
        <v>1607</v>
      </c>
      <c r="AL214" t="s">
        <v>3225</v>
      </c>
      <c r="AM214" s="18" t="s">
        <v>2649</v>
      </c>
      <c r="AN214" t="s">
        <v>3323</v>
      </c>
      <c r="AO214" t="s">
        <v>3036</v>
      </c>
      <c r="AP214">
        <v>1640</v>
      </c>
      <c r="AQ214" t="s">
        <v>3036</v>
      </c>
      <c r="AR214" t="s">
        <v>3033</v>
      </c>
      <c r="AS214" s="17" t="s">
        <v>3036</v>
      </c>
      <c r="AT214" t="s">
        <v>3036</v>
      </c>
      <c r="AU214" t="s">
        <v>3250</v>
      </c>
      <c r="AV214" t="s">
        <v>3036</v>
      </c>
      <c r="AX214" t="s">
        <v>3038</v>
      </c>
      <c r="AY214" t="s">
        <v>3038</v>
      </c>
      <c r="AZ214" t="s">
        <v>3044</v>
      </c>
    </row>
    <row r="215" spans="1:52" x14ac:dyDescent="0.2">
      <c r="A215" s="9" t="s">
        <v>2680</v>
      </c>
      <c r="B215">
        <v>371</v>
      </c>
      <c r="C215" s="9"/>
      <c r="D215" t="s">
        <v>2716</v>
      </c>
      <c r="E215">
        <v>0</v>
      </c>
      <c r="F215">
        <v>0</v>
      </c>
      <c r="G215">
        <v>0</v>
      </c>
      <c r="H215">
        <v>0</v>
      </c>
      <c r="I215">
        <v>0</v>
      </c>
      <c r="J215">
        <v>0</v>
      </c>
      <c r="K215">
        <v>0</v>
      </c>
      <c r="L215">
        <v>0</v>
      </c>
      <c r="M215">
        <v>0</v>
      </c>
      <c r="N215">
        <v>0</v>
      </c>
      <c r="O215">
        <v>0</v>
      </c>
      <c r="P215">
        <v>0</v>
      </c>
      <c r="Q215">
        <v>0</v>
      </c>
      <c r="R215">
        <v>0</v>
      </c>
      <c r="S215">
        <v>0</v>
      </c>
      <c r="T215" s="31">
        <f t="shared" si="105"/>
        <v>0</v>
      </c>
      <c r="U215" s="31">
        <f t="shared" si="106"/>
        <v>0</v>
      </c>
      <c r="V215" s="31">
        <f t="shared" si="107"/>
        <v>0</v>
      </c>
      <c r="W215" s="31">
        <f t="shared" si="108"/>
        <v>0</v>
      </c>
      <c r="X215" s="31">
        <f t="shared" si="109"/>
        <v>0</v>
      </c>
      <c r="Y215" s="31">
        <f t="shared" si="110"/>
        <v>0</v>
      </c>
      <c r="Z215" s="31">
        <f t="shared" si="111"/>
        <v>0</v>
      </c>
      <c r="AA215" s="31">
        <f t="shared" si="112"/>
        <v>0</v>
      </c>
      <c r="AB215" s="31">
        <f t="shared" si="113"/>
        <v>0</v>
      </c>
      <c r="AC215" s="31">
        <f t="shared" si="114"/>
        <v>0</v>
      </c>
      <c r="AD215" s="31">
        <f t="shared" si="115"/>
        <v>0</v>
      </c>
      <c r="AE215" s="31">
        <f t="shared" si="116"/>
        <v>0</v>
      </c>
      <c r="AF215" s="31">
        <f t="shared" si="117"/>
        <v>0</v>
      </c>
      <c r="AG215" s="31">
        <f t="shared" si="118"/>
        <v>0</v>
      </c>
      <c r="AH215" s="31">
        <f t="shared" si="119"/>
        <v>0</v>
      </c>
      <c r="AI215" s="27" t="s">
        <v>3017</v>
      </c>
      <c r="AJ215" t="s">
        <v>3012</v>
      </c>
      <c r="AK215" t="s">
        <v>1607</v>
      </c>
      <c r="AL215" t="s">
        <v>3227</v>
      </c>
      <c r="AM215" s="18" t="s">
        <v>2649</v>
      </c>
      <c r="AN215" t="s">
        <v>3323</v>
      </c>
      <c r="AO215">
        <v>1623</v>
      </c>
      <c r="AP215">
        <v>1640</v>
      </c>
      <c r="AQ215" t="s">
        <v>3035</v>
      </c>
      <c r="AR215" t="s">
        <v>3033</v>
      </c>
      <c r="AS215" s="17" t="s">
        <v>3251</v>
      </c>
      <c r="AT215" t="s">
        <v>3251</v>
      </c>
      <c r="AU215" t="s">
        <v>3250</v>
      </c>
      <c r="AV215" t="s">
        <v>3250</v>
      </c>
      <c r="AX215" t="s">
        <v>3038</v>
      </c>
      <c r="AY215" t="s">
        <v>3038</v>
      </c>
      <c r="AZ215" t="s">
        <v>3044</v>
      </c>
    </row>
    <row r="216" spans="1:52" x14ac:dyDescent="0.2">
      <c r="A216" s="9" t="s">
        <v>2703</v>
      </c>
      <c r="B216">
        <v>380</v>
      </c>
      <c r="C216" s="9"/>
      <c r="D216" t="s">
        <v>2731</v>
      </c>
      <c r="E216">
        <v>1</v>
      </c>
      <c r="F216">
        <v>0</v>
      </c>
      <c r="G216">
        <v>0</v>
      </c>
      <c r="H216">
        <v>0</v>
      </c>
      <c r="I216">
        <v>0</v>
      </c>
      <c r="J216">
        <v>0</v>
      </c>
      <c r="K216">
        <v>0</v>
      </c>
      <c r="L216">
        <v>0</v>
      </c>
      <c r="M216">
        <v>0</v>
      </c>
      <c r="N216">
        <v>1</v>
      </c>
      <c r="O216">
        <v>0</v>
      </c>
      <c r="P216">
        <v>0</v>
      </c>
      <c r="Q216">
        <v>0</v>
      </c>
      <c r="R216">
        <v>1</v>
      </c>
      <c r="S216">
        <v>0</v>
      </c>
      <c r="T216" s="31">
        <f t="shared" si="105"/>
        <v>735.29411764705878</v>
      </c>
      <c r="U216" s="31">
        <f t="shared" si="106"/>
        <v>0</v>
      </c>
      <c r="V216" s="31">
        <f t="shared" si="107"/>
        <v>0</v>
      </c>
      <c r="W216" s="31">
        <f t="shared" si="108"/>
        <v>0</v>
      </c>
      <c r="X216" s="31">
        <f t="shared" si="109"/>
        <v>0</v>
      </c>
      <c r="Y216" s="31">
        <f t="shared" si="110"/>
        <v>0</v>
      </c>
      <c r="Z216" s="31">
        <f t="shared" si="111"/>
        <v>0</v>
      </c>
      <c r="AA216" s="31">
        <f t="shared" si="112"/>
        <v>0</v>
      </c>
      <c r="AB216" s="31">
        <f t="shared" si="113"/>
        <v>0</v>
      </c>
      <c r="AC216" s="31">
        <f t="shared" si="114"/>
        <v>735.29411764705878</v>
      </c>
      <c r="AD216" s="31">
        <f t="shared" si="115"/>
        <v>0</v>
      </c>
      <c r="AE216" s="31">
        <f t="shared" si="116"/>
        <v>0</v>
      </c>
      <c r="AF216" s="31">
        <f t="shared" si="117"/>
        <v>0</v>
      </c>
      <c r="AG216" s="31">
        <f t="shared" si="118"/>
        <v>735.29411764705878</v>
      </c>
      <c r="AH216" s="31">
        <f t="shared" si="119"/>
        <v>0</v>
      </c>
      <c r="AI216" s="27" t="s">
        <v>3017</v>
      </c>
      <c r="AJ216" t="s">
        <v>2706</v>
      </c>
      <c r="AK216" t="s">
        <v>1607</v>
      </c>
      <c r="AL216" t="s">
        <v>3225</v>
      </c>
      <c r="AM216" s="18" t="s">
        <v>2649</v>
      </c>
      <c r="AN216" t="s">
        <v>3323</v>
      </c>
      <c r="AO216" t="s">
        <v>3036</v>
      </c>
      <c r="AP216">
        <v>1640</v>
      </c>
      <c r="AQ216" t="s">
        <v>3036</v>
      </c>
      <c r="AR216" t="s">
        <v>3033</v>
      </c>
      <c r="AS216" s="17" t="s">
        <v>3036</v>
      </c>
      <c r="AT216" t="s">
        <v>3036</v>
      </c>
      <c r="AU216" t="s">
        <v>3250</v>
      </c>
      <c r="AV216" t="s">
        <v>3036</v>
      </c>
      <c r="AX216" t="s">
        <v>3038</v>
      </c>
      <c r="AY216" t="s">
        <v>3038</v>
      </c>
      <c r="AZ216" t="s">
        <v>3044</v>
      </c>
    </row>
    <row r="217" spans="1:52" x14ac:dyDescent="0.2">
      <c r="A217" s="9" t="s">
        <v>2716</v>
      </c>
      <c r="B217">
        <v>377</v>
      </c>
      <c r="C217" s="9"/>
      <c r="D217" t="s">
        <v>2763</v>
      </c>
      <c r="E217">
        <v>0</v>
      </c>
      <c r="F217">
        <v>0</v>
      </c>
      <c r="G217">
        <v>0</v>
      </c>
      <c r="H217">
        <v>0</v>
      </c>
      <c r="I217">
        <v>0</v>
      </c>
      <c r="J217">
        <v>0</v>
      </c>
      <c r="K217">
        <v>0</v>
      </c>
      <c r="L217">
        <v>0</v>
      </c>
      <c r="M217">
        <v>0</v>
      </c>
      <c r="N217">
        <v>0</v>
      </c>
      <c r="O217">
        <v>0</v>
      </c>
      <c r="P217">
        <v>0</v>
      </c>
      <c r="Q217">
        <v>0</v>
      </c>
      <c r="R217">
        <v>0</v>
      </c>
      <c r="S217">
        <v>0</v>
      </c>
      <c r="T217" s="31">
        <f t="shared" si="105"/>
        <v>0</v>
      </c>
      <c r="U217" s="31">
        <f t="shared" si="106"/>
        <v>0</v>
      </c>
      <c r="V217" s="31">
        <f t="shared" si="107"/>
        <v>0</v>
      </c>
      <c r="W217" s="31">
        <f t="shared" si="108"/>
        <v>0</v>
      </c>
      <c r="X217" s="31">
        <f t="shared" si="109"/>
        <v>0</v>
      </c>
      <c r="Y217" s="31">
        <f t="shared" si="110"/>
        <v>0</v>
      </c>
      <c r="Z217" s="31">
        <f t="shared" si="111"/>
        <v>0</v>
      </c>
      <c r="AA217" s="31">
        <f t="shared" si="112"/>
        <v>0</v>
      </c>
      <c r="AB217" s="31">
        <f t="shared" si="113"/>
        <v>0</v>
      </c>
      <c r="AC217" s="31">
        <f t="shared" si="114"/>
        <v>0</v>
      </c>
      <c r="AD217" s="31">
        <f t="shared" si="115"/>
        <v>0</v>
      </c>
      <c r="AE217" s="31">
        <f t="shared" si="116"/>
        <v>0</v>
      </c>
      <c r="AF217" s="31">
        <f t="shared" si="117"/>
        <v>0</v>
      </c>
      <c r="AG217" s="31">
        <f t="shared" si="118"/>
        <v>0</v>
      </c>
      <c r="AH217" s="31">
        <f t="shared" si="119"/>
        <v>0</v>
      </c>
      <c r="AI217" s="27" t="s">
        <v>3017</v>
      </c>
      <c r="AJ217" t="s">
        <v>2766</v>
      </c>
      <c r="AK217" t="s">
        <v>1607</v>
      </c>
      <c r="AL217" t="s">
        <v>3230</v>
      </c>
      <c r="AM217" s="18" t="s">
        <v>2649</v>
      </c>
      <c r="AN217" t="s">
        <v>3323</v>
      </c>
      <c r="AO217">
        <v>1649</v>
      </c>
      <c r="AP217">
        <v>1640</v>
      </c>
      <c r="AQ217" t="s">
        <v>3033</v>
      </c>
      <c r="AR217" t="s">
        <v>3033</v>
      </c>
      <c r="AS217" s="17" t="s">
        <v>3250</v>
      </c>
      <c r="AT217" t="s">
        <v>3250</v>
      </c>
      <c r="AU217" t="s">
        <v>3250</v>
      </c>
      <c r="AV217" t="s">
        <v>3250</v>
      </c>
      <c r="AX217" t="s">
        <v>3038</v>
      </c>
      <c r="AY217" t="s">
        <v>3038</v>
      </c>
      <c r="AZ217" t="s">
        <v>3044</v>
      </c>
    </row>
    <row r="218" spans="1:52" x14ac:dyDescent="0.2">
      <c r="A218" s="9" t="s">
        <v>2731</v>
      </c>
      <c r="B218">
        <v>369</v>
      </c>
      <c r="C218" s="9"/>
      <c r="D218" t="s">
        <v>2769</v>
      </c>
      <c r="E218">
        <v>2</v>
      </c>
      <c r="F218">
        <v>0</v>
      </c>
      <c r="G218">
        <v>0</v>
      </c>
      <c r="H218">
        <v>0</v>
      </c>
      <c r="I218">
        <v>0</v>
      </c>
      <c r="J218">
        <v>0</v>
      </c>
      <c r="K218">
        <v>1</v>
      </c>
      <c r="L218">
        <v>0</v>
      </c>
      <c r="M218">
        <v>1</v>
      </c>
      <c r="N218">
        <v>0</v>
      </c>
      <c r="O218">
        <v>1</v>
      </c>
      <c r="P218">
        <v>1</v>
      </c>
      <c r="Q218">
        <v>0</v>
      </c>
      <c r="R218">
        <v>0</v>
      </c>
      <c r="S218">
        <v>0</v>
      </c>
      <c r="T218" s="31">
        <f t="shared" si="105"/>
        <v>1470.5882352941176</v>
      </c>
      <c r="U218" s="31">
        <f t="shared" si="106"/>
        <v>0</v>
      </c>
      <c r="V218" s="31">
        <f t="shared" si="107"/>
        <v>0</v>
      </c>
      <c r="W218" s="31">
        <f t="shared" si="108"/>
        <v>0</v>
      </c>
      <c r="X218" s="31">
        <f t="shared" si="109"/>
        <v>0</v>
      </c>
      <c r="Y218" s="31">
        <f t="shared" si="110"/>
        <v>0</v>
      </c>
      <c r="Z218" s="31">
        <f t="shared" si="111"/>
        <v>735.29411764705878</v>
      </c>
      <c r="AA218" s="31">
        <f t="shared" si="112"/>
        <v>0</v>
      </c>
      <c r="AB218" s="31">
        <f t="shared" si="113"/>
        <v>735.29411764705878</v>
      </c>
      <c r="AC218" s="31">
        <f t="shared" si="114"/>
        <v>0</v>
      </c>
      <c r="AD218" s="31">
        <f t="shared" si="115"/>
        <v>735.29411764705878</v>
      </c>
      <c r="AE218" s="31">
        <f t="shared" si="116"/>
        <v>735.29411764705878</v>
      </c>
      <c r="AF218" s="31">
        <f t="shared" si="117"/>
        <v>0</v>
      </c>
      <c r="AG218" s="31">
        <f t="shared" si="118"/>
        <v>0</v>
      </c>
      <c r="AH218" s="31">
        <f t="shared" si="119"/>
        <v>0</v>
      </c>
      <c r="AI218" s="27" t="s">
        <v>3017</v>
      </c>
      <c r="AJ218" t="s">
        <v>2772</v>
      </c>
      <c r="AK218" t="s">
        <v>1607</v>
      </c>
      <c r="AL218" t="s">
        <v>3231</v>
      </c>
      <c r="AM218" s="18" t="s">
        <v>2649</v>
      </c>
      <c r="AN218" t="s">
        <v>3323</v>
      </c>
      <c r="AO218" t="s">
        <v>3036</v>
      </c>
      <c r="AP218">
        <v>1640</v>
      </c>
      <c r="AQ218" t="s">
        <v>3036</v>
      </c>
      <c r="AR218" t="s">
        <v>3033</v>
      </c>
      <c r="AS218" s="17" t="s">
        <v>3036</v>
      </c>
      <c r="AT218" t="s">
        <v>3036</v>
      </c>
      <c r="AU218" t="s">
        <v>3250</v>
      </c>
      <c r="AV218" t="s">
        <v>3036</v>
      </c>
      <c r="AX218" t="s">
        <v>3038</v>
      </c>
      <c r="AY218" t="s">
        <v>3038</v>
      </c>
      <c r="AZ218" t="s">
        <v>3044</v>
      </c>
    </row>
    <row r="219" spans="1:52" x14ac:dyDescent="0.2">
      <c r="A219" s="9" t="s">
        <v>2763</v>
      </c>
      <c r="B219">
        <v>580</v>
      </c>
      <c r="C219" s="9"/>
      <c r="D219" t="s">
        <v>2781</v>
      </c>
      <c r="E219">
        <v>1</v>
      </c>
      <c r="F219">
        <v>0</v>
      </c>
      <c r="G219">
        <v>0</v>
      </c>
      <c r="H219">
        <v>0</v>
      </c>
      <c r="I219">
        <v>0</v>
      </c>
      <c r="J219">
        <v>0</v>
      </c>
      <c r="K219">
        <v>1</v>
      </c>
      <c r="L219">
        <v>0</v>
      </c>
      <c r="M219">
        <v>0</v>
      </c>
      <c r="N219">
        <v>0</v>
      </c>
      <c r="O219">
        <v>1</v>
      </c>
      <c r="P219">
        <v>0</v>
      </c>
      <c r="Q219">
        <v>0</v>
      </c>
      <c r="R219">
        <v>0</v>
      </c>
      <c r="S219">
        <v>0</v>
      </c>
      <c r="T219" s="31">
        <f t="shared" si="105"/>
        <v>735.29411764705878</v>
      </c>
      <c r="U219" s="31">
        <f t="shared" si="106"/>
        <v>0</v>
      </c>
      <c r="V219" s="31">
        <f t="shared" si="107"/>
        <v>0</v>
      </c>
      <c r="W219" s="31">
        <f t="shared" si="108"/>
        <v>0</v>
      </c>
      <c r="X219" s="31">
        <f t="shared" si="109"/>
        <v>0</v>
      </c>
      <c r="Y219" s="31">
        <f t="shared" si="110"/>
        <v>0</v>
      </c>
      <c r="Z219" s="31">
        <f t="shared" si="111"/>
        <v>735.29411764705878</v>
      </c>
      <c r="AA219" s="31">
        <f t="shared" si="112"/>
        <v>0</v>
      </c>
      <c r="AB219" s="31">
        <f t="shared" si="113"/>
        <v>0</v>
      </c>
      <c r="AC219" s="31">
        <f t="shared" si="114"/>
        <v>0</v>
      </c>
      <c r="AD219" s="31">
        <f t="shared" si="115"/>
        <v>735.29411764705878</v>
      </c>
      <c r="AE219" s="31">
        <f t="shared" si="116"/>
        <v>0</v>
      </c>
      <c r="AF219" s="31">
        <f t="shared" si="117"/>
        <v>0</v>
      </c>
      <c r="AG219" s="31">
        <f t="shared" si="118"/>
        <v>0</v>
      </c>
      <c r="AH219" s="31">
        <f t="shared" si="119"/>
        <v>0</v>
      </c>
      <c r="AI219" s="27" t="s">
        <v>3017</v>
      </c>
      <c r="AJ219" t="s">
        <v>1432</v>
      </c>
      <c r="AK219" t="s">
        <v>1607</v>
      </c>
      <c r="AL219" t="s">
        <v>3159</v>
      </c>
      <c r="AM219" s="18" t="s">
        <v>2649</v>
      </c>
      <c r="AN219" t="s">
        <v>3323</v>
      </c>
      <c r="AO219" t="s">
        <v>3036</v>
      </c>
      <c r="AP219">
        <v>1640</v>
      </c>
      <c r="AQ219" t="s">
        <v>3033</v>
      </c>
      <c r="AR219" t="s">
        <v>3033</v>
      </c>
      <c r="AS219" s="17" t="s">
        <v>3036</v>
      </c>
      <c r="AT219" t="s">
        <v>3036</v>
      </c>
      <c r="AU219" t="s">
        <v>3250</v>
      </c>
      <c r="AV219" t="s">
        <v>3036</v>
      </c>
      <c r="AX219" t="s">
        <v>3038</v>
      </c>
      <c r="AY219" t="s">
        <v>3038</v>
      </c>
      <c r="AZ219" t="s">
        <v>3044</v>
      </c>
    </row>
    <row r="220" spans="1:52" x14ac:dyDescent="0.2">
      <c r="A220" s="9" t="s">
        <v>2769</v>
      </c>
      <c r="B220">
        <v>491</v>
      </c>
      <c r="C220" s="9"/>
      <c r="D220" t="s">
        <v>2809</v>
      </c>
      <c r="E220">
        <v>0</v>
      </c>
      <c r="F220">
        <v>0</v>
      </c>
      <c r="G220">
        <v>0</v>
      </c>
      <c r="H220">
        <v>0</v>
      </c>
      <c r="I220">
        <v>0</v>
      </c>
      <c r="J220">
        <v>0</v>
      </c>
      <c r="K220">
        <v>0</v>
      </c>
      <c r="L220">
        <v>0</v>
      </c>
      <c r="M220">
        <v>0</v>
      </c>
      <c r="N220">
        <v>0</v>
      </c>
      <c r="O220">
        <v>0</v>
      </c>
      <c r="P220">
        <v>0</v>
      </c>
      <c r="Q220">
        <v>0</v>
      </c>
      <c r="R220">
        <v>0</v>
      </c>
      <c r="S220">
        <v>0</v>
      </c>
      <c r="T220" s="31">
        <f t="shared" si="105"/>
        <v>0</v>
      </c>
      <c r="U220" s="31">
        <f t="shared" si="106"/>
        <v>0</v>
      </c>
      <c r="V220" s="31">
        <f t="shared" si="107"/>
        <v>0</v>
      </c>
      <c r="W220" s="31">
        <f t="shared" si="108"/>
        <v>0</v>
      </c>
      <c r="X220" s="31">
        <f t="shared" si="109"/>
        <v>0</v>
      </c>
      <c r="Y220" s="31">
        <f t="shared" si="110"/>
        <v>0</v>
      </c>
      <c r="Z220" s="31">
        <f t="shared" si="111"/>
        <v>0</v>
      </c>
      <c r="AA220" s="31">
        <f t="shared" si="112"/>
        <v>0</v>
      </c>
      <c r="AB220" s="31">
        <f t="shared" si="113"/>
        <v>0</v>
      </c>
      <c r="AC220" s="31">
        <f t="shared" si="114"/>
        <v>0</v>
      </c>
      <c r="AD220" s="31">
        <f t="shared" si="115"/>
        <v>0</v>
      </c>
      <c r="AE220" s="31">
        <f t="shared" si="116"/>
        <v>0</v>
      </c>
      <c r="AF220" s="31">
        <f t="shared" si="117"/>
        <v>0</v>
      </c>
      <c r="AG220" s="31">
        <f t="shared" si="118"/>
        <v>0</v>
      </c>
      <c r="AH220" s="31">
        <f t="shared" si="119"/>
        <v>0</v>
      </c>
      <c r="AI220" s="27" t="s">
        <v>3017</v>
      </c>
      <c r="AJ220" t="s">
        <v>3013</v>
      </c>
      <c r="AK220" t="s">
        <v>1607</v>
      </c>
      <c r="AL220" t="s">
        <v>3233</v>
      </c>
      <c r="AM220" s="18" t="s">
        <v>2649</v>
      </c>
      <c r="AN220" t="s">
        <v>3323</v>
      </c>
      <c r="AO220" t="s">
        <v>3036</v>
      </c>
      <c r="AP220">
        <v>1640</v>
      </c>
      <c r="AQ220" t="s">
        <v>3036</v>
      </c>
      <c r="AR220" t="s">
        <v>3033</v>
      </c>
      <c r="AS220" s="17" t="s">
        <v>3036</v>
      </c>
      <c r="AT220" t="s">
        <v>3036</v>
      </c>
      <c r="AU220" t="s">
        <v>3250</v>
      </c>
      <c r="AV220" t="s">
        <v>3036</v>
      </c>
      <c r="AX220" t="s">
        <v>3038</v>
      </c>
      <c r="AY220" t="s">
        <v>3038</v>
      </c>
      <c r="AZ220" t="s">
        <v>3044</v>
      </c>
    </row>
    <row r="221" spans="1:52" x14ac:dyDescent="0.2">
      <c r="A221" s="9" t="s">
        <v>2781</v>
      </c>
      <c r="B221">
        <v>513</v>
      </c>
      <c r="C221" s="9"/>
      <c r="D221" t="s">
        <v>2820</v>
      </c>
      <c r="E221">
        <v>0</v>
      </c>
      <c r="F221">
        <v>0</v>
      </c>
      <c r="G221">
        <v>0</v>
      </c>
      <c r="H221">
        <v>0</v>
      </c>
      <c r="I221">
        <v>0</v>
      </c>
      <c r="J221">
        <v>0</v>
      </c>
      <c r="K221">
        <v>0</v>
      </c>
      <c r="L221">
        <v>0</v>
      </c>
      <c r="M221">
        <v>0</v>
      </c>
      <c r="N221">
        <v>0</v>
      </c>
      <c r="O221">
        <v>0</v>
      </c>
      <c r="P221">
        <v>0</v>
      </c>
      <c r="Q221">
        <v>0</v>
      </c>
      <c r="R221">
        <v>0</v>
      </c>
      <c r="S221">
        <v>0</v>
      </c>
      <c r="T221" s="31">
        <f t="shared" si="105"/>
        <v>0</v>
      </c>
      <c r="U221" s="31">
        <f t="shared" si="106"/>
        <v>0</v>
      </c>
      <c r="V221" s="31">
        <f t="shared" si="107"/>
        <v>0</v>
      </c>
      <c r="W221" s="31">
        <f t="shared" si="108"/>
        <v>0</v>
      </c>
      <c r="X221" s="31">
        <f t="shared" si="109"/>
        <v>0</v>
      </c>
      <c r="Y221" s="31">
        <f t="shared" si="110"/>
        <v>0</v>
      </c>
      <c r="Z221" s="31">
        <f t="shared" si="111"/>
        <v>0</v>
      </c>
      <c r="AA221" s="31">
        <f t="shared" si="112"/>
        <v>0</v>
      </c>
      <c r="AB221" s="31">
        <f t="shared" si="113"/>
        <v>0</v>
      </c>
      <c r="AC221" s="31">
        <f t="shared" si="114"/>
        <v>0</v>
      </c>
      <c r="AD221" s="31">
        <f t="shared" si="115"/>
        <v>0</v>
      </c>
      <c r="AE221" s="31">
        <f t="shared" si="116"/>
        <v>0</v>
      </c>
      <c r="AF221" s="31">
        <f t="shared" si="117"/>
        <v>0</v>
      </c>
      <c r="AG221" s="31">
        <f t="shared" si="118"/>
        <v>0</v>
      </c>
      <c r="AH221" s="31">
        <f t="shared" si="119"/>
        <v>0</v>
      </c>
      <c r="AI221" s="27" t="s">
        <v>3017</v>
      </c>
      <c r="AJ221" t="s">
        <v>2766</v>
      </c>
      <c r="AK221" t="s">
        <v>1607</v>
      </c>
      <c r="AL221" t="s">
        <v>3230</v>
      </c>
      <c r="AM221" s="18" t="s">
        <v>2649</v>
      </c>
      <c r="AN221" t="s">
        <v>3323</v>
      </c>
      <c r="AO221">
        <v>1649</v>
      </c>
      <c r="AP221">
        <v>1640</v>
      </c>
      <c r="AQ221" t="s">
        <v>3033</v>
      </c>
      <c r="AR221" t="s">
        <v>3033</v>
      </c>
      <c r="AS221" s="17" t="s">
        <v>3250</v>
      </c>
      <c r="AT221" t="s">
        <v>3250</v>
      </c>
      <c r="AU221" t="s">
        <v>3250</v>
      </c>
      <c r="AV221" t="s">
        <v>3250</v>
      </c>
      <c r="AX221" t="s">
        <v>3038</v>
      </c>
      <c r="AY221" t="s">
        <v>3038</v>
      </c>
      <c r="AZ221" t="s">
        <v>3044</v>
      </c>
    </row>
    <row r="222" spans="1:52" x14ac:dyDescent="0.2">
      <c r="A222" s="9" t="s">
        <v>2809</v>
      </c>
      <c r="B222">
        <v>471</v>
      </c>
      <c r="C222" s="9"/>
      <c r="D222" t="s">
        <v>2826</v>
      </c>
      <c r="E222">
        <v>1</v>
      </c>
      <c r="F222">
        <v>0</v>
      </c>
      <c r="G222">
        <v>0</v>
      </c>
      <c r="H222">
        <v>0</v>
      </c>
      <c r="I222">
        <v>0</v>
      </c>
      <c r="J222">
        <v>0</v>
      </c>
      <c r="K222">
        <v>1</v>
      </c>
      <c r="L222">
        <v>0</v>
      </c>
      <c r="M222">
        <v>0</v>
      </c>
      <c r="N222">
        <v>0</v>
      </c>
      <c r="O222">
        <v>1</v>
      </c>
      <c r="P222">
        <v>0</v>
      </c>
      <c r="Q222">
        <v>0</v>
      </c>
      <c r="R222">
        <v>0</v>
      </c>
      <c r="S222">
        <v>0</v>
      </c>
      <c r="T222" s="31">
        <f t="shared" si="105"/>
        <v>735.29411764705878</v>
      </c>
      <c r="U222" s="31">
        <f t="shared" si="106"/>
        <v>0</v>
      </c>
      <c r="V222" s="31">
        <f t="shared" si="107"/>
        <v>0</v>
      </c>
      <c r="W222" s="31">
        <f t="shared" si="108"/>
        <v>0</v>
      </c>
      <c r="X222" s="31">
        <f t="shared" si="109"/>
        <v>0</v>
      </c>
      <c r="Y222" s="31">
        <f t="shared" si="110"/>
        <v>0</v>
      </c>
      <c r="Z222" s="31">
        <f t="shared" si="111"/>
        <v>735.29411764705878</v>
      </c>
      <c r="AA222" s="31">
        <f t="shared" si="112"/>
        <v>0</v>
      </c>
      <c r="AB222" s="31">
        <f t="shared" si="113"/>
        <v>0</v>
      </c>
      <c r="AC222" s="31">
        <f t="shared" si="114"/>
        <v>0</v>
      </c>
      <c r="AD222" s="31">
        <f t="shared" si="115"/>
        <v>735.29411764705878</v>
      </c>
      <c r="AE222" s="31">
        <f t="shared" si="116"/>
        <v>0</v>
      </c>
      <c r="AF222" s="31">
        <f t="shared" si="117"/>
        <v>0</v>
      </c>
      <c r="AG222" s="31">
        <f t="shared" si="118"/>
        <v>0</v>
      </c>
      <c r="AH222" s="31">
        <f t="shared" si="119"/>
        <v>0</v>
      </c>
      <c r="AI222" s="27" t="s">
        <v>3017</v>
      </c>
      <c r="AJ222" t="s">
        <v>2766</v>
      </c>
      <c r="AK222" t="s">
        <v>1607</v>
      </c>
      <c r="AL222" t="s">
        <v>3230</v>
      </c>
      <c r="AM222" s="18" t="s">
        <v>2649</v>
      </c>
      <c r="AN222" t="s">
        <v>3323</v>
      </c>
      <c r="AO222">
        <v>1649</v>
      </c>
      <c r="AP222">
        <v>1640</v>
      </c>
      <c r="AQ222" t="s">
        <v>3033</v>
      </c>
      <c r="AR222" t="s">
        <v>3033</v>
      </c>
      <c r="AS222" s="17" t="s">
        <v>3250</v>
      </c>
      <c r="AT222" t="s">
        <v>3250</v>
      </c>
      <c r="AU222" t="s">
        <v>3250</v>
      </c>
      <c r="AV222" t="s">
        <v>3250</v>
      </c>
      <c r="AX222" t="s">
        <v>3038</v>
      </c>
      <c r="AY222" t="s">
        <v>3038</v>
      </c>
      <c r="AZ222" t="s">
        <v>3044</v>
      </c>
    </row>
    <row r="223" spans="1:52" x14ac:dyDescent="0.2">
      <c r="A223" s="9" t="s">
        <v>2820</v>
      </c>
      <c r="B223">
        <v>454</v>
      </c>
      <c r="C223" s="9"/>
      <c r="D223" t="s">
        <v>2845</v>
      </c>
      <c r="E223">
        <v>2</v>
      </c>
      <c r="F223">
        <v>0</v>
      </c>
      <c r="G223">
        <v>0</v>
      </c>
      <c r="H223">
        <v>0</v>
      </c>
      <c r="I223">
        <v>0</v>
      </c>
      <c r="J223">
        <v>0</v>
      </c>
      <c r="K223">
        <v>1</v>
      </c>
      <c r="L223">
        <v>0</v>
      </c>
      <c r="M223">
        <v>0</v>
      </c>
      <c r="N223">
        <v>1</v>
      </c>
      <c r="O223">
        <v>1</v>
      </c>
      <c r="P223">
        <v>0</v>
      </c>
      <c r="Q223">
        <v>0</v>
      </c>
      <c r="R223">
        <v>1</v>
      </c>
      <c r="S223">
        <v>0</v>
      </c>
      <c r="T223" s="31">
        <f t="shared" si="105"/>
        <v>1470.5882352941176</v>
      </c>
      <c r="U223" s="31">
        <f t="shared" si="106"/>
        <v>0</v>
      </c>
      <c r="V223" s="31">
        <f t="shared" si="107"/>
        <v>0</v>
      </c>
      <c r="W223" s="31">
        <f t="shared" si="108"/>
        <v>0</v>
      </c>
      <c r="X223" s="31">
        <f t="shared" si="109"/>
        <v>0</v>
      </c>
      <c r="Y223" s="31">
        <f t="shared" si="110"/>
        <v>0</v>
      </c>
      <c r="Z223" s="31">
        <f t="shared" si="111"/>
        <v>735.29411764705878</v>
      </c>
      <c r="AA223" s="31">
        <f t="shared" si="112"/>
        <v>0</v>
      </c>
      <c r="AB223" s="31">
        <f t="shared" si="113"/>
        <v>0</v>
      </c>
      <c r="AC223" s="31">
        <f t="shared" si="114"/>
        <v>735.29411764705878</v>
      </c>
      <c r="AD223" s="31">
        <f t="shared" si="115"/>
        <v>735.29411764705878</v>
      </c>
      <c r="AE223" s="31">
        <f t="shared" si="116"/>
        <v>0</v>
      </c>
      <c r="AF223" s="31">
        <f t="shared" si="117"/>
        <v>0</v>
      </c>
      <c r="AG223" s="31">
        <f t="shared" si="118"/>
        <v>735.29411764705878</v>
      </c>
      <c r="AH223" s="31">
        <f t="shared" si="119"/>
        <v>0</v>
      </c>
      <c r="AI223" s="27" t="s">
        <v>3017</v>
      </c>
      <c r="AJ223" t="s">
        <v>1432</v>
      </c>
      <c r="AK223" t="s">
        <v>1607</v>
      </c>
      <c r="AL223" t="s">
        <v>3159</v>
      </c>
      <c r="AM223" s="18" t="s">
        <v>2649</v>
      </c>
      <c r="AN223" t="s">
        <v>3323</v>
      </c>
      <c r="AO223" t="s">
        <v>3036</v>
      </c>
      <c r="AP223">
        <v>1640</v>
      </c>
      <c r="AQ223" t="s">
        <v>3033</v>
      </c>
      <c r="AR223" t="s">
        <v>3033</v>
      </c>
      <c r="AS223" s="17" t="s">
        <v>3036</v>
      </c>
      <c r="AT223" t="s">
        <v>3036</v>
      </c>
      <c r="AU223" t="s">
        <v>3250</v>
      </c>
      <c r="AV223" t="s">
        <v>3036</v>
      </c>
      <c r="AX223" t="s">
        <v>3038</v>
      </c>
      <c r="AY223" t="s">
        <v>3038</v>
      </c>
      <c r="AZ223" t="s">
        <v>3044</v>
      </c>
    </row>
    <row r="224" spans="1:52" x14ac:dyDescent="0.2">
      <c r="A224" s="9" t="s">
        <v>2826</v>
      </c>
      <c r="B224">
        <v>158</v>
      </c>
      <c r="C224" s="9"/>
      <c r="D224" t="s">
        <v>2866</v>
      </c>
      <c r="E224">
        <v>1</v>
      </c>
      <c r="F224">
        <v>0</v>
      </c>
      <c r="G224">
        <v>0</v>
      </c>
      <c r="H224">
        <v>0</v>
      </c>
      <c r="I224">
        <v>0</v>
      </c>
      <c r="J224">
        <v>0</v>
      </c>
      <c r="K224">
        <v>0</v>
      </c>
      <c r="L224">
        <v>0</v>
      </c>
      <c r="M224">
        <v>1</v>
      </c>
      <c r="N224">
        <v>0</v>
      </c>
      <c r="O224">
        <v>1</v>
      </c>
      <c r="P224">
        <v>0</v>
      </c>
      <c r="Q224">
        <v>0</v>
      </c>
      <c r="R224">
        <v>0</v>
      </c>
      <c r="S224">
        <v>0</v>
      </c>
      <c r="T224" s="31">
        <f t="shared" si="105"/>
        <v>735.29411764705878</v>
      </c>
      <c r="U224" s="31">
        <f t="shared" si="106"/>
        <v>0</v>
      </c>
      <c r="V224" s="31">
        <f t="shared" si="107"/>
        <v>0</v>
      </c>
      <c r="W224" s="31">
        <f t="shared" si="108"/>
        <v>0</v>
      </c>
      <c r="X224" s="31">
        <f t="shared" si="109"/>
        <v>0</v>
      </c>
      <c r="Y224" s="31">
        <f t="shared" si="110"/>
        <v>0</v>
      </c>
      <c r="Z224" s="31">
        <f t="shared" si="111"/>
        <v>0</v>
      </c>
      <c r="AA224" s="31">
        <f t="shared" si="112"/>
        <v>0</v>
      </c>
      <c r="AB224" s="31">
        <f t="shared" si="113"/>
        <v>735.29411764705878</v>
      </c>
      <c r="AC224" s="31">
        <f t="shared" si="114"/>
        <v>0</v>
      </c>
      <c r="AD224" s="31">
        <f t="shared" si="115"/>
        <v>735.29411764705878</v>
      </c>
      <c r="AE224" s="31">
        <f t="shared" si="116"/>
        <v>0</v>
      </c>
      <c r="AF224" s="31">
        <f t="shared" si="117"/>
        <v>0</v>
      </c>
      <c r="AG224" s="31">
        <f t="shared" si="118"/>
        <v>0</v>
      </c>
      <c r="AH224" s="31">
        <f t="shared" si="119"/>
        <v>0</v>
      </c>
      <c r="AI224" s="27" t="s">
        <v>3017</v>
      </c>
      <c r="AJ224" t="s">
        <v>2766</v>
      </c>
      <c r="AK224" t="s">
        <v>1607</v>
      </c>
      <c r="AL224" t="s">
        <v>3230</v>
      </c>
      <c r="AM224" s="18" t="s">
        <v>2649</v>
      </c>
      <c r="AN224" t="s">
        <v>3323</v>
      </c>
      <c r="AO224">
        <v>1649</v>
      </c>
      <c r="AP224">
        <v>1640</v>
      </c>
      <c r="AQ224" t="s">
        <v>3033</v>
      </c>
      <c r="AR224" t="s">
        <v>3033</v>
      </c>
      <c r="AS224" s="17" t="s">
        <v>3250</v>
      </c>
      <c r="AT224" t="s">
        <v>3250</v>
      </c>
      <c r="AU224" t="s">
        <v>3250</v>
      </c>
      <c r="AV224" t="s">
        <v>3250</v>
      </c>
      <c r="AX224" t="s">
        <v>3038</v>
      </c>
      <c r="AY224" t="s">
        <v>3038</v>
      </c>
      <c r="AZ224" t="s">
        <v>3044</v>
      </c>
    </row>
    <row r="225" spans="1:52" x14ac:dyDescent="0.2">
      <c r="A225" s="9" t="s">
        <v>2845</v>
      </c>
      <c r="B225">
        <v>426</v>
      </c>
      <c r="C225" s="9"/>
      <c r="D225" t="s">
        <v>2876</v>
      </c>
      <c r="E225">
        <v>0</v>
      </c>
      <c r="F225">
        <v>0</v>
      </c>
      <c r="G225">
        <v>0</v>
      </c>
      <c r="H225">
        <v>0</v>
      </c>
      <c r="I225">
        <v>0</v>
      </c>
      <c r="J225">
        <v>0</v>
      </c>
      <c r="K225">
        <v>0</v>
      </c>
      <c r="L225">
        <v>0</v>
      </c>
      <c r="M225">
        <v>0</v>
      </c>
      <c r="N225">
        <v>0</v>
      </c>
      <c r="O225">
        <v>0</v>
      </c>
      <c r="P225">
        <v>0</v>
      </c>
      <c r="Q225">
        <v>0</v>
      </c>
      <c r="R225">
        <v>0</v>
      </c>
      <c r="S225">
        <v>0</v>
      </c>
      <c r="T225" s="31">
        <f t="shared" si="105"/>
        <v>0</v>
      </c>
      <c r="U225" s="31">
        <f t="shared" si="106"/>
        <v>0</v>
      </c>
      <c r="V225" s="31">
        <f t="shared" si="107"/>
        <v>0</v>
      </c>
      <c r="W225" s="31">
        <f t="shared" si="108"/>
        <v>0</v>
      </c>
      <c r="X225" s="31">
        <f t="shared" si="109"/>
        <v>0</v>
      </c>
      <c r="Y225" s="31">
        <f t="shared" si="110"/>
        <v>0</v>
      </c>
      <c r="Z225" s="31">
        <f t="shared" si="111"/>
        <v>0</v>
      </c>
      <c r="AA225" s="31">
        <f t="shared" si="112"/>
        <v>0</v>
      </c>
      <c r="AB225" s="31">
        <f t="shared" si="113"/>
        <v>0</v>
      </c>
      <c r="AC225" s="31">
        <f t="shared" si="114"/>
        <v>0</v>
      </c>
      <c r="AD225" s="31">
        <f t="shared" si="115"/>
        <v>0</v>
      </c>
      <c r="AE225" s="31">
        <f t="shared" si="116"/>
        <v>0</v>
      </c>
      <c r="AF225" s="31">
        <f t="shared" si="117"/>
        <v>0</v>
      </c>
      <c r="AG225" s="31">
        <f t="shared" si="118"/>
        <v>0</v>
      </c>
      <c r="AH225" s="31">
        <f t="shared" si="119"/>
        <v>0</v>
      </c>
      <c r="AI225" s="27" t="s">
        <v>3017</v>
      </c>
      <c r="AJ225" t="s">
        <v>2880</v>
      </c>
      <c r="AK225" t="s">
        <v>1607</v>
      </c>
      <c r="AL225" t="s">
        <v>3236</v>
      </c>
      <c r="AM225" s="18" t="s">
        <v>2649</v>
      </c>
      <c r="AN225" t="s">
        <v>3323</v>
      </c>
      <c r="AO225" t="s">
        <v>3036</v>
      </c>
      <c r="AP225">
        <v>1640</v>
      </c>
      <c r="AQ225" t="s">
        <v>3036</v>
      </c>
      <c r="AR225" t="s">
        <v>3033</v>
      </c>
      <c r="AS225" s="17" t="s">
        <v>3036</v>
      </c>
      <c r="AT225" t="s">
        <v>3036</v>
      </c>
      <c r="AU225" t="s">
        <v>3250</v>
      </c>
      <c r="AV225" t="s">
        <v>3036</v>
      </c>
      <c r="AX225" t="s">
        <v>3038</v>
      </c>
      <c r="AY225" t="s">
        <v>3038</v>
      </c>
      <c r="AZ225" t="s">
        <v>3044</v>
      </c>
    </row>
    <row r="226" spans="1:52" x14ac:dyDescent="0.2">
      <c r="A226" s="9" t="s">
        <v>2866</v>
      </c>
      <c r="B226">
        <v>1294</v>
      </c>
      <c r="C226" s="9"/>
      <c r="D226" t="s">
        <v>2899</v>
      </c>
      <c r="E226">
        <v>0</v>
      </c>
      <c r="F226">
        <v>0</v>
      </c>
      <c r="G226">
        <v>0</v>
      </c>
      <c r="H226">
        <v>0</v>
      </c>
      <c r="I226">
        <v>0</v>
      </c>
      <c r="J226">
        <v>0</v>
      </c>
      <c r="K226">
        <v>0</v>
      </c>
      <c r="L226">
        <v>0</v>
      </c>
      <c r="M226">
        <v>0</v>
      </c>
      <c r="N226">
        <v>0</v>
      </c>
      <c r="O226">
        <v>0</v>
      </c>
      <c r="P226">
        <v>0</v>
      </c>
      <c r="Q226">
        <v>0</v>
      </c>
      <c r="R226">
        <v>0</v>
      </c>
      <c r="S226">
        <v>0</v>
      </c>
      <c r="T226" s="31">
        <f t="shared" si="105"/>
        <v>0</v>
      </c>
      <c r="U226" s="31">
        <f t="shared" si="106"/>
        <v>0</v>
      </c>
      <c r="V226" s="31">
        <f t="shared" si="107"/>
        <v>0</v>
      </c>
      <c r="W226" s="31">
        <f t="shared" si="108"/>
        <v>0</v>
      </c>
      <c r="X226" s="31">
        <f t="shared" si="109"/>
        <v>0</v>
      </c>
      <c r="Y226" s="31">
        <f t="shared" si="110"/>
        <v>0</v>
      </c>
      <c r="Z226" s="31">
        <f t="shared" si="111"/>
        <v>0</v>
      </c>
      <c r="AA226" s="31">
        <f t="shared" si="112"/>
        <v>0</v>
      </c>
      <c r="AB226" s="31">
        <f t="shared" si="113"/>
        <v>0</v>
      </c>
      <c r="AC226" s="31">
        <f t="shared" si="114"/>
        <v>0</v>
      </c>
      <c r="AD226" s="31">
        <f t="shared" si="115"/>
        <v>0</v>
      </c>
      <c r="AE226" s="31">
        <f t="shared" si="116"/>
        <v>0</v>
      </c>
      <c r="AF226" s="31">
        <f t="shared" si="117"/>
        <v>0</v>
      </c>
      <c r="AG226" s="31">
        <f t="shared" si="118"/>
        <v>0</v>
      </c>
      <c r="AH226" s="31">
        <f t="shared" si="119"/>
        <v>0</v>
      </c>
      <c r="AI226" s="27" t="s">
        <v>3017</v>
      </c>
      <c r="AJ226" t="s">
        <v>3012</v>
      </c>
      <c r="AK226" t="s">
        <v>1607</v>
      </c>
      <c r="AL226" t="s">
        <v>3227</v>
      </c>
      <c r="AM226" s="18" t="s">
        <v>2836</v>
      </c>
      <c r="AN226" t="s">
        <v>3324</v>
      </c>
      <c r="AO226">
        <v>1623</v>
      </c>
      <c r="AP226">
        <v>1640</v>
      </c>
      <c r="AQ226" t="s">
        <v>3035</v>
      </c>
      <c r="AR226" t="s">
        <v>3033</v>
      </c>
      <c r="AS226" s="17" t="s">
        <v>3251</v>
      </c>
      <c r="AT226" t="s">
        <v>3251</v>
      </c>
      <c r="AU226" t="s">
        <v>3251</v>
      </c>
      <c r="AV226" t="s">
        <v>3250</v>
      </c>
      <c r="AX226" t="s">
        <v>3038</v>
      </c>
      <c r="AY226" t="s">
        <v>3038</v>
      </c>
      <c r="AZ226" t="s">
        <v>3044</v>
      </c>
    </row>
    <row r="227" spans="1:52" x14ac:dyDescent="0.2">
      <c r="A227" s="9" t="s">
        <v>2876</v>
      </c>
      <c r="B227">
        <v>483</v>
      </c>
      <c r="C227" s="9"/>
      <c r="D227" t="s">
        <v>2907</v>
      </c>
      <c r="E227">
        <v>0</v>
      </c>
      <c r="F227">
        <v>0</v>
      </c>
      <c r="G227">
        <v>0</v>
      </c>
      <c r="H227">
        <v>0</v>
      </c>
      <c r="I227">
        <v>0</v>
      </c>
      <c r="J227">
        <v>0</v>
      </c>
      <c r="K227">
        <v>0</v>
      </c>
      <c r="L227">
        <v>0</v>
      </c>
      <c r="M227">
        <v>0</v>
      </c>
      <c r="N227">
        <v>0</v>
      </c>
      <c r="O227">
        <v>0</v>
      </c>
      <c r="P227">
        <v>0</v>
      </c>
      <c r="Q227">
        <v>0</v>
      </c>
      <c r="R227">
        <v>0</v>
      </c>
      <c r="S227">
        <v>0</v>
      </c>
      <c r="T227" s="31">
        <f t="shared" si="105"/>
        <v>0</v>
      </c>
      <c r="U227" s="31">
        <f t="shared" si="106"/>
        <v>0</v>
      </c>
      <c r="V227" s="31">
        <f t="shared" si="107"/>
        <v>0</v>
      </c>
      <c r="W227" s="31">
        <f t="shared" si="108"/>
        <v>0</v>
      </c>
      <c r="X227" s="31">
        <f t="shared" si="109"/>
        <v>0</v>
      </c>
      <c r="Y227" s="31">
        <f t="shared" si="110"/>
        <v>0</v>
      </c>
      <c r="Z227" s="31">
        <f t="shared" si="111"/>
        <v>0</v>
      </c>
      <c r="AA227" s="31">
        <f t="shared" si="112"/>
        <v>0</v>
      </c>
      <c r="AB227" s="31">
        <f t="shared" si="113"/>
        <v>0</v>
      </c>
      <c r="AC227" s="31">
        <f t="shared" si="114"/>
        <v>0</v>
      </c>
      <c r="AD227" s="31">
        <f t="shared" si="115"/>
        <v>0</v>
      </c>
      <c r="AE227" s="31">
        <f t="shared" si="116"/>
        <v>0</v>
      </c>
      <c r="AF227" s="31">
        <f t="shared" si="117"/>
        <v>0</v>
      </c>
      <c r="AG227" s="31">
        <f t="shared" si="118"/>
        <v>0</v>
      </c>
      <c r="AH227" s="31">
        <f t="shared" si="119"/>
        <v>0</v>
      </c>
      <c r="AI227" s="27" t="s">
        <v>3017</v>
      </c>
      <c r="AJ227" t="s">
        <v>1432</v>
      </c>
      <c r="AK227" t="s">
        <v>1607</v>
      </c>
      <c r="AL227" t="s">
        <v>3159</v>
      </c>
      <c r="AM227" s="18" t="s">
        <v>2836</v>
      </c>
      <c r="AN227" t="s">
        <v>3324</v>
      </c>
      <c r="AO227" t="s">
        <v>3036</v>
      </c>
      <c r="AP227">
        <v>1640</v>
      </c>
      <c r="AQ227" t="s">
        <v>3033</v>
      </c>
      <c r="AR227" t="s">
        <v>3033</v>
      </c>
      <c r="AS227" s="17" t="s">
        <v>3036</v>
      </c>
      <c r="AT227" t="s">
        <v>3036</v>
      </c>
      <c r="AU227" t="s">
        <v>3251</v>
      </c>
      <c r="AV227" t="s">
        <v>3036</v>
      </c>
      <c r="AX227" t="s">
        <v>3038</v>
      </c>
      <c r="AY227" t="s">
        <v>3038</v>
      </c>
      <c r="AZ227" t="s">
        <v>3044</v>
      </c>
    </row>
    <row r="228" spans="1:52" x14ac:dyDescent="0.2">
      <c r="A228" s="9" t="s">
        <v>2899</v>
      </c>
      <c r="B228">
        <v>382</v>
      </c>
      <c r="C228" s="9"/>
      <c r="D228" t="s">
        <v>2918</v>
      </c>
      <c r="E228">
        <v>0</v>
      </c>
      <c r="F228">
        <v>0</v>
      </c>
      <c r="G228">
        <v>0</v>
      </c>
      <c r="H228">
        <v>0</v>
      </c>
      <c r="I228">
        <v>0</v>
      </c>
      <c r="J228">
        <v>0</v>
      </c>
      <c r="K228">
        <v>0</v>
      </c>
      <c r="L228">
        <v>0</v>
      </c>
      <c r="M228">
        <v>0</v>
      </c>
      <c r="N228">
        <v>0</v>
      </c>
      <c r="O228">
        <v>0</v>
      </c>
      <c r="P228">
        <v>0</v>
      </c>
      <c r="Q228">
        <v>0</v>
      </c>
      <c r="R228">
        <v>0</v>
      </c>
      <c r="S228">
        <v>0</v>
      </c>
      <c r="T228" s="31">
        <f t="shared" si="105"/>
        <v>0</v>
      </c>
      <c r="U228" s="31">
        <f t="shared" si="106"/>
        <v>0</v>
      </c>
      <c r="V228" s="31">
        <f t="shared" si="107"/>
        <v>0</v>
      </c>
      <c r="W228" s="31">
        <f t="shared" si="108"/>
        <v>0</v>
      </c>
      <c r="X228" s="31">
        <f t="shared" si="109"/>
        <v>0</v>
      </c>
      <c r="Y228" s="31">
        <f t="shared" si="110"/>
        <v>0</v>
      </c>
      <c r="Z228" s="31">
        <f t="shared" si="111"/>
        <v>0</v>
      </c>
      <c r="AA228" s="31">
        <f t="shared" si="112"/>
        <v>0</v>
      </c>
      <c r="AB228" s="31">
        <f t="shared" si="113"/>
        <v>0</v>
      </c>
      <c r="AC228" s="31">
        <f t="shared" si="114"/>
        <v>0</v>
      </c>
      <c r="AD228" s="31">
        <f t="shared" si="115"/>
        <v>0</v>
      </c>
      <c r="AE228" s="31">
        <f t="shared" si="116"/>
        <v>0</v>
      </c>
      <c r="AF228" s="31">
        <f t="shared" si="117"/>
        <v>0</v>
      </c>
      <c r="AG228" s="31">
        <f t="shared" si="118"/>
        <v>0</v>
      </c>
      <c r="AH228" s="31">
        <f t="shared" si="119"/>
        <v>0</v>
      </c>
      <c r="AI228" s="27" t="s">
        <v>3017</v>
      </c>
      <c r="AJ228" t="s">
        <v>2921</v>
      </c>
      <c r="AK228" t="s">
        <v>1607</v>
      </c>
      <c r="AL228" t="s">
        <v>3238</v>
      </c>
      <c r="AM228" s="18" t="s">
        <v>2836</v>
      </c>
      <c r="AN228" t="s">
        <v>3324</v>
      </c>
      <c r="AO228" t="s">
        <v>3036</v>
      </c>
      <c r="AP228">
        <v>1640</v>
      </c>
      <c r="AQ228" t="s">
        <v>3036</v>
      </c>
      <c r="AR228" t="s">
        <v>3033</v>
      </c>
      <c r="AS228" s="17" t="s">
        <v>3036</v>
      </c>
      <c r="AT228" t="s">
        <v>3036</v>
      </c>
      <c r="AU228" t="s">
        <v>3251</v>
      </c>
      <c r="AV228" t="s">
        <v>3036</v>
      </c>
      <c r="AX228" t="s">
        <v>3038</v>
      </c>
      <c r="AY228" t="s">
        <v>3038</v>
      </c>
      <c r="AZ228" t="s">
        <v>3044</v>
      </c>
    </row>
    <row r="229" spans="1:52" x14ac:dyDescent="0.2">
      <c r="A229" s="9" t="s">
        <v>2907</v>
      </c>
      <c r="B229">
        <v>694</v>
      </c>
      <c r="C229" s="9"/>
      <c r="D229" t="s">
        <v>2927</v>
      </c>
      <c r="E229">
        <v>0</v>
      </c>
      <c r="F229">
        <v>0</v>
      </c>
      <c r="G229">
        <v>0</v>
      </c>
      <c r="H229">
        <v>0</v>
      </c>
      <c r="I229">
        <v>0</v>
      </c>
      <c r="J229">
        <v>0</v>
      </c>
      <c r="K229">
        <v>0</v>
      </c>
      <c r="L229">
        <v>0</v>
      </c>
      <c r="M229">
        <v>0</v>
      </c>
      <c r="N229">
        <v>0</v>
      </c>
      <c r="O229">
        <v>0</v>
      </c>
      <c r="P229">
        <v>0</v>
      </c>
      <c r="Q229">
        <v>0</v>
      </c>
      <c r="R229">
        <v>0</v>
      </c>
      <c r="S229">
        <v>0</v>
      </c>
      <c r="T229" s="31">
        <f t="shared" si="105"/>
        <v>0</v>
      </c>
      <c r="U229" s="31">
        <f t="shared" si="106"/>
        <v>0</v>
      </c>
      <c r="V229" s="31">
        <f t="shared" si="107"/>
        <v>0</v>
      </c>
      <c r="W229" s="31">
        <f t="shared" si="108"/>
        <v>0</v>
      </c>
      <c r="X229" s="31">
        <f t="shared" si="109"/>
        <v>0</v>
      </c>
      <c r="Y229" s="31">
        <f t="shared" si="110"/>
        <v>0</v>
      </c>
      <c r="Z229" s="31">
        <f t="shared" si="111"/>
        <v>0</v>
      </c>
      <c r="AA229" s="31">
        <f t="shared" si="112"/>
        <v>0</v>
      </c>
      <c r="AB229" s="31">
        <f t="shared" si="113"/>
        <v>0</v>
      </c>
      <c r="AC229" s="31">
        <f t="shared" si="114"/>
        <v>0</v>
      </c>
      <c r="AD229" s="31">
        <f t="shared" si="115"/>
        <v>0</v>
      </c>
      <c r="AE229" s="31">
        <f t="shared" si="116"/>
        <v>0</v>
      </c>
      <c r="AF229" s="31">
        <f t="shared" si="117"/>
        <v>0</v>
      </c>
      <c r="AG229" s="31">
        <f t="shared" si="118"/>
        <v>0</v>
      </c>
      <c r="AH229" s="31">
        <f t="shared" si="119"/>
        <v>0</v>
      </c>
      <c r="AI229" s="27" t="s">
        <v>3017</v>
      </c>
      <c r="AJ229" t="s">
        <v>3013</v>
      </c>
      <c r="AK229" t="s">
        <v>1607</v>
      </c>
      <c r="AL229" t="s">
        <v>3233</v>
      </c>
      <c r="AM229" s="18" t="s">
        <v>2836</v>
      </c>
      <c r="AN229" t="s">
        <v>3324</v>
      </c>
      <c r="AO229" t="s">
        <v>3036</v>
      </c>
      <c r="AP229">
        <v>1640</v>
      </c>
      <c r="AQ229" t="s">
        <v>3036</v>
      </c>
      <c r="AR229" t="s">
        <v>3033</v>
      </c>
      <c r="AS229" s="17" t="s">
        <v>3036</v>
      </c>
      <c r="AT229" t="s">
        <v>3036</v>
      </c>
      <c r="AU229" t="s">
        <v>3251</v>
      </c>
      <c r="AV229" t="s">
        <v>3036</v>
      </c>
      <c r="AX229" t="s">
        <v>3038</v>
      </c>
      <c r="AY229" t="s">
        <v>3038</v>
      </c>
      <c r="AZ229" t="s">
        <v>3044</v>
      </c>
    </row>
    <row r="230" spans="1:52" x14ac:dyDescent="0.2">
      <c r="A230" s="9" t="s">
        <v>2918</v>
      </c>
      <c r="B230">
        <v>576</v>
      </c>
      <c r="C230" s="9"/>
      <c r="D230" t="s">
        <v>2935</v>
      </c>
      <c r="E230">
        <v>0</v>
      </c>
      <c r="F230">
        <v>0</v>
      </c>
      <c r="G230">
        <v>0</v>
      </c>
      <c r="H230">
        <v>0</v>
      </c>
      <c r="I230">
        <v>0</v>
      </c>
      <c r="J230">
        <v>0</v>
      </c>
      <c r="K230">
        <v>0</v>
      </c>
      <c r="L230">
        <v>0</v>
      </c>
      <c r="M230">
        <v>0</v>
      </c>
      <c r="N230">
        <v>0</v>
      </c>
      <c r="O230">
        <v>0</v>
      </c>
      <c r="P230">
        <v>0</v>
      </c>
      <c r="Q230">
        <v>0</v>
      </c>
      <c r="R230">
        <v>0</v>
      </c>
      <c r="S230">
        <v>0</v>
      </c>
      <c r="T230" s="31">
        <f t="shared" si="105"/>
        <v>0</v>
      </c>
      <c r="U230" s="31">
        <f t="shared" si="106"/>
        <v>0</v>
      </c>
      <c r="V230" s="31">
        <f t="shared" si="107"/>
        <v>0</v>
      </c>
      <c r="W230" s="31">
        <f t="shared" si="108"/>
        <v>0</v>
      </c>
      <c r="X230" s="31">
        <f t="shared" si="109"/>
        <v>0</v>
      </c>
      <c r="Y230" s="31">
        <f t="shared" si="110"/>
        <v>0</v>
      </c>
      <c r="Z230" s="31">
        <f t="shared" si="111"/>
        <v>0</v>
      </c>
      <c r="AA230" s="31">
        <f t="shared" si="112"/>
        <v>0</v>
      </c>
      <c r="AB230" s="31">
        <f t="shared" si="113"/>
        <v>0</v>
      </c>
      <c r="AC230" s="31">
        <f t="shared" si="114"/>
        <v>0</v>
      </c>
      <c r="AD230" s="31">
        <f t="shared" si="115"/>
        <v>0</v>
      </c>
      <c r="AE230" s="31">
        <f t="shared" si="116"/>
        <v>0</v>
      </c>
      <c r="AF230" s="31">
        <f t="shared" si="117"/>
        <v>0</v>
      </c>
      <c r="AG230" s="31">
        <f t="shared" si="118"/>
        <v>0</v>
      </c>
      <c r="AH230" s="31">
        <f t="shared" si="119"/>
        <v>0</v>
      </c>
      <c r="AI230" s="27" t="s">
        <v>3017</v>
      </c>
      <c r="AJ230" t="s">
        <v>1662</v>
      </c>
      <c r="AK230" t="s">
        <v>1607</v>
      </c>
      <c r="AL230" t="s">
        <v>3158</v>
      </c>
      <c r="AM230" s="18" t="s">
        <v>2836</v>
      </c>
      <c r="AN230" t="s">
        <v>3324</v>
      </c>
      <c r="AO230">
        <v>1646</v>
      </c>
      <c r="AP230">
        <v>1640</v>
      </c>
      <c r="AQ230" t="s">
        <v>3033</v>
      </c>
      <c r="AR230" t="s">
        <v>3033</v>
      </c>
      <c r="AS230" s="17" t="s">
        <v>3250</v>
      </c>
      <c r="AT230" t="s">
        <v>3250</v>
      </c>
      <c r="AU230" t="s">
        <v>3251</v>
      </c>
      <c r="AV230" t="s">
        <v>3250</v>
      </c>
      <c r="AX230" t="s">
        <v>3038</v>
      </c>
      <c r="AY230" t="s">
        <v>3038</v>
      </c>
      <c r="AZ230" t="s">
        <v>3044</v>
      </c>
    </row>
    <row r="231" spans="1:52" x14ac:dyDescent="0.2">
      <c r="A231" s="9" t="s">
        <v>2927</v>
      </c>
      <c r="B231">
        <v>258</v>
      </c>
      <c r="C231" s="9"/>
      <c r="D231" t="s">
        <v>78</v>
      </c>
      <c r="E231">
        <v>1</v>
      </c>
      <c r="F231">
        <v>0</v>
      </c>
      <c r="G231">
        <v>0</v>
      </c>
      <c r="H231">
        <v>0</v>
      </c>
      <c r="I231">
        <v>0</v>
      </c>
      <c r="J231">
        <v>0</v>
      </c>
      <c r="K231">
        <v>1</v>
      </c>
      <c r="L231">
        <v>0</v>
      </c>
      <c r="M231">
        <v>0</v>
      </c>
      <c r="N231">
        <v>0</v>
      </c>
      <c r="O231">
        <v>1</v>
      </c>
      <c r="P231">
        <v>0</v>
      </c>
      <c r="Q231">
        <v>0</v>
      </c>
      <c r="R231">
        <v>0</v>
      </c>
      <c r="S231">
        <v>0</v>
      </c>
      <c r="T231" s="31">
        <f t="shared" si="105"/>
        <v>735.29411764705878</v>
      </c>
      <c r="U231" s="31">
        <f t="shared" si="106"/>
        <v>0</v>
      </c>
      <c r="V231" s="31">
        <f t="shared" si="107"/>
        <v>0</v>
      </c>
      <c r="W231" s="31">
        <f t="shared" si="108"/>
        <v>0</v>
      </c>
      <c r="X231" s="31">
        <f t="shared" si="109"/>
        <v>0</v>
      </c>
      <c r="Y231" s="31">
        <f t="shared" si="110"/>
        <v>0</v>
      </c>
      <c r="Z231" s="31">
        <f t="shared" si="111"/>
        <v>735.29411764705878</v>
      </c>
      <c r="AA231" s="31">
        <f t="shared" si="112"/>
        <v>0</v>
      </c>
      <c r="AB231" s="31">
        <f t="shared" si="113"/>
        <v>0</v>
      </c>
      <c r="AC231" s="31">
        <f t="shared" si="114"/>
        <v>0</v>
      </c>
      <c r="AD231" s="31">
        <f t="shared" si="115"/>
        <v>735.29411764705878</v>
      </c>
      <c r="AE231" s="31">
        <f t="shared" si="116"/>
        <v>0</v>
      </c>
      <c r="AF231" s="31">
        <f t="shared" si="117"/>
        <v>0</v>
      </c>
      <c r="AG231" s="31">
        <f t="shared" si="118"/>
        <v>0</v>
      </c>
      <c r="AH231" s="31">
        <f t="shared" si="119"/>
        <v>0</v>
      </c>
      <c r="AI231" s="27" t="s">
        <v>3017</v>
      </c>
      <c r="AJ231" t="s">
        <v>2987</v>
      </c>
      <c r="AK231" t="s">
        <v>50</v>
      </c>
      <c r="AL231" t="s">
        <v>3054</v>
      </c>
      <c r="AM231" s="18" t="s">
        <v>37</v>
      </c>
      <c r="AN231" t="s">
        <v>3322</v>
      </c>
      <c r="AO231">
        <v>1604</v>
      </c>
      <c r="AP231">
        <v>1633</v>
      </c>
      <c r="AQ231" t="s">
        <v>3035</v>
      </c>
      <c r="AR231" t="s">
        <v>3035</v>
      </c>
      <c r="AS231" s="17" t="s">
        <v>3251</v>
      </c>
      <c r="AT231" t="s">
        <v>3251</v>
      </c>
      <c r="AU231" t="s">
        <v>3250</v>
      </c>
      <c r="AV231" t="s">
        <v>3251</v>
      </c>
      <c r="AX231" t="s">
        <v>3039</v>
      </c>
      <c r="AY231" t="s">
        <v>3038</v>
      </c>
      <c r="AZ231" t="s">
        <v>3047</v>
      </c>
    </row>
    <row r="232" spans="1:52" x14ac:dyDescent="0.2">
      <c r="A232" s="9" t="s">
        <v>2935</v>
      </c>
      <c r="B232">
        <v>306</v>
      </c>
      <c r="C232" s="9"/>
      <c r="D232" t="s">
        <v>402</v>
      </c>
      <c r="E232">
        <v>0</v>
      </c>
      <c r="F232">
        <v>0</v>
      </c>
      <c r="G232">
        <v>0</v>
      </c>
      <c r="H232">
        <v>0</v>
      </c>
      <c r="I232">
        <v>0</v>
      </c>
      <c r="J232">
        <v>0</v>
      </c>
      <c r="K232">
        <v>0</v>
      </c>
      <c r="L232">
        <v>0</v>
      </c>
      <c r="M232">
        <v>0</v>
      </c>
      <c r="N232">
        <v>0</v>
      </c>
      <c r="O232">
        <v>0</v>
      </c>
      <c r="P232">
        <v>0</v>
      </c>
      <c r="Q232">
        <v>0</v>
      </c>
      <c r="R232">
        <v>0</v>
      </c>
      <c r="S232">
        <v>0</v>
      </c>
      <c r="T232" s="31">
        <f t="shared" si="105"/>
        <v>0</v>
      </c>
      <c r="U232" s="31">
        <f t="shared" si="106"/>
        <v>0</v>
      </c>
      <c r="V232" s="31">
        <f t="shared" si="107"/>
        <v>0</v>
      </c>
      <c r="W232" s="31">
        <f t="shared" si="108"/>
        <v>0</v>
      </c>
      <c r="X232" s="31">
        <f t="shared" si="109"/>
        <v>0</v>
      </c>
      <c r="Y232" s="31">
        <f t="shared" si="110"/>
        <v>0</v>
      </c>
      <c r="Z232" s="31">
        <f t="shared" si="111"/>
        <v>0</v>
      </c>
      <c r="AA232" s="31">
        <f t="shared" si="112"/>
        <v>0</v>
      </c>
      <c r="AB232" s="31">
        <f t="shared" si="113"/>
        <v>0</v>
      </c>
      <c r="AC232" s="31">
        <f t="shared" si="114"/>
        <v>0</v>
      </c>
      <c r="AD232" s="31">
        <f t="shared" si="115"/>
        <v>0</v>
      </c>
      <c r="AE232" s="31">
        <f t="shared" si="116"/>
        <v>0</v>
      </c>
      <c r="AF232" s="31">
        <f t="shared" si="117"/>
        <v>0</v>
      </c>
      <c r="AG232" s="31">
        <f t="shared" si="118"/>
        <v>0</v>
      </c>
      <c r="AH232" s="31">
        <f t="shared" si="119"/>
        <v>0</v>
      </c>
      <c r="AI232" s="27" t="s">
        <v>3017</v>
      </c>
      <c r="AJ232" t="s">
        <v>406</v>
      </c>
      <c r="AK232" t="s">
        <v>50</v>
      </c>
      <c r="AL232" t="s">
        <v>3079</v>
      </c>
      <c r="AM232" s="18" t="s">
        <v>37</v>
      </c>
      <c r="AN232" t="s">
        <v>3322</v>
      </c>
      <c r="AO232" t="s">
        <v>3036</v>
      </c>
      <c r="AP232">
        <v>1633</v>
      </c>
      <c r="AQ232" t="s">
        <v>3036</v>
      </c>
      <c r="AR232" t="s">
        <v>3035</v>
      </c>
      <c r="AS232" s="17" t="s">
        <v>3036</v>
      </c>
      <c r="AT232" t="s">
        <v>3036</v>
      </c>
      <c r="AU232" t="s">
        <v>3250</v>
      </c>
      <c r="AV232" t="s">
        <v>3036</v>
      </c>
      <c r="AX232" t="s">
        <v>3038</v>
      </c>
      <c r="AY232" t="s">
        <v>3038</v>
      </c>
      <c r="AZ232" t="s">
        <v>3044</v>
      </c>
    </row>
    <row r="233" spans="1:52" x14ac:dyDescent="0.2">
      <c r="A233" s="9" t="s">
        <v>78</v>
      </c>
      <c r="B233">
        <v>341</v>
      </c>
      <c r="C233" s="9"/>
      <c r="D233" t="s">
        <v>433</v>
      </c>
      <c r="E233">
        <v>0</v>
      </c>
      <c r="F233">
        <v>0</v>
      </c>
      <c r="G233">
        <v>0</v>
      </c>
      <c r="H233">
        <v>0</v>
      </c>
      <c r="I233">
        <v>0</v>
      </c>
      <c r="J233">
        <v>0</v>
      </c>
      <c r="K233">
        <v>0</v>
      </c>
      <c r="L233">
        <v>0</v>
      </c>
      <c r="M233">
        <v>0</v>
      </c>
      <c r="N233">
        <v>0</v>
      </c>
      <c r="O233">
        <v>0</v>
      </c>
      <c r="P233">
        <v>0</v>
      </c>
      <c r="Q233">
        <v>0</v>
      </c>
      <c r="R233">
        <v>0</v>
      </c>
      <c r="S233">
        <v>0</v>
      </c>
      <c r="T233" s="31">
        <f t="shared" si="105"/>
        <v>0</v>
      </c>
      <c r="U233" s="31">
        <f t="shared" si="106"/>
        <v>0</v>
      </c>
      <c r="V233" s="31">
        <f t="shared" si="107"/>
        <v>0</v>
      </c>
      <c r="W233" s="31">
        <f t="shared" si="108"/>
        <v>0</v>
      </c>
      <c r="X233" s="31">
        <f t="shared" si="109"/>
        <v>0</v>
      </c>
      <c r="Y233" s="31">
        <f t="shared" si="110"/>
        <v>0</v>
      </c>
      <c r="Z233" s="31">
        <f t="shared" si="111"/>
        <v>0</v>
      </c>
      <c r="AA233" s="31">
        <f t="shared" si="112"/>
        <v>0</v>
      </c>
      <c r="AB233" s="31">
        <f t="shared" si="113"/>
        <v>0</v>
      </c>
      <c r="AC233" s="31">
        <f t="shared" si="114"/>
        <v>0</v>
      </c>
      <c r="AD233" s="31">
        <f t="shared" si="115"/>
        <v>0</v>
      </c>
      <c r="AE233" s="31">
        <f t="shared" si="116"/>
        <v>0</v>
      </c>
      <c r="AF233" s="31">
        <f t="shared" si="117"/>
        <v>0</v>
      </c>
      <c r="AG233" s="31">
        <f t="shared" si="118"/>
        <v>0</v>
      </c>
      <c r="AH233" s="31">
        <f t="shared" si="119"/>
        <v>0</v>
      </c>
      <c r="AI233" s="27" t="s">
        <v>3017</v>
      </c>
      <c r="AJ233" t="s">
        <v>436</v>
      </c>
      <c r="AK233" t="s">
        <v>50</v>
      </c>
      <c r="AL233" t="s">
        <v>3082</v>
      </c>
      <c r="AM233" s="18" t="s">
        <v>37</v>
      </c>
      <c r="AN233" t="s">
        <v>3322</v>
      </c>
      <c r="AO233" t="s">
        <v>3036</v>
      </c>
      <c r="AP233">
        <v>1633</v>
      </c>
      <c r="AQ233" t="s">
        <v>3036</v>
      </c>
      <c r="AR233" t="s">
        <v>3035</v>
      </c>
      <c r="AS233" s="17" t="s">
        <v>3036</v>
      </c>
      <c r="AT233" t="s">
        <v>3036</v>
      </c>
      <c r="AU233" t="s">
        <v>3250</v>
      </c>
      <c r="AV233" t="s">
        <v>3036</v>
      </c>
      <c r="AX233" t="s">
        <v>3038</v>
      </c>
      <c r="AY233" t="s">
        <v>3038</v>
      </c>
      <c r="AZ233" t="s">
        <v>3044</v>
      </c>
    </row>
    <row r="234" spans="1:52" x14ac:dyDescent="0.2">
      <c r="A234" s="9" t="s">
        <v>402</v>
      </c>
      <c r="B234">
        <v>163</v>
      </c>
      <c r="C234" s="9"/>
      <c r="D234" t="s">
        <v>499</v>
      </c>
      <c r="E234">
        <v>0</v>
      </c>
      <c r="F234">
        <v>0</v>
      </c>
      <c r="G234">
        <v>0</v>
      </c>
      <c r="H234">
        <v>0</v>
      </c>
      <c r="I234">
        <v>0</v>
      </c>
      <c r="J234">
        <v>0</v>
      </c>
      <c r="K234">
        <v>0</v>
      </c>
      <c r="L234">
        <v>0</v>
      </c>
      <c r="M234">
        <v>0</v>
      </c>
      <c r="N234">
        <v>0</v>
      </c>
      <c r="O234">
        <v>0</v>
      </c>
      <c r="P234">
        <v>0</v>
      </c>
      <c r="Q234">
        <v>0</v>
      </c>
      <c r="R234">
        <v>0</v>
      </c>
      <c r="S234">
        <v>0</v>
      </c>
      <c r="T234" s="31">
        <f t="shared" si="105"/>
        <v>0</v>
      </c>
      <c r="U234" s="31">
        <f t="shared" si="106"/>
        <v>0</v>
      </c>
      <c r="V234" s="31">
        <f t="shared" si="107"/>
        <v>0</v>
      </c>
      <c r="W234" s="31">
        <f t="shared" si="108"/>
        <v>0</v>
      </c>
      <c r="X234" s="31">
        <f t="shared" si="109"/>
        <v>0</v>
      </c>
      <c r="Y234" s="31">
        <f t="shared" si="110"/>
        <v>0</v>
      </c>
      <c r="Z234" s="31">
        <f t="shared" si="111"/>
        <v>0</v>
      </c>
      <c r="AA234" s="31">
        <f t="shared" si="112"/>
        <v>0</v>
      </c>
      <c r="AB234" s="31">
        <f t="shared" si="113"/>
        <v>0</v>
      </c>
      <c r="AC234" s="31">
        <f t="shared" si="114"/>
        <v>0</v>
      </c>
      <c r="AD234" s="31">
        <f t="shared" si="115"/>
        <v>0</v>
      </c>
      <c r="AE234" s="31">
        <f t="shared" si="116"/>
        <v>0</v>
      </c>
      <c r="AF234" s="31">
        <f t="shared" si="117"/>
        <v>0</v>
      </c>
      <c r="AG234" s="31">
        <f t="shared" si="118"/>
        <v>0</v>
      </c>
      <c r="AH234" s="31">
        <f t="shared" si="119"/>
        <v>0</v>
      </c>
      <c r="AI234" s="27" t="s">
        <v>3017</v>
      </c>
      <c r="AJ234" t="s">
        <v>3037</v>
      </c>
      <c r="AK234" t="s">
        <v>50</v>
      </c>
      <c r="AL234" t="s">
        <v>3069</v>
      </c>
      <c r="AM234" s="18" t="s">
        <v>459</v>
      </c>
      <c r="AN234" t="s">
        <v>3322</v>
      </c>
      <c r="AO234" t="s">
        <v>3036</v>
      </c>
      <c r="AP234">
        <v>1633</v>
      </c>
      <c r="AQ234" t="s">
        <v>3036</v>
      </c>
      <c r="AR234" t="s">
        <v>3035</v>
      </c>
      <c r="AS234" s="17" t="s">
        <v>3036</v>
      </c>
      <c r="AT234" t="s">
        <v>3036</v>
      </c>
      <c r="AU234" t="s">
        <v>3250</v>
      </c>
      <c r="AV234" t="s">
        <v>3036</v>
      </c>
      <c r="AX234" t="s">
        <v>3038</v>
      </c>
      <c r="AY234" t="s">
        <v>3038</v>
      </c>
      <c r="AZ234" t="s">
        <v>3044</v>
      </c>
    </row>
    <row r="235" spans="1:52" x14ac:dyDescent="0.2">
      <c r="A235" s="9" t="s">
        <v>433</v>
      </c>
      <c r="B235">
        <v>413</v>
      </c>
      <c r="C235" s="9"/>
      <c r="D235" t="s">
        <v>531</v>
      </c>
      <c r="E235">
        <v>0</v>
      </c>
      <c r="F235">
        <v>0</v>
      </c>
      <c r="G235">
        <v>0</v>
      </c>
      <c r="H235">
        <v>0</v>
      </c>
      <c r="I235">
        <v>0</v>
      </c>
      <c r="J235">
        <v>0</v>
      </c>
      <c r="K235">
        <v>0</v>
      </c>
      <c r="L235">
        <v>0</v>
      </c>
      <c r="M235">
        <v>0</v>
      </c>
      <c r="N235">
        <v>0</v>
      </c>
      <c r="O235">
        <v>0</v>
      </c>
      <c r="P235">
        <v>0</v>
      </c>
      <c r="Q235">
        <v>0</v>
      </c>
      <c r="R235">
        <v>0</v>
      </c>
      <c r="S235">
        <v>0</v>
      </c>
      <c r="T235" s="31">
        <f t="shared" si="105"/>
        <v>0</v>
      </c>
      <c r="U235" s="31">
        <f t="shared" si="106"/>
        <v>0</v>
      </c>
      <c r="V235" s="31">
        <f t="shared" si="107"/>
        <v>0</v>
      </c>
      <c r="W235" s="31">
        <f t="shared" si="108"/>
        <v>0</v>
      </c>
      <c r="X235" s="31">
        <f t="shared" si="109"/>
        <v>0</v>
      </c>
      <c r="Y235" s="31">
        <f t="shared" si="110"/>
        <v>0</v>
      </c>
      <c r="Z235" s="31">
        <f t="shared" si="111"/>
        <v>0</v>
      </c>
      <c r="AA235" s="31">
        <f t="shared" si="112"/>
        <v>0</v>
      </c>
      <c r="AB235" s="31">
        <f t="shared" si="113"/>
        <v>0</v>
      </c>
      <c r="AC235" s="31">
        <f t="shared" si="114"/>
        <v>0</v>
      </c>
      <c r="AD235" s="31">
        <f t="shared" si="115"/>
        <v>0</v>
      </c>
      <c r="AE235" s="31">
        <f t="shared" si="116"/>
        <v>0</v>
      </c>
      <c r="AF235" s="31">
        <f t="shared" si="117"/>
        <v>0</v>
      </c>
      <c r="AG235" s="31">
        <f t="shared" si="118"/>
        <v>0</v>
      </c>
      <c r="AH235" s="31">
        <f t="shared" si="119"/>
        <v>0</v>
      </c>
      <c r="AI235" s="27" t="s">
        <v>3017</v>
      </c>
      <c r="AJ235" t="s">
        <v>226</v>
      </c>
      <c r="AK235" t="s">
        <v>50</v>
      </c>
      <c r="AL235" t="s">
        <v>3066</v>
      </c>
      <c r="AM235" s="18" t="s">
        <v>459</v>
      </c>
      <c r="AN235" t="s">
        <v>3322</v>
      </c>
      <c r="AO235" t="s">
        <v>3036</v>
      </c>
      <c r="AP235">
        <v>1633</v>
      </c>
      <c r="AQ235" t="s">
        <v>3036</v>
      </c>
      <c r="AR235" t="s">
        <v>3035</v>
      </c>
      <c r="AS235" s="17" t="s">
        <v>3036</v>
      </c>
      <c r="AT235" t="s">
        <v>3036</v>
      </c>
      <c r="AU235" t="s">
        <v>3250</v>
      </c>
      <c r="AV235" t="s">
        <v>3036</v>
      </c>
      <c r="AX235" t="s">
        <v>3038</v>
      </c>
      <c r="AY235" t="s">
        <v>3038</v>
      </c>
      <c r="AZ235" t="s">
        <v>3044</v>
      </c>
    </row>
    <row r="236" spans="1:52" x14ac:dyDescent="0.2">
      <c r="A236" s="9" t="s">
        <v>499</v>
      </c>
      <c r="B236">
        <v>675</v>
      </c>
      <c r="C236" s="9"/>
      <c r="D236" t="s">
        <v>538</v>
      </c>
      <c r="E236">
        <v>1</v>
      </c>
      <c r="F236">
        <v>0</v>
      </c>
      <c r="G236">
        <v>0</v>
      </c>
      <c r="H236">
        <v>0</v>
      </c>
      <c r="I236">
        <v>0</v>
      </c>
      <c r="J236">
        <v>1</v>
      </c>
      <c r="K236">
        <v>0</v>
      </c>
      <c r="L236">
        <v>0</v>
      </c>
      <c r="M236">
        <v>0</v>
      </c>
      <c r="N236">
        <v>0</v>
      </c>
      <c r="O236">
        <v>0</v>
      </c>
      <c r="P236">
        <v>1</v>
      </c>
      <c r="Q236">
        <v>0</v>
      </c>
      <c r="R236">
        <v>0</v>
      </c>
      <c r="S236">
        <v>0</v>
      </c>
      <c r="T236" s="31">
        <f t="shared" si="105"/>
        <v>735.29411764705878</v>
      </c>
      <c r="U236" s="31">
        <f t="shared" si="106"/>
        <v>0</v>
      </c>
      <c r="V236" s="31">
        <f t="shared" si="107"/>
        <v>0</v>
      </c>
      <c r="W236" s="31">
        <f t="shared" si="108"/>
        <v>0</v>
      </c>
      <c r="X236" s="31">
        <f t="shared" si="109"/>
        <v>0</v>
      </c>
      <c r="Y236" s="31">
        <f t="shared" si="110"/>
        <v>735.29411764705878</v>
      </c>
      <c r="Z236" s="31">
        <f t="shared" si="111"/>
        <v>0</v>
      </c>
      <c r="AA236" s="31">
        <f t="shared" si="112"/>
        <v>0</v>
      </c>
      <c r="AB236" s="31">
        <f t="shared" si="113"/>
        <v>0</v>
      </c>
      <c r="AC236" s="31">
        <f t="shared" si="114"/>
        <v>0</v>
      </c>
      <c r="AD236" s="31">
        <f t="shared" si="115"/>
        <v>0</v>
      </c>
      <c r="AE236" s="31">
        <f t="shared" si="116"/>
        <v>735.29411764705878</v>
      </c>
      <c r="AF236" s="31">
        <f t="shared" si="117"/>
        <v>0</v>
      </c>
      <c r="AG236" s="31">
        <f t="shared" si="118"/>
        <v>0</v>
      </c>
      <c r="AH236" s="31">
        <f t="shared" si="119"/>
        <v>0</v>
      </c>
      <c r="AI236" s="27" t="s">
        <v>3017</v>
      </c>
      <c r="AJ236" t="s">
        <v>436</v>
      </c>
      <c r="AK236" t="s">
        <v>50</v>
      </c>
      <c r="AL236" t="s">
        <v>3082</v>
      </c>
      <c r="AM236" s="18" t="s">
        <v>459</v>
      </c>
      <c r="AN236" t="s">
        <v>3322</v>
      </c>
      <c r="AO236" t="s">
        <v>3036</v>
      </c>
      <c r="AP236">
        <v>1633</v>
      </c>
      <c r="AQ236" t="s">
        <v>3036</v>
      </c>
      <c r="AR236" t="s">
        <v>3035</v>
      </c>
      <c r="AS236" s="17" t="s">
        <v>3036</v>
      </c>
      <c r="AT236" t="s">
        <v>3036</v>
      </c>
      <c r="AU236" t="s">
        <v>3250</v>
      </c>
      <c r="AV236" t="s">
        <v>3036</v>
      </c>
      <c r="AX236" t="s">
        <v>3038</v>
      </c>
      <c r="AY236" t="s">
        <v>3038</v>
      </c>
      <c r="AZ236" t="s">
        <v>3044</v>
      </c>
    </row>
    <row r="237" spans="1:52" x14ac:dyDescent="0.2">
      <c r="A237" s="9" t="s">
        <v>531</v>
      </c>
      <c r="B237">
        <v>304</v>
      </c>
      <c r="C237" s="9"/>
      <c r="D237" t="s">
        <v>544</v>
      </c>
      <c r="E237">
        <v>0</v>
      </c>
      <c r="F237">
        <v>0</v>
      </c>
      <c r="G237">
        <v>0</v>
      </c>
      <c r="H237">
        <v>0</v>
      </c>
      <c r="I237">
        <v>0</v>
      </c>
      <c r="J237">
        <v>0</v>
      </c>
      <c r="K237">
        <v>0</v>
      </c>
      <c r="L237">
        <v>0</v>
      </c>
      <c r="M237">
        <v>0</v>
      </c>
      <c r="N237">
        <v>0</v>
      </c>
      <c r="O237">
        <v>0</v>
      </c>
      <c r="P237">
        <v>0</v>
      </c>
      <c r="Q237">
        <v>0</v>
      </c>
      <c r="R237">
        <v>0</v>
      </c>
      <c r="S237">
        <v>0</v>
      </c>
      <c r="T237" s="31">
        <f t="shared" si="105"/>
        <v>0</v>
      </c>
      <c r="U237" s="31">
        <f t="shared" si="106"/>
        <v>0</v>
      </c>
      <c r="V237" s="31">
        <f t="shared" si="107"/>
        <v>0</v>
      </c>
      <c r="W237" s="31">
        <f t="shared" si="108"/>
        <v>0</v>
      </c>
      <c r="X237" s="31">
        <f t="shared" si="109"/>
        <v>0</v>
      </c>
      <c r="Y237" s="31">
        <f t="shared" si="110"/>
        <v>0</v>
      </c>
      <c r="Z237" s="31">
        <f t="shared" si="111"/>
        <v>0</v>
      </c>
      <c r="AA237" s="31">
        <f t="shared" si="112"/>
        <v>0</v>
      </c>
      <c r="AB237" s="31">
        <f t="shared" si="113"/>
        <v>0</v>
      </c>
      <c r="AC237" s="31">
        <f t="shared" si="114"/>
        <v>0</v>
      </c>
      <c r="AD237" s="31">
        <f t="shared" si="115"/>
        <v>0</v>
      </c>
      <c r="AE237" s="31">
        <f t="shared" si="116"/>
        <v>0</v>
      </c>
      <c r="AF237" s="31">
        <f t="shared" si="117"/>
        <v>0</v>
      </c>
      <c r="AG237" s="31">
        <f t="shared" si="118"/>
        <v>0</v>
      </c>
      <c r="AH237" s="31">
        <f t="shared" si="119"/>
        <v>0</v>
      </c>
      <c r="AI237" s="27" t="s">
        <v>3017</v>
      </c>
      <c r="AJ237" t="s">
        <v>2987</v>
      </c>
      <c r="AK237" t="s">
        <v>50</v>
      </c>
      <c r="AL237" t="s">
        <v>3054</v>
      </c>
      <c r="AM237" s="18" t="s">
        <v>459</v>
      </c>
      <c r="AN237" t="s">
        <v>3322</v>
      </c>
      <c r="AO237">
        <v>1604</v>
      </c>
      <c r="AP237">
        <v>1633</v>
      </c>
      <c r="AQ237" t="s">
        <v>3035</v>
      </c>
      <c r="AR237" t="s">
        <v>3035</v>
      </c>
      <c r="AS237" s="17" t="s">
        <v>3251</v>
      </c>
      <c r="AT237" t="s">
        <v>3251</v>
      </c>
      <c r="AU237" t="s">
        <v>3250</v>
      </c>
      <c r="AV237" t="s">
        <v>3251</v>
      </c>
      <c r="AX237" t="s">
        <v>3039</v>
      </c>
      <c r="AY237" t="s">
        <v>3038</v>
      </c>
      <c r="AZ237" t="s">
        <v>3047</v>
      </c>
    </row>
    <row r="238" spans="1:52" x14ac:dyDescent="0.2">
      <c r="A238" s="9" t="s">
        <v>538</v>
      </c>
      <c r="B238">
        <v>451</v>
      </c>
      <c r="C238" s="9"/>
      <c r="D238" t="s">
        <v>558</v>
      </c>
      <c r="E238">
        <v>1</v>
      </c>
      <c r="F238">
        <v>0</v>
      </c>
      <c r="G238">
        <v>0</v>
      </c>
      <c r="H238">
        <v>0</v>
      </c>
      <c r="I238">
        <v>0</v>
      </c>
      <c r="J238">
        <v>0</v>
      </c>
      <c r="K238">
        <v>1</v>
      </c>
      <c r="L238">
        <v>0</v>
      </c>
      <c r="M238">
        <v>0</v>
      </c>
      <c r="N238">
        <v>0</v>
      </c>
      <c r="O238">
        <v>1</v>
      </c>
      <c r="P238">
        <v>0</v>
      </c>
      <c r="Q238">
        <v>0</v>
      </c>
      <c r="R238">
        <v>0</v>
      </c>
      <c r="S238">
        <v>0</v>
      </c>
      <c r="T238" s="31">
        <f t="shared" si="105"/>
        <v>735.29411764705878</v>
      </c>
      <c r="U238" s="31">
        <f t="shared" si="106"/>
        <v>0</v>
      </c>
      <c r="V238" s="31">
        <f t="shared" si="107"/>
        <v>0</v>
      </c>
      <c r="W238" s="31">
        <f t="shared" si="108"/>
        <v>0</v>
      </c>
      <c r="X238" s="31">
        <f t="shared" si="109"/>
        <v>0</v>
      </c>
      <c r="Y238" s="31">
        <f t="shared" si="110"/>
        <v>0</v>
      </c>
      <c r="Z238" s="31">
        <f t="shared" si="111"/>
        <v>735.29411764705878</v>
      </c>
      <c r="AA238" s="31">
        <f t="shared" si="112"/>
        <v>0</v>
      </c>
      <c r="AB238" s="31">
        <f t="shared" si="113"/>
        <v>0</v>
      </c>
      <c r="AC238" s="31">
        <f t="shared" si="114"/>
        <v>0</v>
      </c>
      <c r="AD238" s="31">
        <f t="shared" si="115"/>
        <v>735.29411764705878</v>
      </c>
      <c r="AE238" s="31">
        <f t="shared" si="116"/>
        <v>0</v>
      </c>
      <c r="AF238" s="31">
        <f t="shared" si="117"/>
        <v>0</v>
      </c>
      <c r="AG238" s="31">
        <f t="shared" si="118"/>
        <v>0</v>
      </c>
      <c r="AH238" s="31">
        <f t="shared" si="119"/>
        <v>0</v>
      </c>
      <c r="AI238" s="27" t="s">
        <v>3017</v>
      </c>
      <c r="AJ238" t="s">
        <v>561</v>
      </c>
      <c r="AK238" t="s">
        <v>50</v>
      </c>
      <c r="AL238" t="s">
        <v>3089</v>
      </c>
      <c r="AM238" s="18" t="s">
        <v>459</v>
      </c>
      <c r="AN238" t="s">
        <v>3322</v>
      </c>
      <c r="AO238" t="s">
        <v>3040</v>
      </c>
      <c r="AP238">
        <v>1633</v>
      </c>
      <c r="AQ238" t="s">
        <v>3036</v>
      </c>
      <c r="AR238" t="s">
        <v>3035</v>
      </c>
      <c r="AS238" s="17" t="s">
        <v>3040</v>
      </c>
      <c r="AT238" t="s">
        <v>3040</v>
      </c>
      <c r="AU238" t="s">
        <v>3250</v>
      </c>
      <c r="AV238" t="s">
        <v>3036</v>
      </c>
      <c r="AX238" t="s">
        <v>3038</v>
      </c>
      <c r="AY238" t="s">
        <v>3038</v>
      </c>
      <c r="AZ238" t="s">
        <v>3044</v>
      </c>
    </row>
    <row r="239" spans="1:52" x14ac:dyDescent="0.2">
      <c r="A239" s="9" t="s">
        <v>544</v>
      </c>
      <c r="B239">
        <v>324</v>
      </c>
      <c r="C239" s="9"/>
      <c r="D239" t="s">
        <v>600</v>
      </c>
      <c r="E239">
        <v>0</v>
      </c>
      <c r="F239">
        <v>0</v>
      </c>
      <c r="G239">
        <v>0</v>
      </c>
      <c r="H239">
        <v>0</v>
      </c>
      <c r="I239">
        <v>0</v>
      </c>
      <c r="J239">
        <v>0</v>
      </c>
      <c r="K239">
        <v>0</v>
      </c>
      <c r="L239">
        <v>0</v>
      </c>
      <c r="M239">
        <v>0</v>
      </c>
      <c r="N239">
        <v>0</v>
      </c>
      <c r="O239">
        <v>0</v>
      </c>
      <c r="P239">
        <v>0</v>
      </c>
      <c r="Q239">
        <v>0</v>
      </c>
      <c r="R239">
        <v>0</v>
      </c>
      <c r="S239">
        <v>0</v>
      </c>
      <c r="T239" s="31">
        <f t="shared" si="105"/>
        <v>0</v>
      </c>
      <c r="U239" s="31">
        <f t="shared" si="106"/>
        <v>0</v>
      </c>
      <c r="V239" s="31">
        <f t="shared" si="107"/>
        <v>0</v>
      </c>
      <c r="W239" s="31">
        <f t="shared" si="108"/>
        <v>0</v>
      </c>
      <c r="X239" s="31">
        <f t="shared" si="109"/>
        <v>0</v>
      </c>
      <c r="Y239" s="31">
        <f t="shared" si="110"/>
        <v>0</v>
      </c>
      <c r="Z239" s="31">
        <f t="shared" si="111"/>
        <v>0</v>
      </c>
      <c r="AA239" s="31">
        <f t="shared" si="112"/>
        <v>0</v>
      </c>
      <c r="AB239" s="31">
        <f t="shared" si="113"/>
        <v>0</v>
      </c>
      <c r="AC239" s="31">
        <f t="shared" si="114"/>
        <v>0</v>
      </c>
      <c r="AD239" s="31">
        <f t="shared" si="115"/>
        <v>0</v>
      </c>
      <c r="AE239" s="31">
        <f t="shared" si="116"/>
        <v>0</v>
      </c>
      <c r="AF239" s="31">
        <f t="shared" si="117"/>
        <v>0</v>
      </c>
      <c r="AG239" s="31">
        <f t="shared" si="118"/>
        <v>0</v>
      </c>
      <c r="AH239" s="31">
        <f t="shared" si="119"/>
        <v>0</v>
      </c>
      <c r="AI239" s="27" t="s">
        <v>3017</v>
      </c>
      <c r="AJ239" t="s">
        <v>219</v>
      </c>
      <c r="AK239" t="s">
        <v>50</v>
      </c>
      <c r="AL239" t="s">
        <v>3065</v>
      </c>
      <c r="AM239" s="18" t="s">
        <v>459</v>
      </c>
      <c r="AN239" t="s">
        <v>3322</v>
      </c>
      <c r="AO239" t="s">
        <v>3036</v>
      </c>
      <c r="AP239">
        <v>1633</v>
      </c>
      <c r="AQ239" t="s">
        <v>3036</v>
      </c>
      <c r="AR239" t="s">
        <v>3035</v>
      </c>
      <c r="AS239" s="17" t="s">
        <v>3036</v>
      </c>
      <c r="AT239" t="s">
        <v>3036</v>
      </c>
      <c r="AU239" t="s">
        <v>3250</v>
      </c>
      <c r="AV239" t="s">
        <v>3036</v>
      </c>
      <c r="AX239" t="s">
        <v>3038</v>
      </c>
      <c r="AY239" t="s">
        <v>3038</v>
      </c>
      <c r="AZ239" t="s">
        <v>3044</v>
      </c>
    </row>
    <row r="240" spans="1:52" x14ac:dyDescent="0.2">
      <c r="A240" s="9" t="s">
        <v>558</v>
      </c>
      <c r="B240">
        <v>224</v>
      </c>
      <c r="C240" s="9"/>
      <c r="D240" t="s">
        <v>607</v>
      </c>
      <c r="E240">
        <v>0</v>
      </c>
      <c r="F240">
        <v>0</v>
      </c>
      <c r="G240">
        <v>0</v>
      </c>
      <c r="H240">
        <v>0</v>
      </c>
      <c r="I240">
        <v>0</v>
      </c>
      <c r="J240">
        <v>0</v>
      </c>
      <c r="K240">
        <v>0</v>
      </c>
      <c r="L240">
        <v>0</v>
      </c>
      <c r="M240">
        <v>0</v>
      </c>
      <c r="N240">
        <v>0</v>
      </c>
      <c r="O240">
        <v>0</v>
      </c>
      <c r="P240">
        <v>0</v>
      </c>
      <c r="Q240">
        <v>0</v>
      </c>
      <c r="R240">
        <v>0</v>
      </c>
      <c r="S240">
        <v>0</v>
      </c>
      <c r="T240" s="31">
        <f t="shared" si="105"/>
        <v>0</v>
      </c>
      <c r="U240" s="31">
        <f t="shared" si="106"/>
        <v>0</v>
      </c>
      <c r="V240" s="31">
        <f t="shared" si="107"/>
        <v>0</v>
      </c>
      <c r="W240" s="31">
        <f t="shared" si="108"/>
        <v>0</v>
      </c>
      <c r="X240" s="31">
        <f t="shared" si="109"/>
        <v>0</v>
      </c>
      <c r="Y240" s="31">
        <f t="shared" si="110"/>
        <v>0</v>
      </c>
      <c r="Z240" s="31">
        <f t="shared" si="111"/>
        <v>0</v>
      </c>
      <c r="AA240" s="31">
        <f t="shared" si="112"/>
        <v>0</v>
      </c>
      <c r="AB240" s="31">
        <f t="shared" si="113"/>
        <v>0</v>
      </c>
      <c r="AC240" s="31">
        <f t="shared" si="114"/>
        <v>0</v>
      </c>
      <c r="AD240" s="31">
        <f t="shared" si="115"/>
        <v>0</v>
      </c>
      <c r="AE240" s="31">
        <f t="shared" si="116"/>
        <v>0</v>
      </c>
      <c r="AF240" s="31">
        <f t="shared" si="117"/>
        <v>0</v>
      </c>
      <c r="AG240" s="31">
        <f t="shared" si="118"/>
        <v>0</v>
      </c>
      <c r="AH240" s="31">
        <f t="shared" si="119"/>
        <v>0</v>
      </c>
      <c r="AI240" s="27" t="s">
        <v>3017</v>
      </c>
      <c r="AJ240" t="s">
        <v>3037</v>
      </c>
      <c r="AK240" t="s">
        <v>50</v>
      </c>
      <c r="AL240" t="s">
        <v>3069</v>
      </c>
      <c r="AM240" s="18" t="s">
        <v>459</v>
      </c>
      <c r="AN240" t="s">
        <v>3322</v>
      </c>
      <c r="AO240" t="s">
        <v>3036</v>
      </c>
      <c r="AP240">
        <v>1633</v>
      </c>
      <c r="AQ240" t="s">
        <v>3036</v>
      </c>
      <c r="AR240" t="s">
        <v>3035</v>
      </c>
      <c r="AS240" s="17" t="s">
        <v>3036</v>
      </c>
      <c r="AT240" t="s">
        <v>3036</v>
      </c>
      <c r="AU240" t="s">
        <v>3250</v>
      </c>
      <c r="AV240" t="s">
        <v>3036</v>
      </c>
      <c r="AX240" t="s">
        <v>3038</v>
      </c>
      <c r="AY240" t="s">
        <v>3038</v>
      </c>
      <c r="AZ240" t="s">
        <v>3044</v>
      </c>
    </row>
    <row r="241" spans="1:52" x14ac:dyDescent="0.2">
      <c r="A241" s="9" t="s">
        <v>600</v>
      </c>
      <c r="B241">
        <v>329</v>
      </c>
      <c r="C241" s="9"/>
      <c r="D241" t="s">
        <v>668</v>
      </c>
      <c r="E241">
        <v>0</v>
      </c>
      <c r="F241">
        <v>0</v>
      </c>
      <c r="G241">
        <v>0</v>
      </c>
      <c r="H241">
        <v>0</v>
      </c>
      <c r="I241">
        <v>0</v>
      </c>
      <c r="J241">
        <v>0</v>
      </c>
      <c r="K241">
        <v>0</v>
      </c>
      <c r="L241">
        <v>0</v>
      </c>
      <c r="M241">
        <v>0</v>
      </c>
      <c r="N241">
        <v>0</v>
      </c>
      <c r="O241">
        <v>0</v>
      </c>
      <c r="P241">
        <v>0</v>
      </c>
      <c r="Q241">
        <v>0</v>
      </c>
      <c r="R241">
        <v>0</v>
      </c>
      <c r="S241">
        <v>0</v>
      </c>
      <c r="T241" s="31">
        <f t="shared" si="105"/>
        <v>0</v>
      </c>
      <c r="U241" s="31">
        <f t="shared" si="106"/>
        <v>0</v>
      </c>
      <c r="V241" s="31">
        <f t="shared" si="107"/>
        <v>0</v>
      </c>
      <c r="W241" s="31">
        <f t="shared" si="108"/>
        <v>0</v>
      </c>
      <c r="X241" s="31">
        <f t="shared" si="109"/>
        <v>0</v>
      </c>
      <c r="Y241" s="31">
        <f t="shared" si="110"/>
        <v>0</v>
      </c>
      <c r="Z241" s="31">
        <f t="shared" si="111"/>
        <v>0</v>
      </c>
      <c r="AA241" s="31">
        <f t="shared" si="112"/>
        <v>0</v>
      </c>
      <c r="AB241" s="31">
        <f t="shared" si="113"/>
        <v>0</v>
      </c>
      <c r="AC241" s="31">
        <f t="shared" si="114"/>
        <v>0</v>
      </c>
      <c r="AD241" s="31">
        <f t="shared" si="115"/>
        <v>0</v>
      </c>
      <c r="AE241" s="31">
        <f t="shared" si="116"/>
        <v>0</v>
      </c>
      <c r="AF241" s="31">
        <f t="shared" si="117"/>
        <v>0</v>
      </c>
      <c r="AG241" s="31">
        <f t="shared" si="118"/>
        <v>0</v>
      </c>
      <c r="AH241" s="31">
        <f t="shared" si="119"/>
        <v>0</v>
      </c>
      <c r="AI241" s="27" t="s">
        <v>3017</v>
      </c>
      <c r="AJ241" t="s">
        <v>672</v>
      </c>
      <c r="AK241" t="s">
        <v>50</v>
      </c>
      <c r="AL241" t="s">
        <v>3092</v>
      </c>
      <c r="AM241" s="18" t="s">
        <v>459</v>
      </c>
      <c r="AN241" t="s">
        <v>3322</v>
      </c>
      <c r="AO241">
        <v>1614</v>
      </c>
      <c r="AP241">
        <v>1633</v>
      </c>
      <c r="AQ241" t="s">
        <v>3035</v>
      </c>
      <c r="AR241" t="s">
        <v>3035</v>
      </c>
      <c r="AS241" s="17" t="s">
        <v>3251</v>
      </c>
      <c r="AT241" t="s">
        <v>3251</v>
      </c>
      <c r="AU241" t="s">
        <v>3250</v>
      </c>
      <c r="AV241" t="s">
        <v>3250</v>
      </c>
      <c r="AX241" t="s">
        <v>3038</v>
      </c>
      <c r="AY241" t="s">
        <v>3038</v>
      </c>
      <c r="AZ241" t="s">
        <v>3044</v>
      </c>
    </row>
    <row r="242" spans="1:52" x14ac:dyDescent="0.2">
      <c r="A242" s="9" t="s">
        <v>607</v>
      </c>
      <c r="B242">
        <v>277</v>
      </c>
      <c r="C242" s="9"/>
      <c r="D242" t="s">
        <v>676</v>
      </c>
      <c r="E242">
        <v>0</v>
      </c>
      <c r="F242">
        <v>0</v>
      </c>
      <c r="G242">
        <v>0</v>
      </c>
      <c r="H242">
        <v>0</v>
      </c>
      <c r="I242">
        <v>0</v>
      </c>
      <c r="J242">
        <v>0</v>
      </c>
      <c r="K242">
        <v>0</v>
      </c>
      <c r="L242">
        <v>0</v>
      </c>
      <c r="M242">
        <v>0</v>
      </c>
      <c r="N242">
        <v>0</v>
      </c>
      <c r="O242">
        <v>0</v>
      </c>
      <c r="P242">
        <v>0</v>
      </c>
      <c r="Q242">
        <v>0</v>
      </c>
      <c r="R242">
        <v>0</v>
      </c>
      <c r="S242">
        <v>0</v>
      </c>
      <c r="T242" s="31">
        <f t="shared" ref="T242:T250" si="120">E242 / $B$3 * 100000</f>
        <v>0</v>
      </c>
      <c r="U242" s="31">
        <f t="shared" ref="U242:U250" si="121">F242 / $B$3 * 100000</f>
        <v>0</v>
      </c>
      <c r="V242" s="31">
        <f t="shared" ref="V242:V250" si="122">G242 / $B$3 * 100000</f>
        <v>0</v>
      </c>
      <c r="W242" s="31">
        <f t="shared" ref="W242:W250" si="123">H242 / $B$3 * 100000</f>
        <v>0</v>
      </c>
      <c r="X242" s="31">
        <f t="shared" ref="X242:X250" si="124">I242 / $B$3 * 100000</f>
        <v>0</v>
      </c>
      <c r="Y242" s="31">
        <f t="shared" ref="Y242:Y250" si="125">J242 / $B$3 * 100000</f>
        <v>0</v>
      </c>
      <c r="Z242" s="31">
        <f t="shared" ref="Z242:Z250" si="126">K242 / $B$3 * 100000</f>
        <v>0</v>
      </c>
      <c r="AA242" s="31">
        <f t="shared" ref="AA242:AA250" si="127">L242 / $B$3 * 100000</f>
        <v>0</v>
      </c>
      <c r="AB242" s="31">
        <f t="shared" ref="AB242:AB250" si="128">M242 / $B$3 * 100000</f>
        <v>0</v>
      </c>
      <c r="AC242" s="31">
        <f t="shared" ref="AC242:AC250" si="129">N242 / $B$3 * 100000</f>
        <v>0</v>
      </c>
      <c r="AD242" s="31">
        <f t="shared" ref="AD242:AD250" si="130">O242 / $B$3 * 100000</f>
        <v>0</v>
      </c>
      <c r="AE242" s="31">
        <f t="shared" ref="AE242:AE250" si="131">P242 / $B$3 * 100000</f>
        <v>0</v>
      </c>
      <c r="AF242" s="31">
        <f t="shared" ref="AF242:AF250" si="132">Q242 / $B$3 * 100000</f>
        <v>0</v>
      </c>
      <c r="AG242" s="31">
        <f t="shared" ref="AG242:AG250" si="133">R242 / $B$3 * 100000</f>
        <v>0</v>
      </c>
      <c r="AH242" s="31">
        <f t="shared" ref="AH242:AH250" si="134">S242 / $B$3 * 100000</f>
        <v>0</v>
      </c>
      <c r="AI242" s="27" t="s">
        <v>3017</v>
      </c>
      <c r="AJ242" t="s">
        <v>219</v>
      </c>
      <c r="AK242" t="s">
        <v>50</v>
      </c>
      <c r="AL242" t="s">
        <v>3065</v>
      </c>
      <c r="AM242" s="18" t="s">
        <v>459</v>
      </c>
      <c r="AN242" t="s">
        <v>3322</v>
      </c>
      <c r="AO242" t="s">
        <v>3036</v>
      </c>
      <c r="AP242">
        <v>1633</v>
      </c>
      <c r="AQ242" t="s">
        <v>3036</v>
      </c>
      <c r="AR242" t="s">
        <v>3035</v>
      </c>
      <c r="AS242" s="17" t="s">
        <v>3036</v>
      </c>
      <c r="AT242" t="s">
        <v>3036</v>
      </c>
      <c r="AU242" t="s">
        <v>3250</v>
      </c>
      <c r="AV242" t="s">
        <v>3036</v>
      </c>
      <c r="AX242" t="s">
        <v>3038</v>
      </c>
      <c r="AY242" t="s">
        <v>3038</v>
      </c>
      <c r="AZ242" t="s">
        <v>3044</v>
      </c>
    </row>
    <row r="243" spans="1:52" x14ac:dyDescent="0.2">
      <c r="A243" s="9" t="s">
        <v>668</v>
      </c>
      <c r="B243">
        <v>159</v>
      </c>
      <c r="C243" s="9"/>
      <c r="D243" t="s">
        <v>680</v>
      </c>
      <c r="E243">
        <v>0</v>
      </c>
      <c r="F243">
        <v>0</v>
      </c>
      <c r="G243">
        <v>0</v>
      </c>
      <c r="H243">
        <v>0</v>
      </c>
      <c r="I243">
        <v>0</v>
      </c>
      <c r="J243">
        <v>0</v>
      </c>
      <c r="K243">
        <v>0</v>
      </c>
      <c r="L243">
        <v>0</v>
      </c>
      <c r="M243">
        <v>0</v>
      </c>
      <c r="N243">
        <v>0</v>
      </c>
      <c r="O243">
        <v>0</v>
      </c>
      <c r="P243">
        <v>0</v>
      </c>
      <c r="Q243">
        <v>0</v>
      </c>
      <c r="R243">
        <v>0</v>
      </c>
      <c r="S243">
        <v>0</v>
      </c>
      <c r="T243" s="31">
        <f t="shared" si="120"/>
        <v>0</v>
      </c>
      <c r="U243" s="31">
        <f t="shared" si="121"/>
        <v>0</v>
      </c>
      <c r="V243" s="31">
        <f t="shared" si="122"/>
        <v>0</v>
      </c>
      <c r="W243" s="31">
        <f t="shared" si="123"/>
        <v>0</v>
      </c>
      <c r="X243" s="31">
        <f t="shared" si="124"/>
        <v>0</v>
      </c>
      <c r="Y243" s="31">
        <f t="shared" si="125"/>
        <v>0</v>
      </c>
      <c r="Z243" s="31">
        <f t="shared" si="126"/>
        <v>0</v>
      </c>
      <c r="AA243" s="31">
        <f t="shared" si="127"/>
        <v>0</v>
      </c>
      <c r="AB243" s="31">
        <f t="shared" si="128"/>
        <v>0</v>
      </c>
      <c r="AC243" s="31">
        <f t="shared" si="129"/>
        <v>0</v>
      </c>
      <c r="AD243" s="31">
        <f t="shared" si="130"/>
        <v>0</v>
      </c>
      <c r="AE243" s="31">
        <f t="shared" si="131"/>
        <v>0</v>
      </c>
      <c r="AF243" s="31">
        <f t="shared" si="132"/>
        <v>0</v>
      </c>
      <c r="AG243" s="31">
        <f t="shared" si="133"/>
        <v>0</v>
      </c>
      <c r="AH243" s="31">
        <f t="shared" si="134"/>
        <v>0</v>
      </c>
      <c r="AI243" s="27" t="s">
        <v>3017</v>
      </c>
      <c r="AJ243" t="s">
        <v>2987</v>
      </c>
      <c r="AK243" t="s">
        <v>50</v>
      </c>
      <c r="AL243" t="s">
        <v>3054</v>
      </c>
      <c r="AM243" s="18" t="s">
        <v>459</v>
      </c>
      <c r="AN243" t="s">
        <v>3322</v>
      </c>
      <c r="AO243">
        <v>1604</v>
      </c>
      <c r="AP243">
        <v>1633</v>
      </c>
      <c r="AQ243" t="s">
        <v>3035</v>
      </c>
      <c r="AR243" t="s">
        <v>3035</v>
      </c>
      <c r="AS243" s="17" t="s">
        <v>3251</v>
      </c>
      <c r="AT243" t="s">
        <v>3251</v>
      </c>
      <c r="AU243" t="s">
        <v>3250</v>
      </c>
      <c r="AV243" t="s">
        <v>3251</v>
      </c>
      <c r="AX243" t="s">
        <v>3039</v>
      </c>
      <c r="AY243" t="s">
        <v>3038</v>
      </c>
      <c r="AZ243" t="s">
        <v>3047</v>
      </c>
    </row>
    <row r="244" spans="1:52" x14ac:dyDescent="0.2">
      <c r="A244" s="9" t="s">
        <v>676</v>
      </c>
      <c r="B244">
        <v>328</v>
      </c>
      <c r="C244" s="9"/>
      <c r="D244" t="s">
        <v>685</v>
      </c>
      <c r="E244">
        <v>0</v>
      </c>
      <c r="F244">
        <v>0</v>
      </c>
      <c r="G244">
        <v>0</v>
      </c>
      <c r="H244">
        <v>0</v>
      </c>
      <c r="I244">
        <v>0</v>
      </c>
      <c r="J244">
        <v>0</v>
      </c>
      <c r="K244">
        <v>0</v>
      </c>
      <c r="L244">
        <v>0</v>
      </c>
      <c r="M244">
        <v>0</v>
      </c>
      <c r="N244">
        <v>0</v>
      </c>
      <c r="O244">
        <v>0</v>
      </c>
      <c r="P244">
        <v>0</v>
      </c>
      <c r="Q244">
        <v>0</v>
      </c>
      <c r="R244">
        <v>0</v>
      </c>
      <c r="S244">
        <v>0</v>
      </c>
      <c r="T244" s="31">
        <f t="shared" si="120"/>
        <v>0</v>
      </c>
      <c r="U244" s="31">
        <f t="shared" si="121"/>
        <v>0</v>
      </c>
      <c r="V244" s="31">
        <f t="shared" si="122"/>
        <v>0</v>
      </c>
      <c r="W244" s="31">
        <f t="shared" si="123"/>
        <v>0</v>
      </c>
      <c r="X244" s="31">
        <f t="shared" si="124"/>
        <v>0</v>
      </c>
      <c r="Y244" s="31">
        <f t="shared" si="125"/>
        <v>0</v>
      </c>
      <c r="Z244" s="31">
        <f t="shared" si="126"/>
        <v>0</v>
      </c>
      <c r="AA244" s="31">
        <f t="shared" si="127"/>
        <v>0</v>
      </c>
      <c r="AB244" s="31">
        <f t="shared" si="128"/>
        <v>0</v>
      </c>
      <c r="AC244" s="31">
        <f t="shared" si="129"/>
        <v>0</v>
      </c>
      <c r="AD244" s="31">
        <f t="shared" si="130"/>
        <v>0</v>
      </c>
      <c r="AE244" s="31">
        <f t="shared" si="131"/>
        <v>0</v>
      </c>
      <c r="AF244" s="31">
        <f t="shared" si="132"/>
        <v>0</v>
      </c>
      <c r="AG244" s="31">
        <f t="shared" si="133"/>
        <v>0</v>
      </c>
      <c r="AH244" s="31">
        <f t="shared" si="134"/>
        <v>0</v>
      </c>
      <c r="AI244" s="27" t="s">
        <v>3017</v>
      </c>
      <c r="AJ244" t="s">
        <v>690</v>
      </c>
      <c r="AK244" t="s">
        <v>50</v>
      </c>
      <c r="AL244" t="s">
        <v>3093</v>
      </c>
      <c r="AM244" s="18" t="s">
        <v>459</v>
      </c>
      <c r="AN244" t="s">
        <v>3322</v>
      </c>
      <c r="AO244" t="s">
        <v>3036</v>
      </c>
      <c r="AP244">
        <v>1633</v>
      </c>
      <c r="AQ244" t="s">
        <v>3036</v>
      </c>
      <c r="AR244" t="s">
        <v>3035</v>
      </c>
      <c r="AS244" s="17" t="s">
        <v>3036</v>
      </c>
      <c r="AT244" t="s">
        <v>3036</v>
      </c>
      <c r="AU244" t="s">
        <v>3250</v>
      </c>
      <c r="AV244" t="s">
        <v>3036</v>
      </c>
      <c r="AX244" t="s">
        <v>3038</v>
      </c>
      <c r="AY244" t="s">
        <v>3038</v>
      </c>
      <c r="AZ244" t="s">
        <v>3044</v>
      </c>
    </row>
    <row r="245" spans="1:52" x14ac:dyDescent="0.2">
      <c r="A245" s="9" t="s">
        <v>680</v>
      </c>
      <c r="B245">
        <v>539</v>
      </c>
      <c r="C245" s="9"/>
      <c r="D245" t="s">
        <v>2940</v>
      </c>
      <c r="E245">
        <v>1</v>
      </c>
      <c r="F245">
        <v>0</v>
      </c>
      <c r="G245">
        <v>0</v>
      </c>
      <c r="H245">
        <v>0</v>
      </c>
      <c r="I245">
        <v>0</v>
      </c>
      <c r="J245">
        <v>0</v>
      </c>
      <c r="K245">
        <v>1</v>
      </c>
      <c r="L245">
        <v>0</v>
      </c>
      <c r="M245">
        <v>0</v>
      </c>
      <c r="N245">
        <v>0</v>
      </c>
      <c r="O245">
        <v>1</v>
      </c>
      <c r="P245">
        <v>0</v>
      </c>
      <c r="Q245">
        <v>0</v>
      </c>
      <c r="R245">
        <v>0</v>
      </c>
      <c r="S245">
        <v>0</v>
      </c>
      <c r="T245" s="31">
        <f t="shared" si="120"/>
        <v>735.29411764705878</v>
      </c>
      <c r="U245" s="31">
        <f t="shared" si="121"/>
        <v>0</v>
      </c>
      <c r="V245" s="31">
        <f t="shared" si="122"/>
        <v>0</v>
      </c>
      <c r="W245" s="31">
        <f t="shared" si="123"/>
        <v>0</v>
      </c>
      <c r="X245" s="31">
        <f t="shared" si="124"/>
        <v>0</v>
      </c>
      <c r="Y245" s="31">
        <f t="shared" si="125"/>
        <v>0</v>
      </c>
      <c r="Z245" s="31">
        <f t="shared" si="126"/>
        <v>735.29411764705878</v>
      </c>
      <c r="AA245" s="31">
        <f t="shared" si="127"/>
        <v>0</v>
      </c>
      <c r="AB245" s="31">
        <f t="shared" si="128"/>
        <v>0</v>
      </c>
      <c r="AC245" s="31">
        <f t="shared" si="129"/>
        <v>0</v>
      </c>
      <c r="AD245" s="31">
        <f t="shared" si="130"/>
        <v>735.29411764705878</v>
      </c>
      <c r="AE245" s="31">
        <f t="shared" si="131"/>
        <v>0</v>
      </c>
      <c r="AF245" s="31">
        <f t="shared" si="132"/>
        <v>0</v>
      </c>
      <c r="AG245" s="31">
        <f t="shared" si="133"/>
        <v>0</v>
      </c>
      <c r="AH245" s="31">
        <f t="shared" si="134"/>
        <v>0</v>
      </c>
      <c r="AI245" s="27" t="s">
        <v>3017</v>
      </c>
      <c r="AJ245" t="s">
        <v>2945</v>
      </c>
      <c r="AK245" t="s">
        <v>2946</v>
      </c>
      <c r="AL245" t="s">
        <v>3239</v>
      </c>
      <c r="AM245" s="18" t="s">
        <v>2947</v>
      </c>
      <c r="AN245" t="s">
        <v>3321</v>
      </c>
      <c r="AO245" t="s">
        <v>3040</v>
      </c>
      <c r="AP245" t="s">
        <v>3040</v>
      </c>
      <c r="AQ245" t="s">
        <v>3036</v>
      </c>
      <c r="AR245" t="s">
        <v>3035</v>
      </c>
      <c r="AS245" s="17" t="s">
        <v>3040</v>
      </c>
      <c r="AT245" t="s">
        <v>3040</v>
      </c>
      <c r="AU245" t="s">
        <v>3250</v>
      </c>
      <c r="AV245" t="s">
        <v>3036</v>
      </c>
      <c r="AX245" t="s">
        <v>3038</v>
      </c>
      <c r="AY245" t="s">
        <v>3038</v>
      </c>
      <c r="AZ245" t="s">
        <v>3044</v>
      </c>
    </row>
    <row r="246" spans="1:52" x14ac:dyDescent="0.2">
      <c r="A246" s="9" t="s">
        <v>685</v>
      </c>
      <c r="B246">
        <v>476</v>
      </c>
      <c r="C246" s="9"/>
      <c r="D246" t="s">
        <v>2951</v>
      </c>
      <c r="E246">
        <v>1</v>
      </c>
      <c r="F246">
        <v>0</v>
      </c>
      <c r="G246">
        <v>0</v>
      </c>
      <c r="H246">
        <v>0</v>
      </c>
      <c r="I246">
        <v>0</v>
      </c>
      <c r="J246">
        <v>0</v>
      </c>
      <c r="K246">
        <v>1</v>
      </c>
      <c r="L246">
        <v>0</v>
      </c>
      <c r="M246">
        <v>0</v>
      </c>
      <c r="N246">
        <v>0</v>
      </c>
      <c r="O246">
        <v>1</v>
      </c>
      <c r="P246">
        <v>0</v>
      </c>
      <c r="Q246">
        <v>0</v>
      </c>
      <c r="R246">
        <v>0</v>
      </c>
      <c r="S246">
        <v>0</v>
      </c>
      <c r="T246" s="31">
        <f t="shared" si="120"/>
        <v>735.29411764705878</v>
      </c>
      <c r="U246" s="31">
        <f t="shared" si="121"/>
        <v>0</v>
      </c>
      <c r="V246" s="31">
        <f t="shared" si="122"/>
        <v>0</v>
      </c>
      <c r="W246" s="31">
        <f t="shared" si="123"/>
        <v>0</v>
      </c>
      <c r="X246" s="31">
        <f t="shared" si="124"/>
        <v>0</v>
      </c>
      <c r="Y246" s="31">
        <f t="shared" si="125"/>
        <v>0</v>
      </c>
      <c r="Z246" s="31">
        <f t="shared" si="126"/>
        <v>735.29411764705878</v>
      </c>
      <c r="AA246" s="31">
        <f t="shared" si="127"/>
        <v>0</v>
      </c>
      <c r="AB246" s="31">
        <f t="shared" si="128"/>
        <v>0</v>
      </c>
      <c r="AC246" s="31">
        <f t="shared" si="129"/>
        <v>0</v>
      </c>
      <c r="AD246" s="31">
        <f t="shared" si="130"/>
        <v>735.29411764705878</v>
      </c>
      <c r="AE246" s="31">
        <f t="shared" si="131"/>
        <v>0</v>
      </c>
      <c r="AF246" s="31">
        <f t="shared" si="132"/>
        <v>0</v>
      </c>
      <c r="AG246" s="31">
        <f t="shared" si="133"/>
        <v>0</v>
      </c>
      <c r="AH246" s="31">
        <f t="shared" si="134"/>
        <v>0</v>
      </c>
      <c r="AI246" s="27" t="s">
        <v>3017</v>
      </c>
      <c r="AJ246" t="s">
        <v>2945</v>
      </c>
      <c r="AK246" t="s">
        <v>2946</v>
      </c>
      <c r="AL246" t="s">
        <v>3239</v>
      </c>
      <c r="AM246" s="18" t="s">
        <v>2947</v>
      </c>
      <c r="AN246" t="s">
        <v>3321</v>
      </c>
      <c r="AO246" t="s">
        <v>3040</v>
      </c>
      <c r="AP246" t="s">
        <v>3040</v>
      </c>
      <c r="AQ246" t="s">
        <v>3036</v>
      </c>
      <c r="AR246" t="s">
        <v>3035</v>
      </c>
      <c r="AS246" s="17" t="s">
        <v>3040</v>
      </c>
      <c r="AT246" t="s">
        <v>3040</v>
      </c>
      <c r="AU246" t="s">
        <v>3250</v>
      </c>
      <c r="AV246" t="s">
        <v>3036</v>
      </c>
      <c r="AX246" t="s">
        <v>3038</v>
      </c>
      <c r="AY246" t="s">
        <v>3038</v>
      </c>
      <c r="AZ246" t="s">
        <v>3044</v>
      </c>
    </row>
    <row r="247" spans="1:52" x14ac:dyDescent="0.2">
      <c r="A247" s="9" t="s">
        <v>2940</v>
      </c>
      <c r="B247">
        <v>403</v>
      </c>
      <c r="C247" s="9"/>
      <c r="D247" t="s">
        <v>2959</v>
      </c>
      <c r="E247">
        <v>0</v>
      </c>
      <c r="F247">
        <v>0</v>
      </c>
      <c r="G247">
        <v>0</v>
      </c>
      <c r="H247">
        <v>0</v>
      </c>
      <c r="I247">
        <v>0</v>
      </c>
      <c r="J247">
        <v>0</v>
      </c>
      <c r="K247">
        <v>0</v>
      </c>
      <c r="L247">
        <v>0</v>
      </c>
      <c r="M247">
        <v>0</v>
      </c>
      <c r="N247">
        <v>0</v>
      </c>
      <c r="O247">
        <v>0</v>
      </c>
      <c r="P247">
        <v>0</v>
      </c>
      <c r="Q247">
        <v>0</v>
      </c>
      <c r="R247">
        <v>0</v>
      </c>
      <c r="S247">
        <v>0</v>
      </c>
      <c r="T247" s="31">
        <f t="shared" si="120"/>
        <v>0</v>
      </c>
      <c r="U247" s="31">
        <f t="shared" si="121"/>
        <v>0</v>
      </c>
      <c r="V247" s="31">
        <f t="shared" si="122"/>
        <v>0</v>
      </c>
      <c r="W247" s="31">
        <f t="shared" si="123"/>
        <v>0</v>
      </c>
      <c r="X247" s="31">
        <f t="shared" si="124"/>
        <v>0</v>
      </c>
      <c r="Y247" s="31">
        <f t="shared" si="125"/>
        <v>0</v>
      </c>
      <c r="Z247" s="31">
        <f t="shared" si="126"/>
        <v>0</v>
      </c>
      <c r="AA247" s="31">
        <f t="shared" si="127"/>
        <v>0</v>
      </c>
      <c r="AB247" s="31">
        <f t="shared" si="128"/>
        <v>0</v>
      </c>
      <c r="AC247" s="31">
        <f t="shared" si="129"/>
        <v>0</v>
      </c>
      <c r="AD247" s="31">
        <f t="shared" si="130"/>
        <v>0</v>
      </c>
      <c r="AE247" s="31">
        <f t="shared" si="131"/>
        <v>0</v>
      </c>
      <c r="AF247" s="31">
        <f t="shared" si="132"/>
        <v>0</v>
      </c>
      <c r="AG247" s="31">
        <f t="shared" si="133"/>
        <v>0</v>
      </c>
      <c r="AH247" s="31">
        <f t="shared" si="134"/>
        <v>0</v>
      </c>
      <c r="AI247" s="27" t="s">
        <v>3017</v>
      </c>
      <c r="AJ247" t="s">
        <v>2945</v>
      </c>
      <c r="AK247" t="s">
        <v>2946</v>
      </c>
      <c r="AL247" t="s">
        <v>3239</v>
      </c>
      <c r="AM247" s="18" t="s">
        <v>2962</v>
      </c>
      <c r="AN247" t="s">
        <v>3321</v>
      </c>
      <c r="AO247" t="s">
        <v>3040</v>
      </c>
      <c r="AP247" t="s">
        <v>3040</v>
      </c>
      <c r="AQ247" t="s">
        <v>3036</v>
      </c>
      <c r="AR247" t="s">
        <v>3035</v>
      </c>
      <c r="AS247" s="17" t="s">
        <v>3040</v>
      </c>
      <c r="AT247" t="s">
        <v>3040</v>
      </c>
      <c r="AU247" t="s">
        <v>3250</v>
      </c>
      <c r="AV247" t="s">
        <v>3036</v>
      </c>
      <c r="AX247" t="s">
        <v>3038</v>
      </c>
      <c r="AY247" t="s">
        <v>3038</v>
      </c>
      <c r="AZ247" t="s">
        <v>3044</v>
      </c>
    </row>
    <row r="248" spans="1:52" x14ac:dyDescent="0.2">
      <c r="A248" s="9" t="s">
        <v>2951</v>
      </c>
      <c r="B248">
        <v>687</v>
      </c>
      <c r="C248" s="9"/>
      <c r="D248" t="s">
        <v>2966</v>
      </c>
      <c r="E248">
        <v>0</v>
      </c>
      <c r="F248">
        <v>0</v>
      </c>
      <c r="G248">
        <v>0</v>
      </c>
      <c r="H248">
        <v>0</v>
      </c>
      <c r="I248">
        <v>0</v>
      </c>
      <c r="J248">
        <v>0</v>
      </c>
      <c r="K248">
        <v>0</v>
      </c>
      <c r="L248">
        <v>0</v>
      </c>
      <c r="M248">
        <v>0</v>
      </c>
      <c r="N248">
        <v>0</v>
      </c>
      <c r="O248">
        <v>0</v>
      </c>
      <c r="P248">
        <v>0</v>
      </c>
      <c r="Q248">
        <v>0</v>
      </c>
      <c r="R248">
        <v>0</v>
      </c>
      <c r="S248">
        <v>0</v>
      </c>
      <c r="T248" s="31">
        <f t="shared" si="120"/>
        <v>0</v>
      </c>
      <c r="U248" s="31">
        <f t="shared" si="121"/>
        <v>0</v>
      </c>
      <c r="V248" s="31">
        <f t="shared" si="122"/>
        <v>0</v>
      </c>
      <c r="W248" s="31">
        <f t="shared" si="123"/>
        <v>0</v>
      </c>
      <c r="X248" s="31">
        <f t="shared" si="124"/>
        <v>0</v>
      </c>
      <c r="Y248" s="31">
        <f t="shared" si="125"/>
        <v>0</v>
      </c>
      <c r="Z248" s="31">
        <f t="shared" si="126"/>
        <v>0</v>
      </c>
      <c r="AA248" s="31">
        <f t="shared" si="127"/>
        <v>0</v>
      </c>
      <c r="AB248" s="31">
        <f t="shared" si="128"/>
        <v>0</v>
      </c>
      <c r="AC248" s="31">
        <f t="shared" si="129"/>
        <v>0</v>
      </c>
      <c r="AD248" s="31">
        <f t="shared" si="130"/>
        <v>0</v>
      </c>
      <c r="AE248" s="31">
        <f t="shared" si="131"/>
        <v>0</v>
      </c>
      <c r="AF248" s="31">
        <f t="shared" si="132"/>
        <v>0</v>
      </c>
      <c r="AG248" s="31">
        <f t="shared" si="133"/>
        <v>0</v>
      </c>
      <c r="AH248" s="31">
        <f t="shared" si="134"/>
        <v>0</v>
      </c>
      <c r="AI248" s="27" t="s">
        <v>3017</v>
      </c>
      <c r="AJ248" t="s">
        <v>2971</v>
      </c>
      <c r="AK248" t="s">
        <v>2972</v>
      </c>
      <c r="AL248" t="s">
        <v>3240</v>
      </c>
      <c r="AM248" s="18" t="s">
        <v>587</v>
      </c>
      <c r="AN248" t="s">
        <v>3323</v>
      </c>
      <c r="AO248">
        <v>1633</v>
      </c>
      <c r="AP248">
        <v>1625</v>
      </c>
      <c r="AQ248" t="s">
        <v>3035</v>
      </c>
      <c r="AR248" t="s">
        <v>3035</v>
      </c>
      <c r="AS248" s="17" t="s">
        <v>3250</v>
      </c>
      <c r="AT248" t="s">
        <v>3250</v>
      </c>
      <c r="AU248" t="s">
        <v>3251</v>
      </c>
      <c r="AV248" t="s">
        <v>3250</v>
      </c>
      <c r="AX248" t="s">
        <v>3038</v>
      </c>
      <c r="AY248" t="s">
        <v>3038</v>
      </c>
      <c r="AZ248" t="s">
        <v>3044</v>
      </c>
    </row>
    <row r="249" spans="1:52" x14ac:dyDescent="0.2">
      <c r="A249" s="9" t="s">
        <v>2959</v>
      </c>
      <c r="B249">
        <v>395</v>
      </c>
      <c r="C249" s="9"/>
      <c r="D249" t="s">
        <v>2975</v>
      </c>
      <c r="E249">
        <v>0</v>
      </c>
      <c r="F249">
        <v>0</v>
      </c>
      <c r="G249">
        <v>0</v>
      </c>
      <c r="H249">
        <v>0</v>
      </c>
      <c r="I249">
        <v>0</v>
      </c>
      <c r="J249">
        <v>0</v>
      </c>
      <c r="K249">
        <v>0</v>
      </c>
      <c r="L249">
        <v>0</v>
      </c>
      <c r="M249">
        <v>0</v>
      </c>
      <c r="N249">
        <v>0</v>
      </c>
      <c r="O249">
        <v>0</v>
      </c>
      <c r="P249">
        <v>0</v>
      </c>
      <c r="Q249">
        <v>0</v>
      </c>
      <c r="R249">
        <v>0</v>
      </c>
      <c r="S249">
        <v>0</v>
      </c>
      <c r="T249" s="31">
        <f t="shared" si="120"/>
        <v>0</v>
      </c>
      <c r="U249" s="31">
        <f t="shared" si="121"/>
        <v>0</v>
      </c>
      <c r="V249" s="31">
        <f t="shared" si="122"/>
        <v>0</v>
      </c>
      <c r="W249" s="31">
        <f t="shared" si="123"/>
        <v>0</v>
      </c>
      <c r="X249" s="31">
        <f t="shared" si="124"/>
        <v>0</v>
      </c>
      <c r="Y249" s="31">
        <f t="shared" si="125"/>
        <v>0</v>
      </c>
      <c r="Z249" s="31">
        <f t="shared" si="126"/>
        <v>0</v>
      </c>
      <c r="AA249" s="31">
        <f t="shared" si="127"/>
        <v>0</v>
      </c>
      <c r="AB249" s="31">
        <f t="shared" si="128"/>
        <v>0</v>
      </c>
      <c r="AC249" s="31">
        <f t="shared" si="129"/>
        <v>0</v>
      </c>
      <c r="AD249" s="31">
        <f t="shared" si="130"/>
        <v>0</v>
      </c>
      <c r="AE249" s="31">
        <f t="shared" si="131"/>
        <v>0</v>
      </c>
      <c r="AF249" s="31">
        <f t="shared" si="132"/>
        <v>0</v>
      </c>
      <c r="AG249" s="31">
        <f t="shared" si="133"/>
        <v>0</v>
      </c>
      <c r="AH249" s="31">
        <f t="shared" si="134"/>
        <v>0</v>
      </c>
      <c r="AI249" s="27" t="s">
        <v>3017</v>
      </c>
      <c r="AJ249" t="s">
        <v>2971</v>
      </c>
      <c r="AK249" t="s">
        <v>2972</v>
      </c>
      <c r="AL249" t="s">
        <v>3240</v>
      </c>
      <c r="AM249" s="18" t="s">
        <v>587</v>
      </c>
      <c r="AN249" t="s">
        <v>3323</v>
      </c>
      <c r="AO249">
        <v>1633</v>
      </c>
      <c r="AP249">
        <v>1625</v>
      </c>
      <c r="AQ249" t="s">
        <v>3035</v>
      </c>
      <c r="AR249" t="s">
        <v>3035</v>
      </c>
      <c r="AS249" s="17" t="s">
        <v>3250</v>
      </c>
      <c r="AT249" t="s">
        <v>3250</v>
      </c>
      <c r="AU249" t="s">
        <v>3251</v>
      </c>
      <c r="AV249" t="s">
        <v>3250</v>
      </c>
      <c r="AX249" t="s">
        <v>3038</v>
      </c>
      <c r="AY249" t="s">
        <v>3038</v>
      </c>
      <c r="AZ249" t="s">
        <v>3044</v>
      </c>
    </row>
    <row r="250" spans="1:52" x14ac:dyDescent="0.2">
      <c r="A250" s="9" t="s">
        <v>2966</v>
      </c>
      <c r="B250">
        <v>597</v>
      </c>
      <c r="C250" s="9"/>
      <c r="D250" t="s">
        <v>2980</v>
      </c>
      <c r="E250">
        <v>2</v>
      </c>
      <c r="F250">
        <v>0</v>
      </c>
      <c r="G250">
        <v>0</v>
      </c>
      <c r="H250">
        <v>0</v>
      </c>
      <c r="I250">
        <v>0</v>
      </c>
      <c r="J250">
        <v>0</v>
      </c>
      <c r="K250">
        <v>2</v>
      </c>
      <c r="L250">
        <v>0</v>
      </c>
      <c r="M250">
        <v>0</v>
      </c>
      <c r="N250">
        <v>0</v>
      </c>
      <c r="O250">
        <v>1</v>
      </c>
      <c r="P250">
        <v>1</v>
      </c>
      <c r="Q250">
        <v>0</v>
      </c>
      <c r="R250">
        <v>0</v>
      </c>
      <c r="S250">
        <v>0</v>
      </c>
      <c r="T250" s="31">
        <f t="shared" si="120"/>
        <v>1470.5882352941176</v>
      </c>
      <c r="U250" s="31">
        <f t="shared" si="121"/>
        <v>0</v>
      </c>
      <c r="V250" s="31">
        <f t="shared" si="122"/>
        <v>0</v>
      </c>
      <c r="W250" s="31">
        <f t="shared" si="123"/>
        <v>0</v>
      </c>
      <c r="X250" s="31">
        <f t="shared" si="124"/>
        <v>0</v>
      </c>
      <c r="Y250" s="31">
        <f t="shared" si="125"/>
        <v>0</v>
      </c>
      <c r="Z250" s="31">
        <f t="shared" si="126"/>
        <v>1470.5882352941176</v>
      </c>
      <c r="AA250" s="31">
        <f t="shared" si="127"/>
        <v>0</v>
      </c>
      <c r="AB250" s="31">
        <f t="shared" si="128"/>
        <v>0</v>
      </c>
      <c r="AC250" s="31">
        <f t="shared" si="129"/>
        <v>0</v>
      </c>
      <c r="AD250" s="31">
        <f t="shared" si="130"/>
        <v>735.29411764705878</v>
      </c>
      <c r="AE250" s="31">
        <f t="shared" si="131"/>
        <v>735.29411764705878</v>
      </c>
      <c r="AF250" s="31">
        <f t="shared" si="132"/>
        <v>0</v>
      </c>
      <c r="AG250" s="31">
        <f t="shared" si="133"/>
        <v>0</v>
      </c>
      <c r="AH250" s="31">
        <f t="shared" si="134"/>
        <v>0</v>
      </c>
      <c r="AI250" s="27" t="s">
        <v>3017</v>
      </c>
      <c r="AJ250" t="s">
        <v>2971</v>
      </c>
      <c r="AK250" t="s">
        <v>2972</v>
      </c>
      <c r="AL250" t="s">
        <v>3240</v>
      </c>
      <c r="AM250" s="18" t="s">
        <v>587</v>
      </c>
      <c r="AN250" t="s">
        <v>3323</v>
      </c>
      <c r="AO250">
        <v>1633</v>
      </c>
      <c r="AP250">
        <v>1625</v>
      </c>
      <c r="AQ250" t="s">
        <v>3035</v>
      </c>
      <c r="AR250" t="s">
        <v>3035</v>
      </c>
      <c r="AS250" s="17" t="s">
        <v>3250</v>
      </c>
      <c r="AT250" t="s">
        <v>3250</v>
      </c>
      <c r="AU250" t="s">
        <v>3251</v>
      </c>
      <c r="AV250" t="s">
        <v>3250</v>
      </c>
      <c r="AX250" t="s">
        <v>3038</v>
      </c>
      <c r="AY250" t="s">
        <v>3038</v>
      </c>
      <c r="AZ250" t="s">
        <v>3044</v>
      </c>
    </row>
    <row r="251" spans="1:52" x14ac:dyDescent="0.2">
      <c r="A251" s="9" t="s">
        <v>2975</v>
      </c>
      <c r="B251">
        <v>582</v>
      </c>
      <c r="C251" s="9"/>
      <c r="D251" t="s">
        <v>746</v>
      </c>
      <c r="E251">
        <v>0</v>
      </c>
      <c r="F251">
        <v>0</v>
      </c>
      <c r="G251">
        <v>0</v>
      </c>
      <c r="H251">
        <v>0</v>
      </c>
      <c r="I251">
        <v>0</v>
      </c>
      <c r="J251">
        <v>0</v>
      </c>
      <c r="K251">
        <v>0</v>
      </c>
      <c r="L251">
        <v>0</v>
      </c>
      <c r="M251">
        <v>0</v>
      </c>
      <c r="N251">
        <v>0</v>
      </c>
      <c r="O251">
        <v>0</v>
      </c>
      <c r="P251">
        <v>0</v>
      </c>
      <c r="Q251">
        <v>0</v>
      </c>
      <c r="R251">
        <v>0</v>
      </c>
      <c r="S251">
        <v>0</v>
      </c>
      <c r="T251" s="31">
        <f t="shared" ref="T251:T282" si="135">E251 / $B$4 * 100000</f>
        <v>0</v>
      </c>
      <c r="U251" s="31">
        <f t="shared" ref="U251:U282" si="136">F251 / $B$4 * 100000</f>
        <v>0</v>
      </c>
      <c r="V251" s="31">
        <f t="shared" ref="V251:V282" si="137">G251 / $B$4 * 100000</f>
        <v>0</v>
      </c>
      <c r="W251" s="31">
        <f t="shared" ref="W251:W282" si="138">H251 / $B$4 * 100000</f>
        <v>0</v>
      </c>
      <c r="X251" s="31">
        <f t="shared" ref="X251:X282" si="139">I251 / $B$4 * 100000</f>
        <v>0</v>
      </c>
      <c r="Y251" s="31">
        <f t="shared" ref="Y251:Y282" si="140">J251 / $B$4 * 100000</f>
        <v>0</v>
      </c>
      <c r="Z251" s="31">
        <f t="shared" ref="Z251:Z282" si="141">K251 / $B$4 * 100000</f>
        <v>0</v>
      </c>
      <c r="AA251" s="31">
        <f t="shared" ref="AA251:AA282" si="142">L251 / $B$4 * 100000</f>
        <v>0</v>
      </c>
      <c r="AB251" s="31">
        <f t="shared" ref="AB251:AB282" si="143">M251 / $B$4 * 100000</f>
        <v>0</v>
      </c>
      <c r="AC251" s="31">
        <f t="shared" ref="AC251:AC282" si="144">N251 / $B$4 * 100000</f>
        <v>0</v>
      </c>
      <c r="AD251" s="31">
        <f t="shared" ref="AD251:AD282" si="145">O251 / $B$4 * 100000</f>
        <v>0</v>
      </c>
      <c r="AE251" s="31">
        <f t="shared" ref="AE251:AE282" si="146">P251 / $B$4 * 100000</f>
        <v>0</v>
      </c>
      <c r="AF251" s="31">
        <f t="shared" ref="AF251:AF282" si="147">Q251 / $B$4 * 100000</f>
        <v>0</v>
      </c>
      <c r="AG251" s="31">
        <f t="shared" ref="AG251:AG282" si="148">R251 / $B$4 * 100000</f>
        <v>0</v>
      </c>
      <c r="AH251" s="31">
        <f t="shared" ref="AH251:AH282" si="149">S251 / $B$4 * 100000</f>
        <v>0</v>
      </c>
      <c r="AI251" s="27" t="s">
        <v>3016</v>
      </c>
      <c r="AJ251" t="s">
        <v>621</v>
      </c>
      <c r="AK251" t="s">
        <v>50</v>
      </c>
      <c r="AL251" t="s">
        <v>3091</v>
      </c>
      <c r="AM251" s="18" t="s">
        <v>459</v>
      </c>
      <c r="AN251" t="s">
        <v>3322</v>
      </c>
      <c r="AO251">
        <v>1633</v>
      </c>
      <c r="AP251">
        <v>1633</v>
      </c>
      <c r="AQ251" t="s">
        <v>3035</v>
      </c>
      <c r="AR251" t="s">
        <v>3035</v>
      </c>
      <c r="AS251" s="17" t="s">
        <v>3250</v>
      </c>
      <c r="AT251" t="s">
        <v>3250</v>
      </c>
      <c r="AU251" t="s">
        <v>3250</v>
      </c>
      <c r="AV251" t="s">
        <v>3250</v>
      </c>
      <c r="AX251" t="s">
        <v>3038</v>
      </c>
      <c r="AY251" t="s">
        <v>3038</v>
      </c>
      <c r="AZ251" t="s">
        <v>3044</v>
      </c>
    </row>
    <row r="252" spans="1:52" x14ac:dyDescent="0.2">
      <c r="A252" s="9" t="s">
        <v>2980</v>
      </c>
      <c r="B252">
        <v>1220</v>
      </c>
      <c r="C252" s="9"/>
      <c r="D252" t="s">
        <v>794</v>
      </c>
      <c r="E252">
        <v>0</v>
      </c>
      <c r="F252">
        <v>0</v>
      </c>
      <c r="G252">
        <v>0</v>
      </c>
      <c r="H252">
        <v>0</v>
      </c>
      <c r="I252">
        <v>0</v>
      </c>
      <c r="J252">
        <v>0</v>
      </c>
      <c r="K252">
        <v>0</v>
      </c>
      <c r="L252">
        <v>0</v>
      </c>
      <c r="M252">
        <v>0</v>
      </c>
      <c r="N252">
        <v>0</v>
      </c>
      <c r="O252">
        <v>0</v>
      </c>
      <c r="P252">
        <v>0</v>
      </c>
      <c r="Q252">
        <v>0</v>
      </c>
      <c r="R252">
        <v>0</v>
      </c>
      <c r="S252">
        <v>0</v>
      </c>
      <c r="T252" s="31">
        <f t="shared" si="135"/>
        <v>0</v>
      </c>
      <c r="U252" s="31">
        <f t="shared" si="136"/>
        <v>0</v>
      </c>
      <c r="V252" s="31">
        <f t="shared" si="137"/>
        <v>0</v>
      </c>
      <c r="W252" s="31">
        <f t="shared" si="138"/>
        <v>0</v>
      </c>
      <c r="X252" s="31">
        <f t="shared" si="139"/>
        <v>0</v>
      </c>
      <c r="Y252" s="31">
        <f t="shared" si="140"/>
        <v>0</v>
      </c>
      <c r="Z252" s="31">
        <f t="shared" si="141"/>
        <v>0</v>
      </c>
      <c r="AA252" s="31">
        <f t="shared" si="142"/>
        <v>0</v>
      </c>
      <c r="AB252" s="31">
        <f t="shared" si="143"/>
        <v>0</v>
      </c>
      <c r="AC252" s="31">
        <f t="shared" si="144"/>
        <v>0</v>
      </c>
      <c r="AD252" s="31">
        <f t="shared" si="145"/>
        <v>0</v>
      </c>
      <c r="AE252" s="31">
        <f t="shared" si="146"/>
        <v>0</v>
      </c>
      <c r="AF252" s="31">
        <f t="shared" si="147"/>
        <v>0</v>
      </c>
      <c r="AG252" s="31">
        <f t="shared" si="148"/>
        <v>0</v>
      </c>
      <c r="AH252" s="31">
        <f t="shared" si="149"/>
        <v>0</v>
      </c>
      <c r="AI252" s="27" t="s">
        <v>3016</v>
      </c>
      <c r="AJ252" t="s">
        <v>115</v>
      </c>
      <c r="AK252" t="s">
        <v>50</v>
      </c>
      <c r="AL252" t="s">
        <v>3058</v>
      </c>
      <c r="AM252" s="18" t="s">
        <v>459</v>
      </c>
      <c r="AN252" t="s">
        <v>3322</v>
      </c>
      <c r="AO252">
        <v>1634</v>
      </c>
      <c r="AP252">
        <v>1633</v>
      </c>
      <c r="AQ252" t="s">
        <v>3035</v>
      </c>
      <c r="AR252" t="s">
        <v>3035</v>
      </c>
      <c r="AS252" s="17" t="s">
        <v>3250</v>
      </c>
      <c r="AT252" t="s">
        <v>3250</v>
      </c>
      <c r="AU252" t="s">
        <v>3250</v>
      </c>
      <c r="AV252" t="s">
        <v>3250</v>
      </c>
      <c r="AX252" t="s">
        <v>3038</v>
      </c>
      <c r="AY252" t="s">
        <v>3038</v>
      </c>
      <c r="AZ252" t="s">
        <v>3044</v>
      </c>
    </row>
    <row r="253" spans="1:52" x14ac:dyDescent="0.2">
      <c r="A253" s="8" t="s">
        <v>3016</v>
      </c>
      <c r="B253">
        <v>20347</v>
      </c>
      <c r="C253" s="9"/>
      <c r="D253" t="s">
        <v>836</v>
      </c>
      <c r="E253">
        <v>1</v>
      </c>
      <c r="F253">
        <v>0</v>
      </c>
      <c r="G253">
        <v>1</v>
      </c>
      <c r="H253">
        <v>0</v>
      </c>
      <c r="I253">
        <v>0</v>
      </c>
      <c r="J253">
        <v>0</v>
      </c>
      <c r="K253">
        <v>0</v>
      </c>
      <c r="L253">
        <v>0</v>
      </c>
      <c r="M253">
        <v>0</v>
      </c>
      <c r="N253">
        <v>0</v>
      </c>
      <c r="O253">
        <v>0</v>
      </c>
      <c r="P253">
        <v>1</v>
      </c>
      <c r="Q253">
        <v>0</v>
      </c>
      <c r="R253">
        <v>0</v>
      </c>
      <c r="S253">
        <v>0</v>
      </c>
      <c r="T253" s="31">
        <f t="shared" si="135"/>
        <v>240.38461538461539</v>
      </c>
      <c r="U253" s="31">
        <f t="shared" si="136"/>
        <v>0</v>
      </c>
      <c r="V253" s="31">
        <f t="shared" si="137"/>
        <v>240.38461538461539</v>
      </c>
      <c r="W253" s="31">
        <f t="shared" si="138"/>
        <v>0</v>
      </c>
      <c r="X253" s="31">
        <f t="shared" si="139"/>
        <v>0</v>
      </c>
      <c r="Y253" s="31">
        <f t="shared" si="140"/>
        <v>0</v>
      </c>
      <c r="Z253" s="31">
        <f t="shared" si="141"/>
        <v>0</v>
      </c>
      <c r="AA253" s="31">
        <f t="shared" si="142"/>
        <v>0</v>
      </c>
      <c r="AB253" s="31">
        <f t="shared" si="143"/>
        <v>0</v>
      </c>
      <c r="AC253" s="31">
        <f t="shared" si="144"/>
        <v>0</v>
      </c>
      <c r="AD253" s="31">
        <f t="shared" si="145"/>
        <v>0</v>
      </c>
      <c r="AE253" s="31">
        <f t="shared" si="146"/>
        <v>240.38461538461539</v>
      </c>
      <c r="AF253" s="31">
        <f t="shared" si="147"/>
        <v>0</v>
      </c>
      <c r="AG253" s="31">
        <f t="shared" si="148"/>
        <v>0</v>
      </c>
      <c r="AH253" s="31">
        <f t="shared" si="149"/>
        <v>0</v>
      </c>
      <c r="AI253" s="27" t="s">
        <v>3016</v>
      </c>
      <c r="AJ253" t="s">
        <v>115</v>
      </c>
      <c r="AK253" t="s">
        <v>50</v>
      </c>
      <c r="AL253" t="s">
        <v>3058</v>
      </c>
      <c r="AM253" s="18" t="s">
        <v>459</v>
      </c>
      <c r="AN253" t="s">
        <v>3322</v>
      </c>
      <c r="AO253">
        <v>1634</v>
      </c>
      <c r="AP253">
        <v>1633</v>
      </c>
      <c r="AQ253" t="s">
        <v>3035</v>
      </c>
      <c r="AR253" t="s">
        <v>3035</v>
      </c>
      <c r="AS253" s="17" t="s">
        <v>3250</v>
      </c>
      <c r="AT253" t="s">
        <v>3250</v>
      </c>
      <c r="AU253" t="s">
        <v>3250</v>
      </c>
      <c r="AV253" t="s">
        <v>3250</v>
      </c>
      <c r="AX253" t="s">
        <v>3038</v>
      </c>
      <c r="AY253" t="s">
        <v>3038</v>
      </c>
      <c r="AZ253" t="s">
        <v>3044</v>
      </c>
    </row>
    <row r="254" spans="1:52" x14ac:dyDescent="0.2">
      <c r="A254" s="9" t="s">
        <v>746</v>
      </c>
      <c r="B254">
        <v>405</v>
      </c>
      <c r="C254" s="9"/>
      <c r="D254" t="s">
        <v>847</v>
      </c>
      <c r="E254">
        <v>0</v>
      </c>
      <c r="F254">
        <v>0</v>
      </c>
      <c r="G254">
        <v>0</v>
      </c>
      <c r="H254">
        <v>0</v>
      </c>
      <c r="I254">
        <v>0</v>
      </c>
      <c r="J254">
        <v>0</v>
      </c>
      <c r="K254">
        <v>0</v>
      </c>
      <c r="L254">
        <v>0</v>
      </c>
      <c r="M254">
        <v>0</v>
      </c>
      <c r="N254">
        <v>0</v>
      </c>
      <c r="O254">
        <v>0</v>
      </c>
      <c r="P254">
        <v>0</v>
      </c>
      <c r="Q254">
        <v>0</v>
      </c>
      <c r="R254">
        <v>0</v>
      </c>
      <c r="S254">
        <v>0</v>
      </c>
      <c r="T254" s="31">
        <f t="shared" si="135"/>
        <v>0</v>
      </c>
      <c r="U254" s="31">
        <f t="shared" si="136"/>
        <v>0</v>
      </c>
      <c r="V254" s="31">
        <f t="shared" si="137"/>
        <v>0</v>
      </c>
      <c r="W254" s="31">
        <f t="shared" si="138"/>
        <v>0</v>
      </c>
      <c r="X254" s="31">
        <f t="shared" si="139"/>
        <v>0</v>
      </c>
      <c r="Y254" s="31">
        <f t="shared" si="140"/>
        <v>0</v>
      </c>
      <c r="Z254" s="31">
        <f t="shared" si="141"/>
        <v>0</v>
      </c>
      <c r="AA254" s="31">
        <f t="shared" si="142"/>
        <v>0</v>
      </c>
      <c r="AB254" s="31">
        <f t="shared" si="143"/>
        <v>0</v>
      </c>
      <c r="AC254" s="31">
        <f t="shared" si="144"/>
        <v>0</v>
      </c>
      <c r="AD254" s="31">
        <f t="shared" si="145"/>
        <v>0</v>
      </c>
      <c r="AE254" s="31">
        <f t="shared" si="146"/>
        <v>0</v>
      </c>
      <c r="AF254" s="31">
        <f t="shared" si="147"/>
        <v>0</v>
      </c>
      <c r="AG254" s="31">
        <f t="shared" si="148"/>
        <v>0</v>
      </c>
      <c r="AH254" s="31">
        <f t="shared" si="149"/>
        <v>0</v>
      </c>
      <c r="AI254" s="27" t="s">
        <v>3016</v>
      </c>
      <c r="AJ254" t="s">
        <v>147</v>
      </c>
      <c r="AK254" t="s">
        <v>50</v>
      </c>
      <c r="AL254" t="s">
        <v>3062</v>
      </c>
      <c r="AM254" s="18" t="s">
        <v>459</v>
      </c>
      <c r="AN254" t="s">
        <v>3322</v>
      </c>
      <c r="AO254" t="s">
        <v>3036</v>
      </c>
      <c r="AP254">
        <v>1633</v>
      </c>
      <c r="AQ254" t="s">
        <v>3036</v>
      </c>
      <c r="AR254" t="s">
        <v>3035</v>
      </c>
      <c r="AS254" s="17" t="s">
        <v>3036</v>
      </c>
      <c r="AT254" t="s">
        <v>3036</v>
      </c>
      <c r="AU254" t="s">
        <v>3250</v>
      </c>
      <c r="AV254" t="s">
        <v>3036</v>
      </c>
      <c r="AX254" t="s">
        <v>3038</v>
      </c>
      <c r="AY254" t="s">
        <v>3038</v>
      </c>
      <c r="AZ254" t="s">
        <v>3044</v>
      </c>
    </row>
    <row r="255" spans="1:52" x14ac:dyDescent="0.2">
      <c r="A255" s="9" t="s">
        <v>794</v>
      </c>
      <c r="B255">
        <v>490</v>
      </c>
      <c r="C255" s="9"/>
      <c r="D255" t="s">
        <v>142</v>
      </c>
      <c r="E255">
        <v>0</v>
      </c>
      <c r="F255">
        <v>0</v>
      </c>
      <c r="G255">
        <v>0</v>
      </c>
      <c r="H255">
        <v>0</v>
      </c>
      <c r="I255">
        <v>0</v>
      </c>
      <c r="J255">
        <v>0</v>
      </c>
      <c r="K255">
        <v>0</v>
      </c>
      <c r="L255">
        <v>0</v>
      </c>
      <c r="M255">
        <v>0</v>
      </c>
      <c r="N255">
        <v>0</v>
      </c>
      <c r="O255">
        <v>0</v>
      </c>
      <c r="P255">
        <v>0</v>
      </c>
      <c r="Q255">
        <v>0</v>
      </c>
      <c r="R255">
        <v>0</v>
      </c>
      <c r="S255">
        <v>0</v>
      </c>
      <c r="T255" s="31">
        <f t="shared" si="135"/>
        <v>0</v>
      </c>
      <c r="U255" s="31">
        <f t="shared" si="136"/>
        <v>0</v>
      </c>
      <c r="V255" s="31">
        <f t="shared" si="137"/>
        <v>0</v>
      </c>
      <c r="W255" s="31">
        <f t="shared" si="138"/>
        <v>0</v>
      </c>
      <c r="X255" s="31">
        <f t="shared" si="139"/>
        <v>0</v>
      </c>
      <c r="Y255" s="31">
        <f t="shared" si="140"/>
        <v>0</v>
      </c>
      <c r="Z255" s="31">
        <f t="shared" si="141"/>
        <v>0</v>
      </c>
      <c r="AA255" s="31">
        <f t="shared" si="142"/>
        <v>0</v>
      </c>
      <c r="AB255" s="31">
        <f t="shared" si="143"/>
        <v>0</v>
      </c>
      <c r="AC255" s="31">
        <f t="shared" si="144"/>
        <v>0</v>
      </c>
      <c r="AD255" s="31">
        <f t="shared" si="145"/>
        <v>0</v>
      </c>
      <c r="AE255" s="31">
        <f t="shared" si="146"/>
        <v>0</v>
      </c>
      <c r="AF255" s="31">
        <f t="shared" si="147"/>
        <v>0</v>
      </c>
      <c r="AG255" s="31">
        <f t="shared" si="148"/>
        <v>0</v>
      </c>
      <c r="AH255" s="31">
        <f t="shared" si="149"/>
        <v>0</v>
      </c>
      <c r="AI255" s="27" t="s">
        <v>3016</v>
      </c>
      <c r="AJ255" t="s">
        <v>147</v>
      </c>
      <c r="AK255" t="s">
        <v>50</v>
      </c>
      <c r="AL255" t="s">
        <v>3062</v>
      </c>
      <c r="AM255" s="18" t="s">
        <v>37</v>
      </c>
      <c r="AN255" t="s">
        <v>3322</v>
      </c>
      <c r="AO255" t="s">
        <v>3036</v>
      </c>
      <c r="AP255">
        <v>1633</v>
      </c>
      <c r="AQ255" t="s">
        <v>3036</v>
      </c>
      <c r="AR255" t="s">
        <v>3035</v>
      </c>
      <c r="AS255" s="17" t="s">
        <v>3036</v>
      </c>
      <c r="AT255" t="s">
        <v>3036</v>
      </c>
      <c r="AU255" t="s">
        <v>3250</v>
      </c>
      <c r="AV255" t="s">
        <v>3036</v>
      </c>
      <c r="AX255" t="s">
        <v>3038</v>
      </c>
      <c r="AY255" t="s">
        <v>3038</v>
      </c>
      <c r="AZ255" t="s">
        <v>3044</v>
      </c>
    </row>
    <row r="256" spans="1:52" x14ac:dyDescent="0.2">
      <c r="A256" s="9" t="s">
        <v>836</v>
      </c>
      <c r="B256">
        <v>329</v>
      </c>
      <c r="C256" s="9"/>
      <c r="D256" t="s">
        <v>879</v>
      </c>
      <c r="E256">
        <v>0</v>
      </c>
      <c r="F256">
        <v>0</v>
      </c>
      <c r="G256">
        <v>0</v>
      </c>
      <c r="H256">
        <v>0</v>
      </c>
      <c r="I256">
        <v>0</v>
      </c>
      <c r="J256">
        <v>0</v>
      </c>
      <c r="K256">
        <v>0</v>
      </c>
      <c r="L256">
        <v>0</v>
      </c>
      <c r="M256">
        <v>0</v>
      </c>
      <c r="N256">
        <v>0</v>
      </c>
      <c r="O256">
        <v>0</v>
      </c>
      <c r="P256">
        <v>0</v>
      </c>
      <c r="Q256">
        <v>0</v>
      </c>
      <c r="R256">
        <v>0</v>
      </c>
      <c r="S256">
        <v>0</v>
      </c>
      <c r="T256" s="31">
        <f t="shared" si="135"/>
        <v>0</v>
      </c>
      <c r="U256" s="31">
        <f t="shared" si="136"/>
        <v>0</v>
      </c>
      <c r="V256" s="31">
        <f t="shared" si="137"/>
        <v>0</v>
      </c>
      <c r="W256" s="31">
        <f t="shared" si="138"/>
        <v>0</v>
      </c>
      <c r="X256" s="31">
        <f t="shared" si="139"/>
        <v>0</v>
      </c>
      <c r="Y256" s="31">
        <f t="shared" si="140"/>
        <v>0</v>
      </c>
      <c r="Z256" s="31">
        <f t="shared" si="141"/>
        <v>0</v>
      </c>
      <c r="AA256" s="31">
        <f t="shared" si="142"/>
        <v>0</v>
      </c>
      <c r="AB256" s="31">
        <f t="shared" si="143"/>
        <v>0</v>
      </c>
      <c r="AC256" s="31">
        <f t="shared" si="144"/>
        <v>0</v>
      </c>
      <c r="AD256" s="31">
        <f t="shared" si="145"/>
        <v>0</v>
      </c>
      <c r="AE256" s="31">
        <f t="shared" si="146"/>
        <v>0</v>
      </c>
      <c r="AF256" s="31">
        <f t="shared" si="147"/>
        <v>0</v>
      </c>
      <c r="AG256" s="31">
        <f t="shared" si="148"/>
        <v>0</v>
      </c>
      <c r="AH256" s="31">
        <f t="shared" si="149"/>
        <v>0</v>
      </c>
      <c r="AI256" s="27" t="s">
        <v>3016</v>
      </c>
      <c r="AJ256" t="s">
        <v>495</v>
      </c>
      <c r="AK256" t="s">
        <v>50</v>
      </c>
      <c r="AL256" t="s">
        <v>3085</v>
      </c>
      <c r="AM256" s="18" t="s">
        <v>587</v>
      </c>
      <c r="AN256" t="s">
        <v>3323</v>
      </c>
      <c r="AO256" t="s">
        <v>3036</v>
      </c>
      <c r="AP256">
        <v>1633</v>
      </c>
      <c r="AQ256" t="s">
        <v>3036</v>
      </c>
      <c r="AR256" t="s">
        <v>3035</v>
      </c>
      <c r="AS256" s="17" t="s">
        <v>3036</v>
      </c>
      <c r="AT256" t="s">
        <v>3036</v>
      </c>
      <c r="AU256" t="s">
        <v>3250</v>
      </c>
      <c r="AV256" t="s">
        <v>3036</v>
      </c>
      <c r="AX256" t="s">
        <v>3038</v>
      </c>
      <c r="AY256" t="s">
        <v>3038</v>
      </c>
      <c r="AZ256" t="s">
        <v>3044</v>
      </c>
    </row>
    <row r="257" spans="1:52" x14ac:dyDescent="0.2">
      <c r="A257" s="9" t="s">
        <v>847</v>
      </c>
      <c r="B257">
        <v>222</v>
      </c>
      <c r="C257" s="9"/>
      <c r="D257" t="s">
        <v>886</v>
      </c>
      <c r="E257">
        <v>2</v>
      </c>
      <c r="F257">
        <v>0</v>
      </c>
      <c r="G257">
        <v>0</v>
      </c>
      <c r="H257">
        <v>1</v>
      </c>
      <c r="I257">
        <v>0</v>
      </c>
      <c r="J257">
        <v>0</v>
      </c>
      <c r="K257">
        <v>0</v>
      </c>
      <c r="L257">
        <v>0</v>
      </c>
      <c r="M257">
        <v>0</v>
      </c>
      <c r="N257">
        <v>1</v>
      </c>
      <c r="O257">
        <v>0</v>
      </c>
      <c r="P257">
        <v>2</v>
      </c>
      <c r="Q257">
        <v>0</v>
      </c>
      <c r="R257">
        <v>0</v>
      </c>
      <c r="S257">
        <v>0</v>
      </c>
      <c r="T257" s="31">
        <f t="shared" si="135"/>
        <v>480.76923076923077</v>
      </c>
      <c r="U257" s="31">
        <f t="shared" si="136"/>
        <v>0</v>
      </c>
      <c r="V257" s="31">
        <f t="shared" si="137"/>
        <v>0</v>
      </c>
      <c r="W257" s="31">
        <f t="shared" si="138"/>
        <v>240.38461538461539</v>
      </c>
      <c r="X257" s="31">
        <f t="shared" si="139"/>
        <v>0</v>
      </c>
      <c r="Y257" s="31">
        <f t="shared" si="140"/>
        <v>0</v>
      </c>
      <c r="Z257" s="31">
        <f t="shared" si="141"/>
        <v>0</v>
      </c>
      <c r="AA257" s="31">
        <f t="shared" si="142"/>
        <v>0</v>
      </c>
      <c r="AB257" s="31">
        <f t="shared" si="143"/>
        <v>0</v>
      </c>
      <c r="AC257" s="31">
        <f t="shared" si="144"/>
        <v>240.38461538461539</v>
      </c>
      <c r="AD257" s="31">
        <f t="shared" si="145"/>
        <v>0</v>
      </c>
      <c r="AE257" s="31">
        <f t="shared" si="146"/>
        <v>480.76923076923077</v>
      </c>
      <c r="AF257" s="31">
        <f t="shared" si="147"/>
        <v>0</v>
      </c>
      <c r="AG257" s="31">
        <f t="shared" si="148"/>
        <v>0</v>
      </c>
      <c r="AH257" s="31">
        <f t="shared" si="149"/>
        <v>0</v>
      </c>
      <c r="AI257" s="27" t="s">
        <v>3016</v>
      </c>
      <c r="AJ257" t="s">
        <v>495</v>
      </c>
      <c r="AK257" t="s">
        <v>50</v>
      </c>
      <c r="AL257" t="s">
        <v>3085</v>
      </c>
      <c r="AM257" s="18" t="s">
        <v>587</v>
      </c>
      <c r="AN257" t="s">
        <v>3323</v>
      </c>
      <c r="AO257" t="s">
        <v>3036</v>
      </c>
      <c r="AP257">
        <v>1633</v>
      </c>
      <c r="AQ257" t="s">
        <v>3036</v>
      </c>
      <c r="AR257" t="s">
        <v>3035</v>
      </c>
      <c r="AS257" s="17" t="s">
        <v>3036</v>
      </c>
      <c r="AT257" t="s">
        <v>3036</v>
      </c>
      <c r="AU257" t="s">
        <v>3250</v>
      </c>
      <c r="AV257" t="s">
        <v>3036</v>
      </c>
      <c r="AX257" t="s">
        <v>3038</v>
      </c>
      <c r="AY257" t="s">
        <v>3038</v>
      </c>
      <c r="AZ257" t="s">
        <v>3044</v>
      </c>
    </row>
    <row r="258" spans="1:52" x14ac:dyDescent="0.2">
      <c r="A258" s="9" t="s">
        <v>142</v>
      </c>
      <c r="B258">
        <v>306</v>
      </c>
      <c r="C258" s="9"/>
      <c r="D258" t="s">
        <v>890</v>
      </c>
      <c r="E258">
        <v>0</v>
      </c>
      <c r="F258">
        <v>0</v>
      </c>
      <c r="G258">
        <v>0</v>
      </c>
      <c r="H258">
        <v>0</v>
      </c>
      <c r="I258">
        <v>0</v>
      </c>
      <c r="J258">
        <v>0</v>
      </c>
      <c r="K258">
        <v>0</v>
      </c>
      <c r="L258">
        <v>0</v>
      </c>
      <c r="M258">
        <v>0</v>
      </c>
      <c r="N258">
        <v>0</v>
      </c>
      <c r="O258">
        <v>0</v>
      </c>
      <c r="P258">
        <v>0</v>
      </c>
      <c r="Q258">
        <v>0</v>
      </c>
      <c r="R258">
        <v>0</v>
      </c>
      <c r="S258">
        <v>0</v>
      </c>
      <c r="T258" s="31">
        <f t="shared" si="135"/>
        <v>0</v>
      </c>
      <c r="U258" s="31">
        <f t="shared" si="136"/>
        <v>0</v>
      </c>
      <c r="V258" s="31">
        <f t="shared" si="137"/>
        <v>0</v>
      </c>
      <c r="W258" s="31">
        <f t="shared" si="138"/>
        <v>0</v>
      </c>
      <c r="X258" s="31">
        <f t="shared" si="139"/>
        <v>0</v>
      </c>
      <c r="Y258" s="31">
        <f t="shared" si="140"/>
        <v>0</v>
      </c>
      <c r="Z258" s="31">
        <f t="shared" si="141"/>
        <v>0</v>
      </c>
      <c r="AA258" s="31">
        <f t="shared" si="142"/>
        <v>0</v>
      </c>
      <c r="AB258" s="31">
        <f t="shared" si="143"/>
        <v>0</v>
      </c>
      <c r="AC258" s="31">
        <f t="shared" si="144"/>
        <v>0</v>
      </c>
      <c r="AD258" s="31">
        <f t="shared" si="145"/>
        <v>0</v>
      </c>
      <c r="AE258" s="31">
        <f t="shared" si="146"/>
        <v>0</v>
      </c>
      <c r="AF258" s="31">
        <f t="shared" si="147"/>
        <v>0</v>
      </c>
      <c r="AG258" s="31">
        <f t="shared" si="148"/>
        <v>0</v>
      </c>
      <c r="AH258" s="31">
        <f t="shared" si="149"/>
        <v>0</v>
      </c>
      <c r="AI258" s="27" t="s">
        <v>3016</v>
      </c>
      <c r="AJ258" t="s">
        <v>115</v>
      </c>
      <c r="AK258" t="s">
        <v>50</v>
      </c>
      <c r="AL258" t="s">
        <v>3058</v>
      </c>
      <c r="AM258" s="18" t="s">
        <v>587</v>
      </c>
      <c r="AN258" t="s">
        <v>3323</v>
      </c>
      <c r="AO258">
        <v>1634</v>
      </c>
      <c r="AP258">
        <v>1633</v>
      </c>
      <c r="AQ258" t="s">
        <v>3035</v>
      </c>
      <c r="AR258" t="s">
        <v>3035</v>
      </c>
      <c r="AS258" s="17" t="s">
        <v>3250</v>
      </c>
      <c r="AT258" t="s">
        <v>3250</v>
      </c>
      <c r="AU258" t="s">
        <v>3250</v>
      </c>
      <c r="AV258" t="s">
        <v>3250</v>
      </c>
      <c r="AX258" t="s">
        <v>3038</v>
      </c>
      <c r="AY258" t="s">
        <v>3038</v>
      </c>
      <c r="AZ258" t="s">
        <v>3044</v>
      </c>
    </row>
    <row r="259" spans="1:52" x14ac:dyDescent="0.2">
      <c r="A259" s="9" t="s">
        <v>879</v>
      </c>
      <c r="B259">
        <v>277</v>
      </c>
      <c r="C259" s="9"/>
      <c r="D259" t="s">
        <v>152</v>
      </c>
      <c r="E259">
        <v>1</v>
      </c>
      <c r="F259">
        <v>0</v>
      </c>
      <c r="G259">
        <v>0</v>
      </c>
      <c r="H259">
        <v>0</v>
      </c>
      <c r="I259">
        <v>0</v>
      </c>
      <c r="J259">
        <v>1</v>
      </c>
      <c r="K259">
        <v>0</v>
      </c>
      <c r="L259">
        <v>0</v>
      </c>
      <c r="M259">
        <v>0</v>
      </c>
      <c r="N259">
        <v>0</v>
      </c>
      <c r="O259">
        <v>1</v>
      </c>
      <c r="P259">
        <v>0</v>
      </c>
      <c r="Q259">
        <v>0</v>
      </c>
      <c r="R259">
        <v>0</v>
      </c>
      <c r="S259">
        <v>0</v>
      </c>
      <c r="T259" s="31">
        <f t="shared" si="135"/>
        <v>240.38461538461539</v>
      </c>
      <c r="U259" s="31">
        <f t="shared" si="136"/>
        <v>0</v>
      </c>
      <c r="V259" s="31">
        <f t="shared" si="137"/>
        <v>0</v>
      </c>
      <c r="W259" s="31">
        <f t="shared" si="138"/>
        <v>0</v>
      </c>
      <c r="X259" s="31">
        <f t="shared" si="139"/>
        <v>0</v>
      </c>
      <c r="Y259" s="31">
        <f t="shared" si="140"/>
        <v>240.38461538461539</v>
      </c>
      <c r="Z259" s="31">
        <f t="shared" si="141"/>
        <v>0</v>
      </c>
      <c r="AA259" s="31">
        <f t="shared" si="142"/>
        <v>0</v>
      </c>
      <c r="AB259" s="31">
        <f t="shared" si="143"/>
        <v>0</v>
      </c>
      <c r="AC259" s="31">
        <f t="shared" si="144"/>
        <v>0</v>
      </c>
      <c r="AD259" s="31">
        <f t="shared" si="145"/>
        <v>240.38461538461539</v>
      </c>
      <c r="AE259" s="31">
        <f t="shared" si="146"/>
        <v>0</v>
      </c>
      <c r="AF259" s="31">
        <f t="shared" si="147"/>
        <v>0</v>
      </c>
      <c r="AG259" s="31">
        <f t="shared" si="148"/>
        <v>0</v>
      </c>
      <c r="AH259" s="31">
        <f t="shared" si="149"/>
        <v>0</v>
      </c>
      <c r="AI259" s="27" t="s">
        <v>3016</v>
      </c>
      <c r="AJ259" t="s">
        <v>115</v>
      </c>
      <c r="AK259" t="s">
        <v>50</v>
      </c>
      <c r="AL259" t="s">
        <v>3058</v>
      </c>
      <c r="AM259" s="18" t="s">
        <v>37</v>
      </c>
      <c r="AN259" t="s">
        <v>3322</v>
      </c>
      <c r="AO259">
        <v>1634</v>
      </c>
      <c r="AP259">
        <v>1633</v>
      </c>
      <c r="AQ259" t="s">
        <v>3035</v>
      </c>
      <c r="AR259" t="s">
        <v>3035</v>
      </c>
      <c r="AS259" s="17" t="s">
        <v>3250</v>
      </c>
      <c r="AT259" t="s">
        <v>3250</v>
      </c>
      <c r="AU259" t="s">
        <v>3250</v>
      </c>
      <c r="AV259" t="s">
        <v>3250</v>
      </c>
      <c r="AX259" t="s">
        <v>3038</v>
      </c>
      <c r="AY259" t="s">
        <v>3038</v>
      </c>
      <c r="AZ259" t="s">
        <v>3044</v>
      </c>
    </row>
    <row r="260" spans="1:52" x14ac:dyDescent="0.2">
      <c r="A260" s="9" t="s">
        <v>886</v>
      </c>
      <c r="B260">
        <v>273</v>
      </c>
      <c r="C260" s="9"/>
      <c r="D260" t="s">
        <v>976</v>
      </c>
      <c r="E260">
        <v>0</v>
      </c>
      <c r="F260">
        <v>0</v>
      </c>
      <c r="G260">
        <v>0</v>
      </c>
      <c r="H260">
        <v>0</v>
      </c>
      <c r="I260">
        <v>0</v>
      </c>
      <c r="J260">
        <v>0</v>
      </c>
      <c r="K260">
        <v>0</v>
      </c>
      <c r="L260">
        <v>0</v>
      </c>
      <c r="M260">
        <v>0</v>
      </c>
      <c r="N260">
        <v>0</v>
      </c>
      <c r="O260">
        <v>0</v>
      </c>
      <c r="P260">
        <v>0</v>
      </c>
      <c r="Q260">
        <v>0</v>
      </c>
      <c r="R260">
        <v>0</v>
      </c>
      <c r="S260">
        <v>0</v>
      </c>
      <c r="T260" s="31">
        <f t="shared" si="135"/>
        <v>0</v>
      </c>
      <c r="U260" s="31">
        <f t="shared" si="136"/>
        <v>0</v>
      </c>
      <c r="V260" s="31">
        <f t="shared" si="137"/>
        <v>0</v>
      </c>
      <c r="W260" s="31">
        <f t="shared" si="138"/>
        <v>0</v>
      </c>
      <c r="X260" s="31">
        <f t="shared" si="139"/>
        <v>0</v>
      </c>
      <c r="Y260" s="31">
        <f t="shared" si="140"/>
        <v>0</v>
      </c>
      <c r="Z260" s="31">
        <f t="shared" si="141"/>
        <v>0</v>
      </c>
      <c r="AA260" s="31">
        <f t="shared" si="142"/>
        <v>0</v>
      </c>
      <c r="AB260" s="31">
        <f t="shared" si="143"/>
        <v>0</v>
      </c>
      <c r="AC260" s="31">
        <f t="shared" si="144"/>
        <v>0</v>
      </c>
      <c r="AD260" s="31">
        <f t="shared" si="145"/>
        <v>0</v>
      </c>
      <c r="AE260" s="31">
        <f t="shared" si="146"/>
        <v>0</v>
      </c>
      <c r="AF260" s="31">
        <f t="shared" si="147"/>
        <v>0</v>
      </c>
      <c r="AG260" s="31">
        <f t="shared" si="148"/>
        <v>0</v>
      </c>
      <c r="AH260" s="31">
        <f t="shared" si="149"/>
        <v>0</v>
      </c>
      <c r="AI260" s="27" t="s">
        <v>3016</v>
      </c>
      <c r="AJ260" t="s">
        <v>980</v>
      </c>
      <c r="AK260" t="s">
        <v>900</v>
      </c>
      <c r="AL260" t="s">
        <v>3107</v>
      </c>
      <c r="AM260" s="18" t="s">
        <v>914</v>
      </c>
      <c r="AN260" t="s">
        <v>3323</v>
      </c>
      <c r="AO260" t="s">
        <v>3036</v>
      </c>
      <c r="AP260">
        <v>1637</v>
      </c>
      <c r="AQ260" t="s">
        <v>3036</v>
      </c>
      <c r="AR260" t="s">
        <v>3035</v>
      </c>
      <c r="AS260" s="17" t="s">
        <v>3036</v>
      </c>
      <c r="AT260" t="s">
        <v>3036</v>
      </c>
      <c r="AU260" t="s">
        <v>3250</v>
      </c>
      <c r="AV260" t="s">
        <v>3036</v>
      </c>
      <c r="AX260" t="s">
        <v>3038</v>
      </c>
      <c r="AY260" t="s">
        <v>3039</v>
      </c>
      <c r="AZ260" t="s">
        <v>3045</v>
      </c>
    </row>
    <row r="261" spans="1:52" x14ac:dyDescent="0.2">
      <c r="A261" s="9" t="s">
        <v>890</v>
      </c>
      <c r="B261">
        <v>191</v>
      </c>
      <c r="C261" s="9"/>
      <c r="D261" t="s">
        <v>169</v>
      </c>
      <c r="E261">
        <v>0</v>
      </c>
      <c r="F261">
        <v>0</v>
      </c>
      <c r="G261">
        <v>0</v>
      </c>
      <c r="H261">
        <v>0</v>
      </c>
      <c r="I261">
        <v>0</v>
      </c>
      <c r="J261">
        <v>0</v>
      </c>
      <c r="K261">
        <v>0</v>
      </c>
      <c r="L261">
        <v>0</v>
      </c>
      <c r="M261">
        <v>0</v>
      </c>
      <c r="N261">
        <v>0</v>
      </c>
      <c r="O261">
        <v>0</v>
      </c>
      <c r="P261">
        <v>0</v>
      </c>
      <c r="Q261">
        <v>0</v>
      </c>
      <c r="R261">
        <v>0</v>
      </c>
      <c r="S261">
        <v>0</v>
      </c>
      <c r="T261" s="31">
        <f t="shared" si="135"/>
        <v>0</v>
      </c>
      <c r="U261" s="31">
        <f t="shared" si="136"/>
        <v>0</v>
      </c>
      <c r="V261" s="31">
        <f t="shared" si="137"/>
        <v>0</v>
      </c>
      <c r="W261" s="31">
        <f t="shared" si="138"/>
        <v>0</v>
      </c>
      <c r="X261" s="31">
        <f t="shared" si="139"/>
        <v>0</v>
      </c>
      <c r="Y261" s="31">
        <f t="shared" si="140"/>
        <v>0</v>
      </c>
      <c r="Z261" s="31">
        <f t="shared" si="141"/>
        <v>0</v>
      </c>
      <c r="AA261" s="31">
        <f t="shared" si="142"/>
        <v>0</v>
      </c>
      <c r="AB261" s="31">
        <f t="shared" si="143"/>
        <v>0</v>
      </c>
      <c r="AC261" s="31">
        <f t="shared" si="144"/>
        <v>0</v>
      </c>
      <c r="AD261" s="31">
        <f t="shared" si="145"/>
        <v>0</v>
      </c>
      <c r="AE261" s="31">
        <f t="shared" si="146"/>
        <v>0</v>
      </c>
      <c r="AF261" s="31">
        <f t="shared" si="147"/>
        <v>0</v>
      </c>
      <c r="AG261" s="31">
        <f t="shared" si="148"/>
        <v>0</v>
      </c>
      <c r="AH261" s="31">
        <f t="shared" si="149"/>
        <v>0</v>
      </c>
      <c r="AI261" s="27" t="s">
        <v>3016</v>
      </c>
      <c r="AJ261" t="s">
        <v>175</v>
      </c>
      <c r="AK261" t="s">
        <v>50</v>
      </c>
      <c r="AL261" t="s">
        <v>3063</v>
      </c>
      <c r="AM261" s="18" t="s">
        <v>37</v>
      </c>
      <c r="AN261" t="s">
        <v>3322</v>
      </c>
      <c r="AO261" t="s">
        <v>3036</v>
      </c>
      <c r="AP261">
        <v>1633</v>
      </c>
      <c r="AQ261" t="s">
        <v>3036</v>
      </c>
      <c r="AR261" t="s">
        <v>3035</v>
      </c>
      <c r="AS261" s="17" t="s">
        <v>3036</v>
      </c>
      <c r="AT261" t="s">
        <v>3036</v>
      </c>
      <c r="AU261" t="s">
        <v>3250</v>
      </c>
      <c r="AV261" t="s">
        <v>3036</v>
      </c>
      <c r="AX261" t="s">
        <v>3038</v>
      </c>
      <c r="AY261" t="s">
        <v>3038</v>
      </c>
      <c r="AZ261" t="s">
        <v>3044</v>
      </c>
    </row>
    <row r="262" spans="1:52" x14ac:dyDescent="0.2">
      <c r="A262" s="9" t="s">
        <v>152</v>
      </c>
      <c r="B262">
        <v>552</v>
      </c>
      <c r="C262" s="9"/>
      <c r="D262" t="s">
        <v>1039</v>
      </c>
      <c r="E262">
        <v>0</v>
      </c>
      <c r="F262">
        <v>0</v>
      </c>
      <c r="G262">
        <v>0</v>
      </c>
      <c r="H262">
        <v>0</v>
      </c>
      <c r="I262">
        <v>0</v>
      </c>
      <c r="J262">
        <v>0</v>
      </c>
      <c r="K262">
        <v>0</v>
      </c>
      <c r="L262">
        <v>0</v>
      </c>
      <c r="M262">
        <v>0</v>
      </c>
      <c r="N262">
        <v>0</v>
      </c>
      <c r="O262">
        <v>0</v>
      </c>
      <c r="P262">
        <v>0</v>
      </c>
      <c r="Q262">
        <v>0</v>
      </c>
      <c r="R262">
        <v>0</v>
      </c>
      <c r="S262">
        <v>0</v>
      </c>
      <c r="T262" s="31">
        <f t="shared" si="135"/>
        <v>0</v>
      </c>
      <c r="U262" s="31">
        <f t="shared" si="136"/>
        <v>0</v>
      </c>
      <c r="V262" s="31">
        <f t="shared" si="137"/>
        <v>0</v>
      </c>
      <c r="W262" s="31">
        <f t="shared" si="138"/>
        <v>0</v>
      </c>
      <c r="X262" s="31">
        <f t="shared" si="139"/>
        <v>0</v>
      </c>
      <c r="Y262" s="31">
        <f t="shared" si="140"/>
        <v>0</v>
      </c>
      <c r="Z262" s="31">
        <f t="shared" si="141"/>
        <v>0</v>
      </c>
      <c r="AA262" s="31">
        <f t="shared" si="142"/>
        <v>0</v>
      </c>
      <c r="AB262" s="31">
        <f t="shared" si="143"/>
        <v>0</v>
      </c>
      <c r="AC262" s="31">
        <f t="shared" si="144"/>
        <v>0</v>
      </c>
      <c r="AD262" s="31">
        <f t="shared" si="145"/>
        <v>0</v>
      </c>
      <c r="AE262" s="31">
        <f t="shared" si="146"/>
        <v>0</v>
      </c>
      <c r="AF262" s="31">
        <f t="shared" si="147"/>
        <v>0</v>
      </c>
      <c r="AG262" s="31">
        <f t="shared" si="148"/>
        <v>0</v>
      </c>
      <c r="AH262" s="31">
        <f t="shared" si="149"/>
        <v>0</v>
      </c>
      <c r="AI262" s="27" t="s">
        <v>3016</v>
      </c>
      <c r="AJ262" t="s">
        <v>1043</v>
      </c>
      <c r="AK262" t="s">
        <v>921</v>
      </c>
      <c r="AL262" t="s">
        <v>3112</v>
      </c>
      <c r="AM262" s="18" t="s">
        <v>914</v>
      </c>
      <c r="AN262" t="s">
        <v>3323</v>
      </c>
      <c r="AO262">
        <v>1642</v>
      </c>
      <c r="AP262" t="s">
        <v>3040</v>
      </c>
      <c r="AQ262" t="s">
        <v>3033</v>
      </c>
      <c r="AR262" t="s">
        <v>3035</v>
      </c>
      <c r="AS262" s="17" t="s">
        <v>3250</v>
      </c>
      <c r="AT262" t="s">
        <v>3250</v>
      </c>
      <c r="AU262" t="s">
        <v>3250</v>
      </c>
      <c r="AV262" t="s">
        <v>3250</v>
      </c>
      <c r="AX262" t="s">
        <v>3038</v>
      </c>
      <c r="AY262" t="s">
        <v>3040</v>
      </c>
      <c r="AZ262" t="s">
        <v>3046</v>
      </c>
    </row>
    <row r="263" spans="1:52" x14ac:dyDescent="0.2">
      <c r="A263" s="9" t="s">
        <v>976</v>
      </c>
      <c r="B263">
        <v>250</v>
      </c>
      <c r="C263" s="9"/>
      <c r="D263" t="s">
        <v>1136</v>
      </c>
      <c r="E263">
        <v>1</v>
      </c>
      <c r="F263">
        <v>0</v>
      </c>
      <c r="G263">
        <v>0</v>
      </c>
      <c r="H263">
        <v>1</v>
      </c>
      <c r="I263">
        <v>0</v>
      </c>
      <c r="J263">
        <v>0</v>
      </c>
      <c r="K263">
        <v>0</v>
      </c>
      <c r="L263">
        <v>0</v>
      </c>
      <c r="M263">
        <v>0</v>
      </c>
      <c r="N263">
        <v>0</v>
      </c>
      <c r="O263">
        <v>0</v>
      </c>
      <c r="P263">
        <v>1</v>
      </c>
      <c r="Q263">
        <v>0</v>
      </c>
      <c r="R263">
        <v>0</v>
      </c>
      <c r="S263">
        <v>0</v>
      </c>
      <c r="T263" s="31">
        <f t="shared" si="135"/>
        <v>240.38461538461539</v>
      </c>
      <c r="U263" s="31">
        <f t="shared" si="136"/>
        <v>0</v>
      </c>
      <c r="V263" s="31">
        <f t="shared" si="137"/>
        <v>0</v>
      </c>
      <c r="W263" s="31">
        <f t="shared" si="138"/>
        <v>240.38461538461539</v>
      </c>
      <c r="X263" s="31">
        <f t="shared" si="139"/>
        <v>0</v>
      </c>
      <c r="Y263" s="31">
        <f t="shared" si="140"/>
        <v>0</v>
      </c>
      <c r="Z263" s="31">
        <f t="shared" si="141"/>
        <v>0</v>
      </c>
      <c r="AA263" s="31">
        <f t="shared" si="142"/>
        <v>0</v>
      </c>
      <c r="AB263" s="31">
        <f t="shared" si="143"/>
        <v>0</v>
      </c>
      <c r="AC263" s="31">
        <f t="shared" si="144"/>
        <v>0</v>
      </c>
      <c r="AD263" s="31">
        <f t="shared" si="145"/>
        <v>0</v>
      </c>
      <c r="AE263" s="31">
        <f t="shared" si="146"/>
        <v>240.38461538461539</v>
      </c>
      <c r="AF263" s="31">
        <f t="shared" si="147"/>
        <v>0</v>
      </c>
      <c r="AG263" s="31">
        <f t="shared" si="148"/>
        <v>0</v>
      </c>
      <c r="AH263" s="31">
        <f t="shared" si="149"/>
        <v>0</v>
      </c>
      <c r="AI263" s="27" t="s">
        <v>3016</v>
      </c>
      <c r="AJ263" t="s">
        <v>1140</v>
      </c>
      <c r="AK263" t="s">
        <v>921</v>
      </c>
      <c r="AL263" t="s">
        <v>3119</v>
      </c>
      <c r="AM263" s="18" t="s">
        <v>914</v>
      </c>
      <c r="AN263" t="s">
        <v>3323</v>
      </c>
      <c r="AO263" t="s">
        <v>3036</v>
      </c>
      <c r="AP263" t="s">
        <v>3040</v>
      </c>
      <c r="AQ263" t="s">
        <v>3033</v>
      </c>
      <c r="AR263" t="s">
        <v>3035</v>
      </c>
      <c r="AS263" s="17" t="s">
        <v>3250</v>
      </c>
      <c r="AT263" t="s">
        <v>3250</v>
      </c>
      <c r="AU263" t="s">
        <v>3250</v>
      </c>
      <c r="AV263" t="s">
        <v>3036</v>
      </c>
      <c r="AX263" t="s">
        <v>3038</v>
      </c>
      <c r="AY263" t="s">
        <v>3040</v>
      </c>
      <c r="AZ263" t="s">
        <v>3046</v>
      </c>
    </row>
    <row r="264" spans="1:52" x14ac:dyDescent="0.2">
      <c r="A264" s="9" t="s">
        <v>169</v>
      </c>
      <c r="B264">
        <v>436</v>
      </c>
      <c r="C264" s="9"/>
      <c r="D264" t="s">
        <v>197</v>
      </c>
      <c r="E264">
        <v>0</v>
      </c>
      <c r="F264">
        <v>0</v>
      </c>
      <c r="G264">
        <v>0</v>
      </c>
      <c r="H264">
        <v>0</v>
      </c>
      <c r="I264">
        <v>0</v>
      </c>
      <c r="J264">
        <v>0</v>
      </c>
      <c r="K264">
        <v>0</v>
      </c>
      <c r="L264">
        <v>0</v>
      </c>
      <c r="M264">
        <v>0</v>
      </c>
      <c r="N264">
        <v>0</v>
      </c>
      <c r="O264">
        <v>0</v>
      </c>
      <c r="P264">
        <v>0</v>
      </c>
      <c r="Q264">
        <v>0</v>
      </c>
      <c r="R264">
        <v>0</v>
      </c>
      <c r="S264">
        <v>0</v>
      </c>
      <c r="T264" s="31">
        <f t="shared" si="135"/>
        <v>0</v>
      </c>
      <c r="U264" s="31">
        <f t="shared" si="136"/>
        <v>0</v>
      </c>
      <c r="V264" s="31">
        <f t="shared" si="137"/>
        <v>0</v>
      </c>
      <c r="W264" s="31">
        <f t="shared" si="138"/>
        <v>0</v>
      </c>
      <c r="X264" s="31">
        <f t="shared" si="139"/>
        <v>0</v>
      </c>
      <c r="Y264" s="31">
        <f t="shared" si="140"/>
        <v>0</v>
      </c>
      <c r="Z264" s="31">
        <f t="shared" si="141"/>
        <v>0</v>
      </c>
      <c r="AA264" s="31">
        <f t="shared" si="142"/>
        <v>0</v>
      </c>
      <c r="AB264" s="31">
        <f t="shared" si="143"/>
        <v>0</v>
      </c>
      <c r="AC264" s="31">
        <f t="shared" si="144"/>
        <v>0</v>
      </c>
      <c r="AD264" s="31">
        <f t="shared" si="145"/>
        <v>0</v>
      </c>
      <c r="AE264" s="31">
        <f t="shared" si="146"/>
        <v>0</v>
      </c>
      <c r="AF264" s="31">
        <f t="shared" si="147"/>
        <v>0</v>
      </c>
      <c r="AG264" s="31">
        <f t="shared" si="148"/>
        <v>0</v>
      </c>
      <c r="AH264" s="31">
        <f t="shared" si="149"/>
        <v>0</v>
      </c>
      <c r="AI264" s="27" t="s">
        <v>3016</v>
      </c>
      <c r="AJ264" t="s">
        <v>201</v>
      </c>
      <c r="AK264" t="s">
        <v>50</v>
      </c>
      <c r="AL264" t="s">
        <v>3064</v>
      </c>
      <c r="AM264" s="18" t="s">
        <v>37</v>
      </c>
      <c r="AN264" t="s">
        <v>3322</v>
      </c>
      <c r="AO264" t="s">
        <v>3036</v>
      </c>
      <c r="AP264">
        <v>1633</v>
      </c>
      <c r="AQ264" t="s">
        <v>3036</v>
      </c>
      <c r="AR264" t="s">
        <v>3035</v>
      </c>
      <c r="AS264" s="17" t="s">
        <v>3036</v>
      </c>
      <c r="AT264" t="s">
        <v>3036</v>
      </c>
      <c r="AU264" t="s">
        <v>3250</v>
      </c>
      <c r="AV264" t="s">
        <v>3036</v>
      </c>
      <c r="AW264">
        <v>5</v>
      </c>
      <c r="AX264" t="s">
        <v>3038</v>
      </c>
      <c r="AY264" t="s">
        <v>3038</v>
      </c>
      <c r="AZ264" t="s">
        <v>3044</v>
      </c>
    </row>
    <row r="265" spans="1:52" x14ac:dyDescent="0.2">
      <c r="A265" s="9" t="s">
        <v>1039</v>
      </c>
      <c r="B265">
        <v>121</v>
      </c>
      <c r="C265" s="9"/>
      <c r="D265" t="s">
        <v>1317</v>
      </c>
      <c r="E265">
        <v>0</v>
      </c>
      <c r="F265">
        <v>0</v>
      </c>
      <c r="G265">
        <v>0</v>
      </c>
      <c r="H265">
        <v>0</v>
      </c>
      <c r="I265">
        <v>0</v>
      </c>
      <c r="J265">
        <v>0</v>
      </c>
      <c r="K265">
        <v>0</v>
      </c>
      <c r="L265">
        <v>0</v>
      </c>
      <c r="M265">
        <v>0</v>
      </c>
      <c r="N265">
        <v>0</v>
      </c>
      <c r="O265">
        <v>0</v>
      </c>
      <c r="P265">
        <v>0</v>
      </c>
      <c r="Q265">
        <v>0</v>
      </c>
      <c r="R265">
        <v>0</v>
      </c>
      <c r="S265">
        <v>0</v>
      </c>
      <c r="T265" s="31">
        <f t="shared" si="135"/>
        <v>0</v>
      </c>
      <c r="U265" s="31">
        <f t="shared" si="136"/>
        <v>0</v>
      </c>
      <c r="V265" s="31">
        <f t="shared" si="137"/>
        <v>0</v>
      </c>
      <c r="W265" s="31">
        <f t="shared" si="138"/>
        <v>0</v>
      </c>
      <c r="X265" s="31">
        <f t="shared" si="139"/>
        <v>0</v>
      </c>
      <c r="Y265" s="31">
        <f t="shared" si="140"/>
        <v>0</v>
      </c>
      <c r="Z265" s="31">
        <f t="shared" si="141"/>
        <v>0</v>
      </c>
      <c r="AA265" s="31">
        <f t="shared" si="142"/>
        <v>0</v>
      </c>
      <c r="AB265" s="31">
        <f t="shared" si="143"/>
        <v>0</v>
      </c>
      <c r="AC265" s="31">
        <f t="shared" si="144"/>
        <v>0</v>
      </c>
      <c r="AD265" s="31">
        <f t="shared" si="145"/>
        <v>0</v>
      </c>
      <c r="AE265" s="31">
        <f t="shared" si="146"/>
        <v>0</v>
      </c>
      <c r="AF265" s="31">
        <f t="shared" si="147"/>
        <v>0</v>
      </c>
      <c r="AG265" s="31">
        <f t="shared" si="148"/>
        <v>0</v>
      </c>
      <c r="AH265" s="31">
        <f t="shared" si="149"/>
        <v>0</v>
      </c>
      <c r="AI265" s="27" t="s">
        <v>3016</v>
      </c>
      <c r="AJ265" t="s">
        <v>2998</v>
      </c>
      <c r="AK265" t="s">
        <v>921</v>
      </c>
      <c r="AL265" t="s">
        <v>3131</v>
      </c>
      <c r="AM265" s="18" t="s">
        <v>1152</v>
      </c>
      <c r="AN265" t="s">
        <v>3323</v>
      </c>
      <c r="AO265" t="s">
        <v>3040</v>
      </c>
      <c r="AP265" t="s">
        <v>3040</v>
      </c>
      <c r="AQ265" t="s">
        <v>3036</v>
      </c>
      <c r="AR265" t="s">
        <v>3035</v>
      </c>
      <c r="AS265" s="17" t="s">
        <v>3040</v>
      </c>
      <c r="AT265" t="s">
        <v>3040</v>
      </c>
      <c r="AU265" t="s">
        <v>3250</v>
      </c>
      <c r="AV265" t="s">
        <v>3036</v>
      </c>
      <c r="AW265">
        <v>8</v>
      </c>
      <c r="AX265" t="s">
        <v>3038</v>
      </c>
      <c r="AY265" t="s">
        <v>3040</v>
      </c>
      <c r="AZ265" t="s">
        <v>3046</v>
      </c>
    </row>
    <row r="266" spans="1:52" x14ac:dyDescent="0.2">
      <c r="A266" s="9" t="s">
        <v>1136</v>
      </c>
      <c r="B266">
        <v>449</v>
      </c>
      <c r="C266" s="9"/>
      <c r="D266" t="s">
        <v>1338</v>
      </c>
      <c r="E266">
        <v>0</v>
      </c>
      <c r="F266">
        <v>0</v>
      </c>
      <c r="G266">
        <v>0</v>
      </c>
      <c r="H266">
        <v>0</v>
      </c>
      <c r="I266">
        <v>0</v>
      </c>
      <c r="J266">
        <v>0</v>
      </c>
      <c r="K266">
        <v>0</v>
      </c>
      <c r="L266">
        <v>0</v>
      </c>
      <c r="M266">
        <v>0</v>
      </c>
      <c r="N266">
        <v>0</v>
      </c>
      <c r="O266">
        <v>0</v>
      </c>
      <c r="P266">
        <v>0</v>
      </c>
      <c r="Q266">
        <v>0</v>
      </c>
      <c r="R266">
        <v>0</v>
      </c>
      <c r="S266">
        <v>0</v>
      </c>
      <c r="T266" s="31">
        <f t="shared" si="135"/>
        <v>0</v>
      </c>
      <c r="U266" s="31">
        <f t="shared" si="136"/>
        <v>0</v>
      </c>
      <c r="V266" s="31">
        <f t="shared" si="137"/>
        <v>0</v>
      </c>
      <c r="W266" s="31">
        <f t="shared" si="138"/>
        <v>0</v>
      </c>
      <c r="X266" s="31">
        <f t="shared" si="139"/>
        <v>0</v>
      </c>
      <c r="Y266" s="31">
        <f t="shared" si="140"/>
        <v>0</v>
      </c>
      <c r="Z266" s="31">
        <f t="shared" si="141"/>
        <v>0</v>
      </c>
      <c r="AA266" s="31">
        <f t="shared" si="142"/>
        <v>0</v>
      </c>
      <c r="AB266" s="31">
        <f t="shared" si="143"/>
        <v>0</v>
      </c>
      <c r="AC266" s="31">
        <f t="shared" si="144"/>
        <v>0</v>
      </c>
      <c r="AD266" s="31">
        <f t="shared" si="145"/>
        <v>0</v>
      </c>
      <c r="AE266" s="31">
        <f t="shared" si="146"/>
        <v>0</v>
      </c>
      <c r="AF266" s="31">
        <f t="shared" si="147"/>
        <v>0</v>
      </c>
      <c r="AG266" s="31">
        <f t="shared" si="148"/>
        <v>0</v>
      </c>
      <c r="AH266" s="31">
        <f t="shared" si="149"/>
        <v>0</v>
      </c>
      <c r="AI266" s="27" t="s">
        <v>3016</v>
      </c>
      <c r="AJ266" t="s">
        <v>1341</v>
      </c>
      <c r="AK266" t="s">
        <v>921</v>
      </c>
      <c r="AL266" t="s">
        <v>3132</v>
      </c>
      <c r="AM266" s="18" t="s">
        <v>1152</v>
      </c>
      <c r="AN266" t="s">
        <v>3323</v>
      </c>
      <c r="AO266" t="s">
        <v>3036</v>
      </c>
      <c r="AP266" t="s">
        <v>3040</v>
      </c>
      <c r="AQ266" t="s">
        <v>3036</v>
      </c>
      <c r="AR266" t="s">
        <v>3035</v>
      </c>
      <c r="AS266" s="17" t="s">
        <v>3036</v>
      </c>
      <c r="AT266" t="s">
        <v>3036</v>
      </c>
      <c r="AU266" t="s">
        <v>3250</v>
      </c>
      <c r="AV266" t="s">
        <v>3036</v>
      </c>
      <c r="AW266">
        <v>8</v>
      </c>
      <c r="AX266" t="s">
        <v>3038</v>
      </c>
      <c r="AY266" t="s">
        <v>3040</v>
      </c>
      <c r="AZ266" t="s">
        <v>3046</v>
      </c>
    </row>
    <row r="267" spans="1:52" x14ac:dyDescent="0.2">
      <c r="A267" s="9" t="s">
        <v>197</v>
      </c>
      <c r="B267">
        <v>339</v>
      </c>
      <c r="C267" s="9"/>
      <c r="D267" t="s">
        <v>1345</v>
      </c>
      <c r="E267">
        <v>0</v>
      </c>
      <c r="F267">
        <v>0</v>
      </c>
      <c r="G267">
        <v>0</v>
      </c>
      <c r="H267">
        <v>0</v>
      </c>
      <c r="I267">
        <v>0</v>
      </c>
      <c r="J267">
        <v>0</v>
      </c>
      <c r="K267">
        <v>0</v>
      </c>
      <c r="L267">
        <v>0</v>
      </c>
      <c r="M267">
        <v>0</v>
      </c>
      <c r="N267">
        <v>0</v>
      </c>
      <c r="O267">
        <v>0</v>
      </c>
      <c r="P267">
        <v>0</v>
      </c>
      <c r="Q267">
        <v>0</v>
      </c>
      <c r="R267">
        <v>0</v>
      </c>
      <c r="S267">
        <v>0</v>
      </c>
      <c r="T267" s="31">
        <f t="shared" si="135"/>
        <v>0</v>
      </c>
      <c r="U267" s="31">
        <f t="shared" si="136"/>
        <v>0</v>
      </c>
      <c r="V267" s="31">
        <f t="shared" si="137"/>
        <v>0</v>
      </c>
      <c r="W267" s="31">
        <f t="shared" si="138"/>
        <v>0</v>
      </c>
      <c r="X267" s="31">
        <f t="shared" si="139"/>
        <v>0</v>
      </c>
      <c r="Y267" s="31">
        <f t="shared" si="140"/>
        <v>0</v>
      </c>
      <c r="Z267" s="31">
        <f t="shared" si="141"/>
        <v>0</v>
      </c>
      <c r="AA267" s="31">
        <f t="shared" si="142"/>
        <v>0</v>
      </c>
      <c r="AB267" s="31">
        <f t="shared" si="143"/>
        <v>0</v>
      </c>
      <c r="AC267" s="31">
        <f t="shared" si="144"/>
        <v>0</v>
      </c>
      <c r="AD267" s="31">
        <f t="shared" si="145"/>
        <v>0</v>
      </c>
      <c r="AE267" s="31">
        <f t="shared" si="146"/>
        <v>0</v>
      </c>
      <c r="AF267" s="31">
        <f t="shared" si="147"/>
        <v>0</v>
      </c>
      <c r="AG267" s="31">
        <f t="shared" si="148"/>
        <v>0</v>
      </c>
      <c r="AH267" s="31">
        <f t="shared" si="149"/>
        <v>0</v>
      </c>
      <c r="AI267" s="27" t="s">
        <v>3016</v>
      </c>
      <c r="AJ267" t="s">
        <v>2998</v>
      </c>
      <c r="AK267" t="s">
        <v>921</v>
      </c>
      <c r="AL267" t="s">
        <v>3131</v>
      </c>
      <c r="AM267" s="18" t="s">
        <v>1152</v>
      </c>
      <c r="AN267" t="s">
        <v>3323</v>
      </c>
      <c r="AO267" t="s">
        <v>3040</v>
      </c>
      <c r="AP267" t="s">
        <v>3040</v>
      </c>
      <c r="AQ267" t="s">
        <v>3036</v>
      </c>
      <c r="AR267" t="s">
        <v>3035</v>
      </c>
      <c r="AS267" s="17" t="s">
        <v>3040</v>
      </c>
      <c r="AT267" t="s">
        <v>3040</v>
      </c>
      <c r="AU267" t="s">
        <v>3250</v>
      </c>
      <c r="AV267" t="s">
        <v>3036</v>
      </c>
      <c r="AW267">
        <v>8</v>
      </c>
      <c r="AX267" t="s">
        <v>3038</v>
      </c>
      <c r="AY267" t="s">
        <v>3040</v>
      </c>
      <c r="AZ267" t="s">
        <v>3046</v>
      </c>
    </row>
    <row r="268" spans="1:52" x14ac:dyDescent="0.2">
      <c r="A268" s="9" t="s">
        <v>1317</v>
      </c>
      <c r="B268">
        <v>392</v>
      </c>
      <c r="C268" s="9"/>
      <c r="D268" t="s">
        <v>1396</v>
      </c>
      <c r="E268">
        <v>0</v>
      </c>
      <c r="F268">
        <v>0</v>
      </c>
      <c r="G268">
        <v>0</v>
      </c>
      <c r="H268">
        <v>0</v>
      </c>
      <c r="I268">
        <v>0</v>
      </c>
      <c r="J268">
        <v>0</v>
      </c>
      <c r="K268">
        <v>0</v>
      </c>
      <c r="L268">
        <v>0</v>
      </c>
      <c r="M268">
        <v>0</v>
      </c>
      <c r="N268">
        <v>0</v>
      </c>
      <c r="O268">
        <v>0</v>
      </c>
      <c r="P268">
        <v>0</v>
      </c>
      <c r="Q268">
        <v>0</v>
      </c>
      <c r="R268">
        <v>0</v>
      </c>
      <c r="S268">
        <v>0</v>
      </c>
      <c r="T268" s="31">
        <f t="shared" si="135"/>
        <v>0</v>
      </c>
      <c r="U268" s="31">
        <f t="shared" si="136"/>
        <v>0</v>
      </c>
      <c r="V268" s="31">
        <f t="shared" si="137"/>
        <v>0</v>
      </c>
      <c r="W268" s="31">
        <f t="shared" si="138"/>
        <v>0</v>
      </c>
      <c r="X268" s="31">
        <f t="shared" si="139"/>
        <v>0</v>
      </c>
      <c r="Y268" s="31">
        <f t="shared" si="140"/>
        <v>0</v>
      </c>
      <c r="Z268" s="31">
        <f t="shared" si="141"/>
        <v>0</v>
      </c>
      <c r="AA268" s="31">
        <f t="shared" si="142"/>
        <v>0</v>
      </c>
      <c r="AB268" s="31">
        <f t="shared" si="143"/>
        <v>0</v>
      </c>
      <c r="AC268" s="31">
        <f t="shared" si="144"/>
        <v>0</v>
      </c>
      <c r="AD268" s="31">
        <f t="shared" si="145"/>
        <v>0</v>
      </c>
      <c r="AE268" s="31">
        <f t="shared" si="146"/>
        <v>0</v>
      </c>
      <c r="AF268" s="31">
        <f t="shared" si="147"/>
        <v>0</v>
      </c>
      <c r="AG268" s="31">
        <f t="shared" si="148"/>
        <v>0</v>
      </c>
      <c r="AH268" s="31">
        <f t="shared" si="149"/>
        <v>0</v>
      </c>
      <c r="AI268" s="27" t="s">
        <v>3016</v>
      </c>
      <c r="AJ268" t="s">
        <v>2999</v>
      </c>
      <c r="AK268" t="s">
        <v>921</v>
      </c>
      <c r="AL268" t="s">
        <v>3134</v>
      </c>
      <c r="AM268" s="18" t="s">
        <v>1152</v>
      </c>
      <c r="AN268" t="s">
        <v>3323</v>
      </c>
      <c r="AO268" t="s">
        <v>3036</v>
      </c>
      <c r="AP268" t="s">
        <v>3040</v>
      </c>
      <c r="AQ268" t="s">
        <v>3036</v>
      </c>
      <c r="AR268" t="s">
        <v>3035</v>
      </c>
      <c r="AS268" s="17" t="s">
        <v>3036</v>
      </c>
      <c r="AT268" t="s">
        <v>3036</v>
      </c>
      <c r="AU268" t="s">
        <v>3250</v>
      </c>
      <c r="AV268" t="s">
        <v>3036</v>
      </c>
      <c r="AW268">
        <v>8</v>
      </c>
      <c r="AX268" t="s">
        <v>3038</v>
      </c>
      <c r="AY268" t="s">
        <v>3040</v>
      </c>
      <c r="AZ268" t="s">
        <v>3046</v>
      </c>
    </row>
    <row r="269" spans="1:52" x14ac:dyDescent="0.2">
      <c r="A269" s="9" t="s">
        <v>1338</v>
      </c>
      <c r="B269">
        <v>205</v>
      </c>
      <c r="C269" s="9"/>
      <c r="D269" t="s">
        <v>1404</v>
      </c>
      <c r="E269">
        <v>0</v>
      </c>
      <c r="F269">
        <v>0</v>
      </c>
      <c r="G269">
        <v>0</v>
      </c>
      <c r="H269">
        <v>0</v>
      </c>
      <c r="I269">
        <v>0</v>
      </c>
      <c r="J269">
        <v>0</v>
      </c>
      <c r="K269">
        <v>0</v>
      </c>
      <c r="L269">
        <v>0</v>
      </c>
      <c r="M269">
        <v>0</v>
      </c>
      <c r="N269">
        <v>0</v>
      </c>
      <c r="O269">
        <v>0</v>
      </c>
      <c r="P269">
        <v>0</v>
      </c>
      <c r="Q269">
        <v>0</v>
      </c>
      <c r="R269">
        <v>0</v>
      </c>
      <c r="S269">
        <v>0</v>
      </c>
      <c r="T269" s="31">
        <f t="shared" si="135"/>
        <v>0</v>
      </c>
      <c r="U269" s="31">
        <f t="shared" si="136"/>
        <v>0</v>
      </c>
      <c r="V269" s="31">
        <f t="shared" si="137"/>
        <v>0</v>
      </c>
      <c r="W269" s="31">
        <f t="shared" si="138"/>
        <v>0</v>
      </c>
      <c r="X269" s="31">
        <f t="shared" si="139"/>
        <v>0</v>
      </c>
      <c r="Y269" s="31">
        <f t="shared" si="140"/>
        <v>0</v>
      </c>
      <c r="Z269" s="31">
        <f t="shared" si="141"/>
        <v>0</v>
      </c>
      <c r="AA269" s="31">
        <f t="shared" si="142"/>
        <v>0</v>
      </c>
      <c r="AB269" s="31">
        <f t="shared" si="143"/>
        <v>0</v>
      </c>
      <c r="AC269" s="31">
        <f t="shared" si="144"/>
        <v>0</v>
      </c>
      <c r="AD269" s="31">
        <f t="shared" si="145"/>
        <v>0</v>
      </c>
      <c r="AE269" s="31">
        <f t="shared" si="146"/>
        <v>0</v>
      </c>
      <c r="AF269" s="31">
        <f t="shared" si="147"/>
        <v>0</v>
      </c>
      <c r="AG269" s="31">
        <f t="shared" si="148"/>
        <v>0</v>
      </c>
      <c r="AH269" s="31">
        <f t="shared" si="149"/>
        <v>0</v>
      </c>
      <c r="AI269" s="27" t="s">
        <v>3016</v>
      </c>
      <c r="AJ269" t="s">
        <v>1408</v>
      </c>
      <c r="AK269" t="s">
        <v>921</v>
      </c>
      <c r="AL269" t="s">
        <v>3135</v>
      </c>
      <c r="AM269" s="18" t="s">
        <v>1409</v>
      </c>
      <c r="AN269" t="s">
        <v>3323</v>
      </c>
      <c r="AO269" t="s">
        <v>3036</v>
      </c>
      <c r="AP269" t="s">
        <v>3040</v>
      </c>
      <c r="AQ269" t="s">
        <v>3036</v>
      </c>
      <c r="AR269" t="s">
        <v>3035</v>
      </c>
      <c r="AS269" s="17" t="s">
        <v>3036</v>
      </c>
      <c r="AT269" t="s">
        <v>3036</v>
      </c>
      <c r="AU269" t="s">
        <v>3250</v>
      </c>
      <c r="AV269" t="s">
        <v>3036</v>
      </c>
      <c r="AW269">
        <v>8</v>
      </c>
      <c r="AX269" t="s">
        <v>3038</v>
      </c>
      <c r="AY269" t="s">
        <v>3040</v>
      </c>
      <c r="AZ269" t="s">
        <v>3046</v>
      </c>
    </row>
    <row r="270" spans="1:52" x14ac:dyDescent="0.2">
      <c r="A270" s="9" t="s">
        <v>1345</v>
      </c>
      <c r="B270">
        <v>193</v>
      </c>
      <c r="C270" s="9"/>
      <c r="D270" t="s">
        <v>1428</v>
      </c>
      <c r="E270">
        <v>4</v>
      </c>
      <c r="F270">
        <v>0</v>
      </c>
      <c r="G270">
        <v>0</v>
      </c>
      <c r="H270">
        <v>1</v>
      </c>
      <c r="I270">
        <v>0</v>
      </c>
      <c r="J270">
        <v>1</v>
      </c>
      <c r="K270">
        <v>2</v>
      </c>
      <c r="L270">
        <v>0</v>
      </c>
      <c r="M270">
        <v>0</v>
      </c>
      <c r="N270">
        <v>0</v>
      </c>
      <c r="O270">
        <v>2</v>
      </c>
      <c r="P270">
        <v>2</v>
      </c>
      <c r="Q270">
        <v>0</v>
      </c>
      <c r="R270">
        <v>0</v>
      </c>
      <c r="S270">
        <v>0</v>
      </c>
      <c r="T270" s="31">
        <f t="shared" si="135"/>
        <v>961.53846153846155</v>
      </c>
      <c r="U270" s="31">
        <f t="shared" si="136"/>
        <v>0</v>
      </c>
      <c r="V270" s="31">
        <f t="shared" si="137"/>
        <v>0</v>
      </c>
      <c r="W270" s="31">
        <f t="shared" si="138"/>
        <v>240.38461538461539</v>
      </c>
      <c r="X270" s="31">
        <f t="shared" si="139"/>
        <v>0</v>
      </c>
      <c r="Y270" s="31">
        <f t="shared" si="140"/>
        <v>240.38461538461539</v>
      </c>
      <c r="Z270" s="31">
        <f t="shared" si="141"/>
        <v>480.76923076923077</v>
      </c>
      <c r="AA270" s="31">
        <f t="shared" si="142"/>
        <v>0</v>
      </c>
      <c r="AB270" s="31">
        <f t="shared" si="143"/>
        <v>0</v>
      </c>
      <c r="AC270" s="31">
        <f t="shared" si="144"/>
        <v>0</v>
      </c>
      <c r="AD270" s="31">
        <f t="shared" si="145"/>
        <v>480.76923076923077</v>
      </c>
      <c r="AE270" s="31">
        <f t="shared" si="146"/>
        <v>480.76923076923077</v>
      </c>
      <c r="AF270" s="31">
        <f t="shared" si="147"/>
        <v>0</v>
      </c>
      <c r="AG270" s="31">
        <f t="shared" si="148"/>
        <v>0</v>
      </c>
      <c r="AH270" s="31">
        <f t="shared" si="149"/>
        <v>0</v>
      </c>
      <c r="AI270" s="27" t="s">
        <v>3016</v>
      </c>
      <c r="AJ270" t="s">
        <v>1432</v>
      </c>
      <c r="AK270" t="s">
        <v>900</v>
      </c>
      <c r="AL270" t="s">
        <v>3137</v>
      </c>
      <c r="AM270" s="18" t="s">
        <v>1433</v>
      </c>
      <c r="AN270" t="s">
        <v>3323</v>
      </c>
      <c r="AO270" t="s">
        <v>3036</v>
      </c>
      <c r="AP270">
        <v>1637</v>
      </c>
      <c r="AQ270" t="s">
        <v>3033</v>
      </c>
      <c r="AR270" t="s">
        <v>3035</v>
      </c>
      <c r="AS270" s="17" t="s">
        <v>3036</v>
      </c>
      <c r="AT270" t="s">
        <v>3036</v>
      </c>
      <c r="AU270" t="s">
        <v>3250</v>
      </c>
      <c r="AV270" t="s">
        <v>3036</v>
      </c>
      <c r="AW270">
        <v>8</v>
      </c>
      <c r="AX270" t="s">
        <v>3038</v>
      </c>
      <c r="AY270" t="s">
        <v>3039</v>
      </c>
      <c r="AZ270" t="s">
        <v>3045</v>
      </c>
    </row>
    <row r="271" spans="1:52" x14ac:dyDescent="0.2">
      <c r="A271" s="9" t="s">
        <v>1396</v>
      </c>
      <c r="B271">
        <v>335</v>
      </c>
      <c r="C271" s="9"/>
      <c r="D271" t="s">
        <v>1479</v>
      </c>
      <c r="E271">
        <v>0</v>
      </c>
      <c r="F271">
        <v>0</v>
      </c>
      <c r="G271">
        <v>0</v>
      </c>
      <c r="H271">
        <v>0</v>
      </c>
      <c r="I271">
        <v>0</v>
      </c>
      <c r="J271">
        <v>0</v>
      </c>
      <c r="K271">
        <v>0</v>
      </c>
      <c r="L271">
        <v>0</v>
      </c>
      <c r="M271">
        <v>0</v>
      </c>
      <c r="N271">
        <v>0</v>
      </c>
      <c r="O271">
        <v>0</v>
      </c>
      <c r="P271">
        <v>0</v>
      </c>
      <c r="Q271">
        <v>0</v>
      </c>
      <c r="R271">
        <v>0</v>
      </c>
      <c r="S271">
        <v>0</v>
      </c>
      <c r="T271" s="31">
        <f t="shared" si="135"/>
        <v>0</v>
      </c>
      <c r="U271" s="31">
        <f t="shared" si="136"/>
        <v>0</v>
      </c>
      <c r="V271" s="31">
        <f t="shared" si="137"/>
        <v>0</v>
      </c>
      <c r="W271" s="31">
        <f t="shared" si="138"/>
        <v>0</v>
      </c>
      <c r="X271" s="31">
        <f t="shared" si="139"/>
        <v>0</v>
      </c>
      <c r="Y271" s="31">
        <f t="shared" si="140"/>
        <v>0</v>
      </c>
      <c r="Z271" s="31">
        <f t="shared" si="141"/>
        <v>0</v>
      </c>
      <c r="AA271" s="31">
        <f t="shared" si="142"/>
        <v>0</v>
      </c>
      <c r="AB271" s="31">
        <f t="shared" si="143"/>
        <v>0</v>
      </c>
      <c r="AC271" s="31">
        <f t="shared" si="144"/>
        <v>0</v>
      </c>
      <c r="AD271" s="31">
        <f t="shared" si="145"/>
        <v>0</v>
      </c>
      <c r="AE271" s="31">
        <f t="shared" si="146"/>
        <v>0</v>
      </c>
      <c r="AF271" s="31">
        <f t="shared" si="147"/>
        <v>0</v>
      </c>
      <c r="AG271" s="31">
        <f t="shared" si="148"/>
        <v>0</v>
      </c>
      <c r="AH271" s="31">
        <f t="shared" si="149"/>
        <v>0</v>
      </c>
      <c r="AI271" s="27" t="s">
        <v>3016</v>
      </c>
      <c r="AJ271" t="s">
        <v>1482</v>
      </c>
      <c r="AK271" t="s">
        <v>900</v>
      </c>
      <c r="AL271" t="s">
        <v>3142</v>
      </c>
      <c r="AM271" s="18" t="s">
        <v>1433</v>
      </c>
      <c r="AN271" t="s">
        <v>3323</v>
      </c>
      <c r="AO271" t="s">
        <v>3036</v>
      </c>
      <c r="AP271">
        <v>1637</v>
      </c>
      <c r="AQ271" t="s">
        <v>3036</v>
      </c>
      <c r="AR271" t="s">
        <v>3035</v>
      </c>
      <c r="AS271" s="17" t="s">
        <v>3036</v>
      </c>
      <c r="AT271" t="s">
        <v>3036</v>
      </c>
      <c r="AU271" t="s">
        <v>3250</v>
      </c>
      <c r="AV271" t="s">
        <v>3036</v>
      </c>
      <c r="AW271">
        <v>8</v>
      </c>
      <c r="AX271" t="s">
        <v>3038</v>
      </c>
      <c r="AY271" t="s">
        <v>3039</v>
      </c>
      <c r="AZ271" t="s">
        <v>3045</v>
      </c>
    </row>
    <row r="272" spans="1:52" x14ac:dyDescent="0.2">
      <c r="A272" s="9" t="s">
        <v>1404</v>
      </c>
      <c r="B272">
        <v>251</v>
      </c>
      <c r="C272" s="9"/>
      <c r="D272" t="s">
        <v>1497</v>
      </c>
      <c r="E272">
        <v>0</v>
      </c>
      <c r="F272">
        <v>0</v>
      </c>
      <c r="G272">
        <v>0</v>
      </c>
      <c r="H272">
        <v>0</v>
      </c>
      <c r="I272">
        <v>0</v>
      </c>
      <c r="J272">
        <v>0</v>
      </c>
      <c r="K272">
        <v>0</v>
      </c>
      <c r="L272">
        <v>0</v>
      </c>
      <c r="M272">
        <v>0</v>
      </c>
      <c r="N272">
        <v>0</v>
      </c>
      <c r="O272">
        <v>0</v>
      </c>
      <c r="P272">
        <v>0</v>
      </c>
      <c r="Q272">
        <v>0</v>
      </c>
      <c r="R272">
        <v>0</v>
      </c>
      <c r="S272">
        <v>0</v>
      </c>
      <c r="T272" s="31">
        <f t="shared" si="135"/>
        <v>0</v>
      </c>
      <c r="U272" s="31">
        <f t="shared" si="136"/>
        <v>0</v>
      </c>
      <c r="V272" s="31">
        <f t="shared" si="137"/>
        <v>0</v>
      </c>
      <c r="W272" s="31">
        <f t="shared" si="138"/>
        <v>0</v>
      </c>
      <c r="X272" s="31">
        <f t="shared" si="139"/>
        <v>0</v>
      </c>
      <c r="Y272" s="31">
        <f t="shared" si="140"/>
        <v>0</v>
      </c>
      <c r="Z272" s="31">
        <f t="shared" si="141"/>
        <v>0</v>
      </c>
      <c r="AA272" s="31">
        <f t="shared" si="142"/>
        <v>0</v>
      </c>
      <c r="AB272" s="31">
        <f t="shared" si="143"/>
        <v>0</v>
      </c>
      <c r="AC272" s="31">
        <f t="shared" si="144"/>
        <v>0</v>
      </c>
      <c r="AD272" s="31">
        <f t="shared" si="145"/>
        <v>0</v>
      </c>
      <c r="AE272" s="31">
        <f t="shared" si="146"/>
        <v>0</v>
      </c>
      <c r="AF272" s="31">
        <f t="shared" si="147"/>
        <v>0</v>
      </c>
      <c r="AG272" s="31">
        <f t="shared" si="148"/>
        <v>0</v>
      </c>
      <c r="AH272" s="31">
        <f t="shared" si="149"/>
        <v>0</v>
      </c>
      <c r="AI272" s="27" t="s">
        <v>3016</v>
      </c>
      <c r="AJ272" t="s">
        <v>1432</v>
      </c>
      <c r="AK272" t="s">
        <v>900</v>
      </c>
      <c r="AL272" t="s">
        <v>3137</v>
      </c>
      <c r="AM272" s="18" t="s">
        <v>1433</v>
      </c>
      <c r="AN272" t="s">
        <v>3323</v>
      </c>
      <c r="AO272" t="s">
        <v>3036</v>
      </c>
      <c r="AP272">
        <v>1637</v>
      </c>
      <c r="AQ272" t="s">
        <v>3033</v>
      </c>
      <c r="AR272" t="s">
        <v>3035</v>
      </c>
      <c r="AS272" s="17" t="s">
        <v>3036</v>
      </c>
      <c r="AT272" t="s">
        <v>3036</v>
      </c>
      <c r="AU272" t="s">
        <v>3250</v>
      </c>
      <c r="AV272" t="s">
        <v>3036</v>
      </c>
      <c r="AW272">
        <v>8</v>
      </c>
      <c r="AX272" t="s">
        <v>3038</v>
      </c>
      <c r="AY272" t="s">
        <v>3039</v>
      </c>
      <c r="AZ272" t="s">
        <v>3045</v>
      </c>
    </row>
    <row r="273" spans="1:52" x14ac:dyDescent="0.2">
      <c r="A273" s="9" t="s">
        <v>1428</v>
      </c>
      <c r="B273">
        <v>963</v>
      </c>
      <c r="C273" s="9"/>
      <c r="D273" t="s">
        <v>1544</v>
      </c>
      <c r="E273">
        <v>2</v>
      </c>
      <c r="F273">
        <v>0</v>
      </c>
      <c r="G273">
        <v>0</v>
      </c>
      <c r="H273">
        <v>0</v>
      </c>
      <c r="I273">
        <v>0</v>
      </c>
      <c r="J273">
        <v>1</v>
      </c>
      <c r="K273">
        <v>1</v>
      </c>
      <c r="L273">
        <v>0</v>
      </c>
      <c r="M273">
        <v>0</v>
      </c>
      <c r="N273">
        <v>0</v>
      </c>
      <c r="O273">
        <v>0</v>
      </c>
      <c r="P273">
        <v>0</v>
      </c>
      <c r="Q273">
        <v>0</v>
      </c>
      <c r="R273">
        <v>0</v>
      </c>
      <c r="S273">
        <v>0</v>
      </c>
      <c r="T273" s="31">
        <f t="shared" si="135"/>
        <v>480.76923076923077</v>
      </c>
      <c r="U273" s="31">
        <f t="shared" si="136"/>
        <v>0</v>
      </c>
      <c r="V273" s="31">
        <f t="shared" si="137"/>
        <v>0</v>
      </c>
      <c r="W273" s="31">
        <f t="shared" si="138"/>
        <v>0</v>
      </c>
      <c r="X273" s="31">
        <f t="shared" si="139"/>
        <v>0</v>
      </c>
      <c r="Y273" s="31">
        <f t="shared" si="140"/>
        <v>240.38461538461539</v>
      </c>
      <c r="Z273" s="31">
        <f t="shared" si="141"/>
        <v>240.38461538461539</v>
      </c>
      <c r="AA273" s="31">
        <f t="shared" si="142"/>
        <v>0</v>
      </c>
      <c r="AB273" s="31">
        <f t="shared" si="143"/>
        <v>0</v>
      </c>
      <c r="AC273" s="31">
        <f t="shared" si="144"/>
        <v>0</v>
      </c>
      <c r="AD273" s="31">
        <f t="shared" si="145"/>
        <v>0</v>
      </c>
      <c r="AE273" s="31">
        <f t="shared" si="146"/>
        <v>0</v>
      </c>
      <c r="AF273" s="31">
        <f t="shared" si="147"/>
        <v>0</v>
      </c>
      <c r="AG273" s="31">
        <f t="shared" si="148"/>
        <v>0</v>
      </c>
      <c r="AH273" s="31">
        <f t="shared" si="149"/>
        <v>0</v>
      </c>
      <c r="AI273" s="27" t="s">
        <v>3016</v>
      </c>
      <c r="AJ273" t="s">
        <v>1432</v>
      </c>
      <c r="AK273" t="s">
        <v>900</v>
      </c>
      <c r="AL273" t="s">
        <v>3137</v>
      </c>
      <c r="AM273" s="18" t="s">
        <v>1433</v>
      </c>
      <c r="AN273" t="s">
        <v>3323</v>
      </c>
      <c r="AO273" t="s">
        <v>3036</v>
      </c>
      <c r="AP273">
        <v>1637</v>
      </c>
      <c r="AQ273" t="s">
        <v>3033</v>
      </c>
      <c r="AR273" t="s">
        <v>3035</v>
      </c>
      <c r="AS273" s="17" t="s">
        <v>3036</v>
      </c>
      <c r="AT273" t="s">
        <v>3036</v>
      </c>
      <c r="AU273" t="s">
        <v>3250</v>
      </c>
      <c r="AV273" t="s">
        <v>3036</v>
      </c>
      <c r="AX273" t="s">
        <v>3038</v>
      </c>
      <c r="AY273" t="s">
        <v>3039</v>
      </c>
      <c r="AZ273" t="s">
        <v>3045</v>
      </c>
    </row>
    <row r="274" spans="1:52" x14ac:dyDescent="0.2">
      <c r="A274" s="9" t="s">
        <v>1479</v>
      </c>
      <c r="B274">
        <v>135</v>
      </c>
      <c r="C274" s="9"/>
      <c r="D274" t="s">
        <v>236</v>
      </c>
      <c r="E274">
        <v>0</v>
      </c>
      <c r="F274">
        <v>0</v>
      </c>
      <c r="G274">
        <v>0</v>
      </c>
      <c r="H274">
        <v>0</v>
      </c>
      <c r="I274">
        <v>0</v>
      </c>
      <c r="J274">
        <v>0</v>
      </c>
      <c r="K274">
        <v>0</v>
      </c>
      <c r="L274">
        <v>0</v>
      </c>
      <c r="M274">
        <v>0</v>
      </c>
      <c r="N274">
        <v>0</v>
      </c>
      <c r="O274">
        <v>0</v>
      </c>
      <c r="P274">
        <v>0</v>
      </c>
      <c r="Q274">
        <v>0</v>
      </c>
      <c r="R274">
        <v>0</v>
      </c>
      <c r="S274">
        <v>0</v>
      </c>
      <c r="T274" s="31">
        <f t="shared" si="135"/>
        <v>0</v>
      </c>
      <c r="U274" s="31">
        <f t="shared" si="136"/>
        <v>0</v>
      </c>
      <c r="V274" s="31">
        <f t="shared" si="137"/>
        <v>0</v>
      </c>
      <c r="W274" s="31">
        <f t="shared" si="138"/>
        <v>0</v>
      </c>
      <c r="X274" s="31">
        <f t="shared" si="139"/>
        <v>0</v>
      </c>
      <c r="Y274" s="31">
        <f t="shared" si="140"/>
        <v>0</v>
      </c>
      <c r="Z274" s="31">
        <f t="shared" si="141"/>
        <v>0</v>
      </c>
      <c r="AA274" s="31">
        <f t="shared" si="142"/>
        <v>0</v>
      </c>
      <c r="AB274" s="31">
        <f t="shared" si="143"/>
        <v>0</v>
      </c>
      <c r="AC274" s="31">
        <f t="shared" si="144"/>
        <v>0</v>
      </c>
      <c r="AD274" s="31">
        <f t="shared" si="145"/>
        <v>0</v>
      </c>
      <c r="AE274" s="31">
        <f t="shared" si="146"/>
        <v>0</v>
      </c>
      <c r="AF274" s="31">
        <f t="shared" si="147"/>
        <v>0</v>
      </c>
      <c r="AG274" s="31">
        <f t="shared" si="148"/>
        <v>0</v>
      </c>
      <c r="AH274" s="31">
        <f t="shared" si="149"/>
        <v>0</v>
      </c>
      <c r="AI274" s="27" t="s">
        <v>3016</v>
      </c>
      <c r="AJ274" t="s">
        <v>240</v>
      </c>
      <c r="AK274" t="s">
        <v>50</v>
      </c>
      <c r="AL274" t="s">
        <v>3068</v>
      </c>
      <c r="AM274" s="18" t="s">
        <v>37</v>
      </c>
      <c r="AN274" t="s">
        <v>3322</v>
      </c>
      <c r="AO274" t="s">
        <v>3036</v>
      </c>
      <c r="AP274">
        <v>1633</v>
      </c>
      <c r="AQ274" t="s">
        <v>3036</v>
      </c>
      <c r="AR274" t="s">
        <v>3035</v>
      </c>
      <c r="AS274" s="17" t="s">
        <v>3036</v>
      </c>
      <c r="AT274" t="s">
        <v>3036</v>
      </c>
      <c r="AU274" t="s">
        <v>3250</v>
      </c>
      <c r="AV274" t="s">
        <v>3036</v>
      </c>
      <c r="AX274" t="s">
        <v>3038</v>
      </c>
      <c r="AY274" t="s">
        <v>3038</v>
      </c>
      <c r="AZ274" t="s">
        <v>3044</v>
      </c>
    </row>
    <row r="275" spans="1:52" x14ac:dyDescent="0.2">
      <c r="A275" s="9" t="s">
        <v>1497</v>
      </c>
      <c r="B275">
        <v>539</v>
      </c>
      <c r="C275" s="9"/>
      <c r="D275" t="s">
        <v>1611</v>
      </c>
      <c r="E275">
        <v>0</v>
      </c>
      <c r="F275">
        <v>0</v>
      </c>
      <c r="G275">
        <v>0</v>
      </c>
      <c r="H275">
        <v>0</v>
      </c>
      <c r="I275">
        <v>0</v>
      </c>
      <c r="J275">
        <v>0</v>
      </c>
      <c r="K275">
        <v>0</v>
      </c>
      <c r="L275">
        <v>0</v>
      </c>
      <c r="M275">
        <v>0</v>
      </c>
      <c r="N275">
        <v>0</v>
      </c>
      <c r="O275">
        <v>0</v>
      </c>
      <c r="P275">
        <v>0</v>
      </c>
      <c r="Q275">
        <v>0</v>
      </c>
      <c r="R275">
        <v>0</v>
      </c>
      <c r="S275">
        <v>0</v>
      </c>
      <c r="T275" s="31">
        <f t="shared" si="135"/>
        <v>0</v>
      </c>
      <c r="U275" s="31">
        <f t="shared" si="136"/>
        <v>0</v>
      </c>
      <c r="V275" s="31">
        <f t="shared" si="137"/>
        <v>0</v>
      </c>
      <c r="W275" s="31">
        <f t="shared" si="138"/>
        <v>0</v>
      </c>
      <c r="X275" s="31">
        <f t="shared" si="139"/>
        <v>0</v>
      </c>
      <c r="Y275" s="31">
        <f t="shared" si="140"/>
        <v>0</v>
      </c>
      <c r="Z275" s="31">
        <f t="shared" si="141"/>
        <v>0</v>
      </c>
      <c r="AA275" s="31">
        <f t="shared" si="142"/>
        <v>0</v>
      </c>
      <c r="AB275" s="31">
        <f t="shared" si="143"/>
        <v>0</v>
      </c>
      <c r="AC275" s="31">
        <f t="shared" si="144"/>
        <v>0</v>
      </c>
      <c r="AD275" s="31">
        <f t="shared" si="145"/>
        <v>0</v>
      </c>
      <c r="AE275" s="31">
        <f t="shared" si="146"/>
        <v>0</v>
      </c>
      <c r="AF275" s="31">
        <f t="shared" si="147"/>
        <v>0</v>
      </c>
      <c r="AG275" s="31">
        <f t="shared" si="148"/>
        <v>0</v>
      </c>
      <c r="AH275" s="31">
        <f t="shared" si="149"/>
        <v>0</v>
      </c>
      <c r="AI275" s="27" t="s">
        <v>3016</v>
      </c>
      <c r="AJ275" t="s">
        <v>3003</v>
      </c>
      <c r="AK275" t="s">
        <v>1607</v>
      </c>
      <c r="AL275" t="s">
        <v>3154</v>
      </c>
      <c r="AM275" s="18" t="s">
        <v>1433</v>
      </c>
      <c r="AN275" t="s">
        <v>3323</v>
      </c>
      <c r="AO275" t="s">
        <v>3036</v>
      </c>
      <c r="AP275">
        <v>1640</v>
      </c>
      <c r="AQ275" t="s">
        <v>3036</v>
      </c>
      <c r="AR275" t="s">
        <v>3033</v>
      </c>
      <c r="AS275" s="17" t="s">
        <v>3036</v>
      </c>
      <c r="AT275" t="s">
        <v>3036</v>
      </c>
      <c r="AU275" t="s">
        <v>3250</v>
      </c>
      <c r="AV275" t="s">
        <v>3036</v>
      </c>
      <c r="AX275" t="s">
        <v>3038</v>
      </c>
      <c r="AY275" t="s">
        <v>3038</v>
      </c>
      <c r="AZ275" t="s">
        <v>3044</v>
      </c>
    </row>
    <row r="276" spans="1:52" x14ac:dyDescent="0.2">
      <c r="A276" s="9" t="s">
        <v>1544</v>
      </c>
      <c r="B276">
        <v>551</v>
      </c>
      <c r="C276" s="9"/>
      <c r="D276" t="s">
        <v>1639</v>
      </c>
      <c r="E276">
        <v>0</v>
      </c>
      <c r="F276">
        <v>0</v>
      </c>
      <c r="G276">
        <v>0</v>
      </c>
      <c r="H276">
        <v>0</v>
      </c>
      <c r="I276">
        <v>0</v>
      </c>
      <c r="J276">
        <v>0</v>
      </c>
      <c r="K276">
        <v>0</v>
      </c>
      <c r="L276">
        <v>0</v>
      </c>
      <c r="M276">
        <v>0</v>
      </c>
      <c r="N276">
        <v>0</v>
      </c>
      <c r="O276">
        <v>0</v>
      </c>
      <c r="P276">
        <v>0</v>
      </c>
      <c r="Q276">
        <v>0</v>
      </c>
      <c r="R276">
        <v>0</v>
      </c>
      <c r="S276">
        <v>0</v>
      </c>
      <c r="T276" s="31">
        <f t="shared" si="135"/>
        <v>0</v>
      </c>
      <c r="U276" s="31">
        <f t="shared" si="136"/>
        <v>0</v>
      </c>
      <c r="V276" s="31">
        <f t="shared" si="137"/>
        <v>0</v>
      </c>
      <c r="W276" s="31">
        <f t="shared" si="138"/>
        <v>0</v>
      </c>
      <c r="X276" s="31">
        <f t="shared" si="139"/>
        <v>0</v>
      </c>
      <c r="Y276" s="31">
        <f t="shared" si="140"/>
        <v>0</v>
      </c>
      <c r="Z276" s="31">
        <f t="shared" si="141"/>
        <v>0</v>
      </c>
      <c r="AA276" s="31">
        <f t="shared" si="142"/>
        <v>0</v>
      </c>
      <c r="AB276" s="31">
        <f t="shared" si="143"/>
        <v>0</v>
      </c>
      <c r="AC276" s="31">
        <f t="shared" si="144"/>
        <v>0</v>
      </c>
      <c r="AD276" s="31">
        <f t="shared" si="145"/>
        <v>0</v>
      </c>
      <c r="AE276" s="31">
        <f t="shared" si="146"/>
        <v>0</v>
      </c>
      <c r="AF276" s="31">
        <f t="shared" si="147"/>
        <v>0</v>
      </c>
      <c r="AG276" s="31">
        <f t="shared" si="148"/>
        <v>0</v>
      </c>
      <c r="AH276" s="31">
        <f t="shared" si="149"/>
        <v>0</v>
      </c>
      <c r="AI276" s="27" t="s">
        <v>3016</v>
      </c>
      <c r="AJ276" t="s">
        <v>1645</v>
      </c>
      <c r="AK276" t="s">
        <v>1607</v>
      </c>
      <c r="AL276" t="s">
        <v>3156</v>
      </c>
      <c r="AM276" s="18" t="s">
        <v>1433</v>
      </c>
      <c r="AN276" t="s">
        <v>3323</v>
      </c>
      <c r="AO276">
        <v>1653</v>
      </c>
      <c r="AP276">
        <v>1640</v>
      </c>
      <c r="AQ276" t="s">
        <v>3033</v>
      </c>
      <c r="AR276" t="s">
        <v>3033</v>
      </c>
      <c r="AS276" s="17" t="s">
        <v>3250</v>
      </c>
      <c r="AT276" t="s">
        <v>3250</v>
      </c>
      <c r="AU276" t="s">
        <v>3250</v>
      </c>
      <c r="AV276" t="s">
        <v>3250</v>
      </c>
      <c r="AW276">
        <v>18</v>
      </c>
      <c r="AX276" t="s">
        <v>3038</v>
      </c>
      <c r="AY276" t="s">
        <v>3038</v>
      </c>
      <c r="AZ276" t="s">
        <v>3044</v>
      </c>
    </row>
    <row r="277" spans="1:52" x14ac:dyDescent="0.2">
      <c r="A277" s="9" t="s">
        <v>236</v>
      </c>
      <c r="B277">
        <v>151</v>
      </c>
      <c r="C277" s="9"/>
      <c r="D277" t="s">
        <v>257</v>
      </c>
      <c r="E277">
        <v>2</v>
      </c>
      <c r="F277">
        <v>0</v>
      </c>
      <c r="G277">
        <v>0</v>
      </c>
      <c r="H277">
        <v>1</v>
      </c>
      <c r="I277">
        <v>0</v>
      </c>
      <c r="J277">
        <v>0</v>
      </c>
      <c r="K277">
        <v>1</v>
      </c>
      <c r="L277">
        <v>0</v>
      </c>
      <c r="M277">
        <v>0</v>
      </c>
      <c r="N277">
        <v>0</v>
      </c>
      <c r="O277">
        <v>0</v>
      </c>
      <c r="P277">
        <v>0</v>
      </c>
      <c r="Q277">
        <v>0</v>
      </c>
      <c r="R277">
        <v>0</v>
      </c>
      <c r="S277">
        <v>0</v>
      </c>
      <c r="T277" s="31">
        <f t="shared" si="135"/>
        <v>480.76923076923077</v>
      </c>
      <c r="U277" s="31">
        <f t="shared" si="136"/>
        <v>0</v>
      </c>
      <c r="V277" s="31">
        <f t="shared" si="137"/>
        <v>0</v>
      </c>
      <c r="W277" s="31">
        <f t="shared" si="138"/>
        <v>240.38461538461539</v>
      </c>
      <c r="X277" s="31">
        <f t="shared" si="139"/>
        <v>0</v>
      </c>
      <c r="Y277" s="31">
        <f t="shared" si="140"/>
        <v>0</v>
      </c>
      <c r="Z277" s="31">
        <f t="shared" si="141"/>
        <v>240.38461538461539</v>
      </c>
      <c r="AA277" s="31">
        <f t="shared" si="142"/>
        <v>0</v>
      </c>
      <c r="AB277" s="31">
        <f t="shared" si="143"/>
        <v>0</v>
      </c>
      <c r="AC277" s="31">
        <f t="shared" si="144"/>
        <v>0</v>
      </c>
      <c r="AD277" s="31">
        <f t="shared" si="145"/>
        <v>0</v>
      </c>
      <c r="AE277" s="31">
        <f t="shared" si="146"/>
        <v>0</v>
      </c>
      <c r="AF277" s="31">
        <f t="shared" si="147"/>
        <v>0</v>
      </c>
      <c r="AG277" s="31">
        <f t="shared" si="148"/>
        <v>0</v>
      </c>
      <c r="AH277" s="31">
        <f t="shared" si="149"/>
        <v>0</v>
      </c>
      <c r="AI277" s="27" t="s">
        <v>3016</v>
      </c>
      <c r="AJ277" t="s">
        <v>115</v>
      </c>
      <c r="AK277" t="s">
        <v>50</v>
      </c>
      <c r="AL277" t="s">
        <v>3058</v>
      </c>
      <c r="AM277" s="18" t="s">
        <v>37</v>
      </c>
      <c r="AN277" t="s">
        <v>3322</v>
      </c>
      <c r="AO277">
        <v>1634</v>
      </c>
      <c r="AP277">
        <v>1633</v>
      </c>
      <c r="AQ277" t="s">
        <v>3035</v>
      </c>
      <c r="AR277" t="s">
        <v>3035</v>
      </c>
      <c r="AS277" s="17" t="s">
        <v>3250</v>
      </c>
      <c r="AT277" t="s">
        <v>3250</v>
      </c>
      <c r="AU277" t="s">
        <v>3250</v>
      </c>
      <c r="AV277" t="s">
        <v>3250</v>
      </c>
      <c r="AX277" t="s">
        <v>3038</v>
      </c>
      <c r="AY277" t="s">
        <v>3038</v>
      </c>
      <c r="AZ277" t="s">
        <v>3044</v>
      </c>
    </row>
    <row r="278" spans="1:52" x14ac:dyDescent="0.2">
      <c r="A278" s="9" t="s">
        <v>1611</v>
      </c>
      <c r="B278">
        <v>711</v>
      </c>
      <c r="C278" s="9"/>
      <c r="D278" t="s">
        <v>1875</v>
      </c>
      <c r="E278">
        <v>0</v>
      </c>
      <c r="F278">
        <v>0</v>
      </c>
      <c r="G278">
        <v>0</v>
      </c>
      <c r="H278">
        <v>0</v>
      </c>
      <c r="I278">
        <v>0</v>
      </c>
      <c r="J278">
        <v>0</v>
      </c>
      <c r="K278">
        <v>0</v>
      </c>
      <c r="L278">
        <v>0</v>
      </c>
      <c r="M278">
        <v>0</v>
      </c>
      <c r="N278">
        <v>0</v>
      </c>
      <c r="O278">
        <v>1</v>
      </c>
      <c r="P278">
        <v>0</v>
      </c>
      <c r="Q278">
        <v>0</v>
      </c>
      <c r="R278">
        <v>0</v>
      </c>
      <c r="S278">
        <v>0</v>
      </c>
      <c r="T278" s="31">
        <f t="shared" si="135"/>
        <v>0</v>
      </c>
      <c r="U278" s="31">
        <f t="shared" si="136"/>
        <v>0</v>
      </c>
      <c r="V278" s="31">
        <f t="shared" si="137"/>
        <v>0</v>
      </c>
      <c r="W278" s="31">
        <f t="shared" si="138"/>
        <v>0</v>
      </c>
      <c r="X278" s="31">
        <f t="shared" si="139"/>
        <v>0</v>
      </c>
      <c r="Y278" s="31">
        <f t="shared" si="140"/>
        <v>0</v>
      </c>
      <c r="Z278" s="31">
        <f t="shared" si="141"/>
        <v>0</v>
      </c>
      <c r="AA278" s="31">
        <f t="shared" si="142"/>
        <v>0</v>
      </c>
      <c r="AB278" s="31">
        <f t="shared" si="143"/>
        <v>0</v>
      </c>
      <c r="AC278" s="31">
        <f t="shared" si="144"/>
        <v>0</v>
      </c>
      <c r="AD278" s="31">
        <f t="shared" si="145"/>
        <v>240.38461538461539</v>
      </c>
      <c r="AE278" s="31">
        <f t="shared" si="146"/>
        <v>0</v>
      </c>
      <c r="AF278" s="31">
        <f t="shared" si="147"/>
        <v>0</v>
      </c>
      <c r="AG278" s="31">
        <f t="shared" si="148"/>
        <v>0</v>
      </c>
      <c r="AH278" s="31">
        <f t="shared" si="149"/>
        <v>0</v>
      </c>
      <c r="AI278" s="27" t="s">
        <v>3016</v>
      </c>
      <c r="AJ278" t="s">
        <v>1878</v>
      </c>
      <c r="AK278" t="s">
        <v>1879</v>
      </c>
      <c r="AL278" t="s">
        <v>3181</v>
      </c>
      <c r="AM278" s="18" t="s">
        <v>1631</v>
      </c>
      <c r="AN278" t="s">
        <v>3323</v>
      </c>
      <c r="AO278">
        <v>1640</v>
      </c>
      <c r="AP278" t="s">
        <v>3036</v>
      </c>
      <c r="AQ278" t="s">
        <v>3033</v>
      </c>
      <c r="AR278" t="s">
        <v>3036</v>
      </c>
      <c r="AS278" s="17" t="s">
        <v>3036</v>
      </c>
      <c r="AT278" t="s">
        <v>3250</v>
      </c>
      <c r="AU278" t="s">
        <v>3036</v>
      </c>
      <c r="AV278" t="s">
        <v>3036</v>
      </c>
      <c r="AX278" t="s">
        <v>3038</v>
      </c>
      <c r="AY278" t="s">
        <v>3038</v>
      </c>
      <c r="AZ278" t="s">
        <v>3044</v>
      </c>
    </row>
    <row r="279" spans="1:52" x14ac:dyDescent="0.2">
      <c r="A279" s="9" t="s">
        <v>1639</v>
      </c>
      <c r="B279">
        <v>368</v>
      </c>
      <c r="C279" s="9"/>
      <c r="D279" t="s">
        <v>1887</v>
      </c>
      <c r="E279">
        <v>0</v>
      </c>
      <c r="F279">
        <v>0</v>
      </c>
      <c r="G279">
        <v>0</v>
      </c>
      <c r="H279">
        <v>0</v>
      </c>
      <c r="I279">
        <v>0</v>
      </c>
      <c r="J279">
        <v>0</v>
      </c>
      <c r="K279">
        <v>0</v>
      </c>
      <c r="L279">
        <v>0</v>
      </c>
      <c r="M279">
        <v>0</v>
      </c>
      <c r="N279">
        <v>0</v>
      </c>
      <c r="O279">
        <v>0</v>
      </c>
      <c r="P279">
        <v>0</v>
      </c>
      <c r="Q279">
        <v>0</v>
      </c>
      <c r="R279">
        <v>0</v>
      </c>
      <c r="S279">
        <v>0</v>
      </c>
      <c r="T279" s="31">
        <f t="shared" si="135"/>
        <v>0</v>
      </c>
      <c r="U279" s="31">
        <f t="shared" si="136"/>
        <v>0</v>
      </c>
      <c r="V279" s="31">
        <f t="shared" si="137"/>
        <v>0</v>
      </c>
      <c r="W279" s="31">
        <f t="shared" si="138"/>
        <v>0</v>
      </c>
      <c r="X279" s="31">
        <f t="shared" si="139"/>
        <v>0</v>
      </c>
      <c r="Y279" s="31">
        <f t="shared" si="140"/>
        <v>0</v>
      </c>
      <c r="Z279" s="31">
        <f t="shared" si="141"/>
        <v>0</v>
      </c>
      <c r="AA279" s="31">
        <f t="shared" si="142"/>
        <v>0</v>
      </c>
      <c r="AB279" s="31">
        <f t="shared" si="143"/>
        <v>0</v>
      </c>
      <c r="AC279" s="31">
        <f t="shared" si="144"/>
        <v>0</v>
      </c>
      <c r="AD279" s="31">
        <f t="shared" si="145"/>
        <v>0</v>
      </c>
      <c r="AE279" s="31">
        <f t="shared" si="146"/>
        <v>0</v>
      </c>
      <c r="AF279" s="31">
        <f t="shared" si="147"/>
        <v>0</v>
      </c>
      <c r="AG279" s="31">
        <f t="shared" si="148"/>
        <v>0</v>
      </c>
      <c r="AH279" s="31">
        <f t="shared" si="149"/>
        <v>0</v>
      </c>
      <c r="AI279" s="27" t="s">
        <v>3016</v>
      </c>
      <c r="AJ279" t="s">
        <v>1892</v>
      </c>
      <c r="AK279" t="s">
        <v>1607</v>
      </c>
      <c r="AL279" t="s">
        <v>3183</v>
      </c>
      <c r="AM279" s="18" t="s">
        <v>1631</v>
      </c>
      <c r="AN279" t="s">
        <v>3323</v>
      </c>
      <c r="AO279">
        <v>1647</v>
      </c>
      <c r="AP279">
        <v>1640</v>
      </c>
      <c r="AQ279" t="s">
        <v>3033</v>
      </c>
      <c r="AR279" t="s">
        <v>3033</v>
      </c>
      <c r="AS279" s="17" t="s">
        <v>3250</v>
      </c>
      <c r="AT279" t="s">
        <v>3250</v>
      </c>
      <c r="AU279" t="s">
        <v>3250</v>
      </c>
      <c r="AV279" t="s">
        <v>3250</v>
      </c>
      <c r="AW279">
        <v>9</v>
      </c>
      <c r="AX279" t="s">
        <v>3038</v>
      </c>
      <c r="AY279" t="s">
        <v>3038</v>
      </c>
      <c r="AZ279" t="s">
        <v>3044</v>
      </c>
    </row>
    <row r="280" spans="1:52" x14ac:dyDescent="0.2">
      <c r="A280" s="9" t="s">
        <v>257</v>
      </c>
      <c r="B280">
        <v>458</v>
      </c>
      <c r="C280" s="9"/>
      <c r="D280" t="s">
        <v>57</v>
      </c>
      <c r="E280">
        <v>0</v>
      </c>
      <c r="F280">
        <v>0</v>
      </c>
      <c r="G280">
        <v>0</v>
      </c>
      <c r="H280">
        <v>0</v>
      </c>
      <c r="I280">
        <v>0</v>
      </c>
      <c r="J280">
        <v>0</v>
      </c>
      <c r="K280">
        <v>0</v>
      </c>
      <c r="L280">
        <v>0</v>
      </c>
      <c r="M280">
        <v>0</v>
      </c>
      <c r="N280">
        <v>0</v>
      </c>
      <c r="O280">
        <v>0</v>
      </c>
      <c r="P280">
        <v>0</v>
      </c>
      <c r="Q280">
        <v>0</v>
      </c>
      <c r="R280">
        <v>0</v>
      </c>
      <c r="S280">
        <v>0</v>
      </c>
      <c r="T280" s="31">
        <f t="shared" si="135"/>
        <v>0</v>
      </c>
      <c r="U280" s="31">
        <f t="shared" si="136"/>
        <v>0</v>
      </c>
      <c r="V280" s="31">
        <f t="shared" si="137"/>
        <v>0</v>
      </c>
      <c r="W280" s="31">
        <f t="shared" si="138"/>
        <v>0</v>
      </c>
      <c r="X280" s="31">
        <f t="shared" si="139"/>
        <v>0</v>
      </c>
      <c r="Y280" s="31">
        <f t="shared" si="140"/>
        <v>0</v>
      </c>
      <c r="Z280" s="31">
        <f t="shared" si="141"/>
        <v>0</v>
      </c>
      <c r="AA280" s="31">
        <f t="shared" si="142"/>
        <v>0</v>
      </c>
      <c r="AB280" s="31">
        <f t="shared" si="143"/>
        <v>0</v>
      </c>
      <c r="AC280" s="31">
        <f t="shared" si="144"/>
        <v>0</v>
      </c>
      <c r="AD280" s="31">
        <f t="shared" si="145"/>
        <v>0</v>
      </c>
      <c r="AE280" s="31">
        <f t="shared" si="146"/>
        <v>0</v>
      </c>
      <c r="AF280" s="31">
        <f t="shared" si="147"/>
        <v>0</v>
      </c>
      <c r="AG280" s="31">
        <f t="shared" si="148"/>
        <v>0</v>
      </c>
      <c r="AH280" s="31">
        <f t="shared" si="149"/>
        <v>0</v>
      </c>
      <c r="AI280" s="27" t="s">
        <v>3016</v>
      </c>
      <c r="AJ280" t="s">
        <v>63</v>
      </c>
      <c r="AK280" t="s">
        <v>50</v>
      </c>
      <c r="AL280" t="s">
        <v>3053</v>
      </c>
      <c r="AM280" s="18" t="s">
        <v>37</v>
      </c>
      <c r="AN280" t="s">
        <v>3322</v>
      </c>
      <c r="AO280">
        <v>1628</v>
      </c>
      <c r="AP280">
        <v>1633</v>
      </c>
      <c r="AQ280" t="s">
        <v>3035</v>
      </c>
      <c r="AR280" t="s">
        <v>3035</v>
      </c>
      <c r="AS280" s="17" t="s">
        <v>3251</v>
      </c>
      <c r="AT280" t="s">
        <v>3250</v>
      </c>
      <c r="AU280" t="s">
        <v>3250</v>
      </c>
      <c r="AV280" t="s">
        <v>3250</v>
      </c>
      <c r="AW280">
        <v>9</v>
      </c>
      <c r="AX280" t="s">
        <v>3038</v>
      </c>
      <c r="AY280" t="s">
        <v>3038</v>
      </c>
      <c r="AZ280" t="s">
        <v>3044</v>
      </c>
    </row>
    <row r="281" spans="1:52" x14ac:dyDescent="0.2">
      <c r="A281" s="9" t="s">
        <v>1875</v>
      </c>
      <c r="B281">
        <v>250</v>
      </c>
      <c r="C281" s="9"/>
      <c r="D281" t="s">
        <v>1918</v>
      </c>
      <c r="E281">
        <v>0</v>
      </c>
      <c r="F281">
        <v>0</v>
      </c>
      <c r="G281">
        <v>0</v>
      </c>
      <c r="H281">
        <v>0</v>
      </c>
      <c r="I281">
        <v>0</v>
      </c>
      <c r="J281">
        <v>0</v>
      </c>
      <c r="K281">
        <v>0</v>
      </c>
      <c r="L281">
        <v>0</v>
      </c>
      <c r="M281">
        <v>0</v>
      </c>
      <c r="N281">
        <v>0</v>
      </c>
      <c r="O281">
        <v>0</v>
      </c>
      <c r="P281">
        <v>0</v>
      </c>
      <c r="Q281">
        <v>0</v>
      </c>
      <c r="R281">
        <v>0</v>
      </c>
      <c r="S281">
        <v>0</v>
      </c>
      <c r="T281" s="31">
        <f t="shared" si="135"/>
        <v>0</v>
      </c>
      <c r="U281" s="31">
        <f t="shared" si="136"/>
        <v>0</v>
      </c>
      <c r="V281" s="31">
        <f t="shared" si="137"/>
        <v>0</v>
      </c>
      <c r="W281" s="31">
        <f t="shared" si="138"/>
        <v>0</v>
      </c>
      <c r="X281" s="31">
        <f t="shared" si="139"/>
        <v>0</v>
      </c>
      <c r="Y281" s="31">
        <f t="shared" si="140"/>
        <v>0</v>
      </c>
      <c r="Z281" s="31">
        <f t="shared" si="141"/>
        <v>0</v>
      </c>
      <c r="AA281" s="31">
        <f t="shared" si="142"/>
        <v>0</v>
      </c>
      <c r="AB281" s="31">
        <f t="shared" si="143"/>
        <v>0</v>
      </c>
      <c r="AC281" s="31">
        <f t="shared" si="144"/>
        <v>0</v>
      </c>
      <c r="AD281" s="31">
        <f t="shared" si="145"/>
        <v>0</v>
      </c>
      <c r="AE281" s="31">
        <f t="shared" si="146"/>
        <v>0</v>
      </c>
      <c r="AF281" s="31">
        <f t="shared" si="147"/>
        <v>0</v>
      </c>
      <c r="AG281" s="31">
        <f t="shared" si="148"/>
        <v>0</v>
      </c>
      <c r="AH281" s="31">
        <f t="shared" si="149"/>
        <v>0</v>
      </c>
      <c r="AI281" s="27" t="s">
        <v>3016</v>
      </c>
      <c r="AJ281" t="s">
        <v>1892</v>
      </c>
      <c r="AK281" t="s">
        <v>1607</v>
      </c>
      <c r="AL281" t="s">
        <v>3183</v>
      </c>
      <c r="AM281" s="18" t="s">
        <v>1631</v>
      </c>
      <c r="AN281" t="s">
        <v>3323</v>
      </c>
      <c r="AO281">
        <v>1647</v>
      </c>
      <c r="AP281">
        <v>1640</v>
      </c>
      <c r="AQ281" t="s">
        <v>3033</v>
      </c>
      <c r="AR281" t="s">
        <v>3033</v>
      </c>
      <c r="AS281" s="17" t="s">
        <v>3250</v>
      </c>
      <c r="AT281" t="s">
        <v>3250</v>
      </c>
      <c r="AU281" t="s">
        <v>3250</v>
      </c>
      <c r="AV281" t="s">
        <v>3250</v>
      </c>
      <c r="AX281" t="s">
        <v>3038</v>
      </c>
      <c r="AY281" t="s">
        <v>3038</v>
      </c>
      <c r="AZ281" t="s">
        <v>3044</v>
      </c>
    </row>
    <row r="282" spans="1:52" x14ac:dyDescent="0.2">
      <c r="A282" s="9" t="s">
        <v>1887</v>
      </c>
      <c r="B282">
        <v>395</v>
      </c>
      <c r="C282" s="9"/>
      <c r="D282" t="s">
        <v>293</v>
      </c>
      <c r="E282">
        <v>0</v>
      </c>
      <c r="F282">
        <v>0</v>
      </c>
      <c r="G282">
        <v>0</v>
      </c>
      <c r="H282">
        <v>0</v>
      </c>
      <c r="I282">
        <v>0</v>
      </c>
      <c r="J282">
        <v>0</v>
      </c>
      <c r="K282">
        <v>0</v>
      </c>
      <c r="L282">
        <v>0</v>
      </c>
      <c r="M282">
        <v>0</v>
      </c>
      <c r="N282">
        <v>0</v>
      </c>
      <c r="O282">
        <v>0</v>
      </c>
      <c r="P282">
        <v>0</v>
      </c>
      <c r="Q282">
        <v>0</v>
      </c>
      <c r="R282">
        <v>0</v>
      </c>
      <c r="S282">
        <v>0</v>
      </c>
      <c r="T282" s="31">
        <f t="shared" si="135"/>
        <v>0</v>
      </c>
      <c r="U282" s="31">
        <f t="shared" si="136"/>
        <v>0</v>
      </c>
      <c r="V282" s="31">
        <f t="shared" si="137"/>
        <v>0</v>
      </c>
      <c r="W282" s="31">
        <f t="shared" si="138"/>
        <v>0</v>
      </c>
      <c r="X282" s="31">
        <f t="shared" si="139"/>
        <v>0</v>
      </c>
      <c r="Y282" s="31">
        <f t="shared" si="140"/>
        <v>0</v>
      </c>
      <c r="Z282" s="31">
        <f t="shared" si="141"/>
        <v>0</v>
      </c>
      <c r="AA282" s="31">
        <f t="shared" si="142"/>
        <v>0</v>
      </c>
      <c r="AB282" s="31">
        <f t="shared" si="143"/>
        <v>0</v>
      </c>
      <c r="AC282" s="31">
        <f t="shared" si="144"/>
        <v>0</v>
      </c>
      <c r="AD282" s="31">
        <f t="shared" si="145"/>
        <v>0</v>
      </c>
      <c r="AE282" s="31">
        <f t="shared" si="146"/>
        <v>0</v>
      </c>
      <c r="AF282" s="31">
        <f t="shared" si="147"/>
        <v>0</v>
      </c>
      <c r="AG282" s="31">
        <f t="shared" si="148"/>
        <v>0</v>
      </c>
      <c r="AH282" s="31">
        <f t="shared" si="149"/>
        <v>0</v>
      </c>
      <c r="AI282" s="27" t="s">
        <v>3016</v>
      </c>
      <c r="AJ282" t="s">
        <v>115</v>
      </c>
      <c r="AK282" t="s">
        <v>50</v>
      </c>
      <c r="AL282" t="s">
        <v>3058</v>
      </c>
      <c r="AM282" s="18" t="s">
        <v>37</v>
      </c>
      <c r="AN282" t="s">
        <v>3322</v>
      </c>
      <c r="AO282">
        <v>1634</v>
      </c>
      <c r="AP282">
        <v>1633</v>
      </c>
      <c r="AQ282" t="s">
        <v>3035</v>
      </c>
      <c r="AR282" t="s">
        <v>3035</v>
      </c>
      <c r="AS282" s="17" t="s">
        <v>3250</v>
      </c>
      <c r="AT282" t="s">
        <v>3250</v>
      </c>
      <c r="AU282" t="s">
        <v>3250</v>
      </c>
      <c r="AV282" t="s">
        <v>3250</v>
      </c>
      <c r="AX282" t="s">
        <v>3038</v>
      </c>
      <c r="AY282" t="s">
        <v>3038</v>
      </c>
      <c r="AZ282" t="s">
        <v>3044</v>
      </c>
    </row>
    <row r="283" spans="1:52" x14ac:dyDescent="0.2">
      <c r="A283" s="9" t="s">
        <v>57</v>
      </c>
      <c r="B283">
        <v>180</v>
      </c>
      <c r="C283" s="9"/>
      <c r="D283" t="s">
        <v>2218</v>
      </c>
      <c r="E283">
        <v>1</v>
      </c>
      <c r="F283">
        <v>0</v>
      </c>
      <c r="G283">
        <v>0</v>
      </c>
      <c r="H283">
        <v>0</v>
      </c>
      <c r="I283">
        <v>0</v>
      </c>
      <c r="J283">
        <v>0</v>
      </c>
      <c r="K283">
        <v>0</v>
      </c>
      <c r="L283">
        <v>0</v>
      </c>
      <c r="M283">
        <v>0</v>
      </c>
      <c r="N283">
        <v>1</v>
      </c>
      <c r="O283">
        <v>0</v>
      </c>
      <c r="P283">
        <v>0</v>
      </c>
      <c r="Q283">
        <v>0</v>
      </c>
      <c r="R283">
        <v>0</v>
      </c>
      <c r="S283">
        <v>0</v>
      </c>
      <c r="T283" s="31">
        <f t="shared" ref="T283:T303" si="150">E283 / $B$4 * 100000</f>
        <v>240.38461538461539</v>
      </c>
      <c r="U283" s="31">
        <f t="shared" ref="U283:U303" si="151">F283 / $B$4 * 100000</f>
        <v>0</v>
      </c>
      <c r="V283" s="31">
        <f t="shared" ref="V283:V303" si="152">G283 / $B$4 * 100000</f>
        <v>0</v>
      </c>
      <c r="W283" s="31">
        <f t="shared" ref="W283:W303" si="153">H283 / $B$4 * 100000</f>
        <v>0</v>
      </c>
      <c r="X283" s="31">
        <f t="shared" ref="X283:X303" si="154">I283 / $B$4 * 100000</f>
        <v>0</v>
      </c>
      <c r="Y283" s="31">
        <f t="shared" ref="Y283:Y303" si="155">J283 / $B$4 * 100000</f>
        <v>0</v>
      </c>
      <c r="Z283" s="31">
        <f t="shared" ref="Z283:Z303" si="156">K283 / $B$4 * 100000</f>
        <v>0</v>
      </c>
      <c r="AA283" s="31">
        <f t="shared" ref="AA283:AA303" si="157">L283 / $B$4 * 100000</f>
        <v>0</v>
      </c>
      <c r="AB283" s="31">
        <f t="shared" ref="AB283:AB303" si="158">M283 / $B$4 * 100000</f>
        <v>0</v>
      </c>
      <c r="AC283" s="31">
        <f t="shared" ref="AC283:AC303" si="159">N283 / $B$4 * 100000</f>
        <v>240.38461538461539</v>
      </c>
      <c r="AD283" s="31">
        <f t="shared" ref="AD283:AD303" si="160">O283 / $B$4 * 100000</f>
        <v>0</v>
      </c>
      <c r="AE283" s="31">
        <f t="shared" ref="AE283:AE303" si="161">P283 / $B$4 * 100000</f>
        <v>0</v>
      </c>
      <c r="AF283" s="31">
        <f t="shared" ref="AF283:AF303" si="162">Q283 / $B$4 * 100000</f>
        <v>0</v>
      </c>
      <c r="AG283" s="31">
        <f t="shared" ref="AG283:AG303" si="163">R283 / $B$4 * 100000</f>
        <v>0</v>
      </c>
      <c r="AH283" s="31">
        <f t="shared" ref="AH283:AH303" si="164">S283 / $B$4 * 100000</f>
        <v>0</v>
      </c>
      <c r="AI283" s="27" t="s">
        <v>3016</v>
      </c>
      <c r="AJ283" t="s">
        <v>2221</v>
      </c>
      <c r="AK283" t="s">
        <v>1607</v>
      </c>
      <c r="AL283" t="s">
        <v>3202</v>
      </c>
      <c r="AM283" s="18" t="s">
        <v>2039</v>
      </c>
      <c r="AN283" t="s">
        <v>3323</v>
      </c>
      <c r="AO283" t="s">
        <v>3040</v>
      </c>
      <c r="AP283">
        <v>1640</v>
      </c>
      <c r="AQ283" t="s">
        <v>3036</v>
      </c>
      <c r="AR283" t="s">
        <v>3033</v>
      </c>
      <c r="AS283" s="17" t="s">
        <v>3040</v>
      </c>
      <c r="AT283" t="s">
        <v>3040</v>
      </c>
      <c r="AU283" t="s">
        <v>3250</v>
      </c>
      <c r="AV283" t="s">
        <v>3036</v>
      </c>
      <c r="AX283" t="s">
        <v>3038</v>
      </c>
      <c r="AY283" t="s">
        <v>3038</v>
      </c>
      <c r="AZ283" t="s">
        <v>3044</v>
      </c>
    </row>
    <row r="284" spans="1:52" x14ac:dyDescent="0.2">
      <c r="A284" s="9" t="s">
        <v>1918</v>
      </c>
      <c r="B284">
        <v>266</v>
      </c>
      <c r="C284" s="9"/>
      <c r="D284" t="s">
        <v>2224</v>
      </c>
      <c r="E284">
        <v>1</v>
      </c>
      <c r="F284">
        <v>0</v>
      </c>
      <c r="G284">
        <v>0</v>
      </c>
      <c r="H284">
        <v>0</v>
      </c>
      <c r="I284">
        <v>0</v>
      </c>
      <c r="J284">
        <v>0</v>
      </c>
      <c r="K284">
        <v>1</v>
      </c>
      <c r="L284">
        <v>0</v>
      </c>
      <c r="M284">
        <v>0</v>
      </c>
      <c r="N284">
        <v>0</v>
      </c>
      <c r="O284">
        <v>1</v>
      </c>
      <c r="P284">
        <v>0</v>
      </c>
      <c r="Q284">
        <v>0</v>
      </c>
      <c r="R284">
        <v>0</v>
      </c>
      <c r="S284">
        <v>0</v>
      </c>
      <c r="T284" s="31">
        <f t="shared" si="150"/>
        <v>240.38461538461539</v>
      </c>
      <c r="U284" s="31">
        <f t="shared" si="151"/>
        <v>0</v>
      </c>
      <c r="V284" s="31">
        <f t="shared" si="152"/>
        <v>0</v>
      </c>
      <c r="W284" s="31">
        <f t="shared" si="153"/>
        <v>0</v>
      </c>
      <c r="X284" s="31">
        <f t="shared" si="154"/>
        <v>0</v>
      </c>
      <c r="Y284" s="31">
        <f t="shared" si="155"/>
        <v>0</v>
      </c>
      <c r="Z284" s="31">
        <f t="shared" si="156"/>
        <v>240.38461538461539</v>
      </c>
      <c r="AA284" s="31">
        <f t="shared" si="157"/>
        <v>0</v>
      </c>
      <c r="AB284" s="31">
        <f t="shared" si="158"/>
        <v>0</v>
      </c>
      <c r="AC284" s="31">
        <f t="shared" si="159"/>
        <v>0</v>
      </c>
      <c r="AD284" s="31">
        <f t="shared" si="160"/>
        <v>240.38461538461539</v>
      </c>
      <c r="AE284" s="31">
        <f t="shared" si="161"/>
        <v>0</v>
      </c>
      <c r="AF284" s="31">
        <f t="shared" si="162"/>
        <v>0</v>
      </c>
      <c r="AG284" s="31">
        <f t="shared" si="163"/>
        <v>0</v>
      </c>
      <c r="AH284" s="31">
        <f t="shared" si="164"/>
        <v>0</v>
      </c>
      <c r="AI284" s="27" t="s">
        <v>3016</v>
      </c>
      <c r="AJ284" t="s">
        <v>2221</v>
      </c>
      <c r="AK284" t="s">
        <v>1607</v>
      </c>
      <c r="AL284" t="s">
        <v>3202</v>
      </c>
      <c r="AM284" s="18" t="s">
        <v>2039</v>
      </c>
      <c r="AN284" t="s">
        <v>3323</v>
      </c>
      <c r="AO284" t="s">
        <v>3040</v>
      </c>
      <c r="AP284">
        <v>1640</v>
      </c>
      <c r="AQ284" t="s">
        <v>3036</v>
      </c>
      <c r="AR284" t="s">
        <v>3033</v>
      </c>
      <c r="AS284" s="17" t="s">
        <v>3040</v>
      </c>
      <c r="AT284" t="s">
        <v>3040</v>
      </c>
      <c r="AU284" t="s">
        <v>3250</v>
      </c>
      <c r="AV284" t="s">
        <v>3036</v>
      </c>
      <c r="AX284" t="s">
        <v>3038</v>
      </c>
      <c r="AY284" t="s">
        <v>3038</v>
      </c>
      <c r="AZ284" t="s">
        <v>3044</v>
      </c>
    </row>
    <row r="285" spans="1:52" x14ac:dyDescent="0.2">
      <c r="A285" s="9" t="s">
        <v>293</v>
      </c>
      <c r="B285">
        <v>238</v>
      </c>
      <c r="C285" s="9"/>
      <c r="D285" t="s">
        <v>2228</v>
      </c>
      <c r="E285">
        <v>0</v>
      </c>
      <c r="F285">
        <v>0</v>
      </c>
      <c r="G285">
        <v>0</v>
      </c>
      <c r="H285">
        <v>0</v>
      </c>
      <c r="I285">
        <v>0</v>
      </c>
      <c r="J285">
        <v>0</v>
      </c>
      <c r="K285">
        <v>0</v>
      </c>
      <c r="L285">
        <v>0</v>
      </c>
      <c r="M285">
        <v>0</v>
      </c>
      <c r="N285">
        <v>0</v>
      </c>
      <c r="O285">
        <v>0</v>
      </c>
      <c r="P285">
        <v>0</v>
      </c>
      <c r="Q285">
        <v>0</v>
      </c>
      <c r="R285">
        <v>0</v>
      </c>
      <c r="S285">
        <v>0</v>
      </c>
      <c r="T285" s="31">
        <f t="shared" si="150"/>
        <v>0</v>
      </c>
      <c r="U285" s="31">
        <f t="shared" si="151"/>
        <v>0</v>
      </c>
      <c r="V285" s="31">
        <f t="shared" si="152"/>
        <v>0</v>
      </c>
      <c r="W285" s="31">
        <f t="shared" si="153"/>
        <v>0</v>
      </c>
      <c r="X285" s="31">
        <f t="shared" si="154"/>
        <v>0</v>
      </c>
      <c r="Y285" s="31">
        <f t="shared" si="155"/>
        <v>0</v>
      </c>
      <c r="Z285" s="31">
        <f t="shared" si="156"/>
        <v>0</v>
      </c>
      <c r="AA285" s="31">
        <f t="shared" si="157"/>
        <v>0</v>
      </c>
      <c r="AB285" s="31">
        <f t="shared" si="158"/>
        <v>0</v>
      </c>
      <c r="AC285" s="31">
        <f t="shared" si="159"/>
        <v>0</v>
      </c>
      <c r="AD285" s="31">
        <f t="shared" si="160"/>
        <v>0</v>
      </c>
      <c r="AE285" s="31">
        <f t="shared" si="161"/>
        <v>0</v>
      </c>
      <c r="AF285" s="31">
        <f t="shared" si="162"/>
        <v>0</v>
      </c>
      <c r="AG285" s="31">
        <f t="shared" si="163"/>
        <v>0</v>
      </c>
      <c r="AH285" s="31">
        <f t="shared" si="164"/>
        <v>0</v>
      </c>
      <c r="AI285" s="27" t="s">
        <v>3016</v>
      </c>
      <c r="AJ285" t="s">
        <v>2233</v>
      </c>
      <c r="AK285" t="s">
        <v>1607</v>
      </c>
      <c r="AL285" t="s">
        <v>3203</v>
      </c>
      <c r="AM285" s="18" t="s">
        <v>2039</v>
      </c>
      <c r="AN285" t="s">
        <v>3323</v>
      </c>
      <c r="AO285" t="s">
        <v>3036</v>
      </c>
      <c r="AP285">
        <v>1640</v>
      </c>
      <c r="AQ285" t="s">
        <v>3036</v>
      </c>
      <c r="AR285" t="s">
        <v>3033</v>
      </c>
      <c r="AS285" s="17" t="s">
        <v>3036</v>
      </c>
      <c r="AT285" t="s">
        <v>3036</v>
      </c>
      <c r="AU285" t="s">
        <v>3250</v>
      </c>
      <c r="AV285" t="s">
        <v>3036</v>
      </c>
      <c r="AX285" t="s">
        <v>3038</v>
      </c>
      <c r="AY285" t="s">
        <v>3038</v>
      </c>
      <c r="AZ285" t="s">
        <v>3044</v>
      </c>
    </row>
    <row r="286" spans="1:52" x14ac:dyDescent="0.2">
      <c r="A286" s="9" t="s">
        <v>2218</v>
      </c>
      <c r="B286">
        <v>727</v>
      </c>
      <c r="C286" s="9"/>
      <c r="D286" t="s">
        <v>320</v>
      </c>
      <c r="E286">
        <v>0</v>
      </c>
      <c r="F286">
        <v>0</v>
      </c>
      <c r="G286">
        <v>0</v>
      </c>
      <c r="H286">
        <v>0</v>
      </c>
      <c r="I286">
        <v>0</v>
      </c>
      <c r="J286">
        <v>0</v>
      </c>
      <c r="K286">
        <v>0</v>
      </c>
      <c r="L286">
        <v>0</v>
      </c>
      <c r="M286">
        <v>0</v>
      </c>
      <c r="N286">
        <v>0</v>
      </c>
      <c r="O286">
        <v>0</v>
      </c>
      <c r="P286">
        <v>0</v>
      </c>
      <c r="Q286">
        <v>0</v>
      </c>
      <c r="R286">
        <v>0</v>
      </c>
      <c r="S286">
        <v>0</v>
      </c>
      <c r="T286" s="31">
        <f t="shared" si="150"/>
        <v>0</v>
      </c>
      <c r="U286" s="31">
        <f t="shared" si="151"/>
        <v>0</v>
      </c>
      <c r="V286" s="31">
        <f t="shared" si="152"/>
        <v>0</v>
      </c>
      <c r="W286" s="31">
        <f t="shared" si="153"/>
        <v>0</v>
      </c>
      <c r="X286" s="31">
        <f t="shared" si="154"/>
        <v>0</v>
      </c>
      <c r="Y286" s="31">
        <f t="shared" si="155"/>
        <v>0</v>
      </c>
      <c r="Z286" s="31">
        <f t="shared" si="156"/>
        <v>0</v>
      </c>
      <c r="AA286" s="31">
        <f t="shared" si="157"/>
        <v>0</v>
      </c>
      <c r="AB286" s="31">
        <f t="shared" si="158"/>
        <v>0</v>
      </c>
      <c r="AC286" s="31">
        <f t="shared" si="159"/>
        <v>0</v>
      </c>
      <c r="AD286" s="31">
        <f t="shared" si="160"/>
        <v>0</v>
      </c>
      <c r="AE286" s="31">
        <f t="shared" si="161"/>
        <v>0</v>
      </c>
      <c r="AF286" s="31">
        <f t="shared" si="162"/>
        <v>0</v>
      </c>
      <c r="AG286" s="31">
        <f t="shared" si="163"/>
        <v>0</v>
      </c>
      <c r="AH286" s="31">
        <f t="shared" si="164"/>
        <v>0</v>
      </c>
      <c r="AI286" s="27" t="s">
        <v>3016</v>
      </c>
      <c r="AJ286" t="s">
        <v>324</v>
      </c>
      <c r="AK286" t="s">
        <v>50</v>
      </c>
      <c r="AL286" t="s">
        <v>3075</v>
      </c>
      <c r="AM286" s="18" t="s">
        <v>37</v>
      </c>
      <c r="AN286" t="s">
        <v>3322</v>
      </c>
      <c r="AO286" t="s">
        <v>3036</v>
      </c>
      <c r="AP286">
        <v>1633</v>
      </c>
      <c r="AQ286" t="s">
        <v>3036</v>
      </c>
      <c r="AR286" t="s">
        <v>3035</v>
      </c>
      <c r="AS286" s="17" t="s">
        <v>3036</v>
      </c>
      <c r="AT286" t="s">
        <v>3036</v>
      </c>
      <c r="AU286" t="s">
        <v>3250</v>
      </c>
      <c r="AV286" t="s">
        <v>3036</v>
      </c>
      <c r="AX286" t="s">
        <v>3038</v>
      </c>
      <c r="AY286" t="s">
        <v>3038</v>
      </c>
      <c r="AZ286" t="s">
        <v>3044</v>
      </c>
    </row>
    <row r="287" spans="1:52" x14ac:dyDescent="0.2">
      <c r="A287" s="9" t="s">
        <v>2224</v>
      </c>
      <c r="B287">
        <v>347</v>
      </c>
      <c r="C287" s="9"/>
      <c r="D287" t="s">
        <v>2516</v>
      </c>
      <c r="E287">
        <v>0</v>
      </c>
      <c r="F287">
        <v>0</v>
      </c>
      <c r="G287">
        <v>0</v>
      </c>
      <c r="H287">
        <v>0</v>
      </c>
      <c r="I287">
        <v>0</v>
      </c>
      <c r="J287">
        <v>0</v>
      </c>
      <c r="K287">
        <v>0</v>
      </c>
      <c r="L287">
        <v>0</v>
      </c>
      <c r="M287">
        <v>0</v>
      </c>
      <c r="N287">
        <v>0</v>
      </c>
      <c r="O287">
        <v>0</v>
      </c>
      <c r="P287">
        <v>0</v>
      </c>
      <c r="Q287">
        <v>0</v>
      </c>
      <c r="R287">
        <v>0</v>
      </c>
      <c r="S287">
        <v>0</v>
      </c>
      <c r="T287" s="31">
        <f t="shared" si="150"/>
        <v>0</v>
      </c>
      <c r="U287" s="31">
        <f t="shared" si="151"/>
        <v>0</v>
      </c>
      <c r="V287" s="31">
        <f t="shared" si="152"/>
        <v>0</v>
      </c>
      <c r="W287" s="31">
        <f t="shared" si="153"/>
        <v>0</v>
      </c>
      <c r="X287" s="31">
        <f t="shared" si="154"/>
        <v>0</v>
      </c>
      <c r="Y287" s="31">
        <f t="shared" si="155"/>
        <v>0</v>
      </c>
      <c r="Z287" s="31">
        <f t="shared" si="156"/>
        <v>0</v>
      </c>
      <c r="AA287" s="31">
        <f t="shared" si="157"/>
        <v>0</v>
      </c>
      <c r="AB287" s="31">
        <f t="shared" si="158"/>
        <v>0</v>
      </c>
      <c r="AC287" s="31">
        <f t="shared" si="159"/>
        <v>0</v>
      </c>
      <c r="AD287" s="31">
        <f t="shared" si="160"/>
        <v>0</v>
      </c>
      <c r="AE287" s="31">
        <f t="shared" si="161"/>
        <v>0</v>
      </c>
      <c r="AF287" s="31">
        <f t="shared" si="162"/>
        <v>0</v>
      </c>
      <c r="AG287" s="31">
        <f t="shared" si="163"/>
        <v>0</v>
      </c>
      <c r="AH287" s="31">
        <f t="shared" si="164"/>
        <v>0</v>
      </c>
      <c r="AI287" s="27" t="s">
        <v>3016</v>
      </c>
      <c r="AJ287" t="s">
        <v>2519</v>
      </c>
      <c r="AK287" t="s">
        <v>1607</v>
      </c>
      <c r="AL287" t="s">
        <v>3217</v>
      </c>
      <c r="AM287" s="18" t="s">
        <v>2338</v>
      </c>
      <c r="AN287" t="s">
        <v>3323</v>
      </c>
      <c r="AO287" t="s">
        <v>3036</v>
      </c>
      <c r="AP287">
        <v>1640</v>
      </c>
      <c r="AQ287" t="s">
        <v>3036</v>
      </c>
      <c r="AR287" t="s">
        <v>3033</v>
      </c>
      <c r="AS287" s="17" t="s">
        <v>3036</v>
      </c>
      <c r="AT287" t="s">
        <v>3036</v>
      </c>
      <c r="AU287" t="s">
        <v>3250</v>
      </c>
      <c r="AV287" t="s">
        <v>3036</v>
      </c>
      <c r="AW287">
        <v>35</v>
      </c>
      <c r="AX287" t="s">
        <v>3038</v>
      </c>
      <c r="AY287" t="s">
        <v>3038</v>
      </c>
      <c r="AZ287" t="s">
        <v>3044</v>
      </c>
    </row>
    <row r="288" spans="1:52" x14ac:dyDescent="0.2">
      <c r="A288" s="9" t="s">
        <v>2228</v>
      </c>
      <c r="B288">
        <v>110</v>
      </c>
      <c r="C288" s="9"/>
      <c r="D288" t="s">
        <v>2588</v>
      </c>
      <c r="E288">
        <v>0</v>
      </c>
      <c r="F288">
        <v>0</v>
      </c>
      <c r="G288">
        <v>0</v>
      </c>
      <c r="H288">
        <v>0</v>
      </c>
      <c r="I288">
        <v>0</v>
      </c>
      <c r="J288">
        <v>0</v>
      </c>
      <c r="K288">
        <v>0</v>
      </c>
      <c r="L288">
        <v>0</v>
      </c>
      <c r="M288">
        <v>0</v>
      </c>
      <c r="N288">
        <v>0</v>
      </c>
      <c r="O288">
        <v>0</v>
      </c>
      <c r="P288">
        <v>0</v>
      </c>
      <c r="Q288">
        <v>0</v>
      </c>
      <c r="R288">
        <v>0</v>
      </c>
      <c r="S288">
        <v>0</v>
      </c>
      <c r="T288" s="31">
        <f t="shared" si="150"/>
        <v>0</v>
      </c>
      <c r="U288" s="31">
        <f t="shared" si="151"/>
        <v>0</v>
      </c>
      <c r="V288" s="31">
        <f t="shared" si="152"/>
        <v>0</v>
      </c>
      <c r="W288" s="31">
        <f t="shared" si="153"/>
        <v>0</v>
      </c>
      <c r="X288" s="31">
        <f t="shared" si="154"/>
        <v>0</v>
      </c>
      <c r="Y288" s="31">
        <f t="shared" si="155"/>
        <v>0</v>
      </c>
      <c r="Z288" s="31">
        <f t="shared" si="156"/>
        <v>0</v>
      </c>
      <c r="AA288" s="31">
        <f t="shared" si="157"/>
        <v>0</v>
      </c>
      <c r="AB288" s="31">
        <f t="shared" si="158"/>
        <v>0</v>
      </c>
      <c r="AC288" s="31">
        <f t="shared" si="159"/>
        <v>0</v>
      </c>
      <c r="AD288" s="31">
        <f t="shared" si="160"/>
        <v>0</v>
      </c>
      <c r="AE288" s="31">
        <f t="shared" si="161"/>
        <v>0</v>
      </c>
      <c r="AF288" s="31">
        <f t="shared" si="162"/>
        <v>0</v>
      </c>
      <c r="AG288" s="31">
        <f t="shared" si="163"/>
        <v>0</v>
      </c>
      <c r="AH288" s="31">
        <f t="shared" si="164"/>
        <v>0</v>
      </c>
      <c r="AI288" s="27" t="s">
        <v>3016</v>
      </c>
      <c r="AJ288" t="s">
        <v>2592</v>
      </c>
      <c r="AK288" t="s">
        <v>1607</v>
      </c>
      <c r="AL288" t="s">
        <v>3221</v>
      </c>
      <c r="AM288" s="18" t="s">
        <v>2338</v>
      </c>
      <c r="AN288" t="s">
        <v>3323</v>
      </c>
      <c r="AO288" t="s">
        <v>3040</v>
      </c>
      <c r="AP288">
        <v>1640</v>
      </c>
      <c r="AQ288" t="s">
        <v>3036</v>
      </c>
      <c r="AR288" t="s">
        <v>3033</v>
      </c>
      <c r="AS288" s="17" t="s">
        <v>3040</v>
      </c>
      <c r="AT288" t="s">
        <v>3040</v>
      </c>
      <c r="AU288" t="s">
        <v>3250</v>
      </c>
      <c r="AV288" t="s">
        <v>3036</v>
      </c>
      <c r="AX288" t="s">
        <v>3038</v>
      </c>
      <c r="AY288" t="s">
        <v>3038</v>
      </c>
      <c r="AZ288" t="s">
        <v>3044</v>
      </c>
    </row>
    <row r="289" spans="1:52" x14ac:dyDescent="0.2">
      <c r="A289" s="9" t="s">
        <v>320</v>
      </c>
      <c r="B289">
        <v>531</v>
      </c>
      <c r="C289" s="9"/>
      <c r="D289" t="s">
        <v>2596</v>
      </c>
      <c r="E289">
        <v>0</v>
      </c>
      <c r="F289">
        <v>0</v>
      </c>
      <c r="G289">
        <v>0</v>
      </c>
      <c r="H289">
        <v>0</v>
      </c>
      <c r="I289">
        <v>0</v>
      </c>
      <c r="J289">
        <v>0</v>
      </c>
      <c r="K289">
        <v>0</v>
      </c>
      <c r="L289">
        <v>0</v>
      </c>
      <c r="M289">
        <v>0</v>
      </c>
      <c r="N289">
        <v>0</v>
      </c>
      <c r="O289">
        <v>0</v>
      </c>
      <c r="P289">
        <v>0</v>
      </c>
      <c r="Q289">
        <v>0</v>
      </c>
      <c r="R289">
        <v>0</v>
      </c>
      <c r="S289">
        <v>0</v>
      </c>
      <c r="T289" s="31">
        <f t="shared" si="150"/>
        <v>0</v>
      </c>
      <c r="U289" s="31">
        <f t="shared" si="151"/>
        <v>0</v>
      </c>
      <c r="V289" s="31">
        <f t="shared" si="152"/>
        <v>0</v>
      </c>
      <c r="W289" s="31">
        <f t="shared" si="153"/>
        <v>0</v>
      </c>
      <c r="X289" s="31">
        <f t="shared" si="154"/>
        <v>0</v>
      </c>
      <c r="Y289" s="31">
        <f t="shared" si="155"/>
        <v>0</v>
      </c>
      <c r="Z289" s="31">
        <f t="shared" si="156"/>
        <v>0</v>
      </c>
      <c r="AA289" s="31">
        <f t="shared" si="157"/>
        <v>0</v>
      </c>
      <c r="AB289" s="31">
        <f t="shared" si="158"/>
        <v>0</v>
      </c>
      <c r="AC289" s="31">
        <f t="shared" si="159"/>
        <v>0</v>
      </c>
      <c r="AD289" s="31">
        <f t="shared" si="160"/>
        <v>0</v>
      </c>
      <c r="AE289" s="31">
        <f t="shared" si="161"/>
        <v>0</v>
      </c>
      <c r="AF289" s="31">
        <f t="shared" si="162"/>
        <v>0</v>
      </c>
      <c r="AG289" s="31">
        <f t="shared" si="163"/>
        <v>0</v>
      </c>
      <c r="AH289" s="31">
        <f t="shared" si="164"/>
        <v>0</v>
      </c>
      <c r="AI289" s="27" t="s">
        <v>3016</v>
      </c>
      <c r="AJ289" t="s">
        <v>1645</v>
      </c>
      <c r="AK289" t="s">
        <v>1607</v>
      </c>
      <c r="AL289" t="s">
        <v>3156</v>
      </c>
      <c r="AM289" s="18" t="s">
        <v>2338</v>
      </c>
      <c r="AN289" t="s">
        <v>3323</v>
      </c>
      <c r="AO289">
        <v>1653</v>
      </c>
      <c r="AP289">
        <v>1640</v>
      </c>
      <c r="AQ289" t="s">
        <v>3033</v>
      </c>
      <c r="AR289" t="s">
        <v>3033</v>
      </c>
      <c r="AS289" s="17" t="s">
        <v>3250</v>
      </c>
      <c r="AT289" t="s">
        <v>3250</v>
      </c>
      <c r="AU289" t="s">
        <v>3250</v>
      </c>
      <c r="AV289" t="s">
        <v>3250</v>
      </c>
      <c r="AX289" t="s">
        <v>3038</v>
      </c>
      <c r="AY289" t="s">
        <v>3038</v>
      </c>
      <c r="AZ289" t="s">
        <v>3044</v>
      </c>
    </row>
    <row r="290" spans="1:52" x14ac:dyDescent="0.2">
      <c r="A290" s="9" t="s">
        <v>2516</v>
      </c>
      <c r="B290">
        <v>427</v>
      </c>
      <c r="C290" s="9"/>
      <c r="D290" t="s">
        <v>2602</v>
      </c>
      <c r="E290">
        <v>0</v>
      </c>
      <c r="F290">
        <v>0</v>
      </c>
      <c r="G290">
        <v>0</v>
      </c>
      <c r="H290">
        <v>0</v>
      </c>
      <c r="I290">
        <v>0</v>
      </c>
      <c r="J290">
        <v>0</v>
      </c>
      <c r="K290">
        <v>0</v>
      </c>
      <c r="L290">
        <v>0</v>
      </c>
      <c r="M290">
        <v>0</v>
      </c>
      <c r="N290">
        <v>0</v>
      </c>
      <c r="O290">
        <v>0</v>
      </c>
      <c r="P290">
        <v>0</v>
      </c>
      <c r="Q290">
        <v>0</v>
      </c>
      <c r="R290">
        <v>0</v>
      </c>
      <c r="S290">
        <v>0</v>
      </c>
      <c r="T290" s="31">
        <f t="shared" si="150"/>
        <v>0</v>
      </c>
      <c r="U290" s="31">
        <f t="shared" si="151"/>
        <v>0</v>
      </c>
      <c r="V290" s="31">
        <f t="shared" si="152"/>
        <v>0</v>
      </c>
      <c r="W290" s="31">
        <f t="shared" si="153"/>
        <v>0</v>
      </c>
      <c r="X290" s="31">
        <f t="shared" si="154"/>
        <v>0</v>
      </c>
      <c r="Y290" s="31">
        <f t="shared" si="155"/>
        <v>0</v>
      </c>
      <c r="Z290" s="31">
        <f t="shared" si="156"/>
        <v>0</v>
      </c>
      <c r="AA290" s="31">
        <f t="shared" si="157"/>
        <v>0</v>
      </c>
      <c r="AB290" s="31">
        <f t="shared" si="158"/>
        <v>0</v>
      </c>
      <c r="AC290" s="31">
        <f t="shared" si="159"/>
        <v>0</v>
      </c>
      <c r="AD290" s="31">
        <f t="shared" si="160"/>
        <v>0</v>
      </c>
      <c r="AE290" s="31">
        <f t="shared" si="161"/>
        <v>0</v>
      </c>
      <c r="AF290" s="31">
        <f t="shared" si="162"/>
        <v>0</v>
      </c>
      <c r="AG290" s="31">
        <f t="shared" si="163"/>
        <v>0</v>
      </c>
      <c r="AH290" s="31">
        <f t="shared" si="164"/>
        <v>0</v>
      </c>
      <c r="AI290" s="27" t="s">
        <v>3016</v>
      </c>
      <c r="AJ290" t="s">
        <v>2592</v>
      </c>
      <c r="AK290" t="s">
        <v>1607</v>
      </c>
      <c r="AL290" t="s">
        <v>3221</v>
      </c>
      <c r="AM290" s="18" t="s">
        <v>2338</v>
      </c>
      <c r="AN290" t="s">
        <v>3323</v>
      </c>
      <c r="AO290" t="s">
        <v>3040</v>
      </c>
      <c r="AP290">
        <v>1640</v>
      </c>
      <c r="AQ290" t="s">
        <v>3036</v>
      </c>
      <c r="AR290" t="s">
        <v>3033</v>
      </c>
      <c r="AS290" s="17" t="s">
        <v>3040</v>
      </c>
      <c r="AT290" t="s">
        <v>3040</v>
      </c>
      <c r="AU290" t="s">
        <v>3250</v>
      </c>
      <c r="AV290" t="s">
        <v>3036</v>
      </c>
      <c r="AX290" t="s">
        <v>3038</v>
      </c>
      <c r="AY290" t="s">
        <v>3038</v>
      </c>
      <c r="AZ290" t="s">
        <v>3044</v>
      </c>
    </row>
    <row r="291" spans="1:52" x14ac:dyDescent="0.2">
      <c r="A291" s="9" t="s">
        <v>2588</v>
      </c>
      <c r="B291">
        <v>643</v>
      </c>
      <c r="C291" s="9"/>
      <c r="D291" t="s">
        <v>2697</v>
      </c>
      <c r="E291">
        <v>1</v>
      </c>
      <c r="F291">
        <v>0</v>
      </c>
      <c r="G291">
        <v>1</v>
      </c>
      <c r="H291">
        <v>0</v>
      </c>
      <c r="I291">
        <v>0</v>
      </c>
      <c r="J291">
        <v>0</v>
      </c>
      <c r="K291">
        <v>0</v>
      </c>
      <c r="L291">
        <v>0</v>
      </c>
      <c r="M291">
        <v>0</v>
      </c>
      <c r="N291">
        <v>0</v>
      </c>
      <c r="O291">
        <v>0</v>
      </c>
      <c r="P291">
        <v>0</v>
      </c>
      <c r="Q291">
        <v>0</v>
      </c>
      <c r="R291">
        <v>1</v>
      </c>
      <c r="S291">
        <v>0</v>
      </c>
      <c r="T291" s="31">
        <f t="shared" si="150"/>
        <v>240.38461538461539</v>
      </c>
      <c r="U291" s="31">
        <f t="shared" si="151"/>
        <v>0</v>
      </c>
      <c r="V291" s="31">
        <f t="shared" si="152"/>
        <v>240.38461538461539</v>
      </c>
      <c r="W291" s="31">
        <f t="shared" si="153"/>
        <v>0</v>
      </c>
      <c r="X291" s="31">
        <f t="shared" si="154"/>
        <v>0</v>
      </c>
      <c r="Y291" s="31">
        <f t="shared" si="155"/>
        <v>0</v>
      </c>
      <c r="Z291" s="31">
        <f t="shared" si="156"/>
        <v>0</v>
      </c>
      <c r="AA291" s="31">
        <f t="shared" si="157"/>
        <v>0</v>
      </c>
      <c r="AB291" s="31">
        <f t="shared" si="158"/>
        <v>0</v>
      </c>
      <c r="AC291" s="31">
        <f t="shared" si="159"/>
        <v>0</v>
      </c>
      <c r="AD291" s="31">
        <f t="shared" si="160"/>
        <v>0</v>
      </c>
      <c r="AE291" s="31">
        <f t="shared" si="161"/>
        <v>0</v>
      </c>
      <c r="AF291" s="31">
        <f t="shared" si="162"/>
        <v>0</v>
      </c>
      <c r="AG291" s="31">
        <f t="shared" si="163"/>
        <v>240.38461538461539</v>
      </c>
      <c r="AH291" s="31">
        <f t="shared" si="164"/>
        <v>0</v>
      </c>
      <c r="AI291" s="27" t="s">
        <v>3016</v>
      </c>
      <c r="AJ291" t="s">
        <v>2702</v>
      </c>
      <c r="AK291" t="s">
        <v>1607</v>
      </c>
      <c r="AL291" t="s">
        <v>3224</v>
      </c>
      <c r="AM291" s="18" t="s">
        <v>2649</v>
      </c>
      <c r="AN291" t="s">
        <v>3323</v>
      </c>
      <c r="AO291" t="s">
        <v>3036</v>
      </c>
      <c r="AP291">
        <v>1640</v>
      </c>
      <c r="AQ291" t="s">
        <v>3036</v>
      </c>
      <c r="AR291" t="s">
        <v>3033</v>
      </c>
      <c r="AS291" s="17" t="s">
        <v>3036</v>
      </c>
      <c r="AT291" t="s">
        <v>3036</v>
      </c>
      <c r="AU291" t="s">
        <v>3250</v>
      </c>
      <c r="AV291" t="s">
        <v>3036</v>
      </c>
      <c r="AX291" t="s">
        <v>3038</v>
      </c>
      <c r="AY291" t="s">
        <v>3038</v>
      </c>
      <c r="AZ291" t="s">
        <v>3044</v>
      </c>
    </row>
    <row r="292" spans="1:52" x14ac:dyDescent="0.2">
      <c r="A292" s="9" t="s">
        <v>2596</v>
      </c>
      <c r="B292">
        <v>266</v>
      </c>
      <c r="C292" s="9"/>
      <c r="D292" t="s">
        <v>2709</v>
      </c>
      <c r="E292">
        <v>0</v>
      </c>
      <c r="F292">
        <v>0</v>
      </c>
      <c r="G292">
        <v>0</v>
      </c>
      <c r="H292">
        <v>0</v>
      </c>
      <c r="I292">
        <v>0</v>
      </c>
      <c r="J292">
        <v>0</v>
      </c>
      <c r="K292">
        <v>0</v>
      </c>
      <c r="L292">
        <v>0</v>
      </c>
      <c r="M292">
        <v>0</v>
      </c>
      <c r="N292">
        <v>0</v>
      </c>
      <c r="O292">
        <v>0</v>
      </c>
      <c r="P292">
        <v>0</v>
      </c>
      <c r="Q292">
        <v>0</v>
      </c>
      <c r="R292">
        <v>0</v>
      </c>
      <c r="S292">
        <v>0</v>
      </c>
      <c r="T292" s="31">
        <f t="shared" si="150"/>
        <v>0</v>
      </c>
      <c r="U292" s="31">
        <f t="shared" si="151"/>
        <v>0</v>
      </c>
      <c r="V292" s="31">
        <f t="shared" si="152"/>
        <v>0</v>
      </c>
      <c r="W292" s="31">
        <f t="shared" si="153"/>
        <v>0</v>
      </c>
      <c r="X292" s="31">
        <f t="shared" si="154"/>
        <v>0</v>
      </c>
      <c r="Y292" s="31">
        <f t="shared" si="155"/>
        <v>0</v>
      </c>
      <c r="Z292" s="31">
        <f t="shared" si="156"/>
        <v>0</v>
      </c>
      <c r="AA292" s="31">
        <f t="shared" si="157"/>
        <v>0</v>
      </c>
      <c r="AB292" s="31">
        <f t="shared" si="158"/>
        <v>0</v>
      </c>
      <c r="AC292" s="31">
        <f t="shared" si="159"/>
        <v>0</v>
      </c>
      <c r="AD292" s="31">
        <f t="shared" si="160"/>
        <v>0</v>
      </c>
      <c r="AE292" s="31">
        <f t="shared" si="161"/>
        <v>0</v>
      </c>
      <c r="AF292" s="31">
        <f t="shared" si="162"/>
        <v>0</v>
      </c>
      <c r="AG292" s="31">
        <f t="shared" si="163"/>
        <v>0</v>
      </c>
      <c r="AH292" s="31">
        <f t="shared" si="164"/>
        <v>0</v>
      </c>
      <c r="AI292" s="27" t="s">
        <v>3016</v>
      </c>
      <c r="AJ292" t="s">
        <v>3011</v>
      </c>
      <c r="AK292" t="s">
        <v>1607</v>
      </c>
      <c r="AL292" t="s">
        <v>3226</v>
      </c>
      <c r="AM292" s="18" t="s">
        <v>2649</v>
      </c>
      <c r="AN292" t="s">
        <v>3323</v>
      </c>
      <c r="AO292">
        <v>1633</v>
      </c>
      <c r="AP292">
        <v>1640</v>
      </c>
      <c r="AQ292" t="s">
        <v>3035</v>
      </c>
      <c r="AR292" t="s">
        <v>3033</v>
      </c>
      <c r="AS292" s="17" t="s">
        <v>3251</v>
      </c>
      <c r="AT292" t="s">
        <v>3251</v>
      </c>
      <c r="AU292" t="s">
        <v>3250</v>
      </c>
      <c r="AV292" t="s">
        <v>3250</v>
      </c>
      <c r="AW292">
        <v>35</v>
      </c>
      <c r="AX292" t="s">
        <v>3038</v>
      </c>
      <c r="AY292" t="s">
        <v>3038</v>
      </c>
      <c r="AZ292" t="s">
        <v>3044</v>
      </c>
    </row>
    <row r="293" spans="1:52" x14ac:dyDescent="0.2">
      <c r="A293" s="9" t="s">
        <v>2602</v>
      </c>
      <c r="B293">
        <v>541</v>
      </c>
      <c r="C293" s="9"/>
      <c r="D293" t="s">
        <v>2723</v>
      </c>
      <c r="E293">
        <v>1</v>
      </c>
      <c r="F293">
        <v>0</v>
      </c>
      <c r="G293">
        <v>0</v>
      </c>
      <c r="H293">
        <v>0</v>
      </c>
      <c r="I293">
        <v>0</v>
      </c>
      <c r="J293">
        <v>0</v>
      </c>
      <c r="K293">
        <v>0</v>
      </c>
      <c r="L293">
        <v>0</v>
      </c>
      <c r="M293">
        <v>0</v>
      </c>
      <c r="N293">
        <v>1</v>
      </c>
      <c r="O293">
        <v>0</v>
      </c>
      <c r="P293">
        <v>0</v>
      </c>
      <c r="Q293">
        <v>0</v>
      </c>
      <c r="R293">
        <v>1</v>
      </c>
      <c r="S293">
        <v>0</v>
      </c>
      <c r="T293" s="31">
        <f t="shared" si="150"/>
        <v>240.38461538461539</v>
      </c>
      <c r="U293" s="31">
        <f t="shared" si="151"/>
        <v>0</v>
      </c>
      <c r="V293" s="31">
        <f t="shared" si="152"/>
        <v>0</v>
      </c>
      <c r="W293" s="31">
        <f t="shared" si="153"/>
        <v>0</v>
      </c>
      <c r="X293" s="31">
        <f t="shared" si="154"/>
        <v>0</v>
      </c>
      <c r="Y293" s="31">
        <f t="shared" si="155"/>
        <v>0</v>
      </c>
      <c r="Z293" s="31">
        <f t="shared" si="156"/>
        <v>0</v>
      </c>
      <c r="AA293" s="31">
        <f t="shared" si="157"/>
        <v>0</v>
      </c>
      <c r="AB293" s="31">
        <f t="shared" si="158"/>
        <v>0</v>
      </c>
      <c r="AC293" s="31">
        <f t="shared" si="159"/>
        <v>240.38461538461539</v>
      </c>
      <c r="AD293" s="31">
        <f t="shared" si="160"/>
        <v>0</v>
      </c>
      <c r="AE293" s="31">
        <f t="shared" si="161"/>
        <v>0</v>
      </c>
      <c r="AF293" s="31">
        <f t="shared" si="162"/>
        <v>0</v>
      </c>
      <c r="AG293" s="31">
        <f t="shared" si="163"/>
        <v>240.38461538461539</v>
      </c>
      <c r="AH293" s="31">
        <f t="shared" si="164"/>
        <v>0</v>
      </c>
      <c r="AI293" s="27" t="s">
        <v>3016</v>
      </c>
      <c r="AJ293" t="s">
        <v>2727</v>
      </c>
      <c r="AK293" t="s">
        <v>1607</v>
      </c>
      <c r="AL293" t="s">
        <v>3228</v>
      </c>
      <c r="AM293" s="18" t="s">
        <v>2649</v>
      </c>
      <c r="AN293" t="s">
        <v>3323</v>
      </c>
      <c r="AO293">
        <v>1632</v>
      </c>
      <c r="AP293">
        <v>1640</v>
      </c>
      <c r="AQ293" t="s">
        <v>3035</v>
      </c>
      <c r="AR293" t="s">
        <v>3033</v>
      </c>
      <c r="AS293" s="17" t="s">
        <v>3251</v>
      </c>
      <c r="AT293" t="s">
        <v>3251</v>
      </c>
      <c r="AU293" t="s">
        <v>3250</v>
      </c>
      <c r="AV293" t="s">
        <v>3250</v>
      </c>
      <c r="AW293">
        <v>35</v>
      </c>
      <c r="AX293" t="s">
        <v>3038</v>
      </c>
      <c r="AY293" t="s">
        <v>3038</v>
      </c>
      <c r="AZ293" t="s">
        <v>3044</v>
      </c>
    </row>
    <row r="294" spans="1:52" x14ac:dyDescent="0.2">
      <c r="A294" s="9" t="s">
        <v>2697</v>
      </c>
      <c r="B294">
        <v>496</v>
      </c>
      <c r="C294" s="9"/>
      <c r="D294" t="s">
        <v>2746</v>
      </c>
      <c r="E294">
        <v>1</v>
      </c>
      <c r="F294">
        <v>0</v>
      </c>
      <c r="G294">
        <v>0</v>
      </c>
      <c r="H294">
        <v>0</v>
      </c>
      <c r="I294">
        <v>0</v>
      </c>
      <c r="J294">
        <v>0</v>
      </c>
      <c r="K294">
        <v>1</v>
      </c>
      <c r="L294">
        <v>0</v>
      </c>
      <c r="M294">
        <v>0</v>
      </c>
      <c r="N294">
        <v>0</v>
      </c>
      <c r="O294">
        <v>1</v>
      </c>
      <c r="P294">
        <v>0</v>
      </c>
      <c r="Q294">
        <v>0</v>
      </c>
      <c r="R294">
        <v>0</v>
      </c>
      <c r="S294">
        <v>0</v>
      </c>
      <c r="T294" s="31">
        <f t="shared" si="150"/>
        <v>240.38461538461539</v>
      </c>
      <c r="U294" s="31">
        <f t="shared" si="151"/>
        <v>0</v>
      </c>
      <c r="V294" s="31">
        <f t="shared" si="152"/>
        <v>0</v>
      </c>
      <c r="W294" s="31">
        <f t="shared" si="153"/>
        <v>0</v>
      </c>
      <c r="X294" s="31">
        <f t="shared" si="154"/>
        <v>0</v>
      </c>
      <c r="Y294" s="31">
        <f t="shared" si="155"/>
        <v>0</v>
      </c>
      <c r="Z294" s="31">
        <f t="shared" si="156"/>
        <v>240.38461538461539</v>
      </c>
      <c r="AA294" s="31">
        <f t="shared" si="157"/>
        <v>0</v>
      </c>
      <c r="AB294" s="31">
        <f t="shared" si="158"/>
        <v>0</v>
      </c>
      <c r="AC294" s="31">
        <f t="shared" si="159"/>
        <v>0</v>
      </c>
      <c r="AD294" s="31">
        <f t="shared" si="160"/>
        <v>240.38461538461539</v>
      </c>
      <c r="AE294" s="31">
        <f t="shared" si="161"/>
        <v>0</v>
      </c>
      <c r="AF294" s="31">
        <f t="shared" si="162"/>
        <v>0</v>
      </c>
      <c r="AG294" s="31">
        <f t="shared" si="163"/>
        <v>0</v>
      </c>
      <c r="AH294" s="31">
        <f t="shared" si="164"/>
        <v>0</v>
      </c>
      <c r="AI294" s="27" t="s">
        <v>3016</v>
      </c>
      <c r="AJ294" t="s">
        <v>2727</v>
      </c>
      <c r="AK294" t="s">
        <v>1607</v>
      </c>
      <c r="AL294" t="s">
        <v>3228</v>
      </c>
      <c r="AM294" s="18" t="s">
        <v>2649</v>
      </c>
      <c r="AN294" t="s">
        <v>3323</v>
      </c>
      <c r="AO294">
        <v>1632</v>
      </c>
      <c r="AP294">
        <v>1640</v>
      </c>
      <c r="AQ294" t="s">
        <v>3035</v>
      </c>
      <c r="AR294" t="s">
        <v>3033</v>
      </c>
      <c r="AS294" s="17" t="s">
        <v>3251</v>
      </c>
      <c r="AT294" t="s">
        <v>3251</v>
      </c>
      <c r="AU294" t="s">
        <v>3250</v>
      </c>
      <c r="AV294" t="s">
        <v>3250</v>
      </c>
      <c r="AW294">
        <v>28</v>
      </c>
      <c r="AX294" t="s">
        <v>3038</v>
      </c>
      <c r="AY294" t="s">
        <v>3038</v>
      </c>
      <c r="AZ294" t="s">
        <v>3044</v>
      </c>
    </row>
    <row r="295" spans="1:52" x14ac:dyDescent="0.2">
      <c r="A295" s="9" t="s">
        <v>2709</v>
      </c>
      <c r="B295">
        <v>343</v>
      </c>
      <c r="C295" s="9"/>
      <c r="D295" t="s">
        <v>2756</v>
      </c>
      <c r="E295">
        <v>0</v>
      </c>
      <c r="F295">
        <v>0</v>
      </c>
      <c r="G295">
        <v>0</v>
      </c>
      <c r="H295">
        <v>0</v>
      </c>
      <c r="I295">
        <v>0</v>
      </c>
      <c r="J295">
        <v>0</v>
      </c>
      <c r="K295">
        <v>0</v>
      </c>
      <c r="L295">
        <v>0</v>
      </c>
      <c r="M295">
        <v>0</v>
      </c>
      <c r="N295">
        <v>0</v>
      </c>
      <c r="O295">
        <v>0</v>
      </c>
      <c r="P295">
        <v>0</v>
      </c>
      <c r="Q295">
        <v>0</v>
      </c>
      <c r="R295">
        <v>0</v>
      </c>
      <c r="S295">
        <v>0</v>
      </c>
      <c r="T295" s="31">
        <f t="shared" si="150"/>
        <v>0</v>
      </c>
      <c r="U295" s="31">
        <f t="shared" si="151"/>
        <v>0</v>
      </c>
      <c r="V295" s="31">
        <f t="shared" si="152"/>
        <v>0</v>
      </c>
      <c r="W295" s="31">
        <f t="shared" si="153"/>
        <v>0</v>
      </c>
      <c r="X295" s="31">
        <f t="shared" si="154"/>
        <v>0</v>
      </c>
      <c r="Y295" s="31">
        <f t="shared" si="155"/>
        <v>0</v>
      </c>
      <c r="Z295" s="31">
        <f t="shared" si="156"/>
        <v>0</v>
      </c>
      <c r="AA295" s="31">
        <f t="shared" si="157"/>
        <v>0</v>
      </c>
      <c r="AB295" s="31">
        <f t="shared" si="158"/>
        <v>0</v>
      </c>
      <c r="AC295" s="31">
        <f t="shared" si="159"/>
        <v>0</v>
      </c>
      <c r="AD295" s="31">
        <f t="shared" si="160"/>
        <v>0</v>
      </c>
      <c r="AE295" s="31">
        <f t="shared" si="161"/>
        <v>0</v>
      </c>
      <c r="AF295" s="31">
        <f t="shared" si="162"/>
        <v>0</v>
      </c>
      <c r="AG295" s="31">
        <f t="shared" si="163"/>
        <v>0</v>
      </c>
      <c r="AH295" s="31">
        <f t="shared" si="164"/>
        <v>0</v>
      </c>
      <c r="AI295" s="27" t="s">
        <v>3016</v>
      </c>
      <c r="AJ295" t="s">
        <v>2760</v>
      </c>
      <c r="AK295" t="s">
        <v>1607</v>
      </c>
      <c r="AL295" t="s">
        <v>3229</v>
      </c>
      <c r="AM295" s="18" t="s">
        <v>2649</v>
      </c>
      <c r="AN295" t="s">
        <v>3323</v>
      </c>
      <c r="AO295" t="s">
        <v>3036</v>
      </c>
      <c r="AP295">
        <v>1640</v>
      </c>
      <c r="AQ295" t="s">
        <v>3036</v>
      </c>
      <c r="AR295" t="s">
        <v>3033</v>
      </c>
      <c r="AS295" s="17" t="s">
        <v>3036</v>
      </c>
      <c r="AT295" t="s">
        <v>3036</v>
      </c>
      <c r="AU295" t="s">
        <v>3250</v>
      </c>
      <c r="AV295" t="s">
        <v>3036</v>
      </c>
      <c r="AX295" t="s">
        <v>3038</v>
      </c>
      <c r="AY295" t="s">
        <v>3038</v>
      </c>
      <c r="AZ295" t="s">
        <v>3044</v>
      </c>
    </row>
    <row r="296" spans="1:52" x14ac:dyDescent="0.2">
      <c r="A296" s="9" t="s">
        <v>2723</v>
      </c>
      <c r="B296">
        <v>680</v>
      </c>
      <c r="C296" s="9"/>
      <c r="D296" t="s">
        <v>360</v>
      </c>
      <c r="E296">
        <v>1</v>
      </c>
      <c r="F296">
        <v>0</v>
      </c>
      <c r="G296">
        <v>1</v>
      </c>
      <c r="H296">
        <v>0</v>
      </c>
      <c r="I296">
        <v>0</v>
      </c>
      <c r="J296">
        <v>0</v>
      </c>
      <c r="K296">
        <v>0</v>
      </c>
      <c r="L296">
        <v>0</v>
      </c>
      <c r="M296">
        <v>0</v>
      </c>
      <c r="N296">
        <v>0</v>
      </c>
      <c r="O296">
        <v>0</v>
      </c>
      <c r="P296">
        <v>0</v>
      </c>
      <c r="Q296">
        <v>1</v>
      </c>
      <c r="R296">
        <v>0</v>
      </c>
      <c r="S296">
        <v>0</v>
      </c>
      <c r="T296" s="31">
        <f t="shared" si="150"/>
        <v>240.38461538461539</v>
      </c>
      <c r="U296" s="31">
        <f t="shared" si="151"/>
        <v>0</v>
      </c>
      <c r="V296" s="31">
        <f t="shared" si="152"/>
        <v>240.38461538461539</v>
      </c>
      <c r="W296" s="31">
        <f t="shared" si="153"/>
        <v>0</v>
      </c>
      <c r="X296" s="31">
        <f t="shared" si="154"/>
        <v>0</v>
      </c>
      <c r="Y296" s="31">
        <f t="shared" si="155"/>
        <v>0</v>
      </c>
      <c r="Z296" s="31">
        <f t="shared" si="156"/>
        <v>0</v>
      </c>
      <c r="AA296" s="31">
        <f t="shared" si="157"/>
        <v>0</v>
      </c>
      <c r="AB296" s="31">
        <f t="shared" si="158"/>
        <v>0</v>
      </c>
      <c r="AC296" s="31">
        <f t="shared" si="159"/>
        <v>0</v>
      </c>
      <c r="AD296" s="31">
        <f t="shared" si="160"/>
        <v>0</v>
      </c>
      <c r="AE296" s="31">
        <f t="shared" si="161"/>
        <v>0</v>
      </c>
      <c r="AF296" s="31">
        <f t="shared" si="162"/>
        <v>240.38461538461539</v>
      </c>
      <c r="AG296" s="31">
        <f t="shared" si="163"/>
        <v>0</v>
      </c>
      <c r="AH296" s="31">
        <f t="shared" si="164"/>
        <v>0</v>
      </c>
      <c r="AI296" s="27" t="s">
        <v>3016</v>
      </c>
      <c r="AJ296" t="s">
        <v>364</v>
      </c>
      <c r="AK296" t="s">
        <v>50</v>
      </c>
      <c r="AL296" t="s">
        <v>3076</v>
      </c>
      <c r="AM296" s="18" t="s">
        <v>37</v>
      </c>
      <c r="AN296" t="s">
        <v>3322</v>
      </c>
      <c r="AO296" t="s">
        <v>3036</v>
      </c>
      <c r="AP296">
        <v>1633</v>
      </c>
      <c r="AQ296" t="s">
        <v>3036</v>
      </c>
      <c r="AR296" t="s">
        <v>3035</v>
      </c>
      <c r="AS296" s="17" t="s">
        <v>3036</v>
      </c>
      <c r="AT296" t="s">
        <v>3036</v>
      </c>
      <c r="AU296" t="s">
        <v>3250</v>
      </c>
      <c r="AV296" t="s">
        <v>3036</v>
      </c>
      <c r="AX296" t="s">
        <v>3038</v>
      </c>
      <c r="AY296" t="s">
        <v>3038</v>
      </c>
      <c r="AZ296" t="s">
        <v>3044</v>
      </c>
    </row>
    <row r="297" spans="1:52" x14ac:dyDescent="0.2">
      <c r="A297" s="9" t="s">
        <v>2746</v>
      </c>
      <c r="B297">
        <v>626</v>
      </c>
      <c r="C297" s="9"/>
      <c r="D297" t="s">
        <v>2829</v>
      </c>
      <c r="E297">
        <v>0</v>
      </c>
      <c r="F297">
        <v>0</v>
      </c>
      <c r="G297">
        <v>0</v>
      </c>
      <c r="H297">
        <v>0</v>
      </c>
      <c r="I297">
        <v>0</v>
      </c>
      <c r="J297">
        <v>0</v>
      </c>
      <c r="K297">
        <v>0</v>
      </c>
      <c r="L297">
        <v>0</v>
      </c>
      <c r="M297">
        <v>0</v>
      </c>
      <c r="N297">
        <v>0</v>
      </c>
      <c r="O297">
        <v>0</v>
      </c>
      <c r="P297">
        <v>0</v>
      </c>
      <c r="Q297">
        <v>0</v>
      </c>
      <c r="R297">
        <v>0</v>
      </c>
      <c r="S297">
        <v>0</v>
      </c>
      <c r="T297" s="31">
        <f t="shared" si="150"/>
        <v>0</v>
      </c>
      <c r="U297" s="31">
        <f t="shared" si="151"/>
        <v>0</v>
      </c>
      <c r="V297" s="31">
        <f t="shared" si="152"/>
        <v>0</v>
      </c>
      <c r="W297" s="31">
        <f t="shared" si="153"/>
        <v>0</v>
      </c>
      <c r="X297" s="31">
        <f t="shared" si="154"/>
        <v>0</v>
      </c>
      <c r="Y297" s="31">
        <f t="shared" si="155"/>
        <v>0</v>
      </c>
      <c r="Z297" s="31">
        <f t="shared" si="156"/>
        <v>0</v>
      </c>
      <c r="AA297" s="31">
        <f t="shared" si="157"/>
        <v>0</v>
      </c>
      <c r="AB297" s="31">
        <f t="shared" si="158"/>
        <v>0</v>
      </c>
      <c r="AC297" s="31">
        <f t="shared" si="159"/>
        <v>0</v>
      </c>
      <c r="AD297" s="31">
        <f t="shared" si="160"/>
        <v>0</v>
      </c>
      <c r="AE297" s="31">
        <f t="shared" si="161"/>
        <v>0</v>
      </c>
      <c r="AF297" s="31">
        <f t="shared" si="162"/>
        <v>0</v>
      </c>
      <c r="AG297" s="31">
        <f t="shared" si="163"/>
        <v>0</v>
      </c>
      <c r="AH297" s="31">
        <f t="shared" si="164"/>
        <v>0</v>
      </c>
      <c r="AI297" s="27" t="s">
        <v>3016</v>
      </c>
      <c r="AJ297" t="s">
        <v>2833</v>
      </c>
      <c r="AK297" t="s">
        <v>1607</v>
      </c>
      <c r="AL297" t="s">
        <v>3234</v>
      </c>
      <c r="AM297" s="18" t="s">
        <v>2649</v>
      </c>
      <c r="AN297" t="s">
        <v>3323</v>
      </c>
      <c r="AO297" t="s">
        <v>3036</v>
      </c>
      <c r="AP297">
        <v>1640</v>
      </c>
      <c r="AQ297" t="s">
        <v>3036</v>
      </c>
      <c r="AR297" t="s">
        <v>3033</v>
      </c>
      <c r="AS297" s="17" t="s">
        <v>3036</v>
      </c>
      <c r="AT297" t="s">
        <v>3036</v>
      </c>
      <c r="AU297" t="s">
        <v>3250</v>
      </c>
      <c r="AV297" t="s">
        <v>3036</v>
      </c>
      <c r="AX297" t="s">
        <v>3038</v>
      </c>
      <c r="AY297" t="s">
        <v>3038</v>
      </c>
      <c r="AZ297" t="s">
        <v>3044</v>
      </c>
    </row>
    <row r="298" spans="1:52" x14ac:dyDescent="0.2">
      <c r="A298" s="9" t="s">
        <v>2756</v>
      </c>
      <c r="B298">
        <v>357</v>
      </c>
      <c r="C298" s="9"/>
      <c r="D298" t="s">
        <v>440</v>
      </c>
      <c r="E298">
        <v>0</v>
      </c>
      <c r="F298">
        <v>0</v>
      </c>
      <c r="G298">
        <v>0</v>
      </c>
      <c r="H298">
        <v>0</v>
      </c>
      <c r="I298">
        <v>0</v>
      </c>
      <c r="J298">
        <v>0</v>
      </c>
      <c r="K298">
        <v>0</v>
      </c>
      <c r="L298">
        <v>0</v>
      </c>
      <c r="M298">
        <v>0</v>
      </c>
      <c r="N298">
        <v>0</v>
      </c>
      <c r="O298">
        <v>0</v>
      </c>
      <c r="P298">
        <v>0</v>
      </c>
      <c r="Q298">
        <v>0</v>
      </c>
      <c r="R298">
        <v>0</v>
      </c>
      <c r="S298">
        <v>0</v>
      </c>
      <c r="T298" s="31">
        <f t="shared" si="150"/>
        <v>0</v>
      </c>
      <c r="U298" s="31">
        <f t="shared" si="151"/>
        <v>0</v>
      </c>
      <c r="V298" s="31">
        <f t="shared" si="152"/>
        <v>0</v>
      </c>
      <c r="W298" s="31">
        <f t="shared" si="153"/>
        <v>0</v>
      </c>
      <c r="X298" s="31">
        <f t="shared" si="154"/>
        <v>0</v>
      </c>
      <c r="Y298" s="31">
        <f t="shared" si="155"/>
        <v>0</v>
      </c>
      <c r="Z298" s="31">
        <f t="shared" si="156"/>
        <v>0</v>
      </c>
      <c r="AA298" s="31">
        <f t="shared" si="157"/>
        <v>0</v>
      </c>
      <c r="AB298" s="31">
        <f t="shared" si="158"/>
        <v>0</v>
      </c>
      <c r="AC298" s="31">
        <f t="shared" si="159"/>
        <v>0</v>
      </c>
      <c r="AD298" s="31">
        <f t="shared" si="160"/>
        <v>0</v>
      </c>
      <c r="AE298" s="31">
        <f t="shared" si="161"/>
        <v>0</v>
      </c>
      <c r="AF298" s="31">
        <f t="shared" si="162"/>
        <v>0</v>
      </c>
      <c r="AG298" s="31">
        <f t="shared" si="163"/>
        <v>0</v>
      </c>
      <c r="AH298" s="31">
        <f t="shared" si="164"/>
        <v>0</v>
      </c>
      <c r="AI298" s="27" t="s">
        <v>3016</v>
      </c>
      <c r="AJ298" t="s">
        <v>147</v>
      </c>
      <c r="AK298" t="s">
        <v>50</v>
      </c>
      <c r="AL298" t="s">
        <v>3062</v>
      </c>
      <c r="AM298" s="18" t="s">
        <v>37</v>
      </c>
      <c r="AN298" t="s">
        <v>3322</v>
      </c>
      <c r="AO298" t="s">
        <v>3036</v>
      </c>
      <c r="AP298">
        <v>1633</v>
      </c>
      <c r="AQ298" t="s">
        <v>3036</v>
      </c>
      <c r="AR298" t="s">
        <v>3035</v>
      </c>
      <c r="AS298" s="17" t="s">
        <v>3036</v>
      </c>
      <c r="AT298" t="s">
        <v>3036</v>
      </c>
      <c r="AU298" t="s">
        <v>3250</v>
      </c>
      <c r="AV298" t="s">
        <v>3036</v>
      </c>
      <c r="AX298" t="s">
        <v>3038</v>
      </c>
      <c r="AY298" t="s">
        <v>3038</v>
      </c>
      <c r="AZ298" t="s">
        <v>3044</v>
      </c>
    </row>
    <row r="299" spans="1:52" x14ac:dyDescent="0.2">
      <c r="A299" s="9" t="s">
        <v>360</v>
      </c>
      <c r="B299">
        <v>321</v>
      </c>
      <c r="C299" s="9"/>
      <c r="D299" t="s">
        <v>476</v>
      </c>
      <c r="E299">
        <v>0</v>
      </c>
      <c r="F299">
        <v>0</v>
      </c>
      <c r="G299">
        <v>0</v>
      </c>
      <c r="H299">
        <v>0</v>
      </c>
      <c r="I299">
        <v>0</v>
      </c>
      <c r="J299">
        <v>0</v>
      </c>
      <c r="K299">
        <v>0</v>
      </c>
      <c r="L299">
        <v>0</v>
      </c>
      <c r="M299">
        <v>0</v>
      </c>
      <c r="N299">
        <v>0</v>
      </c>
      <c r="O299">
        <v>0</v>
      </c>
      <c r="P299">
        <v>0</v>
      </c>
      <c r="Q299">
        <v>0</v>
      </c>
      <c r="R299">
        <v>0</v>
      </c>
      <c r="S299">
        <v>0</v>
      </c>
      <c r="T299" s="31">
        <f t="shared" si="150"/>
        <v>0</v>
      </c>
      <c r="U299" s="31">
        <f t="shared" si="151"/>
        <v>0</v>
      </c>
      <c r="V299" s="31">
        <f t="shared" si="152"/>
        <v>0</v>
      </c>
      <c r="W299" s="31">
        <f t="shared" si="153"/>
        <v>0</v>
      </c>
      <c r="X299" s="31">
        <f t="shared" si="154"/>
        <v>0</v>
      </c>
      <c r="Y299" s="31">
        <f t="shared" si="155"/>
        <v>0</v>
      </c>
      <c r="Z299" s="31">
        <f t="shared" si="156"/>
        <v>0</v>
      </c>
      <c r="AA299" s="31">
        <f t="shared" si="157"/>
        <v>0</v>
      </c>
      <c r="AB299" s="31">
        <f t="shared" si="158"/>
        <v>0</v>
      </c>
      <c r="AC299" s="31">
        <f t="shared" si="159"/>
        <v>0</v>
      </c>
      <c r="AD299" s="31">
        <f t="shared" si="160"/>
        <v>0</v>
      </c>
      <c r="AE299" s="31">
        <f t="shared" si="161"/>
        <v>0</v>
      </c>
      <c r="AF299" s="31">
        <f t="shared" si="162"/>
        <v>0</v>
      </c>
      <c r="AG299" s="31">
        <f t="shared" si="163"/>
        <v>0</v>
      </c>
      <c r="AH299" s="31">
        <f t="shared" si="164"/>
        <v>0</v>
      </c>
      <c r="AI299" s="27" t="s">
        <v>3016</v>
      </c>
      <c r="AJ299" t="s">
        <v>480</v>
      </c>
      <c r="AK299" t="s">
        <v>50</v>
      </c>
      <c r="AL299" t="s">
        <v>3084</v>
      </c>
      <c r="AM299" s="18" t="s">
        <v>459</v>
      </c>
      <c r="AN299" t="s">
        <v>3322</v>
      </c>
      <c r="AO299">
        <v>1612</v>
      </c>
      <c r="AP299">
        <v>1633</v>
      </c>
      <c r="AQ299" t="s">
        <v>3035</v>
      </c>
      <c r="AR299" t="s">
        <v>3035</v>
      </c>
      <c r="AS299" s="17" t="s">
        <v>3251</v>
      </c>
      <c r="AT299" t="s">
        <v>3251</v>
      </c>
      <c r="AU299" t="s">
        <v>3250</v>
      </c>
      <c r="AV299" t="s">
        <v>3251</v>
      </c>
      <c r="AX299" t="s">
        <v>3038</v>
      </c>
      <c r="AY299" t="s">
        <v>3038</v>
      </c>
      <c r="AZ299" t="s">
        <v>3044</v>
      </c>
    </row>
    <row r="300" spans="1:52" x14ac:dyDescent="0.2">
      <c r="A300" s="9" t="s">
        <v>2829</v>
      </c>
      <c r="B300">
        <v>472</v>
      </c>
      <c r="C300" s="9"/>
      <c r="D300" t="s">
        <v>489</v>
      </c>
      <c r="E300">
        <v>1</v>
      </c>
      <c r="F300">
        <v>0</v>
      </c>
      <c r="G300">
        <v>0</v>
      </c>
      <c r="H300">
        <v>0</v>
      </c>
      <c r="I300">
        <v>0</v>
      </c>
      <c r="J300">
        <v>0</v>
      </c>
      <c r="K300">
        <v>0</v>
      </c>
      <c r="L300">
        <v>0</v>
      </c>
      <c r="M300">
        <v>1</v>
      </c>
      <c r="N300">
        <v>0</v>
      </c>
      <c r="O300">
        <v>1</v>
      </c>
      <c r="P300">
        <v>0</v>
      </c>
      <c r="Q300">
        <v>0</v>
      </c>
      <c r="R300">
        <v>0</v>
      </c>
      <c r="S300">
        <v>0</v>
      </c>
      <c r="T300" s="31">
        <f t="shared" si="150"/>
        <v>240.38461538461539</v>
      </c>
      <c r="U300" s="31">
        <f t="shared" si="151"/>
        <v>0</v>
      </c>
      <c r="V300" s="31">
        <f t="shared" si="152"/>
        <v>0</v>
      </c>
      <c r="W300" s="31">
        <f t="shared" si="153"/>
        <v>0</v>
      </c>
      <c r="X300" s="31">
        <f t="shared" si="154"/>
        <v>0</v>
      </c>
      <c r="Y300" s="31">
        <f t="shared" si="155"/>
        <v>0</v>
      </c>
      <c r="Z300" s="31">
        <f t="shared" si="156"/>
        <v>0</v>
      </c>
      <c r="AA300" s="31">
        <f t="shared" si="157"/>
        <v>0</v>
      </c>
      <c r="AB300" s="31">
        <f t="shared" si="158"/>
        <v>240.38461538461539</v>
      </c>
      <c r="AC300" s="31">
        <f t="shared" si="159"/>
        <v>0</v>
      </c>
      <c r="AD300" s="31">
        <f t="shared" si="160"/>
        <v>240.38461538461539</v>
      </c>
      <c r="AE300" s="31">
        <f t="shared" si="161"/>
        <v>0</v>
      </c>
      <c r="AF300" s="31">
        <f t="shared" si="162"/>
        <v>0</v>
      </c>
      <c r="AG300" s="31">
        <f t="shared" si="163"/>
        <v>0</v>
      </c>
      <c r="AH300" s="31">
        <f t="shared" si="164"/>
        <v>0</v>
      </c>
      <c r="AI300" s="27" t="s">
        <v>3016</v>
      </c>
      <c r="AJ300" t="s">
        <v>495</v>
      </c>
      <c r="AK300" t="s">
        <v>50</v>
      </c>
      <c r="AL300" t="s">
        <v>3085</v>
      </c>
      <c r="AM300" s="18" t="s">
        <v>459</v>
      </c>
      <c r="AN300" t="s">
        <v>3322</v>
      </c>
      <c r="AO300" t="s">
        <v>3036</v>
      </c>
      <c r="AP300">
        <v>1633</v>
      </c>
      <c r="AQ300" t="s">
        <v>3036</v>
      </c>
      <c r="AR300" t="s">
        <v>3035</v>
      </c>
      <c r="AS300" s="17" t="s">
        <v>3036</v>
      </c>
      <c r="AT300" t="s">
        <v>3036</v>
      </c>
      <c r="AU300" t="s">
        <v>3250</v>
      </c>
      <c r="AV300" t="s">
        <v>3036</v>
      </c>
      <c r="AX300" t="s">
        <v>3038</v>
      </c>
      <c r="AY300" t="s">
        <v>3038</v>
      </c>
      <c r="AZ300" t="s">
        <v>3044</v>
      </c>
    </row>
    <row r="301" spans="1:52" x14ac:dyDescent="0.2">
      <c r="A301" s="9" t="s">
        <v>440</v>
      </c>
      <c r="B301">
        <v>453</v>
      </c>
      <c r="C301" s="9"/>
      <c r="D301" t="s">
        <v>611</v>
      </c>
      <c r="E301">
        <v>4</v>
      </c>
      <c r="F301">
        <v>0</v>
      </c>
      <c r="G301">
        <v>0</v>
      </c>
      <c r="H301">
        <v>1</v>
      </c>
      <c r="I301">
        <v>0</v>
      </c>
      <c r="J301">
        <v>1</v>
      </c>
      <c r="K301">
        <v>1</v>
      </c>
      <c r="L301">
        <v>0</v>
      </c>
      <c r="M301">
        <v>1</v>
      </c>
      <c r="N301">
        <v>0</v>
      </c>
      <c r="O301">
        <v>0</v>
      </c>
      <c r="P301">
        <v>4</v>
      </c>
      <c r="Q301">
        <v>0</v>
      </c>
      <c r="R301">
        <v>0</v>
      </c>
      <c r="S301">
        <v>0</v>
      </c>
      <c r="T301" s="31">
        <f t="shared" si="150"/>
        <v>961.53846153846155</v>
      </c>
      <c r="U301" s="31">
        <f t="shared" si="151"/>
        <v>0</v>
      </c>
      <c r="V301" s="31">
        <f t="shared" si="152"/>
        <v>0</v>
      </c>
      <c r="W301" s="31">
        <f t="shared" si="153"/>
        <v>240.38461538461539</v>
      </c>
      <c r="X301" s="31">
        <f t="shared" si="154"/>
        <v>0</v>
      </c>
      <c r="Y301" s="31">
        <f t="shared" si="155"/>
        <v>240.38461538461539</v>
      </c>
      <c r="Z301" s="31">
        <f t="shared" si="156"/>
        <v>240.38461538461539</v>
      </c>
      <c r="AA301" s="31">
        <f t="shared" si="157"/>
        <v>0</v>
      </c>
      <c r="AB301" s="31">
        <f t="shared" si="158"/>
        <v>240.38461538461539</v>
      </c>
      <c r="AC301" s="31">
        <f t="shared" si="159"/>
        <v>0</v>
      </c>
      <c r="AD301" s="31">
        <f t="shared" si="160"/>
        <v>0</v>
      </c>
      <c r="AE301" s="31">
        <f t="shared" si="161"/>
        <v>961.53846153846155</v>
      </c>
      <c r="AF301" s="31">
        <f t="shared" si="162"/>
        <v>0</v>
      </c>
      <c r="AG301" s="31">
        <f t="shared" si="163"/>
        <v>0</v>
      </c>
      <c r="AH301" s="31">
        <f t="shared" si="164"/>
        <v>0</v>
      </c>
      <c r="AI301" s="27" t="s">
        <v>3016</v>
      </c>
      <c r="AJ301" t="s">
        <v>614</v>
      </c>
      <c r="AK301" t="s">
        <v>50</v>
      </c>
      <c r="AL301" t="s">
        <v>3090</v>
      </c>
      <c r="AM301" s="18" t="s">
        <v>459</v>
      </c>
      <c r="AN301" t="s">
        <v>3322</v>
      </c>
      <c r="AO301" t="s">
        <v>3036</v>
      </c>
      <c r="AP301">
        <v>1633</v>
      </c>
      <c r="AQ301" t="s">
        <v>3036</v>
      </c>
      <c r="AR301" t="s">
        <v>3035</v>
      </c>
      <c r="AS301" s="17" t="s">
        <v>3036</v>
      </c>
      <c r="AT301" t="s">
        <v>3036</v>
      </c>
      <c r="AU301" t="s">
        <v>3250</v>
      </c>
      <c r="AV301" t="s">
        <v>3036</v>
      </c>
      <c r="AX301" t="s">
        <v>3038</v>
      </c>
      <c r="AY301" t="s">
        <v>3038</v>
      </c>
      <c r="AZ301" t="s">
        <v>3044</v>
      </c>
    </row>
    <row r="302" spans="1:52" x14ac:dyDescent="0.2">
      <c r="A302" s="9" t="s">
        <v>476</v>
      </c>
      <c r="B302">
        <v>190</v>
      </c>
      <c r="C302" s="9"/>
      <c r="D302" t="s">
        <v>617</v>
      </c>
      <c r="E302">
        <v>1</v>
      </c>
      <c r="F302">
        <v>0</v>
      </c>
      <c r="G302">
        <v>1</v>
      </c>
      <c r="H302">
        <v>0</v>
      </c>
      <c r="I302">
        <v>0</v>
      </c>
      <c r="J302">
        <v>0</v>
      </c>
      <c r="K302">
        <v>0</v>
      </c>
      <c r="L302">
        <v>0</v>
      </c>
      <c r="M302">
        <v>0</v>
      </c>
      <c r="N302">
        <v>0</v>
      </c>
      <c r="O302">
        <v>0</v>
      </c>
      <c r="P302">
        <v>1</v>
      </c>
      <c r="Q302">
        <v>0</v>
      </c>
      <c r="R302">
        <v>0</v>
      </c>
      <c r="S302">
        <v>0</v>
      </c>
      <c r="T302" s="31">
        <f t="shared" si="150"/>
        <v>240.38461538461539</v>
      </c>
      <c r="U302" s="31">
        <f t="shared" si="151"/>
        <v>0</v>
      </c>
      <c r="V302" s="31">
        <f t="shared" si="152"/>
        <v>240.38461538461539</v>
      </c>
      <c r="W302" s="31">
        <f t="shared" si="153"/>
        <v>0</v>
      </c>
      <c r="X302" s="31">
        <f t="shared" si="154"/>
        <v>0</v>
      </c>
      <c r="Y302" s="31">
        <f t="shared" si="155"/>
        <v>0</v>
      </c>
      <c r="Z302" s="31">
        <f t="shared" si="156"/>
        <v>0</v>
      </c>
      <c r="AA302" s="31">
        <f t="shared" si="157"/>
        <v>0</v>
      </c>
      <c r="AB302" s="31">
        <f t="shared" si="158"/>
        <v>0</v>
      </c>
      <c r="AC302" s="31">
        <f t="shared" si="159"/>
        <v>0</v>
      </c>
      <c r="AD302" s="31">
        <f t="shared" si="160"/>
        <v>0</v>
      </c>
      <c r="AE302" s="31">
        <f t="shared" si="161"/>
        <v>240.38461538461539</v>
      </c>
      <c r="AF302" s="31">
        <f t="shared" si="162"/>
        <v>0</v>
      </c>
      <c r="AG302" s="31">
        <f t="shared" si="163"/>
        <v>0</v>
      </c>
      <c r="AH302" s="31">
        <f t="shared" si="164"/>
        <v>0</v>
      </c>
      <c r="AI302" s="27" t="s">
        <v>3016</v>
      </c>
      <c r="AJ302" t="s">
        <v>621</v>
      </c>
      <c r="AK302" t="s">
        <v>50</v>
      </c>
      <c r="AL302" t="s">
        <v>3091</v>
      </c>
      <c r="AM302" s="18" t="s">
        <v>459</v>
      </c>
      <c r="AN302" t="s">
        <v>3322</v>
      </c>
      <c r="AO302">
        <v>1633</v>
      </c>
      <c r="AP302">
        <v>1633</v>
      </c>
      <c r="AQ302" t="s">
        <v>3035</v>
      </c>
      <c r="AR302" t="s">
        <v>3035</v>
      </c>
      <c r="AS302" s="17" t="s">
        <v>3250</v>
      </c>
      <c r="AT302" t="s">
        <v>3250</v>
      </c>
      <c r="AU302" t="s">
        <v>3250</v>
      </c>
      <c r="AV302" t="s">
        <v>3250</v>
      </c>
      <c r="AX302" t="s">
        <v>3038</v>
      </c>
      <c r="AY302" t="s">
        <v>3038</v>
      </c>
      <c r="AZ302" t="s">
        <v>3044</v>
      </c>
    </row>
    <row r="303" spans="1:52" x14ac:dyDescent="0.2">
      <c r="A303" s="9" t="s">
        <v>489</v>
      </c>
      <c r="B303">
        <v>659</v>
      </c>
      <c r="C303" s="9"/>
      <c r="D303" t="s">
        <v>109</v>
      </c>
      <c r="E303">
        <v>2</v>
      </c>
      <c r="F303">
        <v>0</v>
      </c>
      <c r="G303">
        <v>0</v>
      </c>
      <c r="H303">
        <v>0</v>
      </c>
      <c r="I303">
        <v>0</v>
      </c>
      <c r="J303">
        <v>0</v>
      </c>
      <c r="K303">
        <v>1</v>
      </c>
      <c r="L303">
        <v>0</v>
      </c>
      <c r="M303">
        <v>0</v>
      </c>
      <c r="N303">
        <v>1</v>
      </c>
      <c r="O303">
        <v>1</v>
      </c>
      <c r="P303">
        <v>0</v>
      </c>
      <c r="Q303">
        <v>0</v>
      </c>
      <c r="R303">
        <v>1</v>
      </c>
      <c r="S303">
        <v>0</v>
      </c>
      <c r="T303" s="31">
        <f t="shared" si="150"/>
        <v>480.76923076923077</v>
      </c>
      <c r="U303" s="31">
        <f t="shared" si="151"/>
        <v>0</v>
      </c>
      <c r="V303" s="31">
        <f t="shared" si="152"/>
        <v>0</v>
      </c>
      <c r="W303" s="31">
        <f t="shared" si="153"/>
        <v>0</v>
      </c>
      <c r="X303" s="31">
        <f t="shared" si="154"/>
        <v>0</v>
      </c>
      <c r="Y303" s="31">
        <f t="shared" si="155"/>
        <v>0</v>
      </c>
      <c r="Z303" s="31">
        <f t="shared" si="156"/>
        <v>240.38461538461539</v>
      </c>
      <c r="AA303" s="31">
        <f t="shared" si="157"/>
        <v>0</v>
      </c>
      <c r="AB303" s="31">
        <f t="shared" si="158"/>
        <v>0</v>
      </c>
      <c r="AC303" s="31">
        <f t="shared" si="159"/>
        <v>240.38461538461539</v>
      </c>
      <c r="AD303" s="31">
        <f t="shared" si="160"/>
        <v>240.38461538461539</v>
      </c>
      <c r="AE303" s="31">
        <f t="shared" si="161"/>
        <v>0</v>
      </c>
      <c r="AF303" s="31">
        <f t="shared" si="162"/>
        <v>0</v>
      </c>
      <c r="AG303" s="31">
        <f t="shared" si="163"/>
        <v>240.38461538461539</v>
      </c>
      <c r="AH303" s="31">
        <f t="shared" si="164"/>
        <v>0</v>
      </c>
      <c r="AI303" s="27" t="s">
        <v>3016</v>
      </c>
      <c r="AJ303" t="s">
        <v>115</v>
      </c>
      <c r="AK303" t="s">
        <v>50</v>
      </c>
      <c r="AL303" t="s">
        <v>3058</v>
      </c>
      <c r="AM303" s="18" t="s">
        <v>37</v>
      </c>
      <c r="AN303" t="s">
        <v>3322</v>
      </c>
      <c r="AO303">
        <v>1634</v>
      </c>
      <c r="AP303">
        <v>1633</v>
      </c>
      <c r="AQ303" t="s">
        <v>3035</v>
      </c>
      <c r="AR303" t="s">
        <v>3035</v>
      </c>
      <c r="AS303" s="17" t="s">
        <v>3250</v>
      </c>
      <c r="AT303" t="s">
        <v>3250</v>
      </c>
      <c r="AU303" t="s">
        <v>3250</v>
      </c>
      <c r="AV303" t="s">
        <v>3250</v>
      </c>
      <c r="AX303" t="s">
        <v>3038</v>
      </c>
      <c r="AY303" t="s">
        <v>3038</v>
      </c>
      <c r="AZ303" t="s">
        <v>3044</v>
      </c>
    </row>
    <row r="304" spans="1:52" x14ac:dyDescent="0.2">
      <c r="A304" s="9" t="s">
        <v>611</v>
      </c>
      <c r="B304">
        <v>308</v>
      </c>
      <c r="C304" s="9"/>
      <c r="D304" t="s">
        <v>2788</v>
      </c>
      <c r="E304">
        <v>0</v>
      </c>
      <c r="F304">
        <v>0</v>
      </c>
      <c r="G304">
        <v>0</v>
      </c>
      <c r="H304">
        <v>0</v>
      </c>
      <c r="I304">
        <v>0</v>
      </c>
      <c r="J304">
        <v>0</v>
      </c>
      <c r="K304">
        <v>0</v>
      </c>
      <c r="L304">
        <v>0</v>
      </c>
      <c r="M304">
        <v>0</v>
      </c>
      <c r="N304">
        <v>0</v>
      </c>
      <c r="O304">
        <v>0</v>
      </c>
      <c r="P304">
        <v>0</v>
      </c>
      <c r="Q304">
        <v>0</v>
      </c>
      <c r="R304">
        <v>0</v>
      </c>
      <c r="S304">
        <v>0</v>
      </c>
      <c r="T304" s="31">
        <f t="shared" ref="T304:T335" si="165">E304 / $B$5 * 100000</f>
        <v>0</v>
      </c>
      <c r="U304" s="31">
        <f t="shared" ref="U304:U335" si="166">F304 / $B$5 * 100000</f>
        <v>0</v>
      </c>
      <c r="V304" s="31">
        <f t="shared" ref="V304:V335" si="167">G304 / $B$5 * 100000</f>
        <v>0</v>
      </c>
      <c r="W304" s="31">
        <f t="shared" ref="W304:W335" si="168">H304 / $B$5 * 100000</f>
        <v>0</v>
      </c>
      <c r="X304" s="31">
        <f t="shared" ref="X304:X335" si="169">I304 / $B$5 * 100000</f>
        <v>0</v>
      </c>
      <c r="Y304" s="31">
        <f t="shared" ref="Y304:Y335" si="170">J304 / $B$5 * 100000</f>
        <v>0</v>
      </c>
      <c r="Z304" s="31">
        <f t="shared" ref="Z304:Z335" si="171">K304 / $B$5 * 100000</f>
        <v>0</v>
      </c>
      <c r="AA304" s="31">
        <f t="shared" ref="AA304:AA335" si="172">L304 / $B$5 * 100000</f>
        <v>0</v>
      </c>
      <c r="AB304" s="31">
        <f t="shared" ref="AB304:AB335" si="173">M304 / $B$5 * 100000</f>
        <v>0</v>
      </c>
      <c r="AC304" s="31">
        <f t="shared" ref="AC304:AC335" si="174">N304 / $B$5 * 100000</f>
        <v>0</v>
      </c>
      <c r="AD304" s="31">
        <f t="shared" ref="AD304:AD335" si="175">O304 / $B$5 * 100000</f>
        <v>0</v>
      </c>
      <c r="AE304" s="31">
        <f t="shared" ref="AE304:AE335" si="176">P304 / $B$5 * 100000</f>
        <v>0</v>
      </c>
      <c r="AF304" s="31">
        <f t="shared" ref="AF304:AF335" si="177">Q304 / $B$5 * 100000</f>
        <v>0</v>
      </c>
      <c r="AG304" s="31">
        <f t="shared" ref="AG304:AG335" si="178">R304 / $B$5 * 100000</f>
        <v>0</v>
      </c>
      <c r="AH304" s="31">
        <f t="shared" ref="AH304:AH335" si="179">S304 / $B$5 * 100000</f>
        <v>0</v>
      </c>
      <c r="AI304" s="27" t="s">
        <v>3018</v>
      </c>
      <c r="AJ304" t="s">
        <v>517</v>
      </c>
      <c r="AK304" t="s">
        <v>1607</v>
      </c>
      <c r="AL304" t="s">
        <v>3204</v>
      </c>
      <c r="AM304" s="18" t="s">
        <v>2649</v>
      </c>
      <c r="AN304" t="s">
        <v>3323</v>
      </c>
      <c r="AO304">
        <v>1654</v>
      </c>
      <c r="AP304">
        <v>1640</v>
      </c>
      <c r="AQ304" t="s">
        <v>3033</v>
      </c>
      <c r="AR304" t="s">
        <v>3033</v>
      </c>
      <c r="AS304" s="17" t="s">
        <v>3250</v>
      </c>
      <c r="AT304" t="s">
        <v>3250</v>
      </c>
      <c r="AU304" t="s">
        <v>3250</v>
      </c>
      <c r="AV304" t="s">
        <v>3250</v>
      </c>
      <c r="AX304" t="s">
        <v>3038</v>
      </c>
      <c r="AY304" t="s">
        <v>3038</v>
      </c>
      <c r="AZ304" t="s">
        <v>3044</v>
      </c>
    </row>
    <row r="305" spans="1:52" x14ac:dyDescent="0.2">
      <c r="A305" s="9" t="s">
        <v>617</v>
      </c>
      <c r="B305">
        <v>291</v>
      </c>
      <c r="C305" s="9"/>
      <c r="D305" t="s">
        <v>2800</v>
      </c>
      <c r="E305">
        <v>0</v>
      </c>
      <c r="F305">
        <v>0</v>
      </c>
      <c r="G305">
        <v>0</v>
      </c>
      <c r="H305">
        <v>0</v>
      </c>
      <c r="I305">
        <v>0</v>
      </c>
      <c r="J305">
        <v>0</v>
      </c>
      <c r="K305">
        <v>0</v>
      </c>
      <c r="L305">
        <v>0</v>
      </c>
      <c r="M305">
        <v>0</v>
      </c>
      <c r="N305">
        <v>0</v>
      </c>
      <c r="O305">
        <v>0</v>
      </c>
      <c r="P305">
        <v>0</v>
      </c>
      <c r="Q305">
        <v>0</v>
      </c>
      <c r="R305">
        <v>0</v>
      </c>
      <c r="S305">
        <v>0</v>
      </c>
      <c r="T305" s="31">
        <f t="shared" si="165"/>
        <v>0</v>
      </c>
      <c r="U305" s="31">
        <f t="shared" si="166"/>
        <v>0</v>
      </c>
      <c r="V305" s="31">
        <f t="shared" si="167"/>
        <v>0</v>
      </c>
      <c r="W305" s="31">
        <f t="shared" si="168"/>
        <v>0</v>
      </c>
      <c r="X305" s="31">
        <f t="shared" si="169"/>
        <v>0</v>
      </c>
      <c r="Y305" s="31">
        <f t="shared" si="170"/>
        <v>0</v>
      </c>
      <c r="Z305" s="31">
        <f t="shared" si="171"/>
        <v>0</v>
      </c>
      <c r="AA305" s="31">
        <f t="shared" si="172"/>
        <v>0</v>
      </c>
      <c r="AB305" s="31">
        <f t="shared" si="173"/>
        <v>0</v>
      </c>
      <c r="AC305" s="31">
        <f t="shared" si="174"/>
        <v>0</v>
      </c>
      <c r="AD305" s="31">
        <f t="shared" si="175"/>
        <v>0</v>
      </c>
      <c r="AE305" s="31">
        <f t="shared" si="176"/>
        <v>0</v>
      </c>
      <c r="AF305" s="31">
        <f t="shared" si="177"/>
        <v>0</v>
      </c>
      <c r="AG305" s="31">
        <f t="shared" si="178"/>
        <v>0</v>
      </c>
      <c r="AH305" s="31">
        <f t="shared" si="179"/>
        <v>0</v>
      </c>
      <c r="AI305" s="27" t="s">
        <v>3018</v>
      </c>
      <c r="AJ305" t="s">
        <v>104</v>
      </c>
      <c r="AK305" t="s">
        <v>1607</v>
      </c>
      <c r="AL305" t="s">
        <v>3163</v>
      </c>
      <c r="AM305" s="18" t="s">
        <v>2649</v>
      </c>
      <c r="AN305" t="s">
        <v>3323</v>
      </c>
      <c r="AO305">
        <v>1629</v>
      </c>
      <c r="AP305">
        <v>1640</v>
      </c>
      <c r="AQ305" t="s">
        <v>3035</v>
      </c>
      <c r="AR305" t="s">
        <v>3033</v>
      </c>
      <c r="AS305" s="17" t="s">
        <v>3251</v>
      </c>
      <c r="AT305" t="s">
        <v>3251</v>
      </c>
      <c r="AU305" t="s">
        <v>3250</v>
      </c>
      <c r="AV305" t="s">
        <v>3250</v>
      </c>
      <c r="AX305" t="s">
        <v>3038</v>
      </c>
      <c r="AY305" t="s">
        <v>3038</v>
      </c>
      <c r="AZ305" t="s">
        <v>3044</v>
      </c>
    </row>
    <row r="306" spans="1:52" x14ac:dyDescent="0.2">
      <c r="A306" s="9" t="s">
        <v>109</v>
      </c>
      <c r="B306">
        <v>338</v>
      </c>
      <c r="C306" s="9"/>
      <c r="D306" t="s">
        <v>1200</v>
      </c>
      <c r="E306">
        <v>0</v>
      </c>
      <c r="F306">
        <v>0</v>
      </c>
      <c r="G306">
        <v>0</v>
      </c>
      <c r="H306">
        <v>0</v>
      </c>
      <c r="I306">
        <v>0</v>
      </c>
      <c r="J306">
        <v>0</v>
      </c>
      <c r="K306">
        <v>0</v>
      </c>
      <c r="L306">
        <v>0</v>
      </c>
      <c r="M306">
        <v>0</v>
      </c>
      <c r="N306">
        <v>0</v>
      </c>
      <c r="O306">
        <v>0</v>
      </c>
      <c r="P306">
        <v>0</v>
      </c>
      <c r="Q306">
        <v>0</v>
      </c>
      <c r="R306">
        <v>0</v>
      </c>
      <c r="S306">
        <v>0</v>
      </c>
      <c r="T306" s="31">
        <f t="shared" si="165"/>
        <v>0</v>
      </c>
      <c r="U306" s="31">
        <f t="shared" si="166"/>
        <v>0</v>
      </c>
      <c r="V306" s="31">
        <f t="shared" si="167"/>
        <v>0</v>
      </c>
      <c r="W306" s="31">
        <f t="shared" si="168"/>
        <v>0</v>
      </c>
      <c r="X306" s="31">
        <f t="shared" si="169"/>
        <v>0</v>
      </c>
      <c r="Y306" s="31">
        <f t="shared" si="170"/>
        <v>0</v>
      </c>
      <c r="Z306" s="31">
        <f t="shared" si="171"/>
        <v>0</v>
      </c>
      <c r="AA306" s="31">
        <f t="shared" si="172"/>
        <v>0</v>
      </c>
      <c r="AB306" s="31">
        <f t="shared" si="173"/>
        <v>0</v>
      </c>
      <c r="AC306" s="31">
        <f t="shared" si="174"/>
        <v>0</v>
      </c>
      <c r="AD306" s="31">
        <f t="shared" si="175"/>
        <v>0</v>
      </c>
      <c r="AE306" s="31">
        <f t="shared" si="176"/>
        <v>0</v>
      </c>
      <c r="AF306" s="31">
        <f t="shared" si="177"/>
        <v>0</v>
      </c>
      <c r="AG306" s="31">
        <f t="shared" si="178"/>
        <v>0</v>
      </c>
      <c r="AH306" s="31">
        <f t="shared" si="179"/>
        <v>0</v>
      </c>
      <c r="AI306" s="27" t="s">
        <v>3018</v>
      </c>
      <c r="AJ306" t="s">
        <v>517</v>
      </c>
      <c r="AK306" t="s">
        <v>921</v>
      </c>
      <c r="AL306" t="s">
        <v>3100</v>
      </c>
      <c r="AM306" s="18" t="s">
        <v>1152</v>
      </c>
      <c r="AN306" t="s">
        <v>3323</v>
      </c>
      <c r="AO306">
        <v>1654</v>
      </c>
      <c r="AP306" t="s">
        <v>3040</v>
      </c>
      <c r="AQ306" t="s">
        <v>3033</v>
      </c>
      <c r="AR306" t="s">
        <v>3035</v>
      </c>
      <c r="AS306" s="17" t="s">
        <v>3250</v>
      </c>
      <c r="AT306" t="s">
        <v>3250</v>
      </c>
      <c r="AU306" t="s">
        <v>3250</v>
      </c>
      <c r="AV306" t="s">
        <v>3250</v>
      </c>
      <c r="AX306" t="s">
        <v>3038</v>
      </c>
      <c r="AY306" t="s">
        <v>3040</v>
      </c>
      <c r="AZ306" t="s">
        <v>3046</v>
      </c>
    </row>
    <row r="307" spans="1:52" x14ac:dyDescent="0.2">
      <c r="A307" s="8" t="s">
        <v>3018</v>
      </c>
      <c r="B307">
        <v>61324</v>
      </c>
      <c r="C307" s="9"/>
      <c r="D307" t="s">
        <v>3043</v>
      </c>
      <c r="E307">
        <v>1</v>
      </c>
      <c r="F307">
        <v>0</v>
      </c>
      <c r="G307">
        <v>0</v>
      </c>
      <c r="H307">
        <v>0</v>
      </c>
      <c r="I307">
        <v>0</v>
      </c>
      <c r="J307">
        <v>0</v>
      </c>
      <c r="K307">
        <v>1</v>
      </c>
      <c r="L307">
        <v>0</v>
      </c>
      <c r="M307">
        <v>0</v>
      </c>
      <c r="N307">
        <v>0</v>
      </c>
      <c r="O307">
        <v>1</v>
      </c>
      <c r="P307">
        <v>0</v>
      </c>
      <c r="Q307">
        <v>0</v>
      </c>
      <c r="R307">
        <v>0</v>
      </c>
      <c r="S307">
        <v>0</v>
      </c>
      <c r="T307" s="31">
        <f t="shared" si="165"/>
        <v>312.5</v>
      </c>
      <c r="U307" s="31">
        <f t="shared" si="166"/>
        <v>0</v>
      </c>
      <c r="V307" s="31">
        <f t="shared" si="167"/>
        <v>0</v>
      </c>
      <c r="W307" s="31">
        <f t="shared" si="168"/>
        <v>0</v>
      </c>
      <c r="X307" s="31">
        <f t="shared" si="169"/>
        <v>0</v>
      </c>
      <c r="Y307" s="31">
        <f t="shared" si="170"/>
        <v>0</v>
      </c>
      <c r="Z307" s="31">
        <f t="shared" si="171"/>
        <v>312.5</v>
      </c>
      <c r="AA307" s="31">
        <f t="shared" si="172"/>
        <v>0</v>
      </c>
      <c r="AB307" s="31">
        <f t="shared" si="173"/>
        <v>0</v>
      </c>
      <c r="AC307" s="31">
        <f t="shared" si="174"/>
        <v>0</v>
      </c>
      <c r="AD307" s="31">
        <f t="shared" si="175"/>
        <v>312.5</v>
      </c>
      <c r="AE307" s="31">
        <f t="shared" si="176"/>
        <v>0</v>
      </c>
      <c r="AF307" s="31">
        <f t="shared" si="177"/>
        <v>0</v>
      </c>
      <c r="AG307" s="31">
        <f t="shared" si="178"/>
        <v>0</v>
      </c>
      <c r="AH307" s="31">
        <f t="shared" si="179"/>
        <v>0</v>
      </c>
      <c r="AI307" s="27" t="s">
        <v>3018</v>
      </c>
      <c r="AJ307" t="s">
        <v>3024</v>
      </c>
      <c r="AK307" t="s">
        <v>50</v>
      </c>
      <c r="AL307" t="s">
        <v>3059</v>
      </c>
      <c r="AM307" s="18" t="s">
        <v>37</v>
      </c>
      <c r="AN307" t="s">
        <v>3322</v>
      </c>
      <c r="AO307" t="s">
        <v>3040</v>
      </c>
      <c r="AP307">
        <v>1633</v>
      </c>
      <c r="AQ307" t="s">
        <v>3035</v>
      </c>
      <c r="AR307" t="s">
        <v>3035</v>
      </c>
      <c r="AS307" s="17" t="s">
        <v>3251</v>
      </c>
      <c r="AT307" t="s">
        <v>3040</v>
      </c>
      <c r="AU307" t="s">
        <v>3250</v>
      </c>
      <c r="AV307" t="s">
        <v>3250</v>
      </c>
      <c r="AX307" t="s">
        <v>3038</v>
      </c>
      <c r="AY307" t="s">
        <v>3038</v>
      </c>
      <c r="AZ307" t="s">
        <v>3044</v>
      </c>
    </row>
    <row r="308" spans="1:52" x14ac:dyDescent="0.2">
      <c r="A308" s="9" t="s">
        <v>2788</v>
      </c>
      <c r="B308">
        <v>161</v>
      </c>
      <c r="C308" s="9"/>
      <c r="D308" t="s">
        <v>705</v>
      </c>
      <c r="E308">
        <v>0</v>
      </c>
      <c r="F308">
        <v>0</v>
      </c>
      <c r="G308">
        <v>0</v>
      </c>
      <c r="H308">
        <v>0</v>
      </c>
      <c r="I308">
        <v>0</v>
      </c>
      <c r="J308">
        <v>0</v>
      </c>
      <c r="K308">
        <v>0</v>
      </c>
      <c r="L308">
        <v>0</v>
      </c>
      <c r="M308">
        <v>0</v>
      </c>
      <c r="N308">
        <v>0</v>
      </c>
      <c r="O308">
        <v>0</v>
      </c>
      <c r="P308">
        <v>0</v>
      </c>
      <c r="Q308">
        <v>0</v>
      </c>
      <c r="R308">
        <v>0</v>
      </c>
      <c r="S308">
        <v>0</v>
      </c>
      <c r="T308" s="31">
        <f t="shared" si="165"/>
        <v>0</v>
      </c>
      <c r="U308" s="31">
        <f t="shared" si="166"/>
        <v>0</v>
      </c>
      <c r="V308" s="31">
        <f t="shared" si="167"/>
        <v>0</v>
      </c>
      <c r="W308" s="31">
        <f t="shared" si="168"/>
        <v>0</v>
      </c>
      <c r="X308" s="31">
        <f t="shared" si="169"/>
        <v>0</v>
      </c>
      <c r="Y308" s="31">
        <f t="shared" si="170"/>
        <v>0</v>
      </c>
      <c r="Z308" s="31">
        <f t="shared" si="171"/>
        <v>0</v>
      </c>
      <c r="AA308" s="31">
        <f t="shared" si="172"/>
        <v>0</v>
      </c>
      <c r="AB308" s="31">
        <f t="shared" si="173"/>
        <v>0</v>
      </c>
      <c r="AC308" s="31">
        <f t="shared" si="174"/>
        <v>0</v>
      </c>
      <c r="AD308" s="31">
        <f t="shared" si="175"/>
        <v>0</v>
      </c>
      <c r="AE308" s="31">
        <f t="shared" si="176"/>
        <v>0</v>
      </c>
      <c r="AF308" s="31">
        <f t="shared" si="177"/>
        <v>0</v>
      </c>
      <c r="AG308" s="31">
        <f t="shared" si="178"/>
        <v>0</v>
      </c>
      <c r="AH308" s="31">
        <f t="shared" si="179"/>
        <v>0</v>
      </c>
      <c r="AI308" s="27" t="s">
        <v>3018</v>
      </c>
      <c r="AJ308" t="s">
        <v>465</v>
      </c>
      <c r="AK308" t="s">
        <v>50</v>
      </c>
      <c r="AL308" t="s">
        <v>3083</v>
      </c>
      <c r="AM308" s="18" t="s">
        <v>459</v>
      </c>
      <c r="AN308" t="s">
        <v>3322</v>
      </c>
      <c r="AO308">
        <v>1640</v>
      </c>
      <c r="AP308">
        <v>1633</v>
      </c>
      <c r="AQ308" t="s">
        <v>3033</v>
      </c>
      <c r="AR308" t="s">
        <v>3035</v>
      </c>
      <c r="AS308" s="17" t="s">
        <v>3250</v>
      </c>
      <c r="AT308" t="s">
        <v>3250</v>
      </c>
      <c r="AU308" t="s">
        <v>3250</v>
      </c>
      <c r="AV308" t="s">
        <v>3250</v>
      </c>
      <c r="AX308" t="s">
        <v>3038</v>
      </c>
      <c r="AY308" t="s">
        <v>3038</v>
      </c>
      <c r="AZ308" t="s">
        <v>3044</v>
      </c>
    </row>
    <row r="309" spans="1:52" x14ac:dyDescent="0.2">
      <c r="A309" s="9" t="s">
        <v>2800</v>
      </c>
      <c r="B309">
        <v>513</v>
      </c>
      <c r="C309" s="9"/>
      <c r="D309" t="s">
        <v>713</v>
      </c>
      <c r="E309">
        <v>2</v>
      </c>
      <c r="F309">
        <v>0</v>
      </c>
      <c r="G309">
        <v>1</v>
      </c>
      <c r="H309">
        <v>0</v>
      </c>
      <c r="I309">
        <v>0</v>
      </c>
      <c r="J309">
        <v>0</v>
      </c>
      <c r="K309">
        <v>1</v>
      </c>
      <c r="L309">
        <v>0</v>
      </c>
      <c r="M309">
        <v>0</v>
      </c>
      <c r="N309">
        <v>0</v>
      </c>
      <c r="O309">
        <v>2</v>
      </c>
      <c r="P309">
        <v>0</v>
      </c>
      <c r="Q309">
        <v>0</v>
      </c>
      <c r="R309">
        <v>0</v>
      </c>
      <c r="S309">
        <v>0</v>
      </c>
      <c r="T309" s="31">
        <f t="shared" si="165"/>
        <v>625</v>
      </c>
      <c r="U309" s="31">
        <f t="shared" si="166"/>
        <v>0</v>
      </c>
      <c r="V309" s="31">
        <f t="shared" si="167"/>
        <v>312.5</v>
      </c>
      <c r="W309" s="31">
        <f t="shared" si="168"/>
        <v>0</v>
      </c>
      <c r="X309" s="31">
        <f t="shared" si="169"/>
        <v>0</v>
      </c>
      <c r="Y309" s="31">
        <f t="shared" si="170"/>
        <v>0</v>
      </c>
      <c r="Z309" s="31">
        <f t="shared" si="171"/>
        <v>312.5</v>
      </c>
      <c r="AA309" s="31">
        <f t="shared" si="172"/>
        <v>0</v>
      </c>
      <c r="AB309" s="31">
        <f t="shared" si="173"/>
        <v>0</v>
      </c>
      <c r="AC309" s="31">
        <f t="shared" si="174"/>
        <v>0</v>
      </c>
      <c r="AD309" s="31">
        <f t="shared" si="175"/>
        <v>625</v>
      </c>
      <c r="AE309" s="31">
        <f t="shared" si="176"/>
        <v>0</v>
      </c>
      <c r="AF309" s="31">
        <f t="shared" si="177"/>
        <v>0</v>
      </c>
      <c r="AG309" s="31">
        <f t="shared" si="178"/>
        <v>0</v>
      </c>
      <c r="AH309" s="31">
        <f t="shared" si="179"/>
        <v>0</v>
      </c>
      <c r="AI309" s="27" t="s">
        <v>3018</v>
      </c>
      <c r="AJ309" t="s">
        <v>287</v>
      </c>
      <c r="AK309" t="s">
        <v>50</v>
      </c>
      <c r="AL309" t="s">
        <v>3071</v>
      </c>
      <c r="AM309" s="18" t="s">
        <v>459</v>
      </c>
      <c r="AN309" t="s">
        <v>3322</v>
      </c>
      <c r="AO309" t="s">
        <v>3040</v>
      </c>
      <c r="AP309">
        <v>1633</v>
      </c>
      <c r="AQ309" t="s">
        <v>3035</v>
      </c>
      <c r="AR309" t="s">
        <v>3035</v>
      </c>
      <c r="AS309" s="17" t="s">
        <v>3040</v>
      </c>
      <c r="AT309" t="s">
        <v>3040</v>
      </c>
      <c r="AU309" t="s">
        <v>3250</v>
      </c>
      <c r="AV309" t="s">
        <v>3036</v>
      </c>
      <c r="AX309" t="s">
        <v>3038</v>
      </c>
      <c r="AY309" t="s">
        <v>3038</v>
      </c>
      <c r="AZ309" t="s">
        <v>3044</v>
      </c>
    </row>
    <row r="310" spans="1:52" x14ac:dyDescent="0.2">
      <c r="A310" s="9" t="s">
        <v>1200</v>
      </c>
      <c r="B310">
        <v>379</v>
      </c>
      <c r="C310" s="9"/>
      <c r="D310" t="s">
        <v>739</v>
      </c>
      <c r="E310">
        <v>1</v>
      </c>
      <c r="F310">
        <v>0</v>
      </c>
      <c r="G310">
        <v>0</v>
      </c>
      <c r="H310">
        <v>1</v>
      </c>
      <c r="I310">
        <v>0</v>
      </c>
      <c r="J310">
        <v>0</v>
      </c>
      <c r="K310">
        <v>0</v>
      </c>
      <c r="L310">
        <v>0</v>
      </c>
      <c r="M310">
        <v>0</v>
      </c>
      <c r="N310">
        <v>0</v>
      </c>
      <c r="O310">
        <v>0</v>
      </c>
      <c r="P310">
        <v>1</v>
      </c>
      <c r="Q310">
        <v>0</v>
      </c>
      <c r="R310">
        <v>0</v>
      </c>
      <c r="S310">
        <v>0</v>
      </c>
      <c r="T310" s="31">
        <f t="shared" si="165"/>
        <v>312.5</v>
      </c>
      <c r="U310" s="31">
        <f t="shared" si="166"/>
        <v>0</v>
      </c>
      <c r="V310" s="31">
        <f t="shared" si="167"/>
        <v>0</v>
      </c>
      <c r="W310" s="31">
        <f t="shared" si="168"/>
        <v>312.5</v>
      </c>
      <c r="X310" s="31">
        <f t="shared" si="169"/>
        <v>0</v>
      </c>
      <c r="Y310" s="31">
        <f t="shared" si="170"/>
        <v>0</v>
      </c>
      <c r="Z310" s="31">
        <f t="shared" si="171"/>
        <v>0</v>
      </c>
      <c r="AA310" s="31">
        <f t="shared" si="172"/>
        <v>0</v>
      </c>
      <c r="AB310" s="31">
        <f t="shared" si="173"/>
        <v>0</v>
      </c>
      <c r="AC310" s="31">
        <f t="shared" si="174"/>
        <v>0</v>
      </c>
      <c r="AD310" s="31">
        <f t="shared" si="175"/>
        <v>0</v>
      </c>
      <c r="AE310" s="31">
        <f t="shared" si="176"/>
        <v>312.5</v>
      </c>
      <c r="AF310" s="31">
        <f t="shared" si="177"/>
        <v>0</v>
      </c>
      <c r="AG310" s="31">
        <f t="shared" si="178"/>
        <v>0</v>
      </c>
      <c r="AH310" s="31">
        <f t="shared" si="179"/>
        <v>0</v>
      </c>
      <c r="AI310" s="27" t="s">
        <v>3018</v>
      </c>
      <c r="AJ310" t="s">
        <v>2988</v>
      </c>
      <c r="AK310" t="s">
        <v>50</v>
      </c>
      <c r="AL310" t="s">
        <v>3055</v>
      </c>
      <c r="AM310" s="18" t="s">
        <v>459</v>
      </c>
      <c r="AN310" t="s">
        <v>3322</v>
      </c>
      <c r="AO310">
        <v>1623</v>
      </c>
      <c r="AP310">
        <v>1633</v>
      </c>
      <c r="AQ310" t="s">
        <v>3035</v>
      </c>
      <c r="AR310" t="s">
        <v>3035</v>
      </c>
      <c r="AS310" s="17" t="s">
        <v>3251</v>
      </c>
      <c r="AT310" t="s">
        <v>3251</v>
      </c>
      <c r="AU310" t="s">
        <v>3250</v>
      </c>
      <c r="AV310" t="s">
        <v>3250</v>
      </c>
      <c r="AX310" t="s">
        <v>3038</v>
      </c>
      <c r="AY310" t="s">
        <v>3038</v>
      </c>
      <c r="AZ310" t="s">
        <v>3044</v>
      </c>
    </row>
    <row r="311" spans="1:52" x14ac:dyDescent="0.2">
      <c r="A311" s="9" t="s">
        <v>3043</v>
      </c>
      <c r="B311">
        <v>191</v>
      </c>
      <c r="C311" s="9"/>
      <c r="D311" t="s">
        <v>744</v>
      </c>
      <c r="E311">
        <v>0</v>
      </c>
      <c r="F311">
        <v>0</v>
      </c>
      <c r="G311">
        <v>0</v>
      </c>
      <c r="H311">
        <v>0</v>
      </c>
      <c r="I311">
        <v>0</v>
      </c>
      <c r="J311">
        <v>0</v>
      </c>
      <c r="K311">
        <v>0</v>
      </c>
      <c r="L311">
        <v>0</v>
      </c>
      <c r="M311">
        <v>0</v>
      </c>
      <c r="N311">
        <v>0</v>
      </c>
      <c r="O311">
        <v>0</v>
      </c>
      <c r="P311">
        <v>0</v>
      </c>
      <c r="Q311">
        <v>0</v>
      </c>
      <c r="R311">
        <v>0</v>
      </c>
      <c r="S311">
        <v>0</v>
      </c>
      <c r="T311" s="31">
        <f t="shared" si="165"/>
        <v>0</v>
      </c>
      <c r="U311" s="31">
        <f t="shared" si="166"/>
        <v>0</v>
      </c>
      <c r="V311" s="31">
        <f t="shared" si="167"/>
        <v>0</v>
      </c>
      <c r="W311" s="31">
        <f t="shared" si="168"/>
        <v>0</v>
      </c>
      <c r="X311" s="31">
        <f t="shared" si="169"/>
        <v>0</v>
      </c>
      <c r="Y311" s="31">
        <f t="shared" si="170"/>
        <v>0</v>
      </c>
      <c r="Z311" s="31">
        <f t="shared" si="171"/>
        <v>0</v>
      </c>
      <c r="AA311" s="31">
        <f t="shared" si="172"/>
        <v>0</v>
      </c>
      <c r="AB311" s="31">
        <f t="shared" si="173"/>
        <v>0</v>
      </c>
      <c r="AC311" s="31">
        <f t="shared" si="174"/>
        <v>0</v>
      </c>
      <c r="AD311" s="31">
        <f t="shared" si="175"/>
        <v>0</v>
      </c>
      <c r="AE311" s="31">
        <f t="shared" si="176"/>
        <v>0</v>
      </c>
      <c r="AF311" s="31">
        <f t="shared" si="177"/>
        <v>0</v>
      </c>
      <c r="AG311" s="31">
        <f t="shared" si="178"/>
        <v>0</v>
      </c>
      <c r="AH311" s="31">
        <f t="shared" si="179"/>
        <v>0</v>
      </c>
      <c r="AI311" s="27" t="s">
        <v>3018</v>
      </c>
      <c r="AJ311" t="s">
        <v>2989</v>
      </c>
      <c r="AK311" t="s">
        <v>50</v>
      </c>
      <c r="AL311" t="s">
        <v>3056</v>
      </c>
      <c r="AM311" s="18" t="s">
        <v>459</v>
      </c>
      <c r="AN311" t="s">
        <v>3322</v>
      </c>
      <c r="AO311">
        <v>1616</v>
      </c>
      <c r="AP311">
        <v>1633</v>
      </c>
      <c r="AQ311" t="s">
        <v>3035</v>
      </c>
      <c r="AR311" t="s">
        <v>3035</v>
      </c>
      <c r="AS311" s="17" t="s">
        <v>3251</v>
      </c>
      <c r="AT311" t="s">
        <v>3251</v>
      </c>
      <c r="AU311" t="s">
        <v>3250</v>
      </c>
      <c r="AV311" t="s">
        <v>3250</v>
      </c>
      <c r="AX311" t="s">
        <v>3039</v>
      </c>
      <c r="AY311" t="s">
        <v>3038</v>
      </c>
      <c r="AZ311" t="s">
        <v>3047</v>
      </c>
    </row>
    <row r="312" spans="1:52" x14ac:dyDescent="0.2">
      <c r="A312" s="9" t="s">
        <v>705</v>
      </c>
      <c r="B312">
        <v>450</v>
      </c>
      <c r="C312" s="9"/>
      <c r="D312" t="s">
        <v>754</v>
      </c>
      <c r="E312">
        <v>1</v>
      </c>
      <c r="F312">
        <v>0</v>
      </c>
      <c r="G312">
        <v>0</v>
      </c>
      <c r="H312">
        <v>0</v>
      </c>
      <c r="I312">
        <v>0</v>
      </c>
      <c r="J312">
        <v>0</v>
      </c>
      <c r="K312">
        <v>1</v>
      </c>
      <c r="L312">
        <v>0</v>
      </c>
      <c r="M312">
        <v>0</v>
      </c>
      <c r="N312">
        <v>0</v>
      </c>
      <c r="O312">
        <v>1</v>
      </c>
      <c r="P312">
        <v>0</v>
      </c>
      <c r="Q312">
        <v>0</v>
      </c>
      <c r="R312">
        <v>0</v>
      </c>
      <c r="S312">
        <v>0</v>
      </c>
      <c r="T312" s="31">
        <f t="shared" si="165"/>
        <v>312.5</v>
      </c>
      <c r="U312" s="31">
        <f t="shared" si="166"/>
        <v>0</v>
      </c>
      <c r="V312" s="31">
        <f t="shared" si="167"/>
        <v>0</v>
      </c>
      <c r="W312" s="31">
        <f t="shared" si="168"/>
        <v>0</v>
      </c>
      <c r="X312" s="31">
        <f t="shared" si="169"/>
        <v>0</v>
      </c>
      <c r="Y312" s="31">
        <f t="shared" si="170"/>
        <v>0</v>
      </c>
      <c r="Z312" s="31">
        <f t="shared" si="171"/>
        <v>312.5</v>
      </c>
      <c r="AA312" s="31">
        <f t="shared" si="172"/>
        <v>0</v>
      </c>
      <c r="AB312" s="31">
        <f t="shared" si="173"/>
        <v>0</v>
      </c>
      <c r="AC312" s="31">
        <f t="shared" si="174"/>
        <v>0</v>
      </c>
      <c r="AD312" s="31">
        <f t="shared" si="175"/>
        <v>312.5</v>
      </c>
      <c r="AE312" s="31">
        <f t="shared" si="176"/>
        <v>0</v>
      </c>
      <c r="AF312" s="31">
        <f t="shared" si="177"/>
        <v>0</v>
      </c>
      <c r="AG312" s="31">
        <f t="shared" si="178"/>
        <v>0</v>
      </c>
      <c r="AH312" s="31">
        <f t="shared" si="179"/>
        <v>0</v>
      </c>
      <c r="AI312" s="27" t="s">
        <v>3018</v>
      </c>
      <c r="AJ312" t="s">
        <v>2988</v>
      </c>
      <c r="AK312" t="s">
        <v>50</v>
      </c>
      <c r="AL312" t="s">
        <v>3055</v>
      </c>
      <c r="AM312" s="18" t="s">
        <v>459</v>
      </c>
      <c r="AN312" t="s">
        <v>3322</v>
      </c>
      <c r="AO312">
        <v>1623</v>
      </c>
      <c r="AP312">
        <v>1633</v>
      </c>
      <c r="AQ312" t="s">
        <v>3035</v>
      </c>
      <c r="AR312" t="s">
        <v>3035</v>
      </c>
      <c r="AS312" s="17" t="s">
        <v>3251</v>
      </c>
      <c r="AT312" t="s">
        <v>3251</v>
      </c>
      <c r="AU312" t="s">
        <v>3250</v>
      </c>
      <c r="AV312" t="s">
        <v>3250</v>
      </c>
      <c r="AX312" t="s">
        <v>3038</v>
      </c>
      <c r="AY312" t="s">
        <v>3038</v>
      </c>
      <c r="AZ312" t="s">
        <v>3044</v>
      </c>
    </row>
    <row r="313" spans="1:52" x14ac:dyDescent="0.2">
      <c r="A313" s="9" t="s">
        <v>713</v>
      </c>
      <c r="B313">
        <v>474</v>
      </c>
      <c r="C313" s="9"/>
      <c r="D313" t="s">
        <v>764</v>
      </c>
      <c r="E313">
        <v>2</v>
      </c>
      <c r="F313">
        <v>0</v>
      </c>
      <c r="G313">
        <v>1</v>
      </c>
      <c r="H313">
        <v>0</v>
      </c>
      <c r="I313">
        <v>0</v>
      </c>
      <c r="J313">
        <v>1</v>
      </c>
      <c r="K313">
        <v>0</v>
      </c>
      <c r="L313">
        <v>0</v>
      </c>
      <c r="M313">
        <v>0</v>
      </c>
      <c r="N313">
        <v>0</v>
      </c>
      <c r="O313">
        <v>1</v>
      </c>
      <c r="P313">
        <v>1</v>
      </c>
      <c r="Q313">
        <v>0</v>
      </c>
      <c r="R313">
        <v>0</v>
      </c>
      <c r="S313">
        <v>0</v>
      </c>
      <c r="T313" s="31">
        <f t="shared" si="165"/>
        <v>625</v>
      </c>
      <c r="U313" s="31">
        <f t="shared" si="166"/>
        <v>0</v>
      </c>
      <c r="V313" s="31">
        <f t="shared" si="167"/>
        <v>312.5</v>
      </c>
      <c r="W313" s="31">
        <f t="shared" si="168"/>
        <v>0</v>
      </c>
      <c r="X313" s="31">
        <f t="shared" si="169"/>
        <v>0</v>
      </c>
      <c r="Y313" s="31">
        <f t="shared" si="170"/>
        <v>312.5</v>
      </c>
      <c r="Z313" s="31">
        <f t="shared" si="171"/>
        <v>0</v>
      </c>
      <c r="AA313" s="31">
        <f t="shared" si="172"/>
        <v>0</v>
      </c>
      <c r="AB313" s="31">
        <f t="shared" si="173"/>
        <v>0</v>
      </c>
      <c r="AC313" s="31">
        <f t="shared" si="174"/>
        <v>0</v>
      </c>
      <c r="AD313" s="31">
        <f t="shared" si="175"/>
        <v>312.5</v>
      </c>
      <c r="AE313" s="31">
        <f t="shared" si="176"/>
        <v>312.5</v>
      </c>
      <c r="AF313" s="31">
        <f t="shared" si="177"/>
        <v>0</v>
      </c>
      <c r="AG313" s="31">
        <f t="shared" si="178"/>
        <v>0</v>
      </c>
      <c r="AH313" s="31">
        <f t="shared" si="179"/>
        <v>0</v>
      </c>
      <c r="AI313" s="27" t="s">
        <v>3018</v>
      </c>
      <c r="AJ313" t="s">
        <v>2992</v>
      </c>
      <c r="AK313" t="s">
        <v>50</v>
      </c>
      <c r="AL313" t="s">
        <v>3081</v>
      </c>
      <c r="AM313" s="18" t="s">
        <v>459</v>
      </c>
      <c r="AN313" t="s">
        <v>3322</v>
      </c>
      <c r="AO313">
        <v>1625</v>
      </c>
      <c r="AP313">
        <v>1633</v>
      </c>
      <c r="AQ313" t="s">
        <v>3035</v>
      </c>
      <c r="AR313" t="s">
        <v>3035</v>
      </c>
      <c r="AS313" s="17" t="s">
        <v>3251</v>
      </c>
      <c r="AT313" t="s">
        <v>3251</v>
      </c>
      <c r="AU313" t="s">
        <v>3250</v>
      </c>
      <c r="AV313" t="s">
        <v>3250</v>
      </c>
      <c r="AX313" t="s">
        <v>3038</v>
      </c>
      <c r="AY313" t="s">
        <v>3038</v>
      </c>
      <c r="AZ313" t="s">
        <v>3044</v>
      </c>
    </row>
    <row r="314" spans="1:52" x14ac:dyDescent="0.2">
      <c r="A314" s="9" t="s">
        <v>739</v>
      </c>
      <c r="B314">
        <v>645</v>
      </c>
      <c r="C314" s="9"/>
      <c r="D314" t="s">
        <v>780</v>
      </c>
      <c r="E314">
        <v>1</v>
      </c>
      <c r="F314">
        <v>0</v>
      </c>
      <c r="G314">
        <v>0</v>
      </c>
      <c r="H314">
        <v>0</v>
      </c>
      <c r="I314">
        <v>0</v>
      </c>
      <c r="J314">
        <v>0</v>
      </c>
      <c r="K314">
        <v>1</v>
      </c>
      <c r="L314">
        <v>0</v>
      </c>
      <c r="M314">
        <v>0</v>
      </c>
      <c r="N314">
        <v>0</v>
      </c>
      <c r="O314">
        <v>1</v>
      </c>
      <c r="P314">
        <v>0</v>
      </c>
      <c r="Q314">
        <v>0</v>
      </c>
      <c r="R314">
        <v>0</v>
      </c>
      <c r="S314">
        <v>0</v>
      </c>
      <c r="T314" s="31">
        <f t="shared" si="165"/>
        <v>312.5</v>
      </c>
      <c r="U314" s="31">
        <f t="shared" si="166"/>
        <v>0</v>
      </c>
      <c r="V314" s="31">
        <f t="shared" si="167"/>
        <v>0</v>
      </c>
      <c r="W314" s="31">
        <f t="shared" si="168"/>
        <v>0</v>
      </c>
      <c r="X314" s="31">
        <f t="shared" si="169"/>
        <v>0</v>
      </c>
      <c r="Y314" s="31">
        <f t="shared" si="170"/>
        <v>0</v>
      </c>
      <c r="Z314" s="31">
        <f t="shared" si="171"/>
        <v>312.5</v>
      </c>
      <c r="AA314" s="31">
        <f t="shared" si="172"/>
        <v>0</v>
      </c>
      <c r="AB314" s="31">
        <f t="shared" si="173"/>
        <v>0</v>
      </c>
      <c r="AC314" s="31">
        <f t="shared" si="174"/>
        <v>0</v>
      </c>
      <c r="AD314" s="31">
        <f t="shared" si="175"/>
        <v>312.5</v>
      </c>
      <c r="AE314" s="31">
        <f t="shared" si="176"/>
        <v>0</v>
      </c>
      <c r="AF314" s="31">
        <f t="shared" si="177"/>
        <v>0</v>
      </c>
      <c r="AG314" s="31">
        <f t="shared" si="178"/>
        <v>0</v>
      </c>
      <c r="AH314" s="31">
        <f t="shared" si="179"/>
        <v>0</v>
      </c>
      <c r="AI314" s="27" t="s">
        <v>3018</v>
      </c>
      <c r="AJ314" t="s">
        <v>287</v>
      </c>
      <c r="AK314" t="s">
        <v>50</v>
      </c>
      <c r="AL314" t="s">
        <v>3071</v>
      </c>
      <c r="AM314" s="18" t="s">
        <v>459</v>
      </c>
      <c r="AN314" t="s">
        <v>3322</v>
      </c>
      <c r="AO314" t="s">
        <v>3040</v>
      </c>
      <c r="AP314">
        <v>1633</v>
      </c>
      <c r="AQ314" t="s">
        <v>3035</v>
      </c>
      <c r="AR314" t="s">
        <v>3035</v>
      </c>
      <c r="AS314" s="17" t="s">
        <v>3040</v>
      </c>
      <c r="AT314" t="s">
        <v>3040</v>
      </c>
      <c r="AU314" t="s">
        <v>3250</v>
      </c>
      <c r="AV314" t="s">
        <v>3036</v>
      </c>
      <c r="AX314" t="s">
        <v>3038</v>
      </c>
      <c r="AY314" t="s">
        <v>3038</v>
      </c>
      <c r="AZ314" t="s">
        <v>3044</v>
      </c>
    </row>
    <row r="315" spans="1:52" x14ac:dyDescent="0.2">
      <c r="A315" s="9" t="s">
        <v>744</v>
      </c>
      <c r="B315">
        <v>201</v>
      </c>
      <c r="C315" s="9"/>
      <c r="D315" t="s">
        <v>784</v>
      </c>
      <c r="E315">
        <v>0</v>
      </c>
      <c r="F315">
        <v>0</v>
      </c>
      <c r="G315">
        <v>0</v>
      </c>
      <c r="H315">
        <v>0</v>
      </c>
      <c r="I315">
        <v>0</v>
      </c>
      <c r="J315">
        <v>0</v>
      </c>
      <c r="K315">
        <v>0</v>
      </c>
      <c r="L315">
        <v>0</v>
      </c>
      <c r="M315">
        <v>0</v>
      </c>
      <c r="N315">
        <v>0</v>
      </c>
      <c r="O315">
        <v>0</v>
      </c>
      <c r="P315">
        <v>0</v>
      </c>
      <c r="Q315">
        <v>0</v>
      </c>
      <c r="R315">
        <v>0</v>
      </c>
      <c r="S315">
        <v>0</v>
      </c>
      <c r="T315" s="31">
        <f t="shared" si="165"/>
        <v>0</v>
      </c>
      <c r="U315" s="31">
        <f t="shared" si="166"/>
        <v>0</v>
      </c>
      <c r="V315" s="31">
        <f t="shared" si="167"/>
        <v>0</v>
      </c>
      <c r="W315" s="31">
        <f t="shared" si="168"/>
        <v>0</v>
      </c>
      <c r="X315" s="31">
        <f t="shared" si="169"/>
        <v>0</v>
      </c>
      <c r="Y315" s="31">
        <f t="shared" si="170"/>
        <v>0</v>
      </c>
      <c r="Z315" s="31">
        <f t="shared" si="171"/>
        <v>0</v>
      </c>
      <c r="AA315" s="31">
        <f t="shared" si="172"/>
        <v>0</v>
      </c>
      <c r="AB315" s="31">
        <f t="shared" si="173"/>
        <v>0</v>
      </c>
      <c r="AC315" s="31">
        <f t="shared" si="174"/>
        <v>0</v>
      </c>
      <c r="AD315" s="31">
        <f t="shared" si="175"/>
        <v>0</v>
      </c>
      <c r="AE315" s="31">
        <f t="shared" si="176"/>
        <v>0</v>
      </c>
      <c r="AF315" s="31">
        <f t="shared" si="177"/>
        <v>0</v>
      </c>
      <c r="AG315" s="31">
        <f t="shared" si="178"/>
        <v>0</v>
      </c>
      <c r="AH315" s="31">
        <f t="shared" si="179"/>
        <v>0</v>
      </c>
      <c r="AI315" s="27" t="s">
        <v>3018</v>
      </c>
      <c r="AJ315" t="s">
        <v>554</v>
      </c>
      <c r="AK315" t="s">
        <v>50</v>
      </c>
      <c r="AL315" t="s">
        <v>3088</v>
      </c>
      <c r="AM315" s="18" t="s">
        <v>459</v>
      </c>
      <c r="AN315" t="s">
        <v>3322</v>
      </c>
      <c r="AO315">
        <v>1601</v>
      </c>
      <c r="AP315">
        <v>1633</v>
      </c>
      <c r="AQ315" t="s">
        <v>3035</v>
      </c>
      <c r="AR315" t="s">
        <v>3035</v>
      </c>
      <c r="AS315" s="17" t="s">
        <v>3251</v>
      </c>
      <c r="AT315" t="s">
        <v>3251</v>
      </c>
      <c r="AU315" t="s">
        <v>3250</v>
      </c>
      <c r="AV315" t="s">
        <v>3251</v>
      </c>
      <c r="AX315" t="s">
        <v>3038</v>
      </c>
      <c r="AY315" t="s">
        <v>3038</v>
      </c>
      <c r="AZ315" t="s">
        <v>3044</v>
      </c>
    </row>
    <row r="316" spans="1:52" x14ac:dyDescent="0.2">
      <c r="A316" s="9" t="s">
        <v>754</v>
      </c>
      <c r="B316">
        <v>434</v>
      </c>
      <c r="C316" s="9"/>
      <c r="D316" t="s">
        <v>787</v>
      </c>
      <c r="E316">
        <v>1</v>
      </c>
      <c r="F316">
        <v>0</v>
      </c>
      <c r="G316">
        <v>1</v>
      </c>
      <c r="H316">
        <v>0</v>
      </c>
      <c r="I316">
        <v>0</v>
      </c>
      <c r="J316">
        <v>0</v>
      </c>
      <c r="K316">
        <v>0</v>
      </c>
      <c r="L316">
        <v>0</v>
      </c>
      <c r="M316">
        <v>0</v>
      </c>
      <c r="N316">
        <v>0</v>
      </c>
      <c r="O316">
        <v>1</v>
      </c>
      <c r="P316">
        <v>0</v>
      </c>
      <c r="Q316">
        <v>0</v>
      </c>
      <c r="R316">
        <v>0</v>
      </c>
      <c r="S316">
        <v>0</v>
      </c>
      <c r="T316" s="31">
        <f t="shared" si="165"/>
        <v>312.5</v>
      </c>
      <c r="U316" s="31">
        <f t="shared" si="166"/>
        <v>0</v>
      </c>
      <c r="V316" s="31">
        <f t="shared" si="167"/>
        <v>312.5</v>
      </c>
      <c r="W316" s="31">
        <f t="shared" si="168"/>
        <v>0</v>
      </c>
      <c r="X316" s="31">
        <f t="shared" si="169"/>
        <v>0</v>
      </c>
      <c r="Y316" s="31">
        <f t="shared" si="170"/>
        <v>0</v>
      </c>
      <c r="Z316" s="31">
        <f t="shared" si="171"/>
        <v>0</v>
      </c>
      <c r="AA316" s="31">
        <f t="shared" si="172"/>
        <v>0</v>
      </c>
      <c r="AB316" s="31">
        <f t="shared" si="173"/>
        <v>0</v>
      </c>
      <c r="AC316" s="31">
        <f t="shared" si="174"/>
        <v>0</v>
      </c>
      <c r="AD316" s="31">
        <f t="shared" si="175"/>
        <v>312.5</v>
      </c>
      <c r="AE316" s="31">
        <f t="shared" si="176"/>
        <v>0</v>
      </c>
      <c r="AF316" s="31">
        <f t="shared" si="177"/>
        <v>0</v>
      </c>
      <c r="AG316" s="31">
        <f t="shared" si="178"/>
        <v>0</v>
      </c>
      <c r="AH316" s="31">
        <f t="shared" si="179"/>
        <v>0</v>
      </c>
      <c r="AI316" s="27" t="s">
        <v>3018</v>
      </c>
      <c r="AJ316" t="s">
        <v>2992</v>
      </c>
      <c r="AK316" t="s">
        <v>50</v>
      </c>
      <c r="AL316" t="s">
        <v>3081</v>
      </c>
      <c r="AM316" s="18" t="s">
        <v>459</v>
      </c>
      <c r="AN316" t="s">
        <v>3322</v>
      </c>
      <c r="AO316">
        <v>1625</v>
      </c>
      <c r="AP316">
        <v>1633</v>
      </c>
      <c r="AQ316" t="s">
        <v>3035</v>
      </c>
      <c r="AR316" t="s">
        <v>3035</v>
      </c>
      <c r="AS316" s="17" t="s">
        <v>3251</v>
      </c>
      <c r="AT316" t="s">
        <v>3251</v>
      </c>
      <c r="AU316" t="s">
        <v>3250</v>
      </c>
      <c r="AV316" t="s">
        <v>3250</v>
      </c>
      <c r="AX316" t="s">
        <v>3038</v>
      </c>
      <c r="AY316" t="s">
        <v>3038</v>
      </c>
      <c r="AZ316" t="s">
        <v>3044</v>
      </c>
    </row>
    <row r="317" spans="1:52" x14ac:dyDescent="0.2">
      <c r="A317" s="9" t="s">
        <v>764</v>
      </c>
      <c r="B317">
        <v>437</v>
      </c>
      <c r="C317" s="9"/>
      <c r="D317" t="s">
        <v>820</v>
      </c>
      <c r="E317">
        <v>1</v>
      </c>
      <c r="F317">
        <v>0</v>
      </c>
      <c r="G317">
        <v>0</v>
      </c>
      <c r="H317">
        <v>0</v>
      </c>
      <c r="I317">
        <v>0</v>
      </c>
      <c r="J317">
        <v>1</v>
      </c>
      <c r="K317">
        <v>0</v>
      </c>
      <c r="L317">
        <v>0</v>
      </c>
      <c r="M317">
        <v>0</v>
      </c>
      <c r="N317">
        <v>0</v>
      </c>
      <c r="O317">
        <v>1</v>
      </c>
      <c r="P317">
        <v>0</v>
      </c>
      <c r="Q317">
        <v>0</v>
      </c>
      <c r="R317">
        <v>0</v>
      </c>
      <c r="S317">
        <v>0</v>
      </c>
      <c r="T317" s="31">
        <f t="shared" si="165"/>
        <v>312.5</v>
      </c>
      <c r="U317" s="31">
        <f t="shared" si="166"/>
        <v>0</v>
      </c>
      <c r="V317" s="31">
        <f t="shared" si="167"/>
        <v>0</v>
      </c>
      <c r="W317" s="31">
        <f t="shared" si="168"/>
        <v>0</v>
      </c>
      <c r="X317" s="31">
        <f t="shared" si="169"/>
        <v>0</v>
      </c>
      <c r="Y317" s="31">
        <f t="shared" si="170"/>
        <v>312.5</v>
      </c>
      <c r="Z317" s="31">
        <f t="shared" si="171"/>
        <v>0</v>
      </c>
      <c r="AA317" s="31">
        <f t="shared" si="172"/>
        <v>0</v>
      </c>
      <c r="AB317" s="31">
        <f t="shared" si="173"/>
        <v>0</v>
      </c>
      <c r="AC317" s="31">
        <f t="shared" si="174"/>
        <v>0</v>
      </c>
      <c r="AD317" s="31">
        <f t="shared" si="175"/>
        <v>312.5</v>
      </c>
      <c r="AE317" s="31">
        <f t="shared" si="176"/>
        <v>0</v>
      </c>
      <c r="AF317" s="31">
        <f t="shared" si="177"/>
        <v>0</v>
      </c>
      <c r="AG317" s="31">
        <f t="shared" si="178"/>
        <v>0</v>
      </c>
      <c r="AH317" s="31">
        <f t="shared" si="179"/>
        <v>0</v>
      </c>
      <c r="AI317" s="27" t="s">
        <v>3018</v>
      </c>
      <c r="AJ317" t="s">
        <v>287</v>
      </c>
      <c r="AK317" t="s">
        <v>50</v>
      </c>
      <c r="AL317" t="s">
        <v>3071</v>
      </c>
      <c r="AM317" s="18" t="s">
        <v>459</v>
      </c>
      <c r="AN317" t="s">
        <v>3322</v>
      </c>
      <c r="AO317" t="s">
        <v>3040</v>
      </c>
      <c r="AP317">
        <v>1633</v>
      </c>
      <c r="AQ317" t="s">
        <v>3035</v>
      </c>
      <c r="AR317" t="s">
        <v>3035</v>
      </c>
      <c r="AS317" s="17" t="s">
        <v>3040</v>
      </c>
      <c r="AT317" t="s">
        <v>3040</v>
      </c>
      <c r="AU317" t="s">
        <v>3250</v>
      </c>
      <c r="AV317" t="s">
        <v>3036</v>
      </c>
      <c r="AX317" t="s">
        <v>3038</v>
      </c>
      <c r="AY317" t="s">
        <v>3038</v>
      </c>
      <c r="AZ317" t="s">
        <v>3044</v>
      </c>
    </row>
    <row r="318" spans="1:52" x14ac:dyDescent="0.2">
      <c r="A318" s="9" t="s">
        <v>780</v>
      </c>
      <c r="B318">
        <v>649</v>
      </c>
      <c r="C318" s="9"/>
      <c r="D318" t="s">
        <v>833</v>
      </c>
      <c r="E318">
        <v>1</v>
      </c>
      <c r="F318">
        <v>0</v>
      </c>
      <c r="G318">
        <v>1</v>
      </c>
      <c r="H318">
        <v>0</v>
      </c>
      <c r="I318">
        <v>0</v>
      </c>
      <c r="J318">
        <v>0</v>
      </c>
      <c r="K318">
        <v>0</v>
      </c>
      <c r="L318">
        <v>0</v>
      </c>
      <c r="M318">
        <v>0</v>
      </c>
      <c r="N318">
        <v>0</v>
      </c>
      <c r="O318">
        <v>0</v>
      </c>
      <c r="P318">
        <v>1</v>
      </c>
      <c r="Q318">
        <v>0</v>
      </c>
      <c r="R318">
        <v>0</v>
      </c>
      <c r="S318">
        <v>0</v>
      </c>
      <c r="T318" s="31">
        <f t="shared" si="165"/>
        <v>312.5</v>
      </c>
      <c r="U318" s="31">
        <f t="shared" si="166"/>
        <v>0</v>
      </c>
      <c r="V318" s="31">
        <f t="shared" si="167"/>
        <v>312.5</v>
      </c>
      <c r="W318" s="31">
        <f t="shared" si="168"/>
        <v>0</v>
      </c>
      <c r="X318" s="31">
        <f t="shared" si="169"/>
        <v>0</v>
      </c>
      <c r="Y318" s="31">
        <f t="shared" si="170"/>
        <v>0</v>
      </c>
      <c r="Z318" s="31">
        <f t="shared" si="171"/>
        <v>0</v>
      </c>
      <c r="AA318" s="31">
        <f t="shared" si="172"/>
        <v>0</v>
      </c>
      <c r="AB318" s="31">
        <f t="shared" si="173"/>
        <v>0</v>
      </c>
      <c r="AC318" s="31">
        <f t="shared" si="174"/>
        <v>0</v>
      </c>
      <c r="AD318" s="31">
        <f t="shared" si="175"/>
        <v>0</v>
      </c>
      <c r="AE318" s="31">
        <f t="shared" si="176"/>
        <v>312.5</v>
      </c>
      <c r="AF318" s="31">
        <f t="shared" si="177"/>
        <v>0</v>
      </c>
      <c r="AG318" s="31">
        <f t="shared" si="178"/>
        <v>0</v>
      </c>
      <c r="AH318" s="31">
        <f t="shared" si="179"/>
        <v>0</v>
      </c>
      <c r="AI318" s="27" t="s">
        <v>3018</v>
      </c>
      <c r="AJ318" t="s">
        <v>2992</v>
      </c>
      <c r="AK318" t="s">
        <v>50</v>
      </c>
      <c r="AL318" t="s">
        <v>3081</v>
      </c>
      <c r="AM318" s="18" t="s">
        <v>459</v>
      </c>
      <c r="AN318" t="s">
        <v>3322</v>
      </c>
      <c r="AO318">
        <v>1625</v>
      </c>
      <c r="AP318">
        <v>1633</v>
      </c>
      <c r="AQ318" t="s">
        <v>3035</v>
      </c>
      <c r="AR318" t="s">
        <v>3035</v>
      </c>
      <c r="AS318" s="17" t="s">
        <v>3251</v>
      </c>
      <c r="AT318" t="s">
        <v>3251</v>
      </c>
      <c r="AU318" t="s">
        <v>3250</v>
      </c>
      <c r="AV318" t="s">
        <v>3250</v>
      </c>
      <c r="AX318" t="s">
        <v>3038</v>
      </c>
      <c r="AY318" t="s">
        <v>3038</v>
      </c>
      <c r="AZ318" t="s">
        <v>3044</v>
      </c>
    </row>
    <row r="319" spans="1:52" x14ac:dyDescent="0.2">
      <c r="A319" s="9" t="s">
        <v>784</v>
      </c>
      <c r="B319">
        <v>164</v>
      </c>
      <c r="C319" s="9"/>
      <c r="D319" t="s">
        <v>856</v>
      </c>
      <c r="E319">
        <v>0</v>
      </c>
      <c r="F319">
        <v>0</v>
      </c>
      <c r="G319">
        <v>0</v>
      </c>
      <c r="H319">
        <v>0</v>
      </c>
      <c r="I319">
        <v>0</v>
      </c>
      <c r="J319">
        <v>0</v>
      </c>
      <c r="K319">
        <v>0</v>
      </c>
      <c r="L319">
        <v>0</v>
      </c>
      <c r="M319">
        <v>0</v>
      </c>
      <c r="N319">
        <v>0</v>
      </c>
      <c r="O319">
        <v>0</v>
      </c>
      <c r="P319">
        <v>0</v>
      </c>
      <c r="Q319">
        <v>0</v>
      </c>
      <c r="R319">
        <v>0</v>
      </c>
      <c r="S319">
        <v>0</v>
      </c>
      <c r="T319" s="31">
        <f t="shared" si="165"/>
        <v>0</v>
      </c>
      <c r="U319" s="31">
        <f t="shared" si="166"/>
        <v>0</v>
      </c>
      <c r="V319" s="31">
        <f t="shared" si="167"/>
        <v>0</v>
      </c>
      <c r="W319" s="31">
        <f t="shared" si="168"/>
        <v>0</v>
      </c>
      <c r="X319" s="31">
        <f t="shared" si="169"/>
        <v>0</v>
      </c>
      <c r="Y319" s="31">
        <f t="shared" si="170"/>
        <v>0</v>
      </c>
      <c r="Z319" s="31">
        <f t="shared" si="171"/>
        <v>0</v>
      </c>
      <c r="AA319" s="31">
        <f t="shared" si="172"/>
        <v>0</v>
      </c>
      <c r="AB319" s="31">
        <f t="shared" si="173"/>
        <v>0</v>
      </c>
      <c r="AC319" s="31">
        <f t="shared" si="174"/>
        <v>0</v>
      </c>
      <c r="AD319" s="31">
        <f t="shared" si="175"/>
        <v>0</v>
      </c>
      <c r="AE319" s="31">
        <f t="shared" si="176"/>
        <v>0</v>
      </c>
      <c r="AF319" s="31">
        <f t="shared" si="177"/>
        <v>0</v>
      </c>
      <c r="AG319" s="31">
        <f t="shared" si="178"/>
        <v>0</v>
      </c>
      <c r="AH319" s="31">
        <f t="shared" si="179"/>
        <v>0</v>
      </c>
      <c r="AI319" s="27" t="s">
        <v>3018</v>
      </c>
      <c r="AJ319" t="s">
        <v>3024</v>
      </c>
      <c r="AK319" t="s">
        <v>50</v>
      </c>
      <c r="AL319" t="s">
        <v>3059</v>
      </c>
      <c r="AM319" s="18" t="s">
        <v>459</v>
      </c>
      <c r="AN319" t="s">
        <v>3322</v>
      </c>
      <c r="AO319" t="s">
        <v>3040</v>
      </c>
      <c r="AP319">
        <v>1633</v>
      </c>
      <c r="AQ319" t="s">
        <v>3035</v>
      </c>
      <c r="AR319" t="s">
        <v>3035</v>
      </c>
      <c r="AS319" s="17" t="s">
        <v>3251</v>
      </c>
      <c r="AT319" t="s">
        <v>3040</v>
      </c>
      <c r="AU319" t="s">
        <v>3250</v>
      </c>
      <c r="AV319" t="s">
        <v>3250</v>
      </c>
      <c r="AX319" t="s">
        <v>3038</v>
      </c>
      <c r="AY319" t="s">
        <v>3038</v>
      </c>
      <c r="AZ319" t="s">
        <v>3044</v>
      </c>
    </row>
    <row r="320" spans="1:52" x14ac:dyDescent="0.2">
      <c r="A320" s="9" t="s">
        <v>787</v>
      </c>
      <c r="B320">
        <v>356</v>
      </c>
      <c r="C320" s="9"/>
      <c r="D320" t="s">
        <v>861</v>
      </c>
      <c r="E320">
        <v>0</v>
      </c>
      <c r="F320">
        <v>0</v>
      </c>
      <c r="G320">
        <v>0</v>
      </c>
      <c r="H320">
        <v>0</v>
      </c>
      <c r="I320">
        <v>0</v>
      </c>
      <c r="J320">
        <v>0</v>
      </c>
      <c r="K320">
        <v>0</v>
      </c>
      <c r="L320">
        <v>0</v>
      </c>
      <c r="M320">
        <v>0</v>
      </c>
      <c r="N320">
        <v>0</v>
      </c>
      <c r="O320">
        <v>0</v>
      </c>
      <c r="P320">
        <v>0</v>
      </c>
      <c r="Q320">
        <v>0</v>
      </c>
      <c r="R320">
        <v>0</v>
      </c>
      <c r="S320">
        <v>0</v>
      </c>
      <c r="T320" s="31">
        <f t="shared" si="165"/>
        <v>0</v>
      </c>
      <c r="U320" s="31">
        <f t="shared" si="166"/>
        <v>0</v>
      </c>
      <c r="V320" s="31">
        <f t="shared" si="167"/>
        <v>0</v>
      </c>
      <c r="W320" s="31">
        <f t="shared" si="168"/>
        <v>0</v>
      </c>
      <c r="X320" s="31">
        <f t="shared" si="169"/>
        <v>0</v>
      </c>
      <c r="Y320" s="31">
        <f t="shared" si="170"/>
        <v>0</v>
      </c>
      <c r="Z320" s="31">
        <f t="shared" si="171"/>
        <v>0</v>
      </c>
      <c r="AA320" s="31">
        <f t="shared" si="172"/>
        <v>0</v>
      </c>
      <c r="AB320" s="31">
        <f t="shared" si="173"/>
        <v>0</v>
      </c>
      <c r="AC320" s="31">
        <f t="shared" si="174"/>
        <v>0</v>
      </c>
      <c r="AD320" s="31">
        <f t="shared" si="175"/>
        <v>0</v>
      </c>
      <c r="AE320" s="31">
        <f t="shared" si="176"/>
        <v>0</v>
      </c>
      <c r="AF320" s="31">
        <f t="shared" si="177"/>
        <v>0</v>
      </c>
      <c r="AG320" s="31">
        <f t="shared" si="178"/>
        <v>0</v>
      </c>
      <c r="AH320" s="31">
        <f t="shared" si="179"/>
        <v>0</v>
      </c>
      <c r="AI320" s="27" t="s">
        <v>3018</v>
      </c>
      <c r="AJ320" t="s">
        <v>287</v>
      </c>
      <c r="AK320" t="s">
        <v>50</v>
      </c>
      <c r="AL320" t="s">
        <v>3071</v>
      </c>
      <c r="AM320" s="18" t="s">
        <v>459</v>
      </c>
      <c r="AN320" t="s">
        <v>3322</v>
      </c>
      <c r="AO320" t="s">
        <v>3040</v>
      </c>
      <c r="AP320">
        <v>1633</v>
      </c>
      <c r="AQ320" t="s">
        <v>3035</v>
      </c>
      <c r="AR320" t="s">
        <v>3035</v>
      </c>
      <c r="AS320" s="17" t="s">
        <v>3040</v>
      </c>
      <c r="AT320" t="s">
        <v>3040</v>
      </c>
      <c r="AU320" t="s">
        <v>3250</v>
      </c>
      <c r="AV320" t="s">
        <v>3036</v>
      </c>
      <c r="AX320" t="s">
        <v>3038</v>
      </c>
      <c r="AY320" t="s">
        <v>3038</v>
      </c>
      <c r="AZ320" t="s">
        <v>3044</v>
      </c>
    </row>
    <row r="321" spans="1:52" x14ac:dyDescent="0.2">
      <c r="A321" s="9" t="s">
        <v>820</v>
      </c>
      <c r="B321">
        <v>601</v>
      </c>
      <c r="C321" s="9"/>
      <c r="D321" t="s">
        <v>896</v>
      </c>
      <c r="E321">
        <v>3</v>
      </c>
      <c r="F321">
        <v>0</v>
      </c>
      <c r="G321">
        <v>0</v>
      </c>
      <c r="H321">
        <v>0</v>
      </c>
      <c r="I321">
        <v>0</v>
      </c>
      <c r="J321">
        <v>1</v>
      </c>
      <c r="K321">
        <v>1</v>
      </c>
      <c r="L321">
        <v>0</v>
      </c>
      <c r="M321">
        <v>0</v>
      </c>
      <c r="N321">
        <v>1</v>
      </c>
      <c r="O321">
        <v>1</v>
      </c>
      <c r="P321">
        <v>0</v>
      </c>
      <c r="Q321">
        <v>2</v>
      </c>
      <c r="R321">
        <v>0</v>
      </c>
      <c r="S321">
        <v>0</v>
      </c>
      <c r="T321" s="31">
        <f t="shared" si="165"/>
        <v>937.5</v>
      </c>
      <c r="U321" s="31">
        <f t="shared" si="166"/>
        <v>0</v>
      </c>
      <c r="V321" s="31">
        <f t="shared" si="167"/>
        <v>0</v>
      </c>
      <c r="W321" s="31">
        <f t="shared" si="168"/>
        <v>0</v>
      </c>
      <c r="X321" s="31">
        <f t="shared" si="169"/>
        <v>0</v>
      </c>
      <c r="Y321" s="31">
        <f t="shared" si="170"/>
        <v>312.5</v>
      </c>
      <c r="Z321" s="31">
        <f t="shared" si="171"/>
        <v>312.5</v>
      </c>
      <c r="AA321" s="31">
        <f t="shared" si="172"/>
        <v>0</v>
      </c>
      <c r="AB321" s="31">
        <f t="shared" si="173"/>
        <v>0</v>
      </c>
      <c r="AC321" s="31">
        <f t="shared" si="174"/>
        <v>312.5</v>
      </c>
      <c r="AD321" s="31">
        <f t="shared" si="175"/>
        <v>312.5</v>
      </c>
      <c r="AE321" s="31">
        <f t="shared" si="176"/>
        <v>0</v>
      </c>
      <c r="AF321" s="31">
        <f t="shared" si="177"/>
        <v>625</v>
      </c>
      <c r="AG321" s="31">
        <f t="shared" si="178"/>
        <v>0</v>
      </c>
      <c r="AH321" s="31">
        <f t="shared" si="179"/>
        <v>0</v>
      </c>
      <c r="AI321" s="27" t="s">
        <v>3018</v>
      </c>
      <c r="AJ321" t="s">
        <v>308</v>
      </c>
      <c r="AK321" t="s">
        <v>900</v>
      </c>
      <c r="AL321" t="s">
        <v>3097</v>
      </c>
      <c r="AM321" s="18" t="s">
        <v>587</v>
      </c>
      <c r="AN321" t="s">
        <v>3323</v>
      </c>
      <c r="AO321">
        <v>1603</v>
      </c>
      <c r="AP321">
        <v>1637</v>
      </c>
      <c r="AQ321" t="s">
        <v>3035</v>
      </c>
      <c r="AR321" t="s">
        <v>3035</v>
      </c>
      <c r="AS321" s="17" t="s">
        <v>3251</v>
      </c>
      <c r="AT321" t="s">
        <v>3251</v>
      </c>
      <c r="AU321" t="s">
        <v>3250</v>
      </c>
      <c r="AV321" t="s">
        <v>3251</v>
      </c>
      <c r="AX321" t="s">
        <v>3038</v>
      </c>
      <c r="AY321" t="s">
        <v>3039</v>
      </c>
      <c r="AZ321" t="s">
        <v>3045</v>
      </c>
    </row>
    <row r="322" spans="1:52" x14ac:dyDescent="0.2">
      <c r="A322" s="9" t="s">
        <v>833</v>
      </c>
      <c r="B322">
        <v>453</v>
      </c>
      <c r="C322" s="9"/>
      <c r="D322" t="s">
        <v>903</v>
      </c>
      <c r="E322">
        <v>0</v>
      </c>
      <c r="F322">
        <v>0</v>
      </c>
      <c r="G322">
        <v>0</v>
      </c>
      <c r="H322">
        <v>0</v>
      </c>
      <c r="I322">
        <v>0</v>
      </c>
      <c r="J322">
        <v>0</v>
      </c>
      <c r="K322">
        <v>0</v>
      </c>
      <c r="L322">
        <v>0</v>
      </c>
      <c r="M322">
        <v>0</v>
      </c>
      <c r="N322">
        <v>0</v>
      </c>
      <c r="O322">
        <v>0</v>
      </c>
      <c r="P322">
        <v>0</v>
      </c>
      <c r="Q322">
        <v>0</v>
      </c>
      <c r="R322">
        <v>0</v>
      </c>
      <c r="S322">
        <v>0</v>
      </c>
      <c r="T322" s="31">
        <f t="shared" si="165"/>
        <v>0</v>
      </c>
      <c r="U322" s="31">
        <f t="shared" si="166"/>
        <v>0</v>
      </c>
      <c r="V322" s="31">
        <f t="shared" si="167"/>
        <v>0</v>
      </c>
      <c r="W322" s="31">
        <f t="shared" si="168"/>
        <v>0</v>
      </c>
      <c r="X322" s="31">
        <f t="shared" si="169"/>
        <v>0</v>
      </c>
      <c r="Y322" s="31">
        <f t="shared" si="170"/>
        <v>0</v>
      </c>
      <c r="Z322" s="31">
        <f t="shared" si="171"/>
        <v>0</v>
      </c>
      <c r="AA322" s="31">
        <f t="shared" si="172"/>
        <v>0</v>
      </c>
      <c r="AB322" s="31">
        <f t="shared" si="173"/>
        <v>0</v>
      </c>
      <c r="AC322" s="31">
        <f t="shared" si="174"/>
        <v>0</v>
      </c>
      <c r="AD322" s="31">
        <f t="shared" si="175"/>
        <v>0</v>
      </c>
      <c r="AE322" s="31">
        <f t="shared" si="176"/>
        <v>0</v>
      </c>
      <c r="AF322" s="31">
        <f t="shared" si="177"/>
        <v>0</v>
      </c>
      <c r="AG322" s="31">
        <f t="shared" si="178"/>
        <v>0</v>
      </c>
      <c r="AH322" s="31">
        <f t="shared" si="179"/>
        <v>0</v>
      </c>
      <c r="AI322" s="27" t="s">
        <v>3018</v>
      </c>
      <c r="AJ322" t="s">
        <v>308</v>
      </c>
      <c r="AK322" t="s">
        <v>900</v>
      </c>
      <c r="AL322" t="s">
        <v>3097</v>
      </c>
      <c r="AM322" s="18" t="s">
        <v>587</v>
      </c>
      <c r="AN322" t="s">
        <v>3323</v>
      </c>
      <c r="AO322">
        <v>1603</v>
      </c>
      <c r="AP322">
        <v>1637</v>
      </c>
      <c r="AQ322" t="s">
        <v>3035</v>
      </c>
      <c r="AR322" t="s">
        <v>3035</v>
      </c>
      <c r="AS322" s="17" t="s">
        <v>3251</v>
      </c>
      <c r="AT322" t="s">
        <v>3251</v>
      </c>
      <c r="AU322" t="s">
        <v>3250</v>
      </c>
      <c r="AV322" t="s">
        <v>3251</v>
      </c>
      <c r="AX322" t="s">
        <v>3038</v>
      </c>
      <c r="AY322" t="s">
        <v>3039</v>
      </c>
      <c r="AZ322" t="s">
        <v>3045</v>
      </c>
    </row>
    <row r="323" spans="1:52" x14ac:dyDescent="0.2">
      <c r="A323" s="9" t="s">
        <v>856</v>
      </c>
      <c r="B323">
        <v>373</v>
      </c>
      <c r="C323" s="9"/>
      <c r="D323" t="s">
        <v>906</v>
      </c>
      <c r="E323">
        <v>0</v>
      </c>
      <c r="F323">
        <v>0</v>
      </c>
      <c r="G323">
        <v>0</v>
      </c>
      <c r="H323">
        <v>0</v>
      </c>
      <c r="I323">
        <v>0</v>
      </c>
      <c r="J323">
        <v>0</v>
      </c>
      <c r="K323">
        <v>0</v>
      </c>
      <c r="L323">
        <v>0</v>
      </c>
      <c r="M323">
        <v>0</v>
      </c>
      <c r="N323">
        <v>0</v>
      </c>
      <c r="O323">
        <v>0</v>
      </c>
      <c r="P323">
        <v>0</v>
      </c>
      <c r="Q323">
        <v>0</v>
      </c>
      <c r="R323">
        <v>0</v>
      </c>
      <c r="S323">
        <v>0</v>
      </c>
      <c r="T323" s="31">
        <f t="shared" si="165"/>
        <v>0</v>
      </c>
      <c r="U323" s="31">
        <f t="shared" si="166"/>
        <v>0</v>
      </c>
      <c r="V323" s="31">
        <f t="shared" si="167"/>
        <v>0</v>
      </c>
      <c r="W323" s="31">
        <f t="shared" si="168"/>
        <v>0</v>
      </c>
      <c r="X323" s="31">
        <f t="shared" si="169"/>
        <v>0</v>
      </c>
      <c r="Y323" s="31">
        <f t="shared" si="170"/>
        <v>0</v>
      </c>
      <c r="Z323" s="31">
        <f t="shared" si="171"/>
        <v>0</v>
      </c>
      <c r="AA323" s="31">
        <f t="shared" si="172"/>
        <v>0</v>
      </c>
      <c r="AB323" s="31">
        <f t="shared" si="173"/>
        <v>0</v>
      </c>
      <c r="AC323" s="31">
        <f t="shared" si="174"/>
        <v>0</v>
      </c>
      <c r="AD323" s="31">
        <f t="shared" si="175"/>
        <v>0</v>
      </c>
      <c r="AE323" s="31">
        <f t="shared" si="176"/>
        <v>0</v>
      </c>
      <c r="AF323" s="31">
        <f t="shared" si="177"/>
        <v>0</v>
      </c>
      <c r="AG323" s="31">
        <f t="shared" si="178"/>
        <v>0</v>
      </c>
      <c r="AH323" s="31">
        <f t="shared" si="179"/>
        <v>0</v>
      </c>
      <c r="AI323" s="27" t="s">
        <v>3018</v>
      </c>
      <c r="AJ323" t="s">
        <v>308</v>
      </c>
      <c r="AK323" t="s">
        <v>900</v>
      </c>
      <c r="AL323" t="s">
        <v>3097</v>
      </c>
      <c r="AM323" s="18" t="s">
        <v>587</v>
      </c>
      <c r="AN323" t="s">
        <v>3323</v>
      </c>
      <c r="AO323">
        <v>1603</v>
      </c>
      <c r="AP323">
        <v>1637</v>
      </c>
      <c r="AQ323" t="s">
        <v>3035</v>
      </c>
      <c r="AR323" t="s">
        <v>3035</v>
      </c>
      <c r="AS323" s="17" t="s">
        <v>3251</v>
      </c>
      <c r="AT323" t="s">
        <v>3251</v>
      </c>
      <c r="AU323" t="s">
        <v>3250</v>
      </c>
      <c r="AV323" t="s">
        <v>3251</v>
      </c>
      <c r="AX323" t="s">
        <v>3038</v>
      </c>
      <c r="AY323" t="s">
        <v>3039</v>
      </c>
      <c r="AZ323" t="s">
        <v>3045</v>
      </c>
    </row>
    <row r="324" spans="1:52" x14ac:dyDescent="0.2">
      <c r="A324" s="9" t="s">
        <v>861</v>
      </c>
      <c r="B324">
        <v>402</v>
      </c>
      <c r="C324" s="9"/>
      <c r="D324" t="s">
        <v>917</v>
      </c>
      <c r="E324">
        <v>0</v>
      </c>
      <c r="F324">
        <v>0</v>
      </c>
      <c r="G324">
        <v>0</v>
      </c>
      <c r="H324">
        <v>0</v>
      </c>
      <c r="I324">
        <v>0</v>
      </c>
      <c r="J324">
        <v>0</v>
      </c>
      <c r="K324">
        <v>0</v>
      </c>
      <c r="L324">
        <v>0</v>
      </c>
      <c r="M324">
        <v>0</v>
      </c>
      <c r="N324">
        <v>0</v>
      </c>
      <c r="O324">
        <v>0</v>
      </c>
      <c r="P324">
        <v>0</v>
      </c>
      <c r="Q324">
        <v>0</v>
      </c>
      <c r="R324">
        <v>0</v>
      </c>
      <c r="S324">
        <v>0</v>
      </c>
      <c r="T324" s="31">
        <f t="shared" si="165"/>
        <v>0</v>
      </c>
      <c r="U324" s="31">
        <f t="shared" si="166"/>
        <v>0</v>
      </c>
      <c r="V324" s="31">
        <f t="shared" si="167"/>
        <v>0</v>
      </c>
      <c r="W324" s="31">
        <f t="shared" si="168"/>
        <v>0</v>
      </c>
      <c r="X324" s="31">
        <f t="shared" si="169"/>
        <v>0</v>
      </c>
      <c r="Y324" s="31">
        <f t="shared" si="170"/>
        <v>0</v>
      </c>
      <c r="Z324" s="31">
        <f t="shared" si="171"/>
        <v>0</v>
      </c>
      <c r="AA324" s="31">
        <f t="shared" si="172"/>
        <v>0</v>
      </c>
      <c r="AB324" s="31">
        <f t="shared" si="173"/>
        <v>0</v>
      </c>
      <c r="AC324" s="31">
        <f t="shared" si="174"/>
        <v>0</v>
      </c>
      <c r="AD324" s="31">
        <f t="shared" si="175"/>
        <v>0</v>
      </c>
      <c r="AE324" s="31">
        <f t="shared" si="176"/>
        <v>0</v>
      </c>
      <c r="AF324" s="31">
        <f t="shared" si="177"/>
        <v>0</v>
      </c>
      <c r="AG324" s="31">
        <f t="shared" si="178"/>
        <v>0</v>
      </c>
      <c r="AH324" s="31">
        <f t="shared" si="179"/>
        <v>0</v>
      </c>
      <c r="AI324" s="27" t="s">
        <v>3018</v>
      </c>
      <c r="AJ324" t="s">
        <v>104</v>
      </c>
      <c r="AK324" t="s">
        <v>921</v>
      </c>
      <c r="AL324" t="s">
        <v>3099</v>
      </c>
      <c r="AM324" s="18" t="s">
        <v>914</v>
      </c>
      <c r="AN324" t="s">
        <v>3323</v>
      </c>
      <c r="AO324">
        <v>1629</v>
      </c>
      <c r="AP324" t="s">
        <v>3040</v>
      </c>
      <c r="AQ324" t="s">
        <v>3035</v>
      </c>
      <c r="AR324" t="s">
        <v>3035</v>
      </c>
      <c r="AS324" s="17" t="s">
        <v>3251</v>
      </c>
      <c r="AT324" t="s">
        <v>3251</v>
      </c>
      <c r="AU324" t="s">
        <v>3250</v>
      </c>
      <c r="AV324" t="s">
        <v>3250</v>
      </c>
      <c r="AX324" t="s">
        <v>3038</v>
      </c>
      <c r="AY324" t="s">
        <v>3040</v>
      </c>
      <c r="AZ324" t="s">
        <v>3046</v>
      </c>
    </row>
    <row r="325" spans="1:52" x14ac:dyDescent="0.2">
      <c r="A325" s="9" t="s">
        <v>896</v>
      </c>
      <c r="B325">
        <v>209</v>
      </c>
      <c r="C325" s="9"/>
      <c r="D325" t="s">
        <v>924</v>
      </c>
      <c r="E325">
        <v>0</v>
      </c>
      <c r="F325">
        <v>0</v>
      </c>
      <c r="G325">
        <v>0</v>
      </c>
      <c r="H325">
        <v>0</v>
      </c>
      <c r="I325">
        <v>0</v>
      </c>
      <c r="J325">
        <v>0</v>
      </c>
      <c r="K325">
        <v>0</v>
      </c>
      <c r="L325">
        <v>0</v>
      </c>
      <c r="M325">
        <v>0</v>
      </c>
      <c r="N325">
        <v>0</v>
      </c>
      <c r="O325">
        <v>0</v>
      </c>
      <c r="P325">
        <v>0</v>
      </c>
      <c r="Q325">
        <v>0</v>
      </c>
      <c r="R325">
        <v>0</v>
      </c>
      <c r="S325">
        <v>0</v>
      </c>
      <c r="T325" s="31">
        <f t="shared" si="165"/>
        <v>0</v>
      </c>
      <c r="U325" s="31">
        <f t="shared" si="166"/>
        <v>0</v>
      </c>
      <c r="V325" s="31">
        <f t="shared" si="167"/>
        <v>0</v>
      </c>
      <c r="W325" s="31">
        <f t="shared" si="168"/>
        <v>0</v>
      </c>
      <c r="X325" s="31">
        <f t="shared" si="169"/>
        <v>0</v>
      </c>
      <c r="Y325" s="31">
        <f t="shared" si="170"/>
        <v>0</v>
      </c>
      <c r="Z325" s="31">
        <f t="shared" si="171"/>
        <v>0</v>
      </c>
      <c r="AA325" s="31">
        <f t="shared" si="172"/>
        <v>0</v>
      </c>
      <c r="AB325" s="31">
        <f t="shared" si="173"/>
        <v>0</v>
      </c>
      <c r="AC325" s="31">
        <f t="shared" si="174"/>
        <v>0</v>
      </c>
      <c r="AD325" s="31">
        <f t="shared" si="175"/>
        <v>0</v>
      </c>
      <c r="AE325" s="31">
        <f t="shared" si="176"/>
        <v>0</v>
      </c>
      <c r="AF325" s="31">
        <f t="shared" si="177"/>
        <v>0</v>
      </c>
      <c r="AG325" s="31">
        <f t="shared" si="178"/>
        <v>0</v>
      </c>
      <c r="AH325" s="31">
        <f t="shared" si="179"/>
        <v>0</v>
      </c>
      <c r="AI325" s="27" t="s">
        <v>3018</v>
      </c>
      <c r="AJ325" t="s">
        <v>517</v>
      </c>
      <c r="AK325" t="s">
        <v>921</v>
      </c>
      <c r="AL325" t="s">
        <v>3100</v>
      </c>
      <c r="AM325" s="18" t="s">
        <v>914</v>
      </c>
      <c r="AN325" t="s">
        <v>3323</v>
      </c>
      <c r="AO325">
        <v>1654</v>
      </c>
      <c r="AP325" t="s">
        <v>3040</v>
      </c>
      <c r="AQ325" t="s">
        <v>3033</v>
      </c>
      <c r="AR325" t="s">
        <v>3035</v>
      </c>
      <c r="AS325" s="17" t="s">
        <v>3250</v>
      </c>
      <c r="AT325" t="s">
        <v>3250</v>
      </c>
      <c r="AU325" t="s">
        <v>3250</v>
      </c>
      <c r="AV325" t="s">
        <v>3250</v>
      </c>
      <c r="AX325" t="s">
        <v>3038</v>
      </c>
      <c r="AY325" t="s">
        <v>3040</v>
      </c>
      <c r="AZ325" t="s">
        <v>3046</v>
      </c>
    </row>
    <row r="326" spans="1:52" x14ac:dyDescent="0.2">
      <c r="A326" s="9" t="s">
        <v>903</v>
      </c>
      <c r="B326">
        <v>307</v>
      </c>
      <c r="C326" s="9"/>
      <c r="D326" t="s">
        <v>929</v>
      </c>
      <c r="E326">
        <v>0</v>
      </c>
      <c r="F326">
        <v>0</v>
      </c>
      <c r="G326">
        <v>0</v>
      </c>
      <c r="H326">
        <v>0</v>
      </c>
      <c r="I326">
        <v>0</v>
      </c>
      <c r="J326">
        <v>0</v>
      </c>
      <c r="K326">
        <v>0</v>
      </c>
      <c r="L326">
        <v>0</v>
      </c>
      <c r="M326">
        <v>0</v>
      </c>
      <c r="N326">
        <v>0</v>
      </c>
      <c r="O326">
        <v>0</v>
      </c>
      <c r="P326">
        <v>0</v>
      </c>
      <c r="Q326">
        <v>0</v>
      </c>
      <c r="R326">
        <v>0</v>
      </c>
      <c r="S326">
        <v>0</v>
      </c>
      <c r="T326" s="31">
        <f t="shared" si="165"/>
        <v>0</v>
      </c>
      <c r="U326" s="31">
        <f t="shared" si="166"/>
        <v>0</v>
      </c>
      <c r="V326" s="31">
        <f t="shared" si="167"/>
        <v>0</v>
      </c>
      <c r="W326" s="31">
        <f t="shared" si="168"/>
        <v>0</v>
      </c>
      <c r="X326" s="31">
        <f t="shared" si="169"/>
        <v>0</v>
      </c>
      <c r="Y326" s="31">
        <f t="shared" si="170"/>
        <v>0</v>
      </c>
      <c r="Z326" s="31">
        <f t="shared" si="171"/>
        <v>0</v>
      </c>
      <c r="AA326" s="31">
        <f t="shared" si="172"/>
        <v>0</v>
      </c>
      <c r="AB326" s="31">
        <f t="shared" si="173"/>
        <v>0</v>
      </c>
      <c r="AC326" s="31">
        <f t="shared" si="174"/>
        <v>0</v>
      </c>
      <c r="AD326" s="31">
        <f t="shared" si="175"/>
        <v>0</v>
      </c>
      <c r="AE326" s="31">
        <f t="shared" si="176"/>
        <v>0</v>
      </c>
      <c r="AF326" s="31">
        <f t="shared" si="177"/>
        <v>0</v>
      </c>
      <c r="AG326" s="31">
        <f t="shared" si="178"/>
        <v>0</v>
      </c>
      <c r="AH326" s="31">
        <f t="shared" si="179"/>
        <v>0</v>
      </c>
      <c r="AI326" s="27" t="s">
        <v>3018</v>
      </c>
      <c r="AJ326" t="s">
        <v>554</v>
      </c>
      <c r="AK326" t="s">
        <v>921</v>
      </c>
      <c r="AL326" t="s">
        <v>3101</v>
      </c>
      <c r="AM326" s="18" t="s">
        <v>914</v>
      </c>
      <c r="AN326" t="s">
        <v>3323</v>
      </c>
      <c r="AO326">
        <v>1601</v>
      </c>
      <c r="AP326" t="s">
        <v>3040</v>
      </c>
      <c r="AQ326" t="s">
        <v>3035</v>
      </c>
      <c r="AR326" t="s">
        <v>3035</v>
      </c>
      <c r="AS326" s="17" t="s">
        <v>3251</v>
      </c>
      <c r="AT326" t="s">
        <v>3251</v>
      </c>
      <c r="AU326" t="s">
        <v>3250</v>
      </c>
      <c r="AV326" t="s">
        <v>3251</v>
      </c>
      <c r="AX326" t="s">
        <v>3038</v>
      </c>
      <c r="AY326" t="s">
        <v>3040</v>
      </c>
      <c r="AZ326" t="s">
        <v>3046</v>
      </c>
    </row>
    <row r="327" spans="1:52" x14ac:dyDescent="0.2">
      <c r="A327" s="9" t="s">
        <v>906</v>
      </c>
      <c r="B327">
        <v>96</v>
      </c>
      <c r="C327" s="9"/>
      <c r="D327" t="s">
        <v>935</v>
      </c>
      <c r="E327">
        <v>0</v>
      </c>
      <c r="F327">
        <v>0</v>
      </c>
      <c r="G327">
        <v>0</v>
      </c>
      <c r="H327">
        <v>0</v>
      </c>
      <c r="I327">
        <v>0</v>
      </c>
      <c r="J327">
        <v>0</v>
      </c>
      <c r="K327">
        <v>0</v>
      </c>
      <c r="L327">
        <v>0</v>
      </c>
      <c r="M327">
        <v>0</v>
      </c>
      <c r="N327">
        <v>0</v>
      </c>
      <c r="O327">
        <v>0</v>
      </c>
      <c r="P327">
        <v>0</v>
      </c>
      <c r="Q327">
        <v>0</v>
      </c>
      <c r="R327">
        <v>0</v>
      </c>
      <c r="S327">
        <v>0</v>
      </c>
      <c r="T327" s="31">
        <f t="shared" si="165"/>
        <v>0</v>
      </c>
      <c r="U327" s="31">
        <f t="shared" si="166"/>
        <v>0</v>
      </c>
      <c r="V327" s="31">
        <f t="shared" si="167"/>
        <v>0</v>
      </c>
      <c r="W327" s="31">
        <f t="shared" si="168"/>
        <v>0</v>
      </c>
      <c r="X327" s="31">
        <f t="shared" si="169"/>
        <v>0</v>
      </c>
      <c r="Y327" s="31">
        <f t="shared" si="170"/>
        <v>0</v>
      </c>
      <c r="Z327" s="31">
        <f t="shared" si="171"/>
        <v>0</v>
      </c>
      <c r="AA327" s="31">
        <f t="shared" si="172"/>
        <v>0</v>
      </c>
      <c r="AB327" s="31">
        <f t="shared" si="173"/>
        <v>0</v>
      </c>
      <c r="AC327" s="31">
        <f t="shared" si="174"/>
        <v>0</v>
      </c>
      <c r="AD327" s="31">
        <f t="shared" si="175"/>
        <v>0</v>
      </c>
      <c r="AE327" s="31">
        <f t="shared" si="176"/>
        <v>0</v>
      </c>
      <c r="AF327" s="31">
        <f t="shared" si="177"/>
        <v>0</v>
      </c>
      <c r="AG327" s="31">
        <f t="shared" si="178"/>
        <v>0</v>
      </c>
      <c r="AH327" s="31">
        <f t="shared" si="179"/>
        <v>0</v>
      </c>
      <c r="AI327" s="27" t="s">
        <v>3018</v>
      </c>
      <c r="AJ327" t="s">
        <v>3024</v>
      </c>
      <c r="AK327" t="s">
        <v>921</v>
      </c>
      <c r="AL327" t="s">
        <v>3102</v>
      </c>
      <c r="AM327" s="18" t="s">
        <v>914</v>
      </c>
      <c r="AN327" t="s">
        <v>3323</v>
      </c>
      <c r="AO327" t="s">
        <v>3040</v>
      </c>
      <c r="AP327" t="s">
        <v>3040</v>
      </c>
      <c r="AQ327" t="s">
        <v>3035</v>
      </c>
      <c r="AR327" t="s">
        <v>3035</v>
      </c>
      <c r="AS327" s="17" t="s">
        <v>3251</v>
      </c>
      <c r="AT327" t="s">
        <v>3251</v>
      </c>
      <c r="AU327" t="s">
        <v>3250</v>
      </c>
      <c r="AV327" t="s">
        <v>3250</v>
      </c>
      <c r="AX327" t="s">
        <v>3038</v>
      </c>
      <c r="AY327" t="s">
        <v>3040</v>
      </c>
      <c r="AZ327" t="s">
        <v>3046</v>
      </c>
    </row>
    <row r="328" spans="1:52" x14ac:dyDescent="0.2">
      <c r="A328" s="9" t="s">
        <v>917</v>
      </c>
      <c r="B328">
        <v>290</v>
      </c>
      <c r="C328" s="9"/>
      <c r="D328" t="s">
        <v>941</v>
      </c>
      <c r="E328">
        <v>1</v>
      </c>
      <c r="F328">
        <v>0</v>
      </c>
      <c r="G328">
        <v>1</v>
      </c>
      <c r="H328">
        <v>0</v>
      </c>
      <c r="I328">
        <v>0</v>
      </c>
      <c r="J328">
        <v>0</v>
      </c>
      <c r="K328">
        <v>0</v>
      </c>
      <c r="L328">
        <v>0</v>
      </c>
      <c r="M328">
        <v>0</v>
      </c>
      <c r="N328">
        <v>0</v>
      </c>
      <c r="O328">
        <v>0</v>
      </c>
      <c r="P328">
        <v>1</v>
      </c>
      <c r="Q328">
        <v>0</v>
      </c>
      <c r="R328">
        <v>0</v>
      </c>
      <c r="S328">
        <v>0</v>
      </c>
      <c r="T328" s="31">
        <f t="shared" si="165"/>
        <v>312.5</v>
      </c>
      <c r="U328" s="31">
        <f t="shared" si="166"/>
        <v>0</v>
      </c>
      <c r="V328" s="31">
        <f t="shared" si="167"/>
        <v>312.5</v>
      </c>
      <c r="W328" s="31">
        <f t="shared" si="168"/>
        <v>0</v>
      </c>
      <c r="X328" s="31">
        <f t="shared" si="169"/>
        <v>0</v>
      </c>
      <c r="Y328" s="31">
        <f t="shared" si="170"/>
        <v>0</v>
      </c>
      <c r="Z328" s="31">
        <f t="shared" si="171"/>
        <v>0</v>
      </c>
      <c r="AA328" s="31">
        <f t="shared" si="172"/>
        <v>0</v>
      </c>
      <c r="AB328" s="31">
        <f t="shared" si="173"/>
        <v>0</v>
      </c>
      <c r="AC328" s="31">
        <f t="shared" si="174"/>
        <v>0</v>
      </c>
      <c r="AD328" s="31">
        <f t="shared" si="175"/>
        <v>0</v>
      </c>
      <c r="AE328" s="31">
        <f t="shared" si="176"/>
        <v>312.5</v>
      </c>
      <c r="AF328" s="31">
        <f t="shared" si="177"/>
        <v>0</v>
      </c>
      <c r="AG328" s="31">
        <f t="shared" si="178"/>
        <v>0</v>
      </c>
      <c r="AH328" s="31">
        <f t="shared" si="179"/>
        <v>0</v>
      </c>
      <c r="AI328" s="27" t="s">
        <v>3018</v>
      </c>
      <c r="AJ328" t="s">
        <v>287</v>
      </c>
      <c r="AK328" t="s">
        <v>921</v>
      </c>
      <c r="AL328" t="s">
        <v>3103</v>
      </c>
      <c r="AM328" s="18" t="s">
        <v>914</v>
      </c>
      <c r="AN328" t="s">
        <v>3323</v>
      </c>
      <c r="AO328" t="s">
        <v>3040</v>
      </c>
      <c r="AP328" t="s">
        <v>3040</v>
      </c>
      <c r="AQ328" t="s">
        <v>3035</v>
      </c>
      <c r="AR328" t="s">
        <v>3035</v>
      </c>
      <c r="AS328" s="17" t="s">
        <v>3040</v>
      </c>
      <c r="AT328" t="s">
        <v>3040</v>
      </c>
      <c r="AU328" t="s">
        <v>3250</v>
      </c>
      <c r="AV328" t="s">
        <v>3036</v>
      </c>
      <c r="AX328" t="s">
        <v>3038</v>
      </c>
      <c r="AY328" t="s">
        <v>3040</v>
      </c>
      <c r="AZ328" t="s">
        <v>3046</v>
      </c>
    </row>
    <row r="329" spans="1:52" x14ac:dyDescent="0.2">
      <c r="A329" s="9" t="s">
        <v>924</v>
      </c>
      <c r="B329">
        <v>383</v>
      </c>
      <c r="C329" s="9"/>
      <c r="D329" t="s">
        <v>946</v>
      </c>
      <c r="E329">
        <v>0</v>
      </c>
      <c r="F329">
        <v>0</v>
      </c>
      <c r="G329">
        <v>0</v>
      </c>
      <c r="H329">
        <v>0</v>
      </c>
      <c r="I329">
        <v>0</v>
      </c>
      <c r="J329">
        <v>0</v>
      </c>
      <c r="K329">
        <v>0</v>
      </c>
      <c r="L329">
        <v>0</v>
      </c>
      <c r="M329">
        <v>0</v>
      </c>
      <c r="N329">
        <v>0</v>
      </c>
      <c r="O329">
        <v>0</v>
      </c>
      <c r="P329">
        <v>0</v>
      </c>
      <c r="Q329">
        <v>0</v>
      </c>
      <c r="R329">
        <v>0</v>
      </c>
      <c r="S329">
        <v>0</v>
      </c>
      <c r="T329" s="31">
        <f t="shared" si="165"/>
        <v>0</v>
      </c>
      <c r="U329" s="31">
        <f t="shared" si="166"/>
        <v>0</v>
      </c>
      <c r="V329" s="31">
        <f t="shared" si="167"/>
        <v>0</v>
      </c>
      <c r="W329" s="31">
        <f t="shared" si="168"/>
        <v>0</v>
      </c>
      <c r="X329" s="31">
        <f t="shared" si="169"/>
        <v>0</v>
      </c>
      <c r="Y329" s="31">
        <f t="shared" si="170"/>
        <v>0</v>
      </c>
      <c r="Z329" s="31">
        <f t="shared" si="171"/>
        <v>0</v>
      </c>
      <c r="AA329" s="31">
        <f t="shared" si="172"/>
        <v>0</v>
      </c>
      <c r="AB329" s="31">
        <f t="shared" si="173"/>
        <v>0</v>
      </c>
      <c r="AC329" s="31">
        <f t="shared" si="174"/>
        <v>0</v>
      </c>
      <c r="AD329" s="31">
        <f t="shared" si="175"/>
        <v>0</v>
      </c>
      <c r="AE329" s="31">
        <f t="shared" si="176"/>
        <v>0</v>
      </c>
      <c r="AF329" s="31">
        <f t="shared" si="177"/>
        <v>0</v>
      </c>
      <c r="AG329" s="31">
        <f t="shared" si="178"/>
        <v>0</v>
      </c>
      <c r="AH329" s="31">
        <f t="shared" si="179"/>
        <v>0</v>
      </c>
      <c r="AI329" s="27" t="s">
        <v>3018</v>
      </c>
      <c r="AJ329" t="s">
        <v>554</v>
      </c>
      <c r="AK329" t="s">
        <v>921</v>
      </c>
      <c r="AL329" t="s">
        <v>3101</v>
      </c>
      <c r="AM329" s="18" t="s">
        <v>914</v>
      </c>
      <c r="AN329" t="s">
        <v>3323</v>
      </c>
      <c r="AO329">
        <v>1601</v>
      </c>
      <c r="AP329" t="s">
        <v>3040</v>
      </c>
      <c r="AQ329" t="s">
        <v>3035</v>
      </c>
      <c r="AR329" t="s">
        <v>3035</v>
      </c>
      <c r="AS329" s="17" t="s">
        <v>3251</v>
      </c>
      <c r="AT329" t="s">
        <v>3251</v>
      </c>
      <c r="AU329" t="s">
        <v>3250</v>
      </c>
      <c r="AV329" t="s">
        <v>3251</v>
      </c>
      <c r="AX329" t="s">
        <v>3038</v>
      </c>
      <c r="AY329" t="s">
        <v>3040</v>
      </c>
      <c r="AZ329" t="s">
        <v>3046</v>
      </c>
    </row>
    <row r="330" spans="1:52" x14ac:dyDescent="0.2">
      <c r="A330" s="9" t="s">
        <v>929</v>
      </c>
      <c r="B330">
        <v>256</v>
      </c>
      <c r="C330" s="9"/>
      <c r="D330" t="s">
        <v>959</v>
      </c>
      <c r="E330">
        <v>0</v>
      </c>
      <c r="F330">
        <v>0</v>
      </c>
      <c r="G330">
        <v>0</v>
      </c>
      <c r="H330">
        <v>0</v>
      </c>
      <c r="I330">
        <v>0</v>
      </c>
      <c r="J330">
        <v>0</v>
      </c>
      <c r="K330">
        <v>0</v>
      </c>
      <c r="L330">
        <v>0</v>
      </c>
      <c r="M330">
        <v>0</v>
      </c>
      <c r="N330">
        <v>0</v>
      </c>
      <c r="O330">
        <v>0</v>
      </c>
      <c r="P330">
        <v>0</v>
      </c>
      <c r="Q330">
        <v>0</v>
      </c>
      <c r="R330">
        <v>0</v>
      </c>
      <c r="S330">
        <v>0</v>
      </c>
      <c r="T330" s="31">
        <f t="shared" si="165"/>
        <v>0</v>
      </c>
      <c r="U330" s="31">
        <f t="shared" si="166"/>
        <v>0</v>
      </c>
      <c r="V330" s="31">
        <f t="shared" si="167"/>
        <v>0</v>
      </c>
      <c r="W330" s="31">
        <f t="shared" si="168"/>
        <v>0</v>
      </c>
      <c r="X330" s="31">
        <f t="shared" si="169"/>
        <v>0</v>
      </c>
      <c r="Y330" s="31">
        <f t="shared" si="170"/>
        <v>0</v>
      </c>
      <c r="Z330" s="31">
        <f t="shared" si="171"/>
        <v>0</v>
      </c>
      <c r="AA330" s="31">
        <f t="shared" si="172"/>
        <v>0</v>
      </c>
      <c r="AB330" s="31">
        <f t="shared" si="173"/>
        <v>0</v>
      </c>
      <c r="AC330" s="31">
        <f t="shared" si="174"/>
        <v>0</v>
      </c>
      <c r="AD330" s="31">
        <f t="shared" si="175"/>
        <v>0</v>
      </c>
      <c r="AE330" s="31">
        <f t="shared" si="176"/>
        <v>0</v>
      </c>
      <c r="AF330" s="31">
        <f t="shared" si="177"/>
        <v>0</v>
      </c>
      <c r="AG330" s="31">
        <f t="shared" si="178"/>
        <v>0</v>
      </c>
      <c r="AH330" s="31">
        <f t="shared" si="179"/>
        <v>0</v>
      </c>
      <c r="AI330" s="27" t="s">
        <v>3018</v>
      </c>
      <c r="AJ330" t="s">
        <v>517</v>
      </c>
      <c r="AK330" t="s">
        <v>921</v>
      </c>
      <c r="AL330" t="s">
        <v>3100</v>
      </c>
      <c r="AM330" s="18" t="s">
        <v>914</v>
      </c>
      <c r="AN330" t="s">
        <v>3323</v>
      </c>
      <c r="AO330">
        <v>1654</v>
      </c>
      <c r="AP330" t="s">
        <v>3040</v>
      </c>
      <c r="AQ330" t="s">
        <v>3033</v>
      </c>
      <c r="AR330" t="s">
        <v>3035</v>
      </c>
      <c r="AS330" s="17" t="s">
        <v>3250</v>
      </c>
      <c r="AT330" t="s">
        <v>3250</v>
      </c>
      <c r="AU330" t="s">
        <v>3250</v>
      </c>
      <c r="AV330" t="s">
        <v>3250</v>
      </c>
      <c r="AX330" t="s">
        <v>3038</v>
      </c>
      <c r="AY330" t="s">
        <v>3040</v>
      </c>
      <c r="AZ330" t="s">
        <v>3046</v>
      </c>
    </row>
    <row r="331" spans="1:52" x14ac:dyDescent="0.2">
      <c r="A331" s="9" t="s">
        <v>935</v>
      </c>
      <c r="B331">
        <v>279</v>
      </c>
      <c r="C331" s="9"/>
      <c r="D331" t="s">
        <v>963</v>
      </c>
      <c r="E331">
        <v>0</v>
      </c>
      <c r="F331">
        <v>0</v>
      </c>
      <c r="G331">
        <v>0</v>
      </c>
      <c r="H331">
        <v>0</v>
      </c>
      <c r="I331">
        <v>0</v>
      </c>
      <c r="J331">
        <v>0</v>
      </c>
      <c r="K331">
        <v>0</v>
      </c>
      <c r="L331">
        <v>0</v>
      </c>
      <c r="M331">
        <v>0</v>
      </c>
      <c r="N331">
        <v>0</v>
      </c>
      <c r="O331">
        <v>0</v>
      </c>
      <c r="P331">
        <v>0</v>
      </c>
      <c r="Q331">
        <v>0</v>
      </c>
      <c r="R331">
        <v>0</v>
      </c>
      <c r="S331">
        <v>0</v>
      </c>
      <c r="T331" s="31">
        <f t="shared" si="165"/>
        <v>0</v>
      </c>
      <c r="U331" s="31">
        <f t="shared" si="166"/>
        <v>0</v>
      </c>
      <c r="V331" s="31">
        <f t="shared" si="167"/>
        <v>0</v>
      </c>
      <c r="W331" s="31">
        <f t="shared" si="168"/>
        <v>0</v>
      </c>
      <c r="X331" s="31">
        <f t="shared" si="169"/>
        <v>0</v>
      </c>
      <c r="Y331" s="31">
        <f t="shared" si="170"/>
        <v>0</v>
      </c>
      <c r="Z331" s="31">
        <f t="shared" si="171"/>
        <v>0</v>
      </c>
      <c r="AA331" s="31">
        <f t="shared" si="172"/>
        <v>0</v>
      </c>
      <c r="AB331" s="31">
        <f t="shared" si="173"/>
        <v>0</v>
      </c>
      <c r="AC331" s="31">
        <f t="shared" si="174"/>
        <v>0</v>
      </c>
      <c r="AD331" s="31">
        <f t="shared" si="175"/>
        <v>0</v>
      </c>
      <c r="AE331" s="31">
        <f t="shared" si="176"/>
        <v>0</v>
      </c>
      <c r="AF331" s="31">
        <f t="shared" si="177"/>
        <v>0</v>
      </c>
      <c r="AG331" s="31">
        <f t="shared" si="178"/>
        <v>0</v>
      </c>
      <c r="AH331" s="31">
        <f t="shared" si="179"/>
        <v>0</v>
      </c>
      <c r="AI331" s="27" t="s">
        <v>3018</v>
      </c>
      <c r="AJ331" t="s">
        <v>2992</v>
      </c>
      <c r="AK331" t="s">
        <v>921</v>
      </c>
      <c r="AL331" t="s">
        <v>3105</v>
      </c>
      <c r="AM331" s="18" t="s">
        <v>914</v>
      </c>
      <c r="AN331" t="s">
        <v>3323</v>
      </c>
      <c r="AO331">
        <v>1625</v>
      </c>
      <c r="AP331" t="s">
        <v>3040</v>
      </c>
      <c r="AQ331" t="s">
        <v>3035</v>
      </c>
      <c r="AR331" t="s">
        <v>3035</v>
      </c>
      <c r="AS331" s="17" t="s">
        <v>3251</v>
      </c>
      <c r="AT331" t="s">
        <v>3251</v>
      </c>
      <c r="AU331" t="s">
        <v>3250</v>
      </c>
      <c r="AV331" t="s">
        <v>3250</v>
      </c>
      <c r="AX331" t="s">
        <v>3038</v>
      </c>
      <c r="AY331" t="s">
        <v>3040</v>
      </c>
      <c r="AZ331" t="s">
        <v>3046</v>
      </c>
    </row>
    <row r="332" spans="1:52" x14ac:dyDescent="0.2">
      <c r="A332" s="9" t="s">
        <v>941</v>
      </c>
      <c r="B332">
        <v>251</v>
      </c>
      <c r="C332" s="9"/>
      <c r="D332" t="s">
        <v>990</v>
      </c>
      <c r="E332">
        <v>0</v>
      </c>
      <c r="F332">
        <v>0</v>
      </c>
      <c r="G332">
        <v>0</v>
      </c>
      <c r="H332">
        <v>0</v>
      </c>
      <c r="I332">
        <v>0</v>
      </c>
      <c r="J332">
        <v>0</v>
      </c>
      <c r="K332">
        <v>0</v>
      </c>
      <c r="L332">
        <v>0</v>
      </c>
      <c r="M332">
        <v>0</v>
      </c>
      <c r="N332">
        <v>0</v>
      </c>
      <c r="O332">
        <v>0</v>
      </c>
      <c r="P332">
        <v>0</v>
      </c>
      <c r="Q332">
        <v>0</v>
      </c>
      <c r="R332">
        <v>0</v>
      </c>
      <c r="S332">
        <v>0</v>
      </c>
      <c r="T332" s="31">
        <f t="shared" si="165"/>
        <v>0</v>
      </c>
      <c r="U332" s="31">
        <f t="shared" si="166"/>
        <v>0</v>
      </c>
      <c r="V332" s="31">
        <f t="shared" si="167"/>
        <v>0</v>
      </c>
      <c r="W332" s="31">
        <f t="shared" si="168"/>
        <v>0</v>
      </c>
      <c r="X332" s="31">
        <f t="shared" si="169"/>
        <v>0</v>
      </c>
      <c r="Y332" s="31">
        <f t="shared" si="170"/>
        <v>0</v>
      </c>
      <c r="Z332" s="31">
        <f t="shared" si="171"/>
        <v>0</v>
      </c>
      <c r="AA332" s="31">
        <f t="shared" si="172"/>
        <v>0</v>
      </c>
      <c r="AB332" s="31">
        <f t="shared" si="173"/>
        <v>0</v>
      </c>
      <c r="AC332" s="31">
        <f t="shared" si="174"/>
        <v>0</v>
      </c>
      <c r="AD332" s="31">
        <f t="shared" si="175"/>
        <v>0</v>
      </c>
      <c r="AE332" s="31">
        <f t="shared" si="176"/>
        <v>0</v>
      </c>
      <c r="AF332" s="31">
        <f t="shared" si="177"/>
        <v>0</v>
      </c>
      <c r="AG332" s="31">
        <f t="shared" si="178"/>
        <v>0</v>
      </c>
      <c r="AH332" s="31">
        <f t="shared" si="179"/>
        <v>0</v>
      </c>
      <c r="AI332" s="27" t="s">
        <v>3018</v>
      </c>
      <c r="AJ332" t="s">
        <v>554</v>
      </c>
      <c r="AK332" t="s">
        <v>921</v>
      </c>
      <c r="AL332" t="s">
        <v>3101</v>
      </c>
      <c r="AM332" s="18" t="s">
        <v>914</v>
      </c>
      <c r="AN332" t="s">
        <v>3323</v>
      </c>
      <c r="AO332">
        <v>1601</v>
      </c>
      <c r="AP332" t="s">
        <v>3040</v>
      </c>
      <c r="AQ332" t="s">
        <v>3035</v>
      </c>
      <c r="AR332" t="s">
        <v>3035</v>
      </c>
      <c r="AS332" s="17" t="s">
        <v>3251</v>
      </c>
      <c r="AT332" t="s">
        <v>3251</v>
      </c>
      <c r="AU332" t="s">
        <v>3250</v>
      </c>
      <c r="AV332" t="s">
        <v>3251</v>
      </c>
      <c r="AX332" t="s">
        <v>3038</v>
      </c>
      <c r="AY332" t="s">
        <v>3040</v>
      </c>
      <c r="AZ332" t="s">
        <v>3046</v>
      </c>
    </row>
    <row r="333" spans="1:52" x14ac:dyDescent="0.2">
      <c r="A333" s="9" t="s">
        <v>946</v>
      </c>
      <c r="B333">
        <v>360</v>
      </c>
      <c r="C333" s="9"/>
      <c r="D333" t="s">
        <v>997</v>
      </c>
      <c r="E333">
        <v>0</v>
      </c>
      <c r="F333">
        <v>0</v>
      </c>
      <c r="G333">
        <v>0</v>
      </c>
      <c r="H333">
        <v>0</v>
      </c>
      <c r="I333">
        <v>0</v>
      </c>
      <c r="J333">
        <v>0</v>
      </c>
      <c r="K333">
        <v>0</v>
      </c>
      <c r="L333">
        <v>0</v>
      </c>
      <c r="M333">
        <v>0</v>
      </c>
      <c r="N333">
        <v>0</v>
      </c>
      <c r="O333">
        <v>0</v>
      </c>
      <c r="P333">
        <v>0</v>
      </c>
      <c r="Q333">
        <v>0</v>
      </c>
      <c r="R333">
        <v>0</v>
      </c>
      <c r="S333">
        <v>0</v>
      </c>
      <c r="T333" s="31">
        <f t="shared" si="165"/>
        <v>0</v>
      </c>
      <c r="U333" s="31">
        <f t="shared" si="166"/>
        <v>0</v>
      </c>
      <c r="V333" s="31">
        <f t="shared" si="167"/>
        <v>0</v>
      </c>
      <c r="W333" s="31">
        <f t="shared" si="168"/>
        <v>0</v>
      </c>
      <c r="X333" s="31">
        <f t="shared" si="169"/>
        <v>0</v>
      </c>
      <c r="Y333" s="31">
        <f t="shared" si="170"/>
        <v>0</v>
      </c>
      <c r="Z333" s="31">
        <f t="shared" si="171"/>
        <v>0</v>
      </c>
      <c r="AA333" s="31">
        <f t="shared" si="172"/>
        <v>0</v>
      </c>
      <c r="AB333" s="31">
        <f t="shared" si="173"/>
        <v>0</v>
      </c>
      <c r="AC333" s="31">
        <f t="shared" si="174"/>
        <v>0</v>
      </c>
      <c r="AD333" s="31">
        <f t="shared" si="175"/>
        <v>0</v>
      </c>
      <c r="AE333" s="31">
        <f t="shared" si="176"/>
        <v>0</v>
      </c>
      <c r="AF333" s="31">
        <f t="shared" si="177"/>
        <v>0</v>
      </c>
      <c r="AG333" s="31">
        <f t="shared" si="178"/>
        <v>0</v>
      </c>
      <c r="AH333" s="31">
        <f t="shared" si="179"/>
        <v>0</v>
      </c>
      <c r="AI333" s="27" t="s">
        <v>3018</v>
      </c>
      <c r="AJ333" t="s">
        <v>308</v>
      </c>
      <c r="AK333" t="s">
        <v>921</v>
      </c>
      <c r="AL333" t="s">
        <v>3109</v>
      </c>
      <c r="AM333" s="18" t="s">
        <v>914</v>
      </c>
      <c r="AN333" t="s">
        <v>3323</v>
      </c>
      <c r="AO333">
        <v>1603</v>
      </c>
      <c r="AP333" t="s">
        <v>3040</v>
      </c>
      <c r="AQ333" t="s">
        <v>3035</v>
      </c>
      <c r="AR333" t="s">
        <v>3035</v>
      </c>
      <c r="AS333" s="17" t="s">
        <v>3251</v>
      </c>
      <c r="AT333" t="s">
        <v>3251</v>
      </c>
      <c r="AU333" t="s">
        <v>3250</v>
      </c>
      <c r="AV333" t="s">
        <v>3251</v>
      </c>
      <c r="AX333" t="s">
        <v>3038</v>
      </c>
      <c r="AY333" t="s">
        <v>3040</v>
      </c>
      <c r="AZ333" t="s">
        <v>3046</v>
      </c>
    </row>
    <row r="334" spans="1:52" x14ac:dyDescent="0.2">
      <c r="A334" s="9" t="s">
        <v>959</v>
      </c>
      <c r="B334">
        <v>292</v>
      </c>
      <c r="C334" s="9"/>
      <c r="D334" t="s">
        <v>1009</v>
      </c>
      <c r="E334">
        <v>1</v>
      </c>
      <c r="F334">
        <v>0</v>
      </c>
      <c r="G334">
        <v>1</v>
      </c>
      <c r="H334">
        <v>0</v>
      </c>
      <c r="I334">
        <v>0</v>
      </c>
      <c r="J334">
        <v>0</v>
      </c>
      <c r="K334">
        <v>0</v>
      </c>
      <c r="L334">
        <v>0</v>
      </c>
      <c r="M334">
        <v>0</v>
      </c>
      <c r="N334">
        <v>0</v>
      </c>
      <c r="O334">
        <v>0</v>
      </c>
      <c r="P334">
        <v>1</v>
      </c>
      <c r="Q334">
        <v>0</v>
      </c>
      <c r="R334">
        <v>0</v>
      </c>
      <c r="S334">
        <v>0</v>
      </c>
      <c r="T334" s="31">
        <f t="shared" si="165"/>
        <v>312.5</v>
      </c>
      <c r="U334" s="31">
        <f t="shared" si="166"/>
        <v>0</v>
      </c>
      <c r="V334" s="31">
        <f t="shared" si="167"/>
        <v>312.5</v>
      </c>
      <c r="W334" s="31">
        <f t="shared" si="168"/>
        <v>0</v>
      </c>
      <c r="X334" s="31">
        <f t="shared" si="169"/>
        <v>0</v>
      </c>
      <c r="Y334" s="31">
        <f t="shared" si="170"/>
        <v>0</v>
      </c>
      <c r="Z334" s="31">
        <f t="shared" si="171"/>
        <v>0</v>
      </c>
      <c r="AA334" s="31">
        <f t="shared" si="172"/>
        <v>0</v>
      </c>
      <c r="AB334" s="31">
        <f t="shared" si="173"/>
        <v>0</v>
      </c>
      <c r="AC334" s="31">
        <f t="shared" si="174"/>
        <v>0</v>
      </c>
      <c r="AD334" s="31">
        <f t="shared" si="175"/>
        <v>0</v>
      </c>
      <c r="AE334" s="31">
        <f t="shared" si="176"/>
        <v>312.5</v>
      </c>
      <c r="AF334" s="31">
        <f t="shared" si="177"/>
        <v>0</v>
      </c>
      <c r="AG334" s="31">
        <f t="shared" si="178"/>
        <v>0</v>
      </c>
      <c r="AH334" s="31">
        <f t="shared" si="179"/>
        <v>0</v>
      </c>
      <c r="AI334" s="27" t="s">
        <v>3018</v>
      </c>
      <c r="AJ334" t="s">
        <v>287</v>
      </c>
      <c r="AK334" t="s">
        <v>921</v>
      </c>
      <c r="AL334" t="s">
        <v>3103</v>
      </c>
      <c r="AM334" s="18" t="s">
        <v>914</v>
      </c>
      <c r="AN334" t="s">
        <v>3323</v>
      </c>
      <c r="AO334" t="s">
        <v>3040</v>
      </c>
      <c r="AP334" t="s">
        <v>3040</v>
      </c>
      <c r="AQ334" t="s">
        <v>3035</v>
      </c>
      <c r="AR334" t="s">
        <v>3035</v>
      </c>
      <c r="AS334" s="17" t="s">
        <v>3040</v>
      </c>
      <c r="AT334" t="s">
        <v>3040</v>
      </c>
      <c r="AU334" t="s">
        <v>3250</v>
      </c>
      <c r="AV334" t="s">
        <v>3036</v>
      </c>
      <c r="AW334">
        <v>2</v>
      </c>
      <c r="AX334" t="s">
        <v>3038</v>
      </c>
      <c r="AY334" t="s">
        <v>3040</v>
      </c>
      <c r="AZ334" t="s">
        <v>3046</v>
      </c>
    </row>
    <row r="335" spans="1:52" x14ac:dyDescent="0.2">
      <c r="A335" s="9" t="s">
        <v>963</v>
      </c>
      <c r="B335">
        <v>180</v>
      </c>
      <c r="C335" s="9"/>
      <c r="D335" t="s">
        <v>1029</v>
      </c>
      <c r="E335">
        <v>0</v>
      </c>
      <c r="F335">
        <v>0</v>
      </c>
      <c r="G335">
        <v>0</v>
      </c>
      <c r="H335">
        <v>0</v>
      </c>
      <c r="I335">
        <v>0</v>
      </c>
      <c r="J335">
        <v>0</v>
      </c>
      <c r="K335">
        <v>0</v>
      </c>
      <c r="L335">
        <v>0</v>
      </c>
      <c r="M335">
        <v>0</v>
      </c>
      <c r="N335">
        <v>0</v>
      </c>
      <c r="O335">
        <v>0</v>
      </c>
      <c r="P335">
        <v>0</v>
      </c>
      <c r="Q335">
        <v>0</v>
      </c>
      <c r="R335">
        <v>0</v>
      </c>
      <c r="S335">
        <v>0</v>
      </c>
      <c r="T335" s="31">
        <f t="shared" si="165"/>
        <v>0</v>
      </c>
      <c r="U335" s="31">
        <f t="shared" si="166"/>
        <v>0</v>
      </c>
      <c r="V335" s="31">
        <f t="shared" si="167"/>
        <v>0</v>
      </c>
      <c r="W335" s="31">
        <f t="shared" si="168"/>
        <v>0</v>
      </c>
      <c r="X335" s="31">
        <f t="shared" si="169"/>
        <v>0</v>
      </c>
      <c r="Y335" s="31">
        <f t="shared" si="170"/>
        <v>0</v>
      </c>
      <c r="Z335" s="31">
        <f t="shared" si="171"/>
        <v>0</v>
      </c>
      <c r="AA335" s="31">
        <f t="shared" si="172"/>
        <v>0</v>
      </c>
      <c r="AB335" s="31">
        <f t="shared" si="173"/>
        <v>0</v>
      </c>
      <c r="AC335" s="31">
        <f t="shared" si="174"/>
        <v>0</v>
      </c>
      <c r="AD335" s="31">
        <f t="shared" si="175"/>
        <v>0</v>
      </c>
      <c r="AE335" s="31">
        <f t="shared" si="176"/>
        <v>0</v>
      </c>
      <c r="AF335" s="31">
        <f t="shared" si="177"/>
        <v>0</v>
      </c>
      <c r="AG335" s="31">
        <f t="shared" si="178"/>
        <v>0</v>
      </c>
      <c r="AH335" s="31">
        <f t="shared" si="179"/>
        <v>0</v>
      </c>
      <c r="AI335" s="27" t="s">
        <v>3018</v>
      </c>
      <c r="AJ335" t="s">
        <v>308</v>
      </c>
      <c r="AK335" t="s">
        <v>921</v>
      </c>
      <c r="AL335" t="s">
        <v>3109</v>
      </c>
      <c r="AM335" s="18" t="s">
        <v>914</v>
      </c>
      <c r="AN335" t="s">
        <v>3323</v>
      </c>
      <c r="AO335">
        <v>1603</v>
      </c>
      <c r="AP335" t="s">
        <v>3040</v>
      </c>
      <c r="AQ335" t="s">
        <v>3035</v>
      </c>
      <c r="AR335" t="s">
        <v>3035</v>
      </c>
      <c r="AS335" s="17" t="s">
        <v>3251</v>
      </c>
      <c r="AT335" t="s">
        <v>3251</v>
      </c>
      <c r="AU335" t="s">
        <v>3250</v>
      </c>
      <c r="AV335" t="s">
        <v>3251</v>
      </c>
      <c r="AX335" t="s">
        <v>3038</v>
      </c>
      <c r="AY335" t="s">
        <v>3040</v>
      </c>
      <c r="AZ335" t="s">
        <v>3046</v>
      </c>
    </row>
    <row r="336" spans="1:52" x14ac:dyDescent="0.2">
      <c r="A336" s="9" t="s">
        <v>990</v>
      </c>
      <c r="B336">
        <v>360</v>
      </c>
      <c r="C336" s="9"/>
      <c r="D336" t="s">
        <v>1034</v>
      </c>
      <c r="E336">
        <v>0</v>
      </c>
      <c r="F336">
        <v>0</v>
      </c>
      <c r="G336">
        <v>0</v>
      </c>
      <c r="H336">
        <v>0</v>
      </c>
      <c r="I336">
        <v>0</v>
      </c>
      <c r="J336">
        <v>0</v>
      </c>
      <c r="K336">
        <v>0</v>
      </c>
      <c r="L336">
        <v>0</v>
      </c>
      <c r="M336">
        <v>0</v>
      </c>
      <c r="N336">
        <v>0</v>
      </c>
      <c r="O336">
        <v>0</v>
      </c>
      <c r="P336">
        <v>0</v>
      </c>
      <c r="Q336">
        <v>0</v>
      </c>
      <c r="R336">
        <v>0</v>
      </c>
      <c r="S336">
        <v>0</v>
      </c>
      <c r="T336" s="31">
        <f t="shared" ref="T336:T367" si="180">E336 / $B$5 * 100000</f>
        <v>0</v>
      </c>
      <c r="U336" s="31">
        <f t="shared" ref="U336:U367" si="181">F336 / $B$5 * 100000</f>
        <v>0</v>
      </c>
      <c r="V336" s="31">
        <f t="shared" ref="V336:V367" si="182">G336 / $B$5 * 100000</f>
        <v>0</v>
      </c>
      <c r="W336" s="31">
        <f t="shared" ref="W336:W367" si="183">H336 / $B$5 * 100000</f>
        <v>0</v>
      </c>
      <c r="X336" s="31">
        <f t="shared" ref="X336:X367" si="184">I336 / $B$5 * 100000</f>
        <v>0</v>
      </c>
      <c r="Y336" s="31">
        <f t="shared" ref="Y336:Y367" si="185">J336 / $B$5 * 100000</f>
        <v>0</v>
      </c>
      <c r="Z336" s="31">
        <f t="shared" ref="Z336:Z367" si="186">K336 / $B$5 * 100000</f>
        <v>0</v>
      </c>
      <c r="AA336" s="31">
        <f t="shared" ref="AA336:AA367" si="187">L336 / $B$5 * 100000</f>
        <v>0</v>
      </c>
      <c r="AB336" s="31">
        <f t="shared" ref="AB336:AB367" si="188">M336 / $B$5 * 100000</f>
        <v>0</v>
      </c>
      <c r="AC336" s="31">
        <f t="shared" ref="AC336:AC367" si="189">N336 / $B$5 * 100000</f>
        <v>0</v>
      </c>
      <c r="AD336" s="31">
        <f t="shared" ref="AD336:AD367" si="190">O336 / $B$5 * 100000</f>
        <v>0</v>
      </c>
      <c r="AE336" s="31">
        <f t="shared" ref="AE336:AE367" si="191">P336 / $B$5 * 100000</f>
        <v>0</v>
      </c>
      <c r="AF336" s="31">
        <f t="shared" ref="AF336:AF367" si="192">Q336 / $B$5 * 100000</f>
        <v>0</v>
      </c>
      <c r="AG336" s="31">
        <f t="shared" ref="AG336:AG367" si="193">R336 / $B$5 * 100000</f>
        <v>0</v>
      </c>
      <c r="AH336" s="31">
        <f t="shared" ref="AH336:AH367" si="194">S336 / $B$5 * 100000</f>
        <v>0</v>
      </c>
      <c r="AI336" s="27" t="s">
        <v>3018</v>
      </c>
      <c r="AJ336" t="s">
        <v>104</v>
      </c>
      <c r="AK336" t="s">
        <v>921</v>
      </c>
      <c r="AL336" t="s">
        <v>3099</v>
      </c>
      <c r="AM336" s="18" t="s">
        <v>914</v>
      </c>
      <c r="AN336" t="s">
        <v>3323</v>
      </c>
      <c r="AO336">
        <v>1629</v>
      </c>
      <c r="AP336" t="s">
        <v>3040</v>
      </c>
      <c r="AQ336" t="s">
        <v>3035</v>
      </c>
      <c r="AR336" t="s">
        <v>3035</v>
      </c>
      <c r="AS336" s="17" t="s">
        <v>3251</v>
      </c>
      <c r="AT336" t="s">
        <v>3251</v>
      </c>
      <c r="AU336" t="s">
        <v>3250</v>
      </c>
      <c r="AV336" t="s">
        <v>3250</v>
      </c>
      <c r="AX336" t="s">
        <v>3038</v>
      </c>
      <c r="AY336" t="s">
        <v>3040</v>
      </c>
      <c r="AZ336" t="s">
        <v>3046</v>
      </c>
    </row>
    <row r="337" spans="1:52" x14ac:dyDescent="0.2">
      <c r="A337" s="9" t="s">
        <v>997</v>
      </c>
      <c r="B337">
        <v>564</v>
      </c>
      <c r="C337" s="9"/>
      <c r="D337" t="s">
        <v>1056</v>
      </c>
      <c r="E337">
        <v>0</v>
      </c>
      <c r="F337">
        <v>0</v>
      </c>
      <c r="G337">
        <v>0</v>
      </c>
      <c r="H337">
        <v>0</v>
      </c>
      <c r="I337">
        <v>0</v>
      </c>
      <c r="J337">
        <v>0</v>
      </c>
      <c r="K337">
        <v>0</v>
      </c>
      <c r="L337">
        <v>0</v>
      </c>
      <c r="M337">
        <v>0</v>
      </c>
      <c r="N337">
        <v>0</v>
      </c>
      <c r="O337">
        <v>0</v>
      </c>
      <c r="P337">
        <v>0</v>
      </c>
      <c r="Q337">
        <v>0</v>
      </c>
      <c r="R337">
        <v>0</v>
      </c>
      <c r="S337">
        <v>0</v>
      </c>
      <c r="T337" s="31">
        <f t="shared" si="180"/>
        <v>0</v>
      </c>
      <c r="U337" s="31">
        <f t="shared" si="181"/>
        <v>0</v>
      </c>
      <c r="V337" s="31">
        <f t="shared" si="182"/>
        <v>0</v>
      </c>
      <c r="W337" s="31">
        <f t="shared" si="183"/>
        <v>0</v>
      </c>
      <c r="X337" s="31">
        <f t="shared" si="184"/>
        <v>0</v>
      </c>
      <c r="Y337" s="31">
        <f t="shared" si="185"/>
        <v>0</v>
      </c>
      <c r="Z337" s="31">
        <f t="shared" si="186"/>
        <v>0</v>
      </c>
      <c r="AA337" s="31">
        <f t="shared" si="187"/>
        <v>0</v>
      </c>
      <c r="AB337" s="31">
        <f t="shared" si="188"/>
        <v>0</v>
      </c>
      <c r="AC337" s="31">
        <f t="shared" si="189"/>
        <v>0</v>
      </c>
      <c r="AD337" s="31">
        <f t="shared" si="190"/>
        <v>0</v>
      </c>
      <c r="AE337" s="31">
        <f t="shared" si="191"/>
        <v>0</v>
      </c>
      <c r="AF337" s="31">
        <f t="shared" si="192"/>
        <v>0</v>
      </c>
      <c r="AG337" s="31">
        <f t="shared" si="193"/>
        <v>0</v>
      </c>
      <c r="AH337" s="31">
        <f t="shared" si="194"/>
        <v>0</v>
      </c>
      <c r="AI337" s="27" t="s">
        <v>3018</v>
      </c>
      <c r="AJ337" t="s">
        <v>1060</v>
      </c>
      <c r="AK337" t="s">
        <v>913</v>
      </c>
      <c r="AL337" t="s">
        <v>3114</v>
      </c>
      <c r="AM337" s="18" t="s">
        <v>914</v>
      </c>
      <c r="AN337" t="s">
        <v>3323</v>
      </c>
      <c r="AO337" t="s">
        <v>3036</v>
      </c>
      <c r="AP337">
        <v>1636</v>
      </c>
      <c r="AQ337" t="s">
        <v>3036</v>
      </c>
      <c r="AR337" t="s">
        <v>3035</v>
      </c>
      <c r="AS337" s="17" t="s">
        <v>3036</v>
      </c>
      <c r="AT337" t="s">
        <v>3036</v>
      </c>
      <c r="AU337" t="s">
        <v>3250</v>
      </c>
      <c r="AV337" t="s">
        <v>3036</v>
      </c>
      <c r="AX337" t="s">
        <v>3038</v>
      </c>
      <c r="AY337" t="s">
        <v>3038</v>
      </c>
      <c r="AZ337" t="s">
        <v>3044</v>
      </c>
    </row>
    <row r="338" spans="1:52" x14ac:dyDescent="0.2">
      <c r="A338" s="9" t="s">
        <v>1009</v>
      </c>
      <c r="B338">
        <v>288</v>
      </c>
      <c r="C338" s="9"/>
      <c r="D338" t="s">
        <v>1063</v>
      </c>
      <c r="E338">
        <v>1</v>
      </c>
      <c r="F338">
        <v>0</v>
      </c>
      <c r="G338">
        <v>0</v>
      </c>
      <c r="H338">
        <v>0</v>
      </c>
      <c r="I338">
        <v>0</v>
      </c>
      <c r="J338">
        <v>0</v>
      </c>
      <c r="K338">
        <v>0</v>
      </c>
      <c r="L338">
        <v>1</v>
      </c>
      <c r="M338">
        <v>0</v>
      </c>
      <c r="N338">
        <v>0</v>
      </c>
      <c r="O338">
        <v>0</v>
      </c>
      <c r="P338">
        <v>0</v>
      </c>
      <c r="Q338">
        <v>0</v>
      </c>
      <c r="R338">
        <v>0</v>
      </c>
      <c r="S338">
        <v>1</v>
      </c>
      <c r="T338" s="31">
        <f t="shared" si="180"/>
        <v>312.5</v>
      </c>
      <c r="U338" s="31">
        <f t="shared" si="181"/>
        <v>0</v>
      </c>
      <c r="V338" s="31">
        <f t="shared" si="182"/>
        <v>0</v>
      </c>
      <c r="W338" s="31">
        <f t="shared" si="183"/>
        <v>0</v>
      </c>
      <c r="X338" s="31">
        <f t="shared" si="184"/>
        <v>0</v>
      </c>
      <c r="Y338" s="31">
        <f t="shared" si="185"/>
        <v>0</v>
      </c>
      <c r="Z338" s="31">
        <f t="shared" si="186"/>
        <v>0</v>
      </c>
      <c r="AA338" s="31">
        <f t="shared" si="187"/>
        <v>312.5</v>
      </c>
      <c r="AB338" s="31">
        <f t="shared" si="188"/>
        <v>0</v>
      </c>
      <c r="AC338" s="31">
        <f t="shared" si="189"/>
        <v>0</v>
      </c>
      <c r="AD338" s="31">
        <f t="shared" si="190"/>
        <v>0</v>
      </c>
      <c r="AE338" s="31">
        <f t="shared" si="191"/>
        <v>0</v>
      </c>
      <c r="AF338" s="31">
        <f t="shared" si="192"/>
        <v>0</v>
      </c>
      <c r="AG338" s="31">
        <f t="shared" si="193"/>
        <v>0</v>
      </c>
      <c r="AH338" s="31">
        <f t="shared" si="194"/>
        <v>312.5</v>
      </c>
      <c r="AI338" s="27" t="s">
        <v>3018</v>
      </c>
      <c r="AJ338" t="s">
        <v>104</v>
      </c>
      <c r="AK338" t="s">
        <v>921</v>
      </c>
      <c r="AL338" t="s">
        <v>3099</v>
      </c>
      <c r="AM338" s="18" t="s">
        <v>914</v>
      </c>
      <c r="AN338" t="s">
        <v>3323</v>
      </c>
      <c r="AO338">
        <v>1629</v>
      </c>
      <c r="AP338" t="s">
        <v>3040</v>
      </c>
      <c r="AQ338" t="s">
        <v>3035</v>
      </c>
      <c r="AR338" t="s">
        <v>3035</v>
      </c>
      <c r="AS338" s="17" t="s">
        <v>3251</v>
      </c>
      <c r="AT338" t="s">
        <v>3251</v>
      </c>
      <c r="AU338" t="s">
        <v>3250</v>
      </c>
      <c r="AV338" t="s">
        <v>3250</v>
      </c>
      <c r="AX338" t="s">
        <v>3038</v>
      </c>
      <c r="AY338" t="s">
        <v>3040</v>
      </c>
      <c r="AZ338" t="s">
        <v>3046</v>
      </c>
    </row>
    <row r="339" spans="1:52" x14ac:dyDescent="0.2">
      <c r="A339" s="9" t="s">
        <v>1029</v>
      </c>
      <c r="B339">
        <v>243</v>
      </c>
      <c r="C339" s="9"/>
      <c r="D339" t="s">
        <v>1094</v>
      </c>
      <c r="E339">
        <v>0</v>
      </c>
      <c r="F339">
        <v>0</v>
      </c>
      <c r="G339">
        <v>0</v>
      </c>
      <c r="H339">
        <v>0</v>
      </c>
      <c r="I339">
        <v>0</v>
      </c>
      <c r="J339">
        <v>0</v>
      </c>
      <c r="K339">
        <v>0</v>
      </c>
      <c r="L339">
        <v>0</v>
      </c>
      <c r="M339">
        <v>0</v>
      </c>
      <c r="N339">
        <v>0</v>
      </c>
      <c r="O339">
        <v>0</v>
      </c>
      <c r="P339">
        <v>0</v>
      </c>
      <c r="Q339">
        <v>0</v>
      </c>
      <c r="R339">
        <v>0</v>
      </c>
      <c r="S339">
        <v>0</v>
      </c>
      <c r="T339" s="31">
        <f t="shared" si="180"/>
        <v>0</v>
      </c>
      <c r="U339" s="31">
        <f t="shared" si="181"/>
        <v>0</v>
      </c>
      <c r="V339" s="31">
        <f t="shared" si="182"/>
        <v>0</v>
      </c>
      <c r="W339" s="31">
        <f t="shared" si="183"/>
        <v>0</v>
      </c>
      <c r="X339" s="31">
        <f t="shared" si="184"/>
        <v>0</v>
      </c>
      <c r="Y339" s="31">
        <f t="shared" si="185"/>
        <v>0</v>
      </c>
      <c r="Z339" s="31">
        <f t="shared" si="186"/>
        <v>0</v>
      </c>
      <c r="AA339" s="31">
        <f t="shared" si="187"/>
        <v>0</v>
      </c>
      <c r="AB339" s="31">
        <f t="shared" si="188"/>
        <v>0</v>
      </c>
      <c r="AC339" s="31">
        <f t="shared" si="189"/>
        <v>0</v>
      </c>
      <c r="AD339" s="31">
        <f t="shared" si="190"/>
        <v>0</v>
      </c>
      <c r="AE339" s="31">
        <f t="shared" si="191"/>
        <v>0</v>
      </c>
      <c r="AF339" s="31">
        <f t="shared" si="192"/>
        <v>0</v>
      </c>
      <c r="AG339" s="31">
        <f t="shared" si="193"/>
        <v>0</v>
      </c>
      <c r="AH339" s="31">
        <f t="shared" si="194"/>
        <v>0</v>
      </c>
      <c r="AI339" s="27" t="s">
        <v>3018</v>
      </c>
      <c r="AJ339" t="s">
        <v>3024</v>
      </c>
      <c r="AK339" t="s">
        <v>921</v>
      </c>
      <c r="AL339" t="s">
        <v>3102</v>
      </c>
      <c r="AM339" s="18" t="s">
        <v>914</v>
      </c>
      <c r="AN339" t="s">
        <v>3323</v>
      </c>
      <c r="AO339" t="s">
        <v>3040</v>
      </c>
      <c r="AP339" t="s">
        <v>3040</v>
      </c>
      <c r="AQ339" t="s">
        <v>3035</v>
      </c>
      <c r="AR339" t="s">
        <v>3035</v>
      </c>
      <c r="AS339" s="17" t="s">
        <v>3251</v>
      </c>
      <c r="AT339" t="s">
        <v>3251</v>
      </c>
      <c r="AU339" t="s">
        <v>3250</v>
      </c>
      <c r="AV339" t="s">
        <v>3250</v>
      </c>
      <c r="AX339" t="s">
        <v>3038</v>
      </c>
      <c r="AY339" t="s">
        <v>3040</v>
      </c>
      <c r="AZ339" t="s">
        <v>3046</v>
      </c>
    </row>
    <row r="340" spans="1:52" x14ac:dyDescent="0.2">
      <c r="A340" s="9" t="s">
        <v>1034</v>
      </c>
      <c r="B340">
        <v>173</v>
      </c>
      <c r="C340" s="9"/>
      <c r="D340" t="s">
        <v>1100</v>
      </c>
      <c r="E340">
        <v>1</v>
      </c>
      <c r="F340">
        <v>0</v>
      </c>
      <c r="G340">
        <v>1</v>
      </c>
      <c r="H340">
        <v>0</v>
      </c>
      <c r="I340">
        <v>0</v>
      </c>
      <c r="J340">
        <v>0</v>
      </c>
      <c r="K340">
        <v>0</v>
      </c>
      <c r="L340">
        <v>0</v>
      </c>
      <c r="M340">
        <v>0</v>
      </c>
      <c r="N340">
        <v>0</v>
      </c>
      <c r="O340">
        <v>0</v>
      </c>
      <c r="P340">
        <v>1</v>
      </c>
      <c r="Q340">
        <v>0</v>
      </c>
      <c r="R340">
        <v>0</v>
      </c>
      <c r="S340">
        <v>0</v>
      </c>
      <c r="T340" s="31">
        <f t="shared" si="180"/>
        <v>312.5</v>
      </c>
      <c r="U340" s="31">
        <f t="shared" si="181"/>
        <v>0</v>
      </c>
      <c r="V340" s="31">
        <f t="shared" si="182"/>
        <v>312.5</v>
      </c>
      <c r="W340" s="31">
        <f t="shared" si="183"/>
        <v>0</v>
      </c>
      <c r="X340" s="31">
        <f t="shared" si="184"/>
        <v>0</v>
      </c>
      <c r="Y340" s="31">
        <f t="shared" si="185"/>
        <v>0</v>
      </c>
      <c r="Z340" s="31">
        <f t="shared" si="186"/>
        <v>0</v>
      </c>
      <c r="AA340" s="31">
        <f t="shared" si="187"/>
        <v>0</v>
      </c>
      <c r="AB340" s="31">
        <f t="shared" si="188"/>
        <v>0</v>
      </c>
      <c r="AC340" s="31">
        <f t="shared" si="189"/>
        <v>0</v>
      </c>
      <c r="AD340" s="31">
        <f t="shared" si="190"/>
        <v>0</v>
      </c>
      <c r="AE340" s="31">
        <f t="shared" si="191"/>
        <v>312.5</v>
      </c>
      <c r="AF340" s="31">
        <f t="shared" si="192"/>
        <v>0</v>
      </c>
      <c r="AG340" s="31">
        <f t="shared" si="193"/>
        <v>0</v>
      </c>
      <c r="AH340" s="31">
        <f t="shared" si="194"/>
        <v>0</v>
      </c>
      <c r="AI340" s="27" t="s">
        <v>3018</v>
      </c>
      <c r="AJ340" t="s">
        <v>554</v>
      </c>
      <c r="AK340" t="s">
        <v>921</v>
      </c>
      <c r="AL340" t="s">
        <v>3101</v>
      </c>
      <c r="AM340" s="18" t="s">
        <v>914</v>
      </c>
      <c r="AN340" t="s">
        <v>3323</v>
      </c>
      <c r="AO340">
        <v>1601</v>
      </c>
      <c r="AP340" t="s">
        <v>3040</v>
      </c>
      <c r="AQ340" t="s">
        <v>3035</v>
      </c>
      <c r="AR340" t="s">
        <v>3035</v>
      </c>
      <c r="AS340" s="17" t="s">
        <v>3251</v>
      </c>
      <c r="AT340" t="s">
        <v>3251</v>
      </c>
      <c r="AU340" t="s">
        <v>3250</v>
      </c>
      <c r="AV340" t="s">
        <v>3251</v>
      </c>
      <c r="AX340" t="s">
        <v>3038</v>
      </c>
      <c r="AY340" t="s">
        <v>3040</v>
      </c>
      <c r="AZ340" t="s">
        <v>3046</v>
      </c>
    </row>
    <row r="341" spans="1:52" x14ac:dyDescent="0.2">
      <c r="A341" s="9" t="s">
        <v>1056</v>
      </c>
      <c r="B341">
        <v>275</v>
      </c>
      <c r="C341" s="9"/>
      <c r="D341" t="s">
        <v>1117</v>
      </c>
      <c r="E341">
        <v>0</v>
      </c>
      <c r="F341">
        <v>0</v>
      </c>
      <c r="G341">
        <v>0</v>
      </c>
      <c r="H341">
        <v>0</v>
      </c>
      <c r="I341">
        <v>0</v>
      </c>
      <c r="J341">
        <v>0</v>
      </c>
      <c r="K341">
        <v>0</v>
      </c>
      <c r="L341">
        <v>0</v>
      </c>
      <c r="M341">
        <v>0</v>
      </c>
      <c r="N341">
        <v>0</v>
      </c>
      <c r="O341">
        <v>0</v>
      </c>
      <c r="P341">
        <v>0</v>
      </c>
      <c r="Q341">
        <v>0</v>
      </c>
      <c r="R341">
        <v>0</v>
      </c>
      <c r="S341">
        <v>0</v>
      </c>
      <c r="T341" s="31">
        <f t="shared" si="180"/>
        <v>0</v>
      </c>
      <c r="U341" s="31">
        <f t="shared" si="181"/>
        <v>0</v>
      </c>
      <c r="V341" s="31">
        <f t="shared" si="182"/>
        <v>0</v>
      </c>
      <c r="W341" s="31">
        <f t="shared" si="183"/>
        <v>0</v>
      </c>
      <c r="X341" s="31">
        <f t="shared" si="184"/>
        <v>0</v>
      </c>
      <c r="Y341" s="31">
        <f t="shared" si="185"/>
        <v>0</v>
      </c>
      <c r="Z341" s="31">
        <f t="shared" si="186"/>
        <v>0</v>
      </c>
      <c r="AA341" s="31">
        <f t="shared" si="187"/>
        <v>0</v>
      </c>
      <c r="AB341" s="31">
        <f t="shared" si="188"/>
        <v>0</v>
      </c>
      <c r="AC341" s="31">
        <f t="shared" si="189"/>
        <v>0</v>
      </c>
      <c r="AD341" s="31">
        <f t="shared" si="190"/>
        <v>0</v>
      </c>
      <c r="AE341" s="31">
        <f t="shared" si="191"/>
        <v>0</v>
      </c>
      <c r="AF341" s="31">
        <f t="shared" si="192"/>
        <v>0</v>
      </c>
      <c r="AG341" s="31">
        <f t="shared" si="193"/>
        <v>0</v>
      </c>
      <c r="AH341" s="31">
        <f t="shared" si="194"/>
        <v>0</v>
      </c>
      <c r="AI341" s="27" t="s">
        <v>3018</v>
      </c>
      <c r="AJ341" t="s">
        <v>104</v>
      </c>
      <c r="AK341" t="s">
        <v>921</v>
      </c>
      <c r="AL341" t="s">
        <v>3099</v>
      </c>
      <c r="AM341" s="18" t="s">
        <v>914</v>
      </c>
      <c r="AN341" t="s">
        <v>3323</v>
      </c>
      <c r="AO341">
        <v>1629</v>
      </c>
      <c r="AP341" t="s">
        <v>3040</v>
      </c>
      <c r="AQ341" t="s">
        <v>3035</v>
      </c>
      <c r="AR341" t="s">
        <v>3035</v>
      </c>
      <c r="AS341" s="17" t="s">
        <v>3251</v>
      </c>
      <c r="AT341" t="s">
        <v>3251</v>
      </c>
      <c r="AU341" t="s">
        <v>3250</v>
      </c>
      <c r="AV341" t="s">
        <v>3250</v>
      </c>
      <c r="AX341" t="s">
        <v>3038</v>
      </c>
      <c r="AY341" t="s">
        <v>3040</v>
      </c>
      <c r="AZ341" t="s">
        <v>3046</v>
      </c>
    </row>
    <row r="342" spans="1:52" x14ac:dyDescent="0.2">
      <c r="A342" s="9" t="s">
        <v>1063</v>
      </c>
      <c r="B342">
        <v>343</v>
      </c>
      <c r="C342" s="9"/>
      <c r="D342" t="s">
        <v>1132</v>
      </c>
      <c r="E342">
        <v>0</v>
      </c>
      <c r="F342">
        <v>0</v>
      </c>
      <c r="G342">
        <v>0</v>
      </c>
      <c r="H342">
        <v>0</v>
      </c>
      <c r="I342">
        <v>0</v>
      </c>
      <c r="J342">
        <v>0</v>
      </c>
      <c r="K342">
        <v>0</v>
      </c>
      <c r="L342">
        <v>0</v>
      </c>
      <c r="M342">
        <v>0</v>
      </c>
      <c r="N342">
        <v>0</v>
      </c>
      <c r="O342">
        <v>0</v>
      </c>
      <c r="P342">
        <v>0</v>
      </c>
      <c r="Q342">
        <v>0</v>
      </c>
      <c r="R342">
        <v>0</v>
      </c>
      <c r="S342">
        <v>0</v>
      </c>
      <c r="T342" s="31">
        <f t="shared" si="180"/>
        <v>0</v>
      </c>
      <c r="U342" s="31">
        <f t="shared" si="181"/>
        <v>0</v>
      </c>
      <c r="V342" s="31">
        <f t="shared" si="182"/>
        <v>0</v>
      </c>
      <c r="W342" s="31">
        <f t="shared" si="183"/>
        <v>0</v>
      </c>
      <c r="X342" s="31">
        <f t="shared" si="184"/>
        <v>0</v>
      </c>
      <c r="Y342" s="31">
        <f t="shared" si="185"/>
        <v>0</v>
      </c>
      <c r="Z342" s="31">
        <f t="shared" si="186"/>
        <v>0</v>
      </c>
      <c r="AA342" s="31">
        <f t="shared" si="187"/>
        <v>0</v>
      </c>
      <c r="AB342" s="31">
        <f t="shared" si="188"/>
        <v>0</v>
      </c>
      <c r="AC342" s="31">
        <f t="shared" si="189"/>
        <v>0</v>
      </c>
      <c r="AD342" s="31">
        <f t="shared" si="190"/>
        <v>0</v>
      </c>
      <c r="AE342" s="31">
        <f t="shared" si="191"/>
        <v>0</v>
      </c>
      <c r="AF342" s="31">
        <f t="shared" si="192"/>
        <v>0</v>
      </c>
      <c r="AG342" s="31">
        <f t="shared" si="193"/>
        <v>0</v>
      </c>
      <c r="AH342" s="31">
        <f t="shared" si="194"/>
        <v>0</v>
      </c>
      <c r="AI342" s="27" t="s">
        <v>3018</v>
      </c>
      <c r="AJ342" t="s">
        <v>554</v>
      </c>
      <c r="AK342" t="s">
        <v>921</v>
      </c>
      <c r="AL342" t="s">
        <v>3101</v>
      </c>
      <c r="AM342" s="18" t="s">
        <v>914</v>
      </c>
      <c r="AN342" t="s">
        <v>3323</v>
      </c>
      <c r="AO342">
        <v>1601</v>
      </c>
      <c r="AP342" t="s">
        <v>3040</v>
      </c>
      <c r="AQ342" t="s">
        <v>3035</v>
      </c>
      <c r="AR342" t="s">
        <v>3035</v>
      </c>
      <c r="AS342" s="17" t="s">
        <v>3251</v>
      </c>
      <c r="AT342" t="s">
        <v>3251</v>
      </c>
      <c r="AU342" t="s">
        <v>3250</v>
      </c>
      <c r="AV342" t="s">
        <v>3251</v>
      </c>
      <c r="AX342" t="s">
        <v>3038</v>
      </c>
      <c r="AY342" t="s">
        <v>3040</v>
      </c>
      <c r="AZ342" t="s">
        <v>3046</v>
      </c>
    </row>
    <row r="343" spans="1:52" x14ac:dyDescent="0.2">
      <c r="A343" s="9" t="s">
        <v>1094</v>
      </c>
      <c r="B343">
        <v>230</v>
      </c>
      <c r="C343" s="9"/>
      <c r="D343" t="s">
        <v>1149</v>
      </c>
      <c r="E343">
        <v>1</v>
      </c>
      <c r="F343">
        <v>0</v>
      </c>
      <c r="G343">
        <v>0</v>
      </c>
      <c r="H343">
        <v>0</v>
      </c>
      <c r="I343">
        <v>0</v>
      </c>
      <c r="J343">
        <v>1</v>
      </c>
      <c r="K343">
        <v>0</v>
      </c>
      <c r="L343">
        <v>0</v>
      </c>
      <c r="M343">
        <v>0</v>
      </c>
      <c r="N343">
        <v>0</v>
      </c>
      <c r="O343">
        <v>1</v>
      </c>
      <c r="P343">
        <v>0</v>
      </c>
      <c r="Q343">
        <v>0</v>
      </c>
      <c r="R343">
        <v>0</v>
      </c>
      <c r="S343">
        <v>0</v>
      </c>
      <c r="T343" s="31">
        <f t="shared" si="180"/>
        <v>312.5</v>
      </c>
      <c r="U343" s="31">
        <f t="shared" si="181"/>
        <v>0</v>
      </c>
      <c r="V343" s="31">
        <f t="shared" si="182"/>
        <v>0</v>
      </c>
      <c r="W343" s="31">
        <f t="shared" si="183"/>
        <v>0</v>
      </c>
      <c r="X343" s="31">
        <f t="shared" si="184"/>
        <v>0</v>
      </c>
      <c r="Y343" s="31">
        <f t="shared" si="185"/>
        <v>312.5</v>
      </c>
      <c r="Z343" s="31">
        <f t="shared" si="186"/>
        <v>0</v>
      </c>
      <c r="AA343" s="31">
        <f t="shared" si="187"/>
        <v>0</v>
      </c>
      <c r="AB343" s="31">
        <f t="shared" si="188"/>
        <v>0</v>
      </c>
      <c r="AC343" s="31">
        <f t="shared" si="189"/>
        <v>0</v>
      </c>
      <c r="AD343" s="31">
        <f t="shared" si="190"/>
        <v>312.5</v>
      </c>
      <c r="AE343" s="31">
        <f t="shared" si="191"/>
        <v>0</v>
      </c>
      <c r="AF343" s="31">
        <f t="shared" si="192"/>
        <v>0</v>
      </c>
      <c r="AG343" s="31">
        <f t="shared" si="193"/>
        <v>0</v>
      </c>
      <c r="AH343" s="31">
        <f t="shared" si="194"/>
        <v>0</v>
      </c>
      <c r="AI343" s="27" t="s">
        <v>3018</v>
      </c>
      <c r="AJ343" t="s">
        <v>554</v>
      </c>
      <c r="AK343" t="s">
        <v>921</v>
      </c>
      <c r="AL343" t="s">
        <v>3101</v>
      </c>
      <c r="AM343" s="18" t="s">
        <v>914</v>
      </c>
      <c r="AN343" t="s">
        <v>3323</v>
      </c>
      <c r="AO343">
        <v>1601</v>
      </c>
      <c r="AP343" t="s">
        <v>3040</v>
      </c>
      <c r="AQ343" t="s">
        <v>3035</v>
      </c>
      <c r="AR343" t="s">
        <v>3035</v>
      </c>
      <c r="AS343" s="17" t="s">
        <v>3251</v>
      </c>
      <c r="AT343" t="s">
        <v>3251</v>
      </c>
      <c r="AU343" t="s">
        <v>3250</v>
      </c>
      <c r="AV343" t="s">
        <v>3251</v>
      </c>
      <c r="AX343" t="s">
        <v>3038</v>
      </c>
      <c r="AY343" t="s">
        <v>3040</v>
      </c>
      <c r="AZ343" t="s">
        <v>3046</v>
      </c>
    </row>
    <row r="344" spans="1:52" x14ac:dyDescent="0.2">
      <c r="A344" s="9" t="s">
        <v>1100</v>
      </c>
      <c r="B344">
        <v>496</v>
      </c>
      <c r="C344" s="9"/>
      <c r="D344" t="s">
        <v>1154</v>
      </c>
      <c r="E344">
        <v>0</v>
      </c>
      <c r="F344">
        <v>0</v>
      </c>
      <c r="G344">
        <v>0</v>
      </c>
      <c r="H344">
        <v>0</v>
      </c>
      <c r="I344">
        <v>0</v>
      </c>
      <c r="J344">
        <v>0</v>
      </c>
      <c r="K344">
        <v>0</v>
      </c>
      <c r="L344">
        <v>0</v>
      </c>
      <c r="M344">
        <v>0</v>
      </c>
      <c r="N344">
        <v>0</v>
      </c>
      <c r="O344">
        <v>0</v>
      </c>
      <c r="P344">
        <v>0</v>
      </c>
      <c r="Q344">
        <v>0</v>
      </c>
      <c r="R344">
        <v>0</v>
      </c>
      <c r="S344">
        <v>0</v>
      </c>
      <c r="T344" s="31">
        <f t="shared" si="180"/>
        <v>0</v>
      </c>
      <c r="U344" s="31">
        <f t="shared" si="181"/>
        <v>0</v>
      </c>
      <c r="V344" s="31">
        <f t="shared" si="182"/>
        <v>0</v>
      </c>
      <c r="W344" s="31">
        <f t="shared" si="183"/>
        <v>0</v>
      </c>
      <c r="X344" s="31">
        <f t="shared" si="184"/>
        <v>0</v>
      </c>
      <c r="Y344" s="31">
        <f t="shared" si="185"/>
        <v>0</v>
      </c>
      <c r="Z344" s="31">
        <f t="shared" si="186"/>
        <v>0</v>
      </c>
      <c r="AA344" s="31">
        <f t="shared" si="187"/>
        <v>0</v>
      </c>
      <c r="AB344" s="31">
        <f t="shared" si="188"/>
        <v>0</v>
      </c>
      <c r="AC344" s="31">
        <f t="shared" si="189"/>
        <v>0</v>
      </c>
      <c r="AD344" s="31">
        <f t="shared" si="190"/>
        <v>0</v>
      </c>
      <c r="AE344" s="31">
        <f t="shared" si="191"/>
        <v>0</v>
      </c>
      <c r="AF344" s="31">
        <f t="shared" si="192"/>
        <v>0</v>
      </c>
      <c r="AG344" s="31">
        <f t="shared" si="193"/>
        <v>0</v>
      </c>
      <c r="AH344" s="31">
        <f t="shared" si="194"/>
        <v>0</v>
      </c>
      <c r="AI344" s="27" t="s">
        <v>3018</v>
      </c>
      <c r="AJ344" t="s">
        <v>554</v>
      </c>
      <c r="AK344" t="s">
        <v>921</v>
      </c>
      <c r="AL344" t="s">
        <v>3101</v>
      </c>
      <c r="AM344" s="18" t="s">
        <v>914</v>
      </c>
      <c r="AN344" t="s">
        <v>3323</v>
      </c>
      <c r="AO344">
        <v>1601</v>
      </c>
      <c r="AP344" t="s">
        <v>3040</v>
      </c>
      <c r="AQ344" t="s">
        <v>3035</v>
      </c>
      <c r="AR344" t="s">
        <v>3035</v>
      </c>
      <c r="AS344" s="17" t="s">
        <v>3251</v>
      </c>
      <c r="AT344" t="s">
        <v>3251</v>
      </c>
      <c r="AU344" t="s">
        <v>3250</v>
      </c>
      <c r="AV344" t="s">
        <v>3251</v>
      </c>
      <c r="AW344">
        <v>13</v>
      </c>
      <c r="AX344" t="s">
        <v>3038</v>
      </c>
      <c r="AY344" t="s">
        <v>3040</v>
      </c>
      <c r="AZ344" t="s">
        <v>3046</v>
      </c>
    </row>
    <row r="345" spans="1:52" x14ac:dyDescent="0.2">
      <c r="A345" s="9" t="s">
        <v>1117</v>
      </c>
      <c r="B345">
        <v>282</v>
      </c>
      <c r="C345" s="9"/>
      <c r="D345" t="s">
        <v>183</v>
      </c>
      <c r="E345">
        <v>1</v>
      </c>
      <c r="F345">
        <v>0</v>
      </c>
      <c r="G345">
        <v>0</v>
      </c>
      <c r="H345">
        <v>0</v>
      </c>
      <c r="I345">
        <v>0</v>
      </c>
      <c r="J345">
        <v>0</v>
      </c>
      <c r="K345">
        <v>1</v>
      </c>
      <c r="L345">
        <v>0</v>
      </c>
      <c r="M345">
        <v>0</v>
      </c>
      <c r="N345">
        <v>0</v>
      </c>
      <c r="O345">
        <v>0</v>
      </c>
      <c r="P345">
        <v>1</v>
      </c>
      <c r="Q345">
        <v>0</v>
      </c>
      <c r="R345">
        <v>0</v>
      </c>
      <c r="S345">
        <v>0</v>
      </c>
      <c r="T345" s="31">
        <f t="shared" si="180"/>
        <v>312.5</v>
      </c>
      <c r="U345" s="31">
        <f t="shared" si="181"/>
        <v>0</v>
      </c>
      <c r="V345" s="31">
        <f t="shared" si="182"/>
        <v>0</v>
      </c>
      <c r="W345" s="31">
        <f t="shared" si="183"/>
        <v>0</v>
      </c>
      <c r="X345" s="31">
        <f t="shared" si="184"/>
        <v>0</v>
      </c>
      <c r="Y345" s="31">
        <f t="shared" si="185"/>
        <v>0</v>
      </c>
      <c r="Z345" s="31">
        <f t="shared" si="186"/>
        <v>312.5</v>
      </c>
      <c r="AA345" s="31">
        <f t="shared" si="187"/>
        <v>0</v>
      </c>
      <c r="AB345" s="31">
        <f t="shared" si="188"/>
        <v>0</v>
      </c>
      <c r="AC345" s="31">
        <f t="shared" si="189"/>
        <v>0</v>
      </c>
      <c r="AD345" s="31">
        <f t="shared" si="190"/>
        <v>0</v>
      </c>
      <c r="AE345" s="31">
        <f t="shared" si="191"/>
        <v>312.5</v>
      </c>
      <c r="AF345" s="31">
        <f t="shared" si="192"/>
        <v>0</v>
      </c>
      <c r="AG345" s="31">
        <f t="shared" si="193"/>
        <v>0</v>
      </c>
      <c r="AH345" s="31">
        <f t="shared" si="194"/>
        <v>0</v>
      </c>
      <c r="AI345" s="27" t="s">
        <v>3018</v>
      </c>
      <c r="AJ345" t="s">
        <v>104</v>
      </c>
      <c r="AK345" t="s">
        <v>50</v>
      </c>
      <c r="AL345" t="s">
        <v>3057</v>
      </c>
      <c r="AM345" s="18" t="s">
        <v>37</v>
      </c>
      <c r="AN345" t="s">
        <v>3322</v>
      </c>
      <c r="AO345">
        <v>1629</v>
      </c>
      <c r="AP345">
        <v>1633</v>
      </c>
      <c r="AQ345" t="s">
        <v>3035</v>
      </c>
      <c r="AR345" t="s">
        <v>3035</v>
      </c>
      <c r="AS345" s="17" t="s">
        <v>3251</v>
      </c>
      <c r="AT345" t="s">
        <v>3250</v>
      </c>
      <c r="AU345" t="s">
        <v>3250</v>
      </c>
      <c r="AV345" t="s">
        <v>3250</v>
      </c>
      <c r="AW345">
        <v>10</v>
      </c>
      <c r="AX345" t="s">
        <v>3038</v>
      </c>
      <c r="AY345" t="s">
        <v>3038</v>
      </c>
      <c r="AZ345" t="s">
        <v>3044</v>
      </c>
    </row>
    <row r="346" spans="1:52" x14ac:dyDescent="0.2">
      <c r="A346" s="9" t="s">
        <v>1132</v>
      </c>
      <c r="B346">
        <v>412</v>
      </c>
      <c r="C346" s="9"/>
      <c r="D346" t="s">
        <v>1167</v>
      </c>
      <c r="E346">
        <v>0</v>
      </c>
      <c r="F346">
        <v>0</v>
      </c>
      <c r="G346">
        <v>0</v>
      </c>
      <c r="H346">
        <v>0</v>
      </c>
      <c r="I346">
        <v>0</v>
      </c>
      <c r="J346">
        <v>0</v>
      </c>
      <c r="K346">
        <v>0</v>
      </c>
      <c r="L346">
        <v>0</v>
      </c>
      <c r="M346">
        <v>0</v>
      </c>
      <c r="N346">
        <v>0</v>
      </c>
      <c r="O346">
        <v>0</v>
      </c>
      <c r="P346">
        <v>0</v>
      </c>
      <c r="Q346">
        <v>0</v>
      </c>
      <c r="R346">
        <v>0</v>
      </c>
      <c r="S346">
        <v>0</v>
      </c>
      <c r="T346" s="31">
        <f t="shared" si="180"/>
        <v>0</v>
      </c>
      <c r="U346" s="31">
        <f t="shared" si="181"/>
        <v>0</v>
      </c>
      <c r="V346" s="31">
        <f t="shared" si="182"/>
        <v>0</v>
      </c>
      <c r="W346" s="31">
        <f t="shared" si="183"/>
        <v>0</v>
      </c>
      <c r="X346" s="31">
        <f t="shared" si="184"/>
        <v>0</v>
      </c>
      <c r="Y346" s="31">
        <f t="shared" si="185"/>
        <v>0</v>
      </c>
      <c r="Z346" s="31">
        <f t="shared" si="186"/>
        <v>0</v>
      </c>
      <c r="AA346" s="31">
        <f t="shared" si="187"/>
        <v>0</v>
      </c>
      <c r="AB346" s="31">
        <f t="shared" si="188"/>
        <v>0</v>
      </c>
      <c r="AC346" s="31">
        <f t="shared" si="189"/>
        <v>0</v>
      </c>
      <c r="AD346" s="31">
        <f t="shared" si="190"/>
        <v>0</v>
      </c>
      <c r="AE346" s="31">
        <f t="shared" si="191"/>
        <v>0</v>
      </c>
      <c r="AF346" s="31">
        <f t="shared" si="192"/>
        <v>0</v>
      </c>
      <c r="AG346" s="31">
        <f t="shared" si="193"/>
        <v>0</v>
      </c>
      <c r="AH346" s="31">
        <f t="shared" si="194"/>
        <v>0</v>
      </c>
      <c r="AI346" s="27" t="s">
        <v>3018</v>
      </c>
      <c r="AJ346" t="s">
        <v>308</v>
      </c>
      <c r="AK346" t="s">
        <v>921</v>
      </c>
      <c r="AL346" t="s">
        <v>3109</v>
      </c>
      <c r="AM346" s="18" t="s">
        <v>1152</v>
      </c>
      <c r="AN346" t="s">
        <v>3323</v>
      </c>
      <c r="AO346">
        <v>1603</v>
      </c>
      <c r="AP346" t="s">
        <v>3040</v>
      </c>
      <c r="AQ346" t="s">
        <v>3035</v>
      </c>
      <c r="AR346" t="s">
        <v>3035</v>
      </c>
      <c r="AS346" s="17" t="s">
        <v>3251</v>
      </c>
      <c r="AT346" t="s">
        <v>3251</v>
      </c>
      <c r="AU346" t="s">
        <v>3250</v>
      </c>
      <c r="AV346" t="s">
        <v>3251</v>
      </c>
      <c r="AW346">
        <v>5</v>
      </c>
      <c r="AX346" t="s">
        <v>3038</v>
      </c>
      <c r="AY346" t="s">
        <v>3040</v>
      </c>
      <c r="AZ346" t="s">
        <v>3046</v>
      </c>
    </row>
    <row r="347" spans="1:52" x14ac:dyDescent="0.2">
      <c r="A347" s="9" t="s">
        <v>1149</v>
      </c>
      <c r="B347">
        <v>274</v>
      </c>
      <c r="C347" s="9"/>
      <c r="D347" t="s">
        <v>1172</v>
      </c>
      <c r="E347">
        <v>0</v>
      </c>
      <c r="F347">
        <v>0</v>
      </c>
      <c r="G347">
        <v>0</v>
      </c>
      <c r="H347">
        <v>0</v>
      </c>
      <c r="I347">
        <v>0</v>
      </c>
      <c r="J347">
        <v>0</v>
      </c>
      <c r="K347">
        <v>0</v>
      </c>
      <c r="L347">
        <v>0</v>
      </c>
      <c r="M347">
        <v>0</v>
      </c>
      <c r="N347">
        <v>0</v>
      </c>
      <c r="O347">
        <v>0</v>
      </c>
      <c r="P347">
        <v>0</v>
      </c>
      <c r="Q347">
        <v>0</v>
      </c>
      <c r="R347">
        <v>0</v>
      </c>
      <c r="S347">
        <v>0</v>
      </c>
      <c r="T347" s="31">
        <f t="shared" si="180"/>
        <v>0</v>
      </c>
      <c r="U347" s="31">
        <f t="shared" si="181"/>
        <v>0</v>
      </c>
      <c r="V347" s="31">
        <f t="shared" si="182"/>
        <v>0</v>
      </c>
      <c r="W347" s="31">
        <f t="shared" si="183"/>
        <v>0</v>
      </c>
      <c r="X347" s="31">
        <f t="shared" si="184"/>
        <v>0</v>
      </c>
      <c r="Y347" s="31">
        <f t="shared" si="185"/>
        <v>0</v>
      </c>
      <c r="Z347" s="31">
        <f t="shared" si="186"/>
        <v>0</v>
      </c>
      <c r="AA347" s="31">
        <f t="shared" si="187"/>
        <v>0</v>
      </c>
      <c r="AB347" s="31">
        <f t="shared" si="188"/>
        <v>0</v>
      </c>
      <c r="AC347" s="31">
        <f t="shared" si="189"/>
        <v>0</v>
      </c>
      <c r="AD347" s="31">
        <f t="shared" si="190"/>
        <v>0</v>
      </c>
      <c r="AE347" s="31">
        <f t="shared" si="191"/>
        <v>0</v>
      </c>
      <c r="AF347" s="31">
        <f t="shared" si="192"/>
        <v>0</v>
      </c>
      <c r="AG347" s="31">
        <f t="shared" si="193"/>
        <v>0</v>
      </c>
      <c r="AH347" s="31">
        <f t="shared" si="194"/>
        <v>0</v>
      </c>
      <c r="AI347" s="27" t="s">
        <v>3018</v>
      </c>
      <c r="AJ347" t="s">
        <v>104</v>
      </c>
      <c r="AK347" t="s">
        <v>921</v>
      </c>
      <c r="AL347" t="s">
        <v>3099</v>
      </c>
      <c r="AM347" s="18" t="s">
        <v>1152</v>
      </c>
      <c r="AN347" t="s">
        <v>3323</v>
      </c>
      <c r="AO347">
        <v>1629</v>
      </c>
      <c r="AP347" t="s">
        <v>3040</v>
      </c>
      <c r="AQ347" t="s">
        <v>3035</v>
      </c>
      <c r="AR347" t="s">
        <v>3035</v>
      </c>
      <c r="AS347" s="17" t="s">
        <v>3251</v>
      </c>
      <c r="AT347" t="s">
        <v>3251</v>
      </c>
      <c r="AU347" t="s">
        <v>3250</v>
      </c>
      <c r="AV347" t="s">
        <v>3250</v>
      </c>
      <c r="AX347" t="s">
        <v>3038</v>
      </c>
      <c r="AY347" t="s">
        <v>3040</v>
      </c>
      <c r="AZ347" t="s">
        <v>3046</v>
      </c>
    </row>
    <row r="348" spans="1:52" x14ac:dyDescent="0.2">
      <c r="A348" s="9" t="s">
        <v>1154</v>
      </c>
      <c r="B348">
        <v>277</v>
      </c>
      <c r="C348" s="9"/>
      <c r="D348" t="s">
        <v>1178</v>
      </c>
      <c r="E348">
        <v>0</v>
      </c>
      <c r="F348">
        <v>0</v>
      </c>
      <c r="G348">
        <v>0</v>
      </c>
      <c r="H348">
        <v>0</v>
      </c>
      <c r="I348">
        <v>0</v>
      </c>
      <c r="J348">
        <v>0</v>
      </c>
      <c r="K348">
        <v>0</v>
      </c>
      <c r="L348">
        <v>0</v>
      </c>
      <c r="M348">
        <v>0</v>
      </c>
      <c r="N348">
        <v>0</v>
      </c>
      <c r="O348">
        <v>0</v>
      </c>
      <c r="P348">
        <v>0</v>
      </c>
      <c r="Q348">
        <v>0</v>
      </c>
      <c r="R348">
        <v>0</v>
      </c>
      <c r="S348">
        <v>0</v>
      </c>
      <c r="T348" s="31">
        <f t="shared" si="180"/>
        <v>0</v>
      </c>
      <c r="U348" s="31">
        <f t="shared" si="181"/>
        <v>0</v>
      </c>
      <c r="V348" s="31">
        <f t="shared" si="182"/>
        <v>0</v>
      </c>
      <c r="W348" s="31">
        <f t="shared" si="183"/>
        <v>0</v>
      </c>
      <c r="X348" s="31">
        <f t="shared" si="184"/>
        <v>0</v>
      </c>
      <c r="Y348" s="31">
        <f t="shared" si="185"/>
        <v>0</v>
      </c>
      <c r="Z348" s="31">
        <f t="shared" si="186"/>
        <v>0</v>
      </c>
      <c r="AA348" s="31">
        <f t="shared" si="187"/>
        <v>0</v>
      </c>
      <c r="AB348" s="31">
        <f t="shared" si="188"/>
        <v>0</v>
      </c>
      <c r="AC348" s="31">
        <f t="shared" si="189"/>
        <v>0</v>
      </c>
      <c r="AD348" s="31">
        <f t="shared" si="190"/>
        <v>0</v>
      </c>
      <c r="AE348" s="31">
        <f t="shared" si="191"/>
        <v>0</v>
      </c>
      <c r="AF348" s="31">
        <f t="shared" si="192"/>
        <v>0</v>
      </c>
      <c r="AG348" s="31">
        <f t="shared" si="193"/>
        <v>0</v>
      </c>
      <c r="AH348" s="31">
        <f t="shared" si="194"/>
        <v>0</v>
      </c>
      <c r="AI348" s="27" t="s">
        <v>3018</v>
      </c>
      <c r="AJ348" t="s">
        <v>2996</v>
      </c>
      <c r="AK348" t="s">
        <v>921</v>
      </c>
      <c r="AL348" t="s">
        <v>3121</v>
      </c>
      <c r="AM348" s="18" t="s">
        <v>1152</v>
      </c>
      <c r="AN348" t="s">
        <v>3323</v>
      </c>
      <c r="AO348">
        <v>1623</v>
      </c>
      <c r="AP348" t="s">
        <v>3040</v>
      </c>
      <c r="AQ348" t="s">
        <v>3035</v>
      </c>
      <c r="AR348" t="s">
        <v>3035</v>
      </c>
      <c r="AS348" s="17" t="s">
        <v>3251</v>
      </c>
      <c r="AT348" t="s">
        <v>3251</v>
      </c>
      <c r="AU348" t="s">
        <v>3250</v>
      </c>
      <c r="AV348" t="s">
        <v>3250</v>
      </c>
      <c r="AX348" t="s">
        <v>3038</v>
      </c>
      <c r="AY348" t="s">
        <v>3040</v>
      </c>
      <c r="AZ348" t="s">
        <v>3046</v>
      </c>
    </row>
    <row r="349" spans="1:52" x14ac:dyDescent="0.2">
      <c r="A349" s="9" t="s">
        <v>183</v>
      </c>
      <c r="B349">
        <v>431</v>
      </c>
      <c r="C349" s="9"/>
      <c r="D349" t="s">
        <v>1191</v>
      </c>
      <c r="E349">
        <v>0</v>
      </c>
      <c r="F349">
        <v>0</v>
      </c>
      <c r="G349">
        <v>0</v>
      </c>
      <c r="H349">
        <v>0</v>
      </c>
      <c r="I349">
        <v>0</v>
      </c>
      <c r="J349">
        <v>0</v>
      </c>
      <c r="K349">
        <v>0</v>
      </c>
      <c r="L349">
        <v>0</v>
      </c>
      <c r="M349">
        <v>0</v>
      </c>
      <c r="N349">
        <v>0</v>
      </c>
      <c r="O349">
        <v>0</v>
      </c>
      <c r="P349">
        <v>0</v>
      </c>
      <c r="Q349">
        <v>0</v>
      </c>
      <c r="R349">
        <v>0</v>
      </c>
      <c r="S349">
        <v>0</v>
      </c>
      <c r="T349" s="31">
        <f t="shared" si="180"/>
        <v>0</v>
      </c>
      <c r="U349" s="31">
        <f t="shared" si="181"/>
        <v>0</v>
      </c>
      <c r="V349" s="31">
        <f t="shared" si="182"/>
        <v>0</v>
      </c>
      <c r="W349" s="31">
        <f t="shared" si="183"/>
        <v>0</v>
      </c>
      <c r="X349" s="31">
        <f t="shared" si="184"/>
        <v>0</v>
      </c>
      <c r="Y349" s="31">
        <f t="shared" si="185"/>
        <v>0</v>
      </c>
      <c r="Z349" s="31">
        <f t="shared" si="186"/>
        <v>0</v>
      </c>
      <c r="AA349" s="31">
        <f t="shared" si="187"/>
        <v>0</v>
      </c>
      <c r="AB349" s="31">
        <f t="shared" si="188"/>
        <v>0</v>
      </c>
      <c r="AC349" s="31">
        <f t="shared" si="189"/>
        <v>0</v>
      </c>
      <c r="AD349" s="31">
        <f t="shared" si="190"/>
        <v>0</v>
      </c>
      <c r="AE349" s="31">
        <f t="shared" si="191"/>
        <v>0</v>
      </c>
      <c r="AF349" s="31">
        <f t="shared" si="192"/>
        <v>0</v>
      </c>
      <c r="AG349" s="31">
        <f t="shared" si="193"/>
        <v>0</v>
      </c>
      <c r="AH349" s="31">
        <f t="shared" si="194"/>
        <v>0</v>
      </c>
      <c r="AI349" s="27" t="s">
        <v>3018</v>
      </c>
      <c r="AJ349" t="s">
        <v>517</v>
      </c>
      <c r="AK349" t="s">
        <v>1194</v>
      </c>
      <c r="AL349" t="s">
        <v>3122</v>
      </c>
      <c r="AM349" s="18" t="s">
        <v>1152</v>
      </c>
      <c r="AN349" t="s">
        <v>3323</v>
      </c>
      <c r="AO349">
        <v>1654</v>
      </c>
      <c r="AP349" t="s">
        <v>3040</v>
      </c>
      <c r="AQ349" t="s">
        <v>3033</v>
      </c>
      <c r="AR349" t="s">
        <v>3032</v>
      </c>
      <c r="AS349" s="17" t="s">
        <v>3250</v>
      </c>
      <c r="AT349" t="s">
        <v>3250</v>
      </c>
      <c r="AU349" t="s">
        <v>3250</v>
      </c>
      <c r="AV349" t="s">
        <v>3250</v>
      </c>
      <c r="AX349" t="s">
        <v>3038</v>
      </c>
      <c r="AY349" t="s">
        <v>3040</v>
      </c>
      <c r="AZ349" t="s">
        <v>3046</v>
      </c>
    </row>
    <row r="350" spans="1:52" x14ac:dyDescent="0.2">
      <c r="A350" s="9" t="s">
        <v>1167</v>
      </c>
      <c r="B350">
        <v>224</v>
      </c>
      <c r="C350" s="9"/>
      <c r="D350" t="s">
        <v>1207</v>
      </c>
      <c r="E350">
        <v>0</v>
      </c>
      <c r="F350">
        <v>0</v>
      </c>
      <c r="G350">
        <v>0</v>
      </c>
      <c r="H350">
        <v>0</v>
      </c>
      <c r="I350">
        <v>0</v>
      </c>
      <c r="J350">
        <v>0</v>
      </c>
      <c r="K350">
        <v>0</v>
      </c>
      <c r="L350">
        <v>0</v>
      </c>
      <c r="M350">
        <v>0</v>
      </c>
      <c r="N350">
        <v>0</v>
      </c>
      <c r="O350">
        <v>0</v>
      </c>
      <c r="P350">
        <v>0</v>
      </c>
      <c r="Q350">
        <v>0</v>
      </c>
      <c r="R350">
        <v>0</v>
      </c>
      <c r="S350">
        <v>0</v>
      </c>
      <c r="T350" s="31">
        <f t="shared" si="180"/>
        <v>0</v>
      </c>
      <c r="U350" s="31">
        <f t="shared" si="181"/>
        <v>0</v>
      </c>
      <c r="V350" s="31">
        <f t="shared" si="182"/>
        <v>0</v>
      </c>
      <c r="W350" s="31">
        <f t="shared" si="183"/>
        <v>0</v>
      </c>
      <c r="X350" s="31">
        <f t="shared" si="184"/>
        <v>0</v>
      </c>
      <c r="Y350" s="31">
        <f t="shared" si="185"/>
        <v>0</v>
      </c>
      <c r="Z350" s="31">
        <f t="shared" si="186"/>
        <v>0</v>
      </c>
      <c r="AA350" s="31">
        <f t="shared" si="187"/>
        <v>0</v>
      </c>
      <c r="AB350" s="31">
        <f t="shared" si="188"/>
        <v>0</v>
      </c>
      <c r="AC350" s="31">
        <f t="shared" si="189"/>
        <v>0</v>
      </c>
      <c r="AD350" s="31">
        <f t="shared" si="190"/>
        <v>0</v>
      </c>
      <c r="AE350" s="31">
        <f t="shared" si="191"/>
        <v>0</v>
      </c>
      <c r="AF350" s="31">
        <f t="shared" si="192"/>
        <v>0</v>
      </c>
      <c r="AG350" s="31">
        <f t="shared" si="193"/>
        <v>0</v>
      </c>
      <c r="AH350" s="31">
        <f t="shared" si="194"/>
        <v>0</v>
      </c>
      <c r="AI350" s="27" t="s">
        <v>3018</v>
      </c>
      <c r="AJ350" t="s">
        <v>104</v>
      </c>
      <c r="AK350" t="s">
        <v>921</v>
      </c>
      <c r="AL350" t="s">
        <v>3099</v>
      </c>
      <c r="AM350" s="18" t="s">
        <v>1152</v>
      </c>
      <c r="AN350" t="s">
        <v>3323</v>
      </c>
      <c r="AO350">
        <v>1629</v>
      </c>
      <c r="AP350" t="s">
        <v>3040</v>
      </c>
      <c r="AQ350" t="s">
        <v>3035</v>
      </c>
      <c r="AR350" t="s">
        <v>3035</v>
      </c>
      <c r="AS350" s="17" t="s">
        <v>3251</v>
      </c>
      <c r="AT350" t="s">
        <v>3251</v>
      </c>
      <c r="AU350" t="s">
        <v>3250</v>
      </c>
      <c r="AV350" t="s">
        <v>3250</v>
      </c>
      <c r="AX350" t="s">
        <v>3038</v>
      </c>
      <c r="AY350" t="s">
        <v>3040</v>
      </c>
      <c r="AZ350" t="s">
        <v>3046</v>
      </c>
    </row>
    <row r="351" spans="1:52" x14ac:dyDescent="0.2">
      <c r="A351" s="9" t="s">
        <v>1172</v>
      </c>
      <c r="B351">
        <v>135</v>
      </c>
      <c r="C351" s="9"/>
      <c r="D351" t="s">
        <v>1224</v>
      </c>
      <c r="E351">
        <v>0</v>
      </c>
      <c r="F351">
        <v>0</v>
      </c>
      <c r="G351">
        <v>0</v>
      </c>
      <c r="H351">
        <v>0</v>
      </c>
      <c r="I351">
        <v>0</v>
      </c>
      <c r="J351">
        <v>0</v>
      </c>
      <c r="K351">
        <v>0</v>
      </c>
      <c r="L351">
        <v>0</v>
      </c>
      <c r="M351">
        <v>0</v>
      </c>
      <c r="N351">
        <v>0</v>
      </c>
      <c r="O351">
        <v>0</v>
      </c>
      <c r="P351">
        <v>0</v>
      </c>
      <c r="Q351">
        <v>0</v>
      </c>
      <c r="R351">
        <v>0</v>
      </c>
      <c r="S351">
        <v>0</v>
      </c>
      <c r="T351" s="31">
        <f t="shared" si="180"/>
        <v>0</v>
      </c>
      <c r="U351" s="31">
        <f t="shared" si="181"/>
        <v>0</v>
      </c>
      <c r="V351" s="31">
        <f t="shared" si="182"/>
        <v>0</v>
      </c>
      <c r="W351" s="31">
        <f t="shared" si="183"/>
        <v>0</v>
      </c>
      <c r="X351" s="31">
        <f t="shared" si="184"/>
        <v>0</v>
      </c>
      <c r="Y351" s="31">
        <f t="shared" si="185"/>
        <v>0</v>
      </c>
      <c r="Z351" s="31">
        <f t="shared" si="186"/>
        <v>0</v>
      </c>
      <c r="AA351" s="31">
        <f t="shared" si="187"/>
        <v>0</v>
      </c>
      <c r="AB351" s="31">
        <f t="shared" si="188"/>
        <v>0</v>
      </c>
      <c r="AC351" s="31">
        <f t="shared" si="189"/>
        <v>0</v>
      </c>
      <c r="AD351" s="31">
        <f t="shared" si="190"/>
        <v>0</v>
      </c>
      <c r="AE351" s="31">
        <f t="shared" si="191"/>
        <v>0</v>
      </c>
      <c r="AF351" s="31">
        <f t="shared" si="192"/>
        <v>0</v>
      </c>
      <c r="AG351" s="31">
        <f t="shared" si="193"/>
        <v>0</v>
      </c>
      <c r="AH351" s="31">
        <f t="shared" si="194"/>
        <v>0</v>
      </c>
      <c r="AI351" s="27" t="s">
        <v>3018</v>
      </c>
      <c r="AJ351" t="s">
        <v>554</v>
      </c>
      <c r="AK351" t="s">
        <v>921</v>
      </c>
      <c r="AL351" t="s">
        <v>3101</v>
      </c>
      <c r="AM351" s="18" t="s">
        <v>1152</v>
      </c>
      <c r="AN351" t="s">
        <v>3323</v>
      </c>
      <c r="AO351">
        <v>1601</v>
      </c>
      <c r="AP351" t="s">
        <v>3040</v>
      </c>
      <c r="AQ351" t="s">
        <v>3035</v>
      </c>
      <c r="AR351" t="s">
        <v>3035</v>
      </c>
      <c r="AS351" s="17" t="s">
        <v>3251</v>
      </c>
      <c r="AT351" t="s">
        <v>3251</v>
      </c>
      <c r="AU351" t="s">
        <v>3250</v>
      </c>
      <c r="AV351" t="s">
        <v>3251</v>
      </c>
      <c r="AW351">
        <v>19</v>
      </c>
      <c r="AX351" t="s">
        <v>3038</v>
      </c>
      <c r="AY351" t="s">
        <v>3040</v>
      </c>
      <c r="AZ351" t="s">
        <v>3046</v>
      </c>
    </row>
    <row r="352" spans="1:52" x14ac:dyDescent="0.2">
      <c r="A352" s="9" t="s">
        <v>1178</v>
      </c>
      <c r="B352">
        <v>84</v>
      </c>
      <c r="C352" s="9"/>
      <c r="D352" t="s">
        <v>1258</v>
      </c>
      <c r="E352">
        <v>1</v>
      </c>
      <c r="F352">
        <v>0</v>
      </c>
      <c r="G352">
        <v>0</v>
      </c>
      <c r="H352">
        <v>0</v>
      </c>
      <c r="I352">
        <v>0</v>
      </c>
      <c r="J352">
        <v>0</v>
      </c>
      <c r="K352">
        <v>0</v>
      </c>
      <c r="L352">
        <v>0</v>
      </c>
      <c r="M352">
        <v>1</v>
      </c>
      <c r="N352">
        <v>0</v>
      </c>
      <c r="O352">
        <v>0</v>
      </c>
      <c r="P352">
        <v>0</v>
      </c>
      <c r="Q352">
        <v>0</v>
      </c>
      <c r="R352">
        <v>1</v>
      </c>
      <c r="S352">
        <v>0</v>
      </c>
      <c r="T352" s="31">
        <f t="shared" si="180"/>
        <v>312.5</v>
      </c>
      <c r="U352" s="31">
        <f t="shared" si="181"/>
        <v>0</v>
      </c>
      <c r="V352" s="31">
        <f t="shared" si="182"/>
        <v>0</v>
      </c>
      <c r="W352" s="31">
        <f t="shared" si="183"/>
        <v>0</v>
      </c>
      <c r="X352" s="31">
        <f t="shared" si="184"/>
        <v>0</v>
      </c>
      <c r="Y352" s="31">
        <f t="shared" si="185"/>
        <v>0</v>
      </c>
      <c r="Z352" s="31">
        <f t="shared" si="186"/>
        <v>0</v>
      </c>
      <c r="AA352" s="31">
        <f t="shared" si="187"/>
        <v>0</v>
      </c>
      <c r="AB352" s="31">
        <f t="shared" si="188"/>
        <v>312.5</v>
      </c>
      <c r="AC352" s="31">
        <f t="shared" si="189"/>
        <v>0</v>
      </c>
      <c r="AD352" s="31">
        <f t="shared" si="190"/>
        <v>0</v>
      </c>
      <c r="AE352" s="31">
        <f t="shared" si="191"/>
        <v>0</v>
      </c>
      <c r="AF352" s="31">
        <f t="shared" si="192"/>
        <v>0</v>
      </c>
      <c r="AG352" s="31">
        <f t="shared" si="193"/>
        <v>312.5</v>
      </c>
      <c r="AH352" s="31">
        <f t="shared" si="194"/>
        <v>0</v>
      </c>
      <c r="AI352" s="27" t="s">
        <v>3018</v>
      </c>
      <c r="AJ352" t="s">
        <v>1263</v>
      </c>
      <c r="AK352" t="s">
        <v>921</v>
      </c>
      <c r="AL352" t="s">
        <v>3126</v>
      </c>
      <c r="AM352" s="18" t="s">
        <v>1152</v>
      </c>
      <c r="AN352" t="s">
        <v>3323</v>
      </c>
      <c r="AO352" t="s">
        <v>3040</v>
      </c>
      <c r="AP352" t="s">
        <v>3040</v>
      </c>
      <c r="AQ352" t="s">
        <v>3033</v>
      </c>
      <c r="AR352" t="s">
        <v>3035</v>
      </c>
      <c r="AS352" s="17" t="s">
        <v>3250</v>
      </c>
      <c r="AT352" t="s">
        <v>3250</v>
      </c>
      <c r="AU352" t="s">
        <v>3250</v>
      </c>
      <c r="AV352" t="s">
        <v>3250</v>
      </c>
      <c r="AW352">
        <v>19</v>
      </c>
      <c r="AX352" t="s">
        <v>3038</v>
      </c>
      <c r="AY352" t="s">
        <v>3040</v>
      </c>
      <c r="AZ352" t="s">
        <v>3046</v>
      </c>
    </row>
    <row r="353" spans="1:52" x14ac:dyDescent="0.2">
      <c r="A353" s="9" t="s">
        <v>1191</v>
      </c>
      <c r="B353">
        <v>117</v>
      </c>
      <c r="C353" s="9"/>
      <c r="D353" t="s">
        <v>1282</v>
      </c>
      <c r="E353">
        <v>0</v>
      </c>
      <c r="F353">
        <v>0</v>
      </c>
      <c r="G353">
        <v>0</v>
      </c>
      <c r="H353">
        <v>0</v>
      </c>
      <c r="I353">
        <v>0</v>
      </c>
      <c r="J353">
        <v>0</v>
      </c>
      <c r="K353">
        <v>0</v>
      </c>
      <c r="L353">
        <v>0</v>
      </c>
      <c r="M353">
        <v>0</v>
      </c>
      <c r="N353">
        <v>0</v>
      </c>
      <c r="O353">
        <v>0</v>
      </c>
      <c r="P353">
        <v>0</v>
      </c>
      <c r="Q353">
        <v>0</v>
      </c>
      <c r="R353">
        <v>0</v>
      </c>
      <c r="S353">
        <v>0</v>
      </c>
      <c r="T353" s="31">
        <f t="shared" si="180"/>
        <v>0</v>
      </c>
      <c r="U353" s="31">
        <f t="shared" si="181"/>
        <v>0</v>
      </c>
      <c r="V353" s="31">
        <f t="shared" si="182"/>
        <v>0</v>
      </c>
      <c r="W353" s="31">
        <f t="shared" si="183"/>
        <v>0</v>
      </c>
      <c r="X353" s="31">
        <f t="shared" si="184"/>
        <v>0</v>
      </c>
      <c r="Y353" s="31">
        <f t="shared" si="185"/>
        <v>0</v>
      </c>
      <c r="Z353" s="31">
        <f t="shared" si="186"/>
        <v>0</v>
      </c>
      <c r="AA353" s="31">
        <f t="shared" si="187"/>
        <v>0</v>
      </c>
      <c r="AB353" s="31">
        <f t="shared" si="188"/>
        <v>0</v>
      </c>
      <c r="AC353" s="31">
        <f t="shared" si="189"/>
        <v>0</v>
      </c>
      <c r="AD353" s="31">
        <f t="shared" si="190"/>
        <v>0</v>
      </c>
      <c r="AE353" s="31">
        <f t="shared" si="191"/>
        <v>0</v>
      </c>
      <c r="AF353" s="31">
        <f t="shared" si="192"/>
        <v>0</v>
      </c>
      <c r="AG353" s="31">
        <f t="shared" si="193"/>
        <v>0</v>
      </c>
      <c r="AH353" s="31">
        <f t="shared" si="194"/>
        <v>0</v>
      </c>
      <c r="AI353" s="27" t="s">
        <v>3018</v>
      </c>
      <c r="AJ353" t="s">
        <v>1286</v>
      </c>
      <c r="AK353" t="s">
        <v>921</v>
      </c>
      <c r="AL353" t="s">
        <v>3128</v>
      </c>
      <c r="AM353" s="18" t="s">
        <v>1152</v>
      </c>
      <c r="AN353" t="s">
        <v>3323</v>
      </c>
      <c r="AO353" t="s">
        <v>3036</v>
      </c>
      <c r="AP353" t="s">
        <v>3040</v>
      </c>
      <c r="AQ353" t="s">
        <v>3036</v>
      </c>
      <c r="AR353" t="s">
        <v>3035</v>
      </c>
      <c r="AS353" s="17" t="s">
        <v>3036</v>
      </c>
      <c r="AT353" t="s">
        <v>3036</v>
      </c>
      <c r="AU353" t="s">
        <v>3250</v>
      </c>
      <c r="AV353" t="s">
        <v>3036</v>
      </c>
      <c r="AW353">
        <v>1</v>
      </c>
      <c r="AX353" t="s">
        <v>3038</v>
      </c>
      <c r="AY353" t="s">
        <v>3040</v>
      </c>
      <c r="AZ353" t="s">
        <v>3046</v>
      </c>
    </row>
    <row r="354" spans="1:52" x14ac:dyDescent="0.2">
      <c r="A354" s="9" t="s">
        <v>1207</v>
      </c>
      <c r="B354">
        <v>340</v>
      </c>
      <c r="C354" s="9"/>
      <c r="D354" t="s">
        <v>1296</v>
      </c>
      <c r="E354">
        <v>1</v>
      </c>
      <c r="F354">
        <v>0</v>
      </c>
      <c r="G354">
        <v>0</v>
      </c>
      <c r="H354">
        <v>0</v>
      </c>
      <c r="I354">
        <v>0</v>
      </c>
      <c r="J354">
        <v>0</v>
      </c>
      <c r="K354">
        <v>0</v>
      </c>
      <c r="L354">
        <v>0</v>
      </c>
      <c r="M354">
        <v>0</v>
      </c>
      <c r="N354">
        <v>1</v>
      </c>
      <c r="O354">
        <v>0</v>
      </c>
      <c r="P354">
        <v>1</v>
      </c>
      <c r="Q354">
        <v>0</v>
      </c>
      <c r="R354">
        <v>0</v>
      </c>
      <c r="S354">
        <v>0</v>
      </c>
      <c r="T354" s="31">
        <f t="shared" si="180"/>
        <v>312.5</v>
      </c>
      <c r="U354" s="31">
        <f t="shared" si="181"/>
        <v>0</v>
      </c>
      <c r="V354" s="31">
        <f t="shared" si="182"/>
        <v>0</v>
      </c>
      <c r="W354" s="31">
        <f t="shared" si="183"/>
        <v>0</v>
      </c>
      <c r="X354" s="31">
        <f t="shared" si="184"/>
        <v>0</v>
      </c>
      <c r="Y354" s="31">
        <f t="shared" si="185"/>
        <v>0</v>
      </c>
      <c r="Z354" s="31">
        <f t="shared" si="186"/>
        <v>0</v>
      </c>
      <c r="AA354" s="31">
        <f t="shared" si="187"/>
        <v>0</v>
      </c>
      <c r="AB354" s="31">
        <f t="shared" si="188"/>
        <v>0</v>
      </c>
      <c r="AC354" s="31">
        <f t="shared" si="189"/>
        <v>312.5</v>
      </c>
      <c r="AD354" s="31">
        <f t="shared" si="190"/>
        <v>0</v>
      </c>
      <c r="AE354" s="31">
        <f t="shared" si="191"/>
        <v>312.5</v>
      </c>
      <c r="AF354" s="31">
        <f t="shared" si="192"/>
        <v>0</v>
      </c>
      <c r="AG354" s="31">
        <f t="shared" si="193"/>
        <v>0</v>
      </c>
      <c r="AH354" s="31">
        <f t="shared" si="194"/>
        <v>0</v>
      </c>
      <c r="AI354" s="27" t="s">
        <v>3018</v>
      </c>
      <c r="AJ354" t="s">
        <v>554</v>
      </c>
      <c r="AK354" t="s">
        <v>921</v>
      </c>
      <c r="AL354" t="s">
        <v>3101</v>
      </c>
      <c r="AM354" s="18" t="s">
        <v>1152</v>
      </c>
      <c r="AN354" t="s">
        <v>3323</v>
      </c>
      <c r="AO354">
        <v>1601</v>
      </c>
      <c r="AP354" t="s">
        <v>3040</v>
      </c>
      <c r="AQ354" t="s">
        <v>3035</v>
      </c>
      <c r="AR354" t="s">
        <v>3035</v>
      </c>
      <c r="AS354" s="17" t="s">
        <v>3251</v>
      </c>
      <c r="AT354" t="s">
        <v>3251</v>
      </c>
      <c r="AU354" t="s">
        <v>3250</v>
      </c>
      <c r="AV354" t="s">
        <v>3251</v>
      </c>
      <c r="AW354">
        <v>1</v>
      </c>
      <c r="AX354" t="s">
        <v>3038</v>
      </c>
      <c r="AY354" t="s">
        <v>3040</v>
      </c>
      <c r="AZ354" t="s">
        <v>3046</v>
      </c>
    </row>
    <row r="355" spans="1:52" x14ac:dyDescent="0.2">
      <c r="A355" s="9" t="s">
        <v>1224</v>
      </c>
      <c r="B355">
        <v>387</v>
      </c>
      <c r="C355" s="9"/>
      <c r="D355" t="s">
        <v>1301</v>
      </c>
      <c r="E355">
        <v>0</v>
      </c>
      <c r="F355">
        <v>0</v>
      </c>
      <c r="G355">
        <v>0</v>
      </c>
      <c r="H355">
        <v>0</v>
      </c>
      <c r="I355">
        <v>0</v>
      </c>
      <c r="J355">
        <v>0</v>
      </c>
      <c r="K355">
        <v>0</v>
      </c>
      <c r="L355">
        <v>0</v>
      </c>
      <c r="M355">
        <v>0</v>
      </c>
      <c r="N355">
        <v>0</v>
      </c>
      <c r="O355">
        <v>0</v>
      </c>
      <c r="P355">
        <v>0</v>
      </c>
      <c r="Q355">
        <v>0</v>
      </c>
      <c r="R355">
        <v>0</v>
      </c>
      <c r="S355">
        <v>0</v>
      </c>
      <c r="T355" s="31">
        <f t="shared" si="180"/>
        <v>0</v>
      </c>
      <c r="U355" s="31">
        <f t="shared" si="181"/>
        <v>0</v>
      </c>
      <c r="V355" s="31">
        <f t="shared" si="182"/>
        <v>0</v>
      </c>
      <c r="W355" s="31">
        <f t="shared" si="183"/>
        <v>0</v>
      </c>
      <c r="X355" s="31">
        <f t="shared" si="184"/>
        <v>0</v>
      </c>
      <c r="Y355" s="31">
        <f t="shared" si="185"/>
        <v>0</v>
      </c>
      <c r="Z355" s="31">
        <f t="shared" si="186"/>
        <v>0</v>
      </c>
      <c r="AA355" s="31">
        <f t="shared" si="187"/>
        <v>0</v>
      </c>
      <c r="AB355" s="31">
        <f t="shared" si="188"/>
        <v>0</v>
      </c>
      <c r="AC355" s="31">
        <f t="shared" si="189"/>
        <v>0</v>
      </c>
      <c r="AD355" s="31">
        <f t="shared" si="190"/>
        <v>0</v>
      </c>
      <c r="AE355" s="31">
        <f t="shared" si="191"/>
        <v>0</v>
      </c>
      <c r="AF355" s="31">
        <f t="shared" si="192"/>
        <v>0</v>
      </c>
      <c r="AG355" s="31">
        <f t="shared" si="193"/>
        <v>0</v>
      </c>
      <c r="AH355" s="31">
        <f t="shared" si="194"/>
        <v>0</v>
      </c>
      <c r="AI355" s="27" t="s">
        <v>3018</v>
      </c>
      <c r="AJ355" t="s">
        <v>1286</v>
      </c>
      <c r="AK355" t="s">
        <v>921</v>
      </c>
      <c r="AL355" t="s">
        <v>3128</v>
      </c>
      <c r="AM355" s="18" t="s">
        <v>1152</v>
      </c>
      <c r="AN355" t="s">
        <v>3323</v>
      </c>
      <c r="AO355" t="s">
        <v>3036</v>
      </c>
      <c r="AP355" t="s">
        <v>3040</v>
      </c>
      <c r="AQ355" t="s">
        <v>3036</v>
      </c>
      <c r="AR355" t="s">
        <v>3035</v>
      </c>
      <c r="AS355" s="17" t="s">
        <v>3036</v>
      </c>
      <c r="AT355" t="s">
        <v>3036</v>
      </c>
      <c r="AU355" t="s">
        <v>3250</v>
      </c>
      <c r="AV355" t="s">
        <v>3036</v>
      </c>
      <c r="AW355">
        <v>1</v>
      </c>
      <c r="AX355" t="s">
        <v>3038</v>
      </c>
      <c r="AY355" t="s">
        <v>3040</v>
      </c>
      <c r="AZ355" t="s">
        <v>3046</v>
      </c>
    </row>
    <row r="356" spans="1:52" x14ac:dyDescent="0.2">
      <c r="A356" s="9" t="s">
        <v>1258</v>
      </c>
      <c r="B356">
        <v>233</v>
      </c>
      <c r="C356" s="9"/>
      <c r="D356" t="s">
        <v>204</v>
      </c>
      <c r="E356">
        <v>7</v>
      </c>
      <c r="F356">
        <v>0</v>
      </c>
      <c r="G356">
        <v>0</v>
      </c>
      <c r="H356">
        <v>1</v>
      </c>
      <c r="I356">
        <v>0</v>
      </c>
      <c r="J356">
        <v>1</v>
      </c>
      <c r="K356">
        <v>5</v>
      </c>
      <c r="L356">
        <v>0</v>
      </c>
      <c r="M356">
        <v>0</v>
      </c>
      <c r="N356">
        <v>0</v>
      </c>
      <c r="O356">
        <v>5</v>
      </c>
      <c r="P356">
        <v>2</v>
      </c>
      <c r="Q356">
        <v>0</v>
      </c>
      <c r="R356">
        <v>0</v>
      </c>
      <c r="S356">
        <v>0</v>
      </c>
      <c r="T356" s="31">
        <f t="shared" si="180"/>
        <v>2187.5</v>
      </c>
      <c r="U356" s="31">
        <f t="shared" si="181"/>
        <v>0</v>
      </c>
      <c r="V356" s="31">
        <f t="shared" si="182"/>
        <v>0</v>
      </c>
      <c r="W356" s="31">
        <f t="shared" si="183"/>
        <v>312.5</v>
      </c>
      <c r="X356" s="31">
        <f t="shared" si="184"/>
        <v>0</v>
      </c>
      <c r="Y356" s="31">
        <f t="shared" si="185"/>
        <v>312.5</v>
      </c>
      <c r="Z356" s="31">
        <f t="shared" si="186"/>
        <v>1562.5</v>
      </c>
      <c r="AA356" s="31">
        <f t="shared" si="187"/>
        <v>0</v>
      </c>
      <c r="AB356" s="31">
        <f t="shared" si="188"/>
        <v>0</v>
      </c>
      <c r="AC356" s="31">
        <f t="shared" si="189"/>
        <v>0</v>
      </c>
      <c r="AD356" s="31">
        <f t="shared" si="190"/>
        <v>1562.5</v>
      </c>
      <c r="AE356" s="31">
        <f t="shared" si="191"/>
        <v>625</v>
      </c>
      <c r="AF356" s="31">
        <f t="shared" si="192"/>
        <v>0</v>
      </c>
      <c r="AG356" s="31">
        <f t="shared" si="193"/>
        <v>0</v>
      </c>
      <c r="AH356" s="31">
        <f t="shared" si="194"/>
        <v>0</v>
      </c>
      <c r="AI356" s="27" t="s">
        <v>3018</v>
      </c>
      <c r="AJ356" t="s">
        <v>2988</v>
      </c>
      <c r="AK356" t="s">
        <v>50</v>
      </c>
      <c r="AL356" t="s">
        <v>3055</v>
      </c>
      <c r="AM356" s="18" t="s">
        <v>37</v>
      </c>
      <c r="AN356" t="s">
        <v>3322</v>
      </c>
      <c r="AO356">
        <v>1623</v>
      </c>
      <c r="AP356">
        <v>1633</v>
      </c>
      <c r="AQ356" t="s">
        <v>3035</v>
      </c>
      <c r="AR356" t="s">
        <v>3035</v>
      </c>
      <c r="AS356" s="17" t="s">
        <v>3251</v>
      </c>
      <c r="AT356" t="s">
        <v>3251</v>
      </c>
      <c r="AU356" t="s">
        <v>3250</v>
      </c>
      <c r="AV356" t="s">
        <v>3250</v>
      </c>
      <c r="AW356">
        <v>1</v>
      </c>
      <c r="AX356" t="s">
        <v>3038</v>
      </c>
      <c r="AY356" t="s">
        <v>3038</v>
      </c>
      <c r="AZ356" t="s">
        <v>3044</v>
      </c>
    </row>
    <row r="357" spans="1:52" x14ac:dyDescent="0.2">
      <c r="A357" s="9" t="s">
        <v>1282</v>
      </c>
      <c r="B357">
        <v>466</v>
      </c>
      <c r="C357" s="9"/>
      <c r="D357" t="s">
        <v>1356</v>
      </c>
      <c r="E357">
        <v>5</v>
      </c>
      <c r="F357">
        <v>0</v>
      </c>
      <c r="G357">
        <v>0</v>
      </c>
      <c r="H357">
        <v>0</v>
      </c>
      <c r="I357">
        <v>0</v>
      </c>
      <c r="J357">
        <v>1</v>
      </c>
      <c r="K357">
        <v>2</v>
      </c>
      <c r="L357">
        <v>0</v>
      </c>
      <c r="M357">
        <v>2</v>
      </c>
      <c r="N357">
        <v>0</v>
      </c>
      <c r="O357">
        <v>3</v>
      </c>
      <c r="P357">
        <v>2</v>
      </c>
      <c r="Q357">
        <v>0</v>
      </c>
      <c r="R357">
        <v>0</v>
      </c>
      <c r="S357">
        <v>0</v>
      </c>
      <c r="T357" s="31">
        <f t="shared" si="180"/>
        <v>1562.5</v>
      </c>
      <c r="U357" s="31">
        <f t="shared" si="181"/>
        <v>0</v>
      </c>
      <c r="V357" s="31">
        <f t="shared" si="182"/>
        <v>0</v>
      </c>
      <c r="W357" s="31">
        <f t="shared" si="183"/>
        <v>0</v>
      </c>
      <c r="X357" s="31">
        <f t="shared" si="184"/>
        <v>0</v>
      </c>
      <c r="Y357" s="31">
        <f t="shared" si="185"/>
        <v>312.5</v>
      </c>
      <c r="Z357" s="31">
        <f t="shared" si="186"/>
        <v>625</v>
      </c>
      <c r="AA357" s="31">
        <f t="shared" si="187"/>
        <v>0</v>
      </c>
      <c r="AB357" s="31">
        <f t="shared" si="188"/>
        <v>625</v>
      </c>
      <c r="AC357" s="31">
        <f t="shared" si="189"/>
        <v>0</v>
      </c>
      <c r="AD357" s="31">
        <f t="shared" si="190"/>
        <v>937.5</v>
      </c>
      <c r="AE357" s="31">
        <f t="shared" si="191"/>
        <v>625</v>
      </c>
      <c r="AF357" s="31">
        <f t="shared" si="192"/>
        <v>0</v>
      </c>
      <c r="AG357" s="31">
        <f t="shared" si="193"/>
        <v>0</v>
      </c>
      <c r="AH357" s="31">
        <f t="shared" si="194"/>
        <v>0</v>
      </c>
      <c r="AI357" s="27" t="s">
        <v>3018</v>
      </c>
      <c r="AJ357" t="s">
        <v>3024</v>
      </c>
      <c r="AK357" t="s">
        <v>921</v>
      </c>
      <c r="AL357" t="s">
        <v>3102</v>
      </c>
      <c r="AM357" s="18" t="s">
        <v>1152</v>
      </c>
      <c r="AN357" t="s">
        <v>3323</v>
      </c>
      <c r="AO357" t="s">
        <v>3040</v>
      </c>
      <c r="AP357" t="s">
        <v>3040</v>
      </c>
      <c r="AQ357" t="s">
        <v>3035</v>
      </c>
      <c r="AR357" t="s">
        <v>3035</v>
      </c>
      <c r="AS357" s="17" t="s">
        <v>3251</v>
      </c>
      <c r="AT357" t="s">
        <v>3251</v>
      </c>
      <c r="AU357" t="s">
        <v>3250</v>
      </c>
      <c r="AV357" t="s">
        <v>3250</v>
      </c>
      <c r="AW357">
        <v>6</v>
      </c>
      <c r="AX357" t="s">
        <v>3038</v>
      </c>
      <c r="AY357" t="s">
        <v>3040</v>
      </c>
      <c r="AZ357" t="s">
        <v>3046</v>
      </c>
    </row>
    <row r="358" spans="1:52" x14ac:dyDescent="0.2">
      <c r="A358" s="9" t="s">
        <v>1296</v>
      </c>
      <c r="B358">
        <v>284</v>
      </c>
      <c r="C358" s="9"/>
      <c r="D358" t="s">
        <v>1367</v>
      </c>
      <c r="E358">
        <v>0</v>
      </c>
      <c r="F358">
        <v>0</v>
      </c>
      <c r="G358">
        <v>0</v>
      </c>
      <c r="H358">
        <v>0</v>
      </c>
      <c r="I358">
        <v>0</v>
      </c>
      <c r="J358">
        <v>0</v>
      </c>
      <c r="K358">
        <v>0</v>
      </c>
      <c r="L358">
        <v>0</v>
      </c>
      <c r="M358">
        <v>0</v>
      </c>
      <c r="N358">
        <v>0</v>
      </c>
      <c r="O358">
        <v>0</v>
      </c>
      <c r="P358">
        <v>0</v>
      </c>
      <c r="Q358">
        <v>0</v>
      </c>
      <c r="R358">
        <v>0</v>
      </c>
      <c r="S358">
        <v>0</v>
      </c>
      <c r="T358" s="31">
        <f t="shared" si="180"/>
        <v>0</v>
      </c>
      <c r="U358" s="31">
        <f t="shared" si="181"/>
        <v>0</v>
      </c>
      <c r="V358" s="31">
        <f t="shared" si="182"/>
        <v>0</v>
      </c>
      <c r="W358" s="31">
        <f t="shared" si="183"/>
        <v>0</v>
      </c>
      <c r="X358" s="31">
        <f t="shared" si="184"/>
        <v>0</v>
      </c>
      <c r="Y358" s="31">
        <f t="shared" si="185"/>
        <v>0</v>
      </c>
      <c r="Z358" s="31">
        <f t="shared" si="186"/>
        <v>0</v>
      </c>
      <c r="AA358" s="31">
        <f t="shared" si="187"/>
        <v>0</v>
      </c>
      <c r="AB358" s="31">
        <f t="shared" si="188"/>
        <v>0</v>
      </c>
      <c r="AC358" s="31">
        <f t="shared" si="189"/>
        <v>0</v>
      </c>
      <c r="AD358" s="31">
        <f t="shared" si="190"/>
        <v>0</v>
      </c>
      <c r="AE358" s="31">
        <f t="shared" si="191"/>
        <v>0</v>
      </c>
      <c r="AF358" s="31">
        <f t="shared" si="192"/>
        <v>0</v>
      </c>
      <c r="AG358" s="31">
        <f t="shared" si="193"/>
        <v>0</v>
      </c>
      <c r="AH358" s="31">
        <f t="shared" si="194"/>
        <v>0</v>
      </c>
      <c r="AI358" s="27" t="s">
        <v>3018</v>
      </c>
      <c r="AJ358" t="s">
        <v>554</v>
      </c>
      <c r="AK358" t="s">
        <v>921</v>
      </c>
      <c r="AL358" t="s">
        <v>3101</v>
      </c>
      <c r="AM358" s="18" t="s">
        <v>1152</v>
      </c>
      <c r="AN358" t="s">
        <v>3323</v>
      </c>
      <c r="AO358">
        <v>1601</v>
      </c>
      <c r="AP358" t="s">
        <v>3040</v>
      </c>
      <c r="AQ358" t="s">
        <v>3035</v>
      </c>
      <c r="AR358" t="s">
        <v>3035</v>
      </c>
      <c r="AS358" s="17" t="s">
        <v>3251</v>
      </c>
      <c r="AT358" t="s">
        <v>3251</v>
      </c>
      <c r="AU358" t="s">
        <v>3250</v>
      </c>
      <c r="AV358" t="s">
        <v>3251</v>
      </c>
      <c r="AW358">
        <v>6</v>
      </c>
      <c r="AX358" t="s">
        <v>3038</v>
      </c>
      <c r="AY358" t="s">
        <v>3040</v>
      </c>
      <c r="AZ358" t="s">
        <v>3046</v>
      </c>
    </row>
    <row r="359" spans="1:52" x14ac:dyDescent="0.2">
      <c r="A359" s="9" t="s">
        <v>1301</v>
      </c>
      <c r="B359">
        <v>415</v>
      </c>
      <c r="C359" s="9"/>
      <c r="D359" t="s">
        <v>1376</v>
      </c>
      <c r="E359">
        <v>1</v>
      </c>
      <c r="F359">
        <v>0</v>
      </c>
      <c r="G359">
        <v>0</v>
      </c>
      <c r="H359">
        <v>0</v>
      </c>
      <c r="I359">
        <v>0</v>
      </c>
      <c r="J359">
        <v>1</v>
      </c>
      <c r="K359">
        <v>0</v>
      </c>
      <c r="L359">
        <v>0</v>
      </c>
      <c r="M359">
        <v>0</v>
      </c>
      <c r="N359">
        <v>0</v>
      </c>
      <c r="O359">
        <v>1</v>
      </c>
      <c r="P359">
        <v>0</v>
      </c>
      <c r="Q359">
        <v>0</v>
      </c>
      <c r="R359">
        <v>0</v>
      </c>
      <c r="S359">
        <v>0</v>
      </c>
      <c r="T359" s="31">
        <f t="shared" si="180"/>
        <v>312.5</v>
      </c>
      <c r="U359" s="31">
        <f t="shared" si="181"/>
        <v>0</v>
      </c>
      <c r="V359" s="31">
        <f t="shared" si="182"/>
        <v>0</v>
      </c>
      <c r="W359" s="31">
        <f t="shared" si="183"/>
        <v>0</v>
      </c>
      <c r="X359" s="31">
        <f t="shared" si="184"/>
        <v>0</v>
      </c>
      <c r="Y359" s="31">
        <f t="shared" si="185"/>
        <v>312.5</v>
      </c>
      <c r="Z359" s="31">
        <f t="shared" si="186"/>
        <v>0</v>
      </c>
      <c r="AA359" s="31">
        <f t="shared" si="187"/>
        <v>0</v>
      </c>
      <c r="AB359" s="31">
        <f t="shared" si="188"/>
        <v>0</v>
      </c>
      <c r="AC359" s="31">
        <f t="shared" si="189"/>
        <v>0</v>
      </c>
      <c r="AD359" s="31">
        <f t="shared" si="190"/>
        <v>312.5</v>
      </c>
      <c r="AE359" s="31">
        <f t="shared" si="191"/>
        <v>0</v>
      </c>
      <c r="AF359" s="31">
        <f t="shared" si="192"/>
        <v>0</v>
      </c>
      <c r="AG359" s="31">
        <f t="shared" si="193"/>
        <v>0</v>
      </c>
      <c r="AH359" s="31">
        <f t="shared" si="194"/>
        <v>0</v>
      </c>
      <c r="AI359" s="27" t="s">
        <v>3018</v>
      </c>
      <c r="AJ359" t="s">
        <v>104</v>
      </c>
      <c r="AK359" t="s">
        <v>921</v>
      </c>
      <c r="AL359" t="s">
        <v>3099</v>
      </c>
      <c r="AM359" s="18" t="s">
        <v>1152</v>
      </c>
      <c r="AN359" t="s">
        <v>3323</v>
      </c>
      <c r="AO359">
        <v>1629</v>
      </c>
      <c r="AP359" t="s">
        <v>3040</v>
      </c>
      <c r="AQ359" t="s">
        <v>3035</v>
      </c>
      <c r="AR359" t="s">
        <v>3035</v>
      </c>
      <c r="AS359" s="17" t="s">
        <v>3251</v>
      </c>
      <c r="AT359" t="s">
        <v>3251</v>
      </c>
      <c r="AU359" t="s">
        <v>3250</v>
      </c>
      <c r="AV359" t="s">
        <v>3250</v>
      </c>
      <c r="AW359">
        <v>6</v>
      </c>
      <c r="AX359" t="s">
        <v>3038</v>
      </c>
      <c r="AY359" t="s">
        <v>3040</v>
      </c>
      <c r="AZ359" t="s">
        <v>3046</v>
      </c>
    </row>
    <row r="360" spans="1:52" x14ac:dyDescent="0.2">
      <c r="A360" s="9" t="s">
        <v>204</v>
      </c>
      <c r="B360">
        <v>1368</v>
      </c>
      <c r="C360" s="9"/>
      <c r="D360" t="s">
        <v>1384</v>
      </c>
      <c r="E360">
        <v>0</v>
      </c>
      <c r="F360">
        <v>0</v>
      </c>
      <c r="G360">
        <v>0</v>
      </c>
      <c r="H360">
        <v>0</v>
      </c>
      <c r="I360">
        <v>0</v>
      </c>
      <c r="J360">
        <v>0</v>
      </c>
      <c r="K360">
        <v>0</v>
      </c>
      <c r="L360">
        <v>0</v>
      </c>
      <c r="M360">
        <v>0</v>
      </c>
      <c r="N360">
        <v>0</v>
      </c>
      <c r="O360">
        <v>0</v>
      </c>
      <c r="P360">
        <v>0</v>
      </c>
      <c r="Q360">
        <v>0</v>
      </c>
      <c r="R360">
        <v>0</v>
      </c>
      <c r="S360">
        <v>0</v>
      </c>
      <c r="T360" s="31">
        <f t="shared" si="180"/>
        <v>0</v>
      </c>
      <c r="U360" s="31">
        <f t="shared" si="181"/>
        <v>0</v>
      </c>
      <c r="V360" s="31">
        <f t="shared" si="182"/>
        <v>0</v>
      </c>
      <c r="W360" s="31">
        <f t="shared" si="183"/>
        <v>0</v>
      </c>
      <c r="X360" s="31">
        <f t="shared" si="184"/>
        <v>0</v>
      </c>
      <c r="Y360" s="31">
        <f t="shared" si="185"/>
        <v>0</v>
      </c>
      <c r="Z360" s="31">
        <f t="shared" si="186"/>
        <v>0</v>
      </c>
      <c r="AA360" s="31">
        <f t="shared" si="187"/>
        <v>0</v>
      </c>
      <c r="AB360" s="31">
        <f t="shared" si="188"/>
        <v>0</v>
      </c>
      <c r="AC360" s="31">
        <f t="shared" si="189"/>
        <v>0</v>
      </c>
      <c r="AD360" s="31">
        <f t="shared" si="190"/>
        <v>0</v>
      </c>
      <c r="AE360" s="31">
        <f t="shared" si="191"/>
        <v>0</v>
      </c>
      <c r="AF360" s="31">
        <f t="shared" si="192"/>
        <v>0</v>
      </c>
      <c r="AG360" s="31">
        <f t="shared" si="193"/>
        <v>0</v>
      </c>
      <c r="AH360" s="31">
        <f t="shared" si="194"/>
        <v>0</v>
      </c>
      <c r="AI360" s="27" t="s">
        <v>3018</v>
      </c>
      <c r="AJ360" t="s">
        <v>104</v>
      </c>
      <c r="AK360" t="s">
        <v>921</v>
      </c>
      <c r="AL360" t="s">
        <v>3099</v>
      </c>
      <c r="AM360" s="18" t="s">
        <v>1152</v>
      </c>
      <c r="AN360" t="s">
        <v>3323</v>
      </c>
      <c r="AO360">
        <v>1629</v>
      </c>
      <c r="AP360" t="s">
        <v>3040</v>
      </c>
      <c r="AQ360" t="s">
        <v>3035</v>
      </c>
      <c r="AR360" t="s">
        <v>3035</v>
      </c>
      <c r="AS360" s="17" t="s">
        <v>3251</v>
      </c>
      <c r="AT360" t="s">
        <v>3251</v>
      </c>
      <c r="AU360" t="s">
        <v>3250</v>
      </c>
      <c r="AV360" t="s">
        <v>3250</v>
      </c>
      <c r="AW360">
        <v>1</v>
      </c>
      <c r="AX360" t="s">
        <v>3038</v>
      </c>
      <c r="AY360" t="s">
        <v>3040</v>
      </c>
      <c r="AZ360" t="s">
        <v>3046</v>
      </c>
    </row>
    <row r="361" spans="1:52" x14ac:dyDescent="0.2">
      <c r="A361" s="9" t="s">
        <v>1356</v>
      </c>
      <c r="B361">
        <v>834</v>
      </c>
      <c r="C361" s="9"/>
      <c r="D361" t="s">
        <v>1421</v>
      </c>
      <c r="E361">
        <v>1</v>
      </c>
      <c r="F361">
        <v>0</v>
      </c>
      <c r="G361">
        <v>0</v>
      </c>
      <c r="H361">
        <v>0</v>
      </c>
      <c r="I361">
        <v>0</v>
      </c>
      <c r="J361">
        <v>0</v>
      </c>
      <c r="K361">
        <v>1</v>
      </c>
      <c r="L361">
        <v>0</v>
      </c>
      <c r="M361">
        <v>0</v>
      </c>
      <c r="N361">
        <v>0</v>
      </c>
      <c r="O361">
        <v>1</v>
      </c>
      <c r="P361">
        <v>0</v>
      </c>
      <c r="Q361">
        <v>0</v>
      </c>
      <c r="R361">
        <v>0</v>
      </c>
      <c r="S361">
        <v>0</v>
      </c>
      <c r="T361" s="31">
        <f t="shared" si="180"/>
        <v>312.5</v>
      </c>
      <c r="U361" s="31">
        <f t="shared" si="181"/>
        <v>0</v>
      </c>
      <c r="V361" s="31">
        <f t="shared" si="182"/>
        <v>0</v>
      </c>
      <c r="W361" s="31">
        <f t="shared" si="183"/>
        <v>0</v>
      </c>
      <c r="X361" s="31">
        <f t="shared" si="184"/>
        <v>0</v>
      </c>
      <c r="Y361" s="31">
        <f t="shared" si="185"/>
        <v>0</v>
      </c>
      <c r="Z361" s="31">
        <f t="shared" si="186"/>
        <v>312.5</v>
      </c>
      <c r="AA361" s="31">
        <f t="shared" si="187"/>
        <v>0</v>
      </c>
      <c r="AB361" s="31">
        <f t="shared" si="188"/>
        <v>0</v>
      </c>
      <c r="AC361" s="31">
        <f t="shared" si="189"/>
        <v>0</v>
      </c>
      <c r="AD361" s="31">
        <f t="shared" si="190"/>
        <v>312.5</v>
      </c>
      <c r="AE361" s="31">
        <f t="shared" si="191"/>
        <v>0</v>
      </c>
      <c r="AF361" s="31">
        <f t="shared" si="192"/>
        <v>0</v>
      </c>
      <c r="AG361" s="31">
        <f t="shared" si="193"/>
        <v>0</v>
      </c>
      <c r="AH361" s="31">
        <f t="shared" si="194"/>
        <v>0</v>
      </c>
      <c r="AI361" s="27" t="s">
        <v>3018</v>
      </c>
      <c r="AJ361" t="s">
        <v>2996</v>
      </c>
      <c r="AK361" t="s">
        <v>900</v>
      </c>
      <c r="AL361" t="s">
        <v>3136</v>
      </c>
      <c r="AM361" s="18" t="s">
        <v>1425</v>
      </c>
      <c r="AN361" t="s">
        <v>3323</v>
      </c>
      <c r="AO361">
        <v>1623</v>
      </c>
      <c r="AP361">
        <v>1637</v>
      </c>
      <c r="AQ361" t="s">
        <v>3035</v>
      </c>
      <c r="AR361" t="s">
        <v>3035</v>
      </c>
      <c r="AS361" s="17" t="s">
        <v>3251</v>
      </c>
      <c r="AT361" t="s">
        <v>3251</v>
      </c>
      <c r="AU361" t="s">
        <v>3250</v>
      </c>
      <c r="AV361" t="s">
        <v>3250</v>
      </c>
      <c r="AW361">
        <v>1</v>
      </c>
      <c r="AX361" t="s">
        <v>3038</v>
      </c>
      <c r="AY361" t="s">
        <v>3039</v>
      </c>
      <c r="AZ361" t="s">
        <v>3045</v>
      </c>
    </row>
    <row r="362" spans="1:52" x14ac:dyDescent="0.2">
      <c r="A362" s="9" t="s">
        <v>1367</v>
      </c>
      <c r="B362">
        <v>604</v>
      </c>
      <c r="C362" s="9"/>
      <c r="D362" t="s">
        <v>1436</v>
      </c>
      <c r="E362">
        <v>1</v>
      </c>
      <c r="F362">
        <v>0</v>
      </c>
      <c r="G362">
        <v>0</v>
      </c>
      <c r="H362">
        <v>0</v>
      </c>
      <c r="I362">
        <v>0</v>
      </c>
      <c r="J362">
        <v>1</v>
      </c>
      <c r="K362">
        <v>0</v>
      </c>
      <c r="L362">
        <v>0</v>
      </c>
      <c r="M362">
        <v>0</v>
      </c>
      <c r="N362">
        <v>0</v>
      </c>
      <c r="O362">
        <v>1</v>
      </c>
      <c r="P362">
        <v>0</v>
      </c>
      <c r="Q362">
        <v>0</v>
      </c>
      <c r="R362">
        <v>0</v>
      </c>
      <c r="S362">
        <v>0</v>
      </c>
      <c r="T362" s="31">
        <f t="shared" si="180"/>
        <v>312.5</v>
      </c>
      <c r="U362" s="31">
        <f t="shared" si="181"/>
        <v>0</v>
      </c>
      <c r="V362" s="31">
        <f t="shared" si="182"/>
        <v>0</v>
      </c>
      <c r="W362" s="31">
        <f t="shared" si="183"/>
        <v>0</v>
      </c>
      <c r="X362" s="31">
        <f t="shared" si="184"/>
        <v>0</v>
      </c>
      <c r="Y362" s="31">
        <f t="shared" si="185"/>
        <v>312.5</v>
      </c>
      <c r="Z362" s="31">
        <f t="shared" si="186"/>
        <v>0</v>
      </c>
      <c r="AA362" s="31">
        <f t="shared" si="187"/>
        <v>0</v>
      </c>
      <c r="AB362" s="31">
        <f t="shared" si="188"/>
        <v>0</v>
      </c>
      <c r="AC362" s="31">
        <f t="shared" si="189"/>
        <v>0</v>
      </c>
      <c r="AD362" s="31">
        <f t="shared" si="190"/>
        <v>312.5</v>
      </c>
      <c r="AE362" s="31">
        <f t="shared" si="191"/>
        <v>0</v>
      </c>
      <c r="AF362" s="31">
        <f t="shared" si="192"/>
        <v>0</v>
      </c>
      <c r="AG362" s="31">
        <f t="shared" si="193"/>
        <v>0</v>
      </c>
      <c r="AH362" s="31">
        <f t="shared" si="194"/>
        <v>0</v>
      </c>
      <c r="AI362" s="27" t="s">
        <v>3018</v>
      </c>
      <c r="AJ362" t="s">
        <v>104</v>
      </c>
      <c r="AK362" t="s">
        <v>900</v>
      </c>
      <c r="AL362" t="s">
        <v>3138</v>
      </c>
      <c r="AM362" s="18" t="s">
        <v>1433</v>
      </c>
      <c r="AN362" t="s">
        <v>3323</v>
      </c>
      <c r="AO362">
        <v>1629</v>
      </c>
      <c r="AP362">
        <v>1637</v>
      </c>
      <c r="AQ362" t="s">
        <v>3035</v>
      </c>
      <c r="AR362" t="s">
        <v>3035</v>
      </c>
      <c r="AS362" s="17" t="s">
        <v>3251</v>
      </c>
      <c r="AT362" t="s">
        <v>3251</v>
      </c>
      <c r="AU362" t="s">
        <v>3250</v>
      </c>
      <c r="AV362" t="s">
        <v>3250</v>
      </c>
      <c r="AW362">
        <v>1</v>
      </c>
      <c r="AX362" t="s">
        <v>3038</v>
      </c>
      <c r="AY362" t="s">
        <v>3039</v>
      </c>
      <c r="AZ362" t="s">
        <v>3045</v>
      </c>
    </row>
    <row r="363" spans="1:52" x14ac:dyDescent="0.2">
      <c r="A363" s="9" t="s">
        <v>1376</v>
      </c>
      <c r="B363">
        <v>478</v>
      </c>
      <c r="C363" s="9"/>
      <c r="D363" t="s">
        <v>1446</v>
      </c>
      <c r="E363">
        <v>0</v>
      </c>
      <c r="F363">
        <v>0</v>
      </c>
      <c r="G363">
        <v>0</v>
      </c>
      <c r="H363">
        <v>0</v>
      </c>
      <c r="I363">
        <v>0</v>
      </c>
      <c r="J363">
        <v>0</v>
      </c>
      <c r="K363">
        <v>0</v>
      </c>
      <c r="L363">
        <v>0</v>
      </c>
      <c r="M363">
        <v>0</v>
      </c>
      <c r="N363">
        <v>0</v>
      </c>
      <c r="O363">
        <v>0</v>
      </c>
      <c r="P363">
        <v>0</v>
      </c>
      <c r="Q363">
        <v>0</v>
      </c>
      <c r="R363">
        <v>0</v>
      </c>
      <c r="S363">
        <v>0</v>
      </c>
      <c r="T363" s="31">
        <f t="shared" si="180"/>
        <v>0</v>
      </c>
      <c r="U363" s="31">
        <f t="shared" si="181"/>
        <v>0</v>
      </c>
      <c r="V363" s="31">
        <f t="shared" si="182"/>
        <v>0</v>
      </c>
      <c r="W363" s="31">
        <f t="shared" si="183"/>
        <v>0</v>
      </c>
      <c r="X363" s="31">
        <f t="shared" si="184"/>
        <v>0</v>
      </c>
      <c r="Y363" s="31">
        <f t="shared" si="185"/>
        <v>0</v>
      </c>
      <c r="Z363" s="31">
        <f t="shared" si="186"/>
        <v>0</v>
      </c>
      <c r="AA363" s="31">
        <f t="shared" si="187"/>
        <v>0</v>
      </c>
      <c r="AB363" s="31">
        <f t="shared" si="188"/>
        <v>0</v>
      </c>
      <c r="AC363" s="31">
        <f t="shared" si="189"/>
        <v>0</v>
      </c>
      <c r="AD363" s="31">
        <f t="shared" si="190"/>
        <v>0</v>
      </c>
      <c r="AE363" s="31">
        <f t="shared" si="191"/>
        <v>0</v>
      </c>
      <c r="AF363" s="31">
        <f t="shared" si="192"/>
        <v>0</v>
      </c>
      <c r="AG363" s="31">
        <f t="shared" si="193"/>
        <v>0</v>
      </c>
      <c r="AH363" s="31">
        <f t="shared" si="194"/>
        <v>0</v>
      </c>
      <c r="AI363" s="27" t="s">
        <v>3018</v>
      </c>
      <c r="AJ363" t="s">
        <v>104</v>
      </c>
      <c r="AK363" t="s">
        <v>900</v>
      </c>
      <c r="AL363" t="s">
        <v>3138</v>
      </c>
      <c r="AM363" s="18" t="s">
        <v>1433</v>
      </c>
      <c r="AN363" t="s">
        <v>3323</v>
      </c>
      <c r="AO363">
        <v>1629</v>
      </c>
      <c r="AP363">
        <v>1637</v>
      </c>
      <c r="AQ363" t="s">
        <v>3035</v>
      </c>
      <c r="AR363" t="s">
        <v>3035</v>
      </c>
      <c r="AS363" s="17" t="s">
        <v>3251</v>
      </c>
      <c r="AT363" t="s">
        <v>3251</v>
      </c>
      <c r="AU363" t="s">
        <v>3250</v>
      </c>
      <c r="AV363" t="s">
        <v>3250</v>
      </c>
      <c r="AX363" t="s">
        <v>3038</v>
      </c>
      <c r="AY363" t="s">
        <v>3039</v>
      </c>
      <c r="AZ363" t="s">
        <v>3045</v>
      </c>
    </row>
    <row r="364" spans="1:52" x14ac:dyDescent="0.2">
      <c r="A364" s="9" t="s">
        <v>1384</v>
      </c>
      <c r="B364">
        <v>728</v>
      </c>
      <c r="C364" s="9"/>
      <c r="D364" t="s">
        <v>1451</v>
      </c>
      <c r="E364">
        <v>0</v>
      </c>
      <c r="F364">
        <v>0</v>
      </c>
      <c r="G364">
        <v>0</v>
      </c>
      <c r="H364">
        <v>0</v>
      </c>
      <c r="I364">
        <v>0</v>
      </c>
      <c r="J364">
        <v>0</v>
      </c>
      <c r="K364">
        <v>0</v>
      </c>
      <c r="L364">
        <v>0</v>
      </c>
      <c r="M364">
        <v>0</v>
      </c>
      <c r="N364">
        <v>0</v>
      </c>
      <c r="O364">
        <v>0</v>
      </c>
      <c r="P364">
        <v>0</v>
      </c>
      <c r="Q364">
        <v>0</v>
      </c>
      <c r="R364">
        <v>0</v>
      </c>
      <c r="S364">
        <v>0</v>
      </c>
      <c r="T364" s="31">
        <f t="shared" si="180"/>
        <v>0</v>
      </c>
      <c r="U364" s="31">
        <f t="shared" si="181"/>
        <v>0</v>
      </c>
      <c r="V364" s="31">
        <f t="shared" si="182"/>
        <v>0</v>
      </c>
      <c r="W364" s="31">
        <f t="shared" si="183"/>
        <v>0</v>
      </c>
      <c r="X364" s="31">
        <f t="shared" si="184"/>
        <v>0</v>
      </c>
      <c r="Y364" s="31">
        <f t="shared" si="185"/>
        <v>0</v>
      </c>
      <c r="Z364" s="31">
        <f t="shared" si="186"/>
        <v>0</v>
      </c>
      <c r="AA364" s="31">
        <f t="shared" si="187"/>
        <v>0</v>
      </c>
      <c r="AB364" s="31">
        <f t="shared" si="188"/>
        <v>0</v>
      </c>
      <c r="AC364" s="31">
        <f t="shared" si="189"/>
        <v>0</v>
      </c>
      <c r="AD364" s="31">
        <f t="shared" si="190"/>
        <v>0</v>
      </c>
      <c r="AE364" s="31">
        <f t="shared" si="191"/>
        <v>0</v>
      </c>
      <c r="AF364" s="31">
        <f t="shared" si="192"/>
        <v>0</v>
      </c>
      <c r="AG364" s="31">
        <f t="shared" si="193"/>
        <v>0</v>
      </c>
      <c r="AH364" s="31">
        <f t="shared" si="194"/>
        <v>0</v>
      </c>
      <c r="AI364" s="27" t="s">
        <v>3018</v>
      </c>
      <c r="AJ364" t="s">
        <v>1454</v>
      </c>
      <c r="AK364" t="s">
        <v>900</v>
      </c>
      <c r="AL364" t="s">
        <v>3139</v>
      </c>
      <c r="AM364" s="18" t="s">
        <v>1433</v>
      </c>
      <c r="AN364" t="s">
        <v>3323</v>
      </c>
      <c r="AO364" t="s">
        <v>3036</v>
      </c>
      <c r="AP364">
        <v>1637</v>
      </c>
      <c r="AQ364" t="s">
        <v>3036</v>
      </c>
      <c r="AR364" t="s">
        <v>3035</v>
      </c>
      <c r="AS364" s="17" t="s">
        <v>3036</v>
      </c>
      <c r="AT364" t="s">
        <v>3036</v>
      </c>
      <c r="AU364" t="s">
        <v>3250</v>
      </c>
      <c r="AV364" t="s">
        <v>3036</v>
      </c>
      <c r="AX364" t="s">
        <v>3038</v>
      </c>
      <c r="AY364" t="s">
        <v>3039</v>
      </c>
      <c r="AZ364" t="s">
        <v>3045</v>
      </c>
    </row>
    <row r="365" spans="1:52" x14ac:dyDescent="0.2">
      <c r="A365" s="9" t="s">
        <v>1421</v>
      </c>
      <c r="B365">
        <v>272</v>
      </c>
      <c r="C365" s="9"/>
      <c r="D365" t="s">
        <v>1467</v>
      </c>
      <c r="E365">
        <v>0</v>
      </c>
      <c r="F365">
        <v>0</v>
      </c>
      <c r="G365">
        <v>0</v>
      </c>
      <c r="H365">
        <v>0</v>
      </c>
      <c r="I365">
        <v>0</v>
      </c>
      <c r="J365">
        <v>0</v>
      </c>
      <c r="K365">
        <v>0</v>
      </c>
      <c r="L365">
        <v>0</v>
      </c>
      <c r="M365">
        <v>0</v>
      </c>
      <c r="N365">
        <v>0</v>
      </c>
      <c r="O365">
        <v>0</v>
      </c>
      <c r="P365">
        <v>0</v>
      </c>
      <c r="Q365">
        <v>0</v>
      </c>
      <c r="R365">
        <v>0</v>
      </c>
      <c r="S365">
        <v>0</v>
      </c>
      <c r="T365" s="31">
        <f t="shared" si="180"/>
        <v>0</v>
      </c>
      <c r="U365" s="31">
        <f t="shared" si="181"/>
        <v>0</v>
      </c>
      <c r="V365" s="31">
        <f t="shared" si="182"/>
        <v>0</v>
      </c>
      <c r="W365" s="31">
        <f t="shared" si="183"/>
        <v>0</v>
      </c>
      <c r="X365" s="31">
        <f t="shared" si="184"/>
        <v>0</v>
      </c>
      <c r="Y365" s="31">
        <f t="shared" si="185"/>
        <v>0</v>
      </c>
      <c r="Z365" s="31">
        <f t="shared" si="186"/>
        <v>0</v>
      </c>
      <c r="AA365" s="31">
        <f t="shared" si="187"/>
        <v>0</v>
      </c>
      <c r="AB365" s="31">
        <f t="shared" si="188"/>
        <v>0</v>
      </c>
      <c r="AC365" s="31">
        <f t="shared" si="189"/>
        <v>0</v>
      </c>
      <c r="AD365" s="31">
        <f t="shared" si="190"/>
        <v>0</v>
      </c>
      <c r="AE365" s="31">
        <f t="shared" si="191"/>
        <v>0</v>
      </c>
      <c r="AF365" s="31">
        <f t="shared" si="192"/>
        <v>0</v>
      </c>
      <c r="AG365" s="31">
        <f t="shared" si="193"/>
        <v>0</v>
      </c>
      <c r="AH365" s="31">
        <f t="shared" si="194"/>
        <v>0</v>
      </c>
      <c r="AI365" s="27" t="s">
        <v>3018</v>
      </c>
      <c r="AJ365" t="s">
        <v>2996</v>
      </c>
      <c r="AK365" t="s">
        <v>900</v>
      </c>
      <c r="AL365" t="s">
        <v>3136</v>
      </c>
      <c r="AM365" s="18" t="s">
        <v>1433</v>
      </c>
      <c r="AN365" t="s">
        <v>3323</v>
      </c>
      <c r="AO365">
        <v>1623</v>
      </c>
      <c r="AP365">
        <v>1637</v>
      </c>
      <c r="AQ365" t="s">
        <v>3035</v>
      </c>
      <c r="AR365" t="s">
        <v>3035</v>
      </c>
      <c r="AS365" s="17" t="s">
        <v>3251</v>
      </c>
      <c r="AT365" t="s">
        <v>3251</v>
      </c>
      <c r="AU365" t="s">
        <v>3250</v>
      </c>
      <c r="AV365" t="s">
        <v>3250</v>
      </c>
      <c r="AX365" t="s">
        <v>3038</v>
      </c>
      <c r="AY365" t="s">
        <v>3039</v>
      </c>
      <c r="AZ365" t="s">
        <v>3045</v>
      </c>
    </row>
    <row r="366" spans="1:52" x14ac:dyDescent="0.2">
      <c r="A366" s="9" t="s">
        <v>1436</v>
      </c>
      <c r="B366">
        <v>244</v>
      </c>
      <c r="C366" s="9"/>
      <c r="D366" t="s">
        <v>1486</v>
      </c>
      <c r="E366">
        <v>0</v>
      </c>
      <c r="F366">
        <v>0</v>
      </c>
      <c r="G366">
        <v>0</v>
      </c>
      <c r="H366">
        <v>0</v>
      </c>
      <c r="I366">
        <v>0</v>
      </c>
      <c r="J366">
        <v>0</v>
      </c>
      <c r="K366">
        <v>0</v>
      </c>
      <c r="L366">
        <v>0</v>
      </c>
      <c r="M366">
        <v>0</v>
      </c>
      <c r="N366">
        <v>0</v>
      </c>
      <c r="O366">
        <v>0</v>
      </c>
      <c r="P366">
        <v>0</v>
      </c>
      <c r="Q366">
        <v>0</v>
      </c>
      <c r="R366">
        <v>0</v>
      </c>
      <c r="S366">
        <v>0</v>
      </c>
      <c r="T366" s="31">
        <f t="shared" si="180"/>
        <v>0</v>
      </c>
      <c r="U366" s="31">
        <f t="shared" si="181"/>
        <v>0</v>
      </c>
      <c r="V366" s="31">
        <f t="shared" si="182"/>
        <v>0</v>
      </c>
      <c r="W366" s="31">
        <f t="shared" si="183"/>
        <v>0</v>
      </c>
      <c r="X366" s="31">
        <f t="shared" si="184"/>
        <v>0</v>
      </c>
      <c r="Y366" s="31">
        <f t="shared" si="185"/>
        <v>0</v>
      </c>
      <c r="Z366" s="31">
        <f t="shared" si="186"/>
        <v>0</v>
      </c>
      <c r="AA366" s="31">
        <f t="shared" si="187"/>
        <v>0</v>
      </c>
      <c r="AB366" s="31">
        <f t="shared" si="188"/>
        <v>0</v>
      </c>
      <c r="AC366" s="31">
        <f t="shared" si="189"/>
        <v>0</v>
      </c>
      <c r="AD366" s="31">
        <f t="shared" si="190"/>
        <v>0</v>
      </c>
      <c r="AE366" s="31">
        <f t="shared" si="191"/>
        <v>0</v>
      </c>
      <c r="AF366" s="31">
        <f t="shared" si="192"/>
        <v>0</v>
      </c>
      <c r="AG366" s="31">
        <f t="shared" si="193"/>
        <v>0</v>
      </c>
      <c r="AH366" s="31">
        <f t="shared" si="194"/>
        <v>0</v>
      </c>
      <c r="AI366" s="27" t="s">
        <v>3018</v>
      </c>
      <c r="AJ366" t="s">
        <v>104</v>
      </c>
      <c r="AK366" t="s">
        <v>900</v>
      </c>
      <c r="AL366" t="s">
        <v>3138</v>
      </c>
      <c r="AM366" s="18" t="s">
        <v>1433</v>
      </c>
      <c r="AN366" t="s">
        <v>3323</v>
      </c>
      <c r="AO366">
        <v>1629</v>
      </c>
      <c r="AP366">
        <v>1637</v>
      </c>
      <c r="AQ366" t="s">
        <v>3035</v>
      </c>
      <c r="AR366" t="s">
        <v>3035</v>
      </c>
      <c r="AS366" s="17" t="s">
        <v>3251</v>
      </c>
      <c r="AT366" t="s">
        <v>3251</v>
      </c>
      <c r="AU366" t="s">
        <v>3250</v>
      </c>
      <c r="AV366" t="s">
        <v>3250</v>
      </c>
      <c r="AX366" t="s">
        <v>3038</v>
      </c>
      <c r="AY366" t="s">
        <v>3039</v>
      </c>
      <c r="AZ366" t="s">
        <v>3045</v>
      </c>
    </row>
    <row r="367" spans="1:52" x14ac:dyDescent="0.2">
      <c r="A367" s="9" t="s">
        <v>1446</v>
      </c>
      <c r="B367">
        <v>515</v>
      </c>
      <c r="C367" s="9"/>
      <c r="D367" t="s">
        <v>1491</v>
      </c>
      <c r="E367">
        <v>0</v>
      </c>
      <c r="F367">
        <v>0</v>
      </c>
      <c r="G367">
        <v>0</v>
      </c>
      <c r="H367">
        <v>0</v>
      </c>
      <c r="I367">
        <v>0</v>
      </c>
      <c r="J367">
        <v>0</v>
      </c>
      <c r="K367">
        <v>0</v>
      </c>
      <c r="L367">
        <v>0</v>
      </c>
      <c r="M367">
        <v>0</v>
      </c>
      <c r="N367">
        <v>0</v>
      </c>
      <c r="O367">
        <v>0</v>
      </c>
      <c r="P367">
        <v>0</v>
      </c>
      <c r="Q367">
        <v>0</v>
      </c>
      <c r="R367">
        <v>0</v>
      </c>
      <c r="S367">
        <v>0</v>
      </c>
      <c r="T367" s="31">
        <f t="shared" si="180"/>
        <v>0</v>
      </c>
      <c r="U367" s="31">
        <f t="shared" si="181"/>
        <v>0</v>
      </c>
      <c r="V367" s="31">
        <f t="shared" si="182"/>
        <v>0</v>
      </c>
      <c r="W367" s="31">
        <f t="shared" si="183"/>
        <v>0</v>
      </c>
      <c r="X367" s="31">
        <f t="shared" si="184"/>
        <v>0</v>
      </c>
      <c r="Y367" s="31">
        <f t="shared" si="185"/>
        <v>0</v>
      </c>
      <c r="Z367" s="31">
        <f t="shared" si="186"/>
        <v>0</v>
      </c>
      <c r="AA367" s="31">
        <f t="shared" si="187"/>
        <v>0</v>
      </c>
      <c r="AB367" s="31">
        <f t="shared" si="188"/>
        <v>0</v>
      </c>
      <c r="AC367" s="31">
        <f t="shared" si="189"/>
        <v>0</v>
      </c>
      <c r="AD367" s="31">
        <f t="shared" si="190"/>
        <v>0</v>
      </c>
      <c r="AE367" s="31">
        <f t="shared" si="191"/>
        <v>0</v>
      </c>
      <c r="AF367" s="31">
        <f t="shared" si="192"/>
        <v>0</v>
      </c>
      <c r="AG367" s="31">
        <f t="shared" si="193"/>
        <v>0</v>
      </c>
      <c r="AH367" s="31">
        <f t="shared" si="194"/>
        <v>0</v>
      </c>
      <c r="AI367" s="27" t="s">
        <v>3018</v>
      </c>
      <c r="AJ367" t="s">
        <v>3001</v>
      </c>
      <c r="AK367" t="s">
        <v>900</v>
      </c>
      <c r="AL367" t="s">
        <v>3143</v>
      </c>
      <c r="AM367" s="18" t="s">
        <v>1433</v>
      </c>
      <c r="AN367" t="s">
        <v>3323</v>
      </c>
      <c r="AO367">
        <v>1620</v>
      </c>
      <c r="AP367">
        <v>1637</v>
      </c>
      <c r="AQ367" t="s">
        <v>3035</v>
      </c>
      <c r="AR367" t="s">
        <v>3035</v>
      </c>
      <c r="AS367" s="17" t="s">
        <v>3251</v>
      </c>
      <c r="AT367" t="s">
        <v>3251</v>
      </c>
      <c r="AU367" t="s">
        <v>3250</v>
      </c>
      <c r="AV367" t="s">
        <v>3250</v>
      </c>
      <c r="AX367" t="s">
        <v>3038</v>
      </c>
      <c r="AY367" t="s">
        <v>3039</v>
      </c>
      <c r="AZ367" t="s">
        <v>3045</v>
      </c>
    </row>
    <row r="368" spans="1:52" x14ac:dyDescent="0.2">
      <c r="A368" s="9" t="s">
        <v>1451</v>
      </c>
      <c r="B368">
        <v>474</v>
      </c>
      <c r="C368" s="9"/>
      <c r="D368" t="s">
        <v>3278</v>
      </c>
      <c r="E368">
        <v>0</v>
      </c>
      <c r="F368">
        <v>0</v>
      </c>
      <c r="G368">
        <v>0</v>
      </c>
      <c r="H368">
        <v>0</v>
      </c>
      <c r="I368">
        <v>0</v>
      </c>
      <c r="J368">
        <v>0</v>
      </c>
      <c r="K368">
        <v>0</v>
      </c>
      <c r="L368">
        <v>0</v>
      </c>
      <c r="M368">
        <v>0</v>
      </c>
      <c r="N368">
        <v>0</v>
      </c>
      <c r="O368">
        <v>0</v>
      </c>
      <c r="P368">
        <v>0</v>
      </c>
      <c r="Q368">
        <v>0</v>
      </c>
      <c r="R368">
        <v>0</v>
      </c>
      <c r="S368">
        <v>0</v>
      </c>
      <c r="T368" s="31">
        <f t="shared" ref="T368:T399" si="195">E368 / $B$5 * 100000</f>
        <v>0</v>
      </c>
      <c r="U368" s="31">
        <f t="shared" ref="U368:U399" si="196">F368 / $B$5 * 100000</f>
        <v>0</v>
      </c>
      <c r="V368" s="31">
        <f t="shared" ref="V368:V399" si="197">G368 / $B$5 * 100000</f>
        <v>0</v>
      </c>
      <c r="W368" s="31">
        <f t="shared" ref="W368:W399" si="198">H368 / $B$5 * 100000</f>
        <v>0</v>
      </c>
      <c r="X368" s="31">
        <f t="shared" ref="X368:X399" si="199">I368 / $B$5 * 100000</f>
        <v>0</v>
      </c>
      <c r="Y368" s="31">
        <f t="shared" ref="Y368:Y399" si="200">J368 / $B$5 * 100000</f>
        <v>0</v>
      </c>
      <c r="Z368" s="31">
        <f t="shared" ref="Z368:Z399" si="201">K368 / $B$5 * 100000</f>
        <v>0</v>
      </c>
      <c r="AA368" s="31">
        <f t="shared" ref="AA368:AA399" si="202">L368 / $B$5 * 100000</f>
        <v>0</v>
      </c>
      <c r="AB368" s="31">
        <f t="shared" ref="AB368:AB399" si="203">M368 / $B$5 * 100000</f>
        <v>0</v>
      </c>
      <c r="AC368" s="31">
        <f t="shared" ref="AC368:AC399" si="204">N368 / $B$5 * 100000</f>
        <v>0</v>
      </c>
      <c r="AD368" s="31">
        <f t="shared" ref="AD368:AD399" si="205">O368 / $B$5 * 100000</f>
        <v>0</v>
      </c>
      <c r="AE368" s="31">
        <f t="shared" ref="AE368:AE399" si="206">P368 / $B$5 * 100000</f>
        <v>0</v>
      </c>
      <c r="AF368" s="31">
        <f t="shared" ref="AF368:AF399" si="207">Q368 / $B$5 * 100000</f>
        <v>0</v>
      </c>
      <c r="AG368" s="31">
        <f t="shared" ref="AG368:AG399" si="208">R368 / $B$5 * 100000</f>
        <v>0</v>
      </c>
      <c r="AH368" s="31">
        <f t="shared" ref="AH368:AH399" si="209">S368 / $B$5 * 100000</f>
        <v>0</v>
      </c>
      <c r="AI368" s="27" t="s">
        <v>3018</v>
      </c>
      <c r="AJ368" s="29" t="s">
        <v>2996</v>
      </c>
      <c r="AK368" s="30" t="s">
        <v>900</v>
      </c>
      <c r="AL368" t="s">
        <v>3136</v>
      </c>
      <c r="AM368" s="18" t="s">
        <v>1433</v>
      </c>
      <c r="AN368" t="s">
        <v>3323</v>
      </c>
      <c r="AO368" s="30">
        <v>1623</v>
      </c>
      <c r="AP368">
        <v>1637</v>
      </c>
      <c r="AQ368" t="s">
        <v>3035</v>
      </c>
      <c r="AR368" t="s">
        <v>3035</v>
      </c>
      <c r="AS368" s="17" t="s">
        <v>3251</v>
      </c>
      <c r="AT368" t="b">
        <v>1</v>
      </c>
      <c r="AU368" t="b">
        <v>0</v>
      </c>
      <c r="AV368" t="b">
        <v>0</v>
      </c>
      <c r="AX368" t="s">
        <v>3038</v>
      </c>
      <c r="AY368" t="s">
        <v>3039</v>
      </c>
      <c r="AZ368" t="s">
        <v>3045</v>
      </c>
    </row>
    <row r="369" spans="1:52" x14ac:dyDescent="0.2">
      <c r="A369" s="9" t="s">
        <v>1467</v>
      </c>
      <c r="B369">
        <v>329</v>
      </c>
      <c r="C369" s="9"/>
      <c r="D369" t="s">
        <v>1528</v>
      </c>
      <c r="E369">
        <v>0</v>
      </c>
      <c r="F369">
        <v>0</v>
      </c>
      <c r="G369">
        <v>0</v>
      </c>
      <c r="H369">
        <v>0</v>
      </c>
      <c r="I369">
        <v>0</v>
      </c>
      <c r="J369">
        <v>0</v>
      </c>
      <c r="K369">
        <v>0</v>
      </c>
      <c r="L369">
        <v>0</v>
      </c>
      <c r="M369">
        <v>0</v>
      </c>
      <c r="N369">
        <v>0</v>
      </c>
      <c r="O369">
        <v>0</v>
      </c>
      <c r="P369">
        <v>0</v>
      </c>
      <c r="Q369">
        <v>0</v>
      </c>
      <c r="R369">
        <v>0</v>
      </c>
      <c r="S369">
        <v>0</v>
      </c>
      <c r="T369" s="31">
        <f t="shared" si="195"/>
        <v>0</v>
      </c>
      <c r="U369" s="31">
        <f t="shared" si="196"/>
        <v>0</v>
      </c>
      <c r="V369" s="31">
        <f t="shared" si="197"/>
        <v>0</v>
      </c>
      <c r="W369" s="31">
        <f t="shared" si="198"/>
        <v>0</v>
      </c>
      <c r="X369" s="31">
        <f t="shared" si="199"/>
        <v>0</v>
      </c>
      <c r="Y369" s="31">
        <f t="shared" si="200"/>
        <v>0</v>
      </c>
      <c r="Z369" s="31">
        <f t="shared" si="201"/>
        <v>0</v>
      </c>
      <c r="AA369" s="31">
        <f t="shared" si="202"/>
        <v>0</v>
      </c>
      <c r="AB369" s="31">
        <f t="shared" si="203"/>
        <v>0</v>
      </c>
      <c r="AC369" s="31">
        <f t="shared" si="204"/>
        <v>0</v>
      </c>
      <c r="AD369" s="31">
        <f t="shared" si="205"/>
        <v>0</v>
      </c>
      <c r="AE369" s="31">
        <f t="shared" si="206"/>
        <v>0</v>
      </c>
      <c r="AF369" s="31">
        <f t="shared" si="207"/>
        <v>0</v>
      </c>
      <c r="AG369" s="31">
        <f t="shared" si="208"/>
        <v>0</v>
      </c>
      <c r="AH369" s="31">
        <f t="shared" si="209"/>
        <v>0</v>
      </c>
      <c r="AI369" s="27" t="s">
        <v>3018</v>
      </c>
      <c r="AJ369" t="s">
        <v>3002</v>
      </c>
      <c r="AK369" t="s">
        <v>900</v>
      </c>
      <c r="AL369" t="s">
        <v>3147</v>
      </c>
      <c r="AM369" s="18" t="s">
        <v>1433</v>
      </c>
      <c r="AN369" t="s">
        <v>3323</v>
      </c>
      <c r="AO369">
        <v>1650</v>
      </c>
      <c r="AP369">
        <v>1637</v>
      </c>
      <c r="AQ369" t="s">
        <v>3033</v>
      </c>
      <c r="AR369" t="s">
        <v>3035</v>
      </c>
      <c r="AS369" s="17" t="s">
        <v>3250</v>
      </c>
      <c r="AT369" t="s">
        <v>3250</v>
      </c>
      <c r="AU369" t="s">
        <v>3250</v>
      </c>
      <c r="AV369" t="s">
        <v>3250</v>
      </c>
      <c r="AW369">
        <v>21</v>
      </c>
      <c r="AX369" t="s">
        <v>3038</v>
      </c>
      <c r="AY369" t="s">
        <v>3039</v>
      </c>
      <c r="AZ369" t="s">
        <v>3045</v>
      </c>
    </row>
    <row r="370" spans="1:52" x14ac:dyDescent="0.2">
      <c r="A370" s="9" t="s">
        <v>1486</v>
      </c>
      <c r="B370">
        <v>332</v>
      </c>
      <c r="C370" s="9"/>
      <c r="D370" t="s">
        <v>1534</v>
      </c>
      <c r="E370">
        <v>0</v>
      </c>
      <c r="F370">
        <v>0</v>
      </c>
      <c r="G370">
        <v>0</v>
      </c>
      <c r="H370">
        <v>0</v>
      </c>
      <c r="I370">
        <v>0</v>
      </c>
      <c r="J370">
        <v>0</v>
      </c>
      <c r="K370">
        <v>0</v>
      </c>
      <c r="L370">
        <v>0</v>
      </c>
      <c r="M370">
        <v>0</v>
      </c>
      <c r="N370">
        <v>0</v>
      </c>
      <c r="O370">
        <v>0</v>
      </c>
      <c r="P370">
        <v>0</v>
      </c>
      <c r="Q370">
        <v>0</v>
      </c>
      <c r="R370">
        <v>0</v>
      </c>
      <c r="S370">
        <v>0</v>
      </c>
      <c r="T370" s="31">
        <f t="shared" si="195"/>
        <v>0</v>
      </c>
      <c r="U370" s="31">
        <f t="shared" si="196"/>
        <v>0</v>
      </c>
      <c r="V370" s="31">
        <f t="shared" si="197"/>
        <v>0</v>
      </c>
      <c r="W370" s="31">
        <f t="shared" si="198"/>
        <v>0</v>
      </c>
      <c r="X370" s="31">
        <f t="shared" si="199"/>
        <v>0</v>
      </c>
      <c r="Y370" s="31">
        <f t="shared" si="200"/>
        <v>0</v>
      </c>
      <c r="Z370" s="31">
        <f t="shared" si="201"/>
        <v>0</v>
      </c>
      <c r="AA370" s="31">
        <f t="shared" si="202"/>
        <v>0</v>
      </c>
      <c r="AB370" s="31">
        <f t="shared" si="203"/>
        <v>0</v>
      </c>
      <c r="AC370" s="31">
        <f t="shared" si="204"/>
        <v>0</v>
      </c>
      <c r="AD370" s="31">
        <f t="shared" si="205"/>
        <v>0</v>
      </c>
      <c r="AE370" s="31">
        <f t="shared" si="206"/>
        <v>0</v>
      </c>
      <c r="AF370" s="31">
        <f t="shared" si="207"/>
        <v>0</v>
      </c>
      <c r="AG370" s="31">
        <f t="shared" si="208"/>
        <v>0</v>
      </c>
      <c r="AH370" s="31">
        <f t="shared" si="209"/>
        <v>0</v>
      </c>
      <c r="AI370" s="27" t="s">
        <v>3018</v>
      </c>
      <c r="AJ370" t="s">
        <v>1537</v>
      </c>
      <c r="AK370" t="s">
        <v>900</v>
      </c>
      <c r="AL370" t="s">
        <v>3148</v>
      </c>
      <c r="AM370" s="18" t="s">
        <v>1433</v>
      </c>
      <c r="AN370" t="s">
        <v>3323</v>
      </c>
      <c r="AO370">
        <v>1632</v>
      </c>
      <c r="AP370">
        <v>1637</v>
      </c>
      <c r="AQ370" t="s">
        <v>3035</v>
      </c>
      <c r="AR370" t="s">
        <v>3035</v>
      </c>
      <c r="AS370" s="17" t="s">
        <v>3251</v>
      </c>
      <c r="AT370" t="s">
        <v>3251</v>
      </c>
      <c r="AU370" t="s">
        <v>3250</v>
      </c>
      <c r="AV370" t="s">
        <v>3250</v>
      </c>
      <c r="AX370" t="s">
        <v>3038</v>
      </c>
      <c r="AY370" t="s">
        <v>3039</v>
      </c>
      <c r="AZ370" t="s">
        <v>3045</v>
      </c>
    </row>
    <row r="371" spans="1:52" x14ac:dyDescent="0.2">
      <c r="A371" s="9" t="s">
        <v>1491</v>
      </c>
      <c r="B371">
        <v>532</v>
      </c>
      <c r="C371" s="9"/>
      <c r="D371" t="s">
        <v>1559</v>
      </c>
      <c r="E371">
        <v>0</v>
      </c>
      <c r="F371">
        <v>0</v>
      </c>
      <c r="G371">
        <v>0</v>
      </c>
      <c r="H371">
        <v>0</v>
      </c>
      <c r="I371">
        <v>0</v>
      </c>
      <c r="J371">
        <v>0</v>
      </c>
      <c r="K371">
        <v>0</v>
      </c>
      <c r="L371">
        <v>0</v>
      </c>
      <c r="M371">
        <v>0</v>
      </c>
      <c r="N371">
        <v>0</v>
      </c>
      <c r="O371">
        <v>1</v>
      </c>
      <c r="P371">
        <v>0</v>
      </c>
      <c r="Q371">
        <v>0</v>
      </c>
      <c r="R371">
        <v>0</v>
      </c>
      <c r="S371">
        <v>0</v>
      </c>
      <c r="T371" s="31">
        <f t="shared" si="195"/>
        <v>0</v>
      </c>
      <c r="U371" s="31">
        <f t="shared" si="196"/>
        <v>0</v>
      </c>
      <c r="V371" s="31">
        <f t="shared" si="197"/>
        <v>0</v>
      </c>
      <c r="W371" s="31">
        <f t="shared" si="198"/>
        <v>0</v>
      </c>
      <c r="X371" s="31">
        <f t="shared" si="199"/>
        <v>0</v>
      </c>
      <c r="Y371" s="31">
        <f t="shared" si="200"/>
        <v>0</v>
      </c>
      <c r="Z371" s="31">
        <f t="shared" si="201"/>
        <v>0</v>
      </c>
      <c r="AA371" s="31">
        <f t="shared" si="202"/>
        <v>0</v>
      </c>
      <c r="AB371" s="31">
        <f t="shared" si="203"/>
        <v>0</v>
      </c>
      <c r="AC371" s="31">
        <f t="shared" si="204"/>
        <v>0</v>
      </c>
      <c r="AD371" s="31">
        <f t="shared" si="205"/>
        <v>312.5</v>
      </c>
      <c r="AE371" s="31">
        <f t="shared" si="206"/>
        <v>0</v>
      </c>
      <c r="AF371" s="31">
        <f t="shared" si="207"/>
        <v>0</v>
      </c>
      <c r="AG371" s="31">
        <f t="shared" si="208"/>
        <v>0</v>
      </c>
      <c r="AH371" s="31">
        <f t="shared" si="209"/>
        <v>0</v>
      </c>
      <c r="AI371" s="27" t="s">
        <v>3018</v>
      </c>
      <c r="AJ371" t="s">
        <v>2996</v>
      </c>
      <c r="AK371" t="s">
        <v>900</v>
      </c>
      <c r="AL371" t="s">
        <v>3136</v>
      </c>
      <c r="AM371" s="18" t="s">
        <v>1433</v>
      </c>
      <c r="AN371" t="s">
        <v>3323</v>
      </c>
      <c r="AO371">
        <v>1623</v>
      </c>
      <c r="AP371">
        <v>1637</v>
      </c>
      <c r="AQ371" t="s">
        <v>3035</v>
      </c>
      <c r="AR371" t="s">
        <v>3035</v>
      </c>
      <c r="AS371" s="17" t="s">
        <v>3251</v>
      </c>
      <c r="AT371" t="s">
        <v>3251</v>
      </c>
      <c r="AU371" t="s">
        <v>3250</v>
      </c>
      <c r="AV371" t="s">
        <v>3250</v>
      </c>
      <c r="AX371" t="s">
        <v>3038</v>
      </c>
      <c r="AY371" t="s">
        <v>3039</v>
      </c>
      <c r="AZ371" t="s">
        <v>3045</v>
      </c>
    </row>
    <row r="372" spans="1:52" x14ac:dyDescent="0.2">
      <c r="A372" s="9" t="s">
        <v>3278</v>
      </c>
      <c r="B372">
        <v>408</v>
      </c>
      <c r="C372" s="9"/>
      <c r="D372" t="s">
        <v>1564</v>
      </c>
      <c r="E372">
        <v>0</v>
      </c>
      <c r="F372">
        <v>0</v>
      </c>
      <c r="G372">
        <v>0</v>
      </c>
      <c r="H372">
        <v>0</v>
      </c>
      <c r="I372">
        <v>0</v>
      </c>
      <c r="J372">
        <v>0</v>
      </c>
      <c r="K372">
        <v>0</v>
      </c>
      <c r="L372">
        <v>0</v>
      </c>
      <c r="M372">
        <v>0</v>
      </c>
      <c r="N372">
        <v>0</v>
      </c>
      <c r="O372">
        <v>0</v>
      </c>
      <c r="P372">
        <v>0</v>
      </c>
      <c r="Q372">
        <v>0</v>
      </c>
      <c r="R372">
        <v>0</v>
      </c>
      <c r="S372">
        <v>0</v>
      </c>
      <c r="T372" s="31">
        <f t="shared" si="195"/>
        <v>0</v>
      </c>
      <c r="U372" s="31">
        <f t="shared" si="196"/>
        <v>0</v>
      </c>
      <c r="V372" s="31">
        <f t="shared" si="197"/>
        <v>0</v>
      </c>
      <c r="W372" s="31">
        <f t="shared" si="198"/>
        <v>0</v>
      </c>
      <c r="X372" s="31">
        <f t="shared" si="199"/>
        <v>0</v>
      </c>
      <c r="Y372" s="31">
        <f t="shared" si="200"/>
        <v>0</v>
      </c>
      <c r="Z372" s="31">
        <f t="shared" si="201"/>
        <v>0</v>
      </c>
      <c r="AA372" s="31">
        <f t="shared" si="202"/>
        <v>0</v>
      </c>
      <c r="AB372" s="31">
        <f t="shared" si="203"/>
        <v>0</v>
      </c>
      <c r="AC372" s="31">
        <f t="shared" si="204"/>
        <v>0</v>
      </c>
      <c r="AD372" s="31">
        <f t="shared" si="205"/>
        <v>0</v>
      </c>
      <c r="AE372" s="31">
        <f t="shared" si="206"/>
        <v>0</v>
      </c>
      <c r="AF372" s="31">
        <f t="shared" si="207"/>
        <v>0</v>
      </c>
      <c r="AG372" s="31">
        <f t="shared" si="208"/>
        <v>0</v>
      </c>
      <c r="AH372" s="31">
        <f t="shared" si="209"/>
        <v>0</v>
      </c>
      <c r="AI372" s="27" t="s">
        <v>3018</v>
      </c>
      <c r="AJ372" t="s">
        <v>1568</v>
      </c>
      <c r="AK372" t="s">
        <v>900</v>
      </c>
      <c r="AL372" t="s">
        <v>3149</v>
      </c>
      <c r="AM372" s="18" t="s">
        <v>1433</v>
      </c>
      <c r="AN372" t="s">
        <v>3323</v>
      </c>
      <c r="AO372">
        <v>1650</v>
      </c>
      <c r="AP372">
        <v>1637</v>
      </c>
      <c r="AQ372" t="s">
        <v>3033</v>
      </c>
      <c r="AR372" t="s">
        <v>3035</v>
      </c>
      <c r="AS372" s="17" t="s">
        <v>3250</v>
      </c>
      <c r="AT372" t="s">
        <v>3250</v>
      </c>
      <c r="AU372" t="s">
        <v>3250</v>
      </c>
      <c r="AV372" t="s">
        <v>3250</v>
      </c>
      <c r="AX372" t="s">
        <v>3038</v>
      </c>
      <c r="AY372" t="s">
        <v>3039</v>
      </c>
      <c r="AZ372" t="s">
        <v>3045</v>
      </c>
    </row>
    <row r="373" spans="1:52" x14ac:dyDescent="0.2">
      <c r="A373" s="9" t="s">
        <v>1528</v>
      </c>
      <c r="B373">
        <v>234</v>
      </c>
      <c r="C373" s="9"/>
      <c r="D373" t="s">
        <v>1570</v>
      </c>
      <c r="E373">
        <v>0</v>
      </c>
      <c r="F373">
        <v>0</v>
      </c>
      <c r="G373">
        <v>0</v>
      </c>
      <c r="H373">
        <v>0</v>
      </c>
      <c r="I373">
        <v>0</v>
      </c>
      <c r="J373">
        <v>0</v>
      </c>
      <c r="K373">
        <v>0</v>
      </c>
      <c r="L373">
        <v>0</v>
      </c>
      <c r="M373">
        <v>0</v>
      </c>
      <c r="N373">
        <v>0</v>
      </c>
      <c r="O373">
        <v>0</v>
      </c>
      <c r="P373">
        <v>0</v>
      </c>
      <c r="Q373">
        <v>0</v>
      </c>
      <c r="R373">
        <v>0</v>
      </c>
      <c r="S373">
        <v>0</v>
      </c>
      <c r="T373" s="31">
        <f t="shared" si="195"/>
        <v>0</v>
      </c>
      <c r="U373" s="31">
        <f t="shared" si="196"/>
        <v>0</v>
      </c>
      <c r="V373" s="31">
        <f t="shared" si="197"/>
        <v>0</v>
      </c>
      <c r="W373" s="31">
        <f t="shared" si="198"/>
        <v>0</v>
      </c>
      <c r="X373" s="31">
        <f t="shared" si="199"/>
        <v>0</v>
      </c>
      <c r="Y373" s="31">
        <f t="shared" si="200"/>
        <v>0</v>
      </c>
      <c r="Z373" s="31">
        <f t="shared" si="201"/>
        <v>0</v>
      </c>
      <c r="AA373" s="31">
        <f t="shared" si="202"/>
        <v>0</v>
      </c>
      <c r="AB373" s="31">
        <f t="shared" si="203"/>
        <v>0</v>
      </c>
      <c r="AC373" s="31">
        <f t="shared" si="204"/>
        <v>0</v>
      </c>
      <c r="AD373" s="31">
        <f t="shared" si="205"/>
        <v>0</v>
      </c>
      <c r="AE373" s="31">
        <f t="shared" si="206"/>
        <v>0</v>
      </c>
      <c r="AF373" s="31">
        <f t="shared" si="207"/>
        <v>0</v>
      </c>
      <c r="AG373" s="31">
        <f t="shared" si="208"/>
        <v>0</v>
      </c>
      <c r="AH373" s="31">
        <f t="shared" si="209"/>
        <v>0</v>
      </c>
      <c r="AI373" s="27" t="s">
        <v>3018</v>
      </c>
      <c r="AJ373" t="s">
        <v>1573</v>
      </c>
      <c r="AK373" t="s">
        <v>900</v>
      </c>
      <c r="AL373" t="s">
        <v>3150</v>
      </c>
      <c r="AM373" s="18" t="s">
        <v>1433</v>
      </c>
      <c r="AN373" t="s">
        <v>3323</v>
      </c>
      <c r="AO373" t="s">
        <v>3036</v>
      </c>
      <c r="AP373">
        <v>1637</v>
      </c>
      <c r="AQ373" t="s">
        <v>3036</v>
      </c>
      <c r="AR373" t="s">
        <v>3035</v>
      </c>
      <c r="AS373" s="17" t="s">
        <v>3036</v>
      </c>
      <c r="AT373" t="s">
        <v>3036</v>
      </c>
      <c r="AU373" t="s">
        <v>3250</v>
      </c>
      <c r="AV373" t="s">
        <v>3036</v>
      </c>
      <c r="AX373" t="s">
        <v>3038</v>
      </c>
      <c r="AY373" t="s">
        <v>3039</v>
      </c>
      <c r="AZ373" t="s">
        <v>3045</v>
      </c>
    </row>
    <row r="374" spans="1:52" x14ac:dyDescent="0.2">
      <c r="A374" s="9" t="s">
        <v>1534</v>
      </c>
      <c r="B374">
        <v>266</v>
      </c>
      <c r="C374" s="9"/>
      <c r="D374" t="s">
        <v>1683</v>
      </c>
      <c r="E374">
        <v>0</v>
      </c>
      <c r="F374">
        <v>0</v>
      </c>
      <c r="G374">
        <v>0</v>
      </c>
      <c r="H374">
        <v>0</v>
      </c>
      <c r="I374">
        <v>0</v>
      </c>
      <c r="J374">
        <v>0</v>
      </c>
      <c r="K374">
        <v>0</v>
      </c>
      <c r="L374">
        <v>0</v>
      </c>
      <c r="M374">
        <v>0</v>
      </c>
      <c r="N374">
        <v>0</v>
      </c>
      <c r="O374">
        <v>0</v>
      </c>
      <c r="P374">
        <v>0</v>
      </c>
      <c r="Q374">
        <v>0</v>
      </c>
      <c r="R374">
        <v>0</v>
      </c>
      <c r="S374">
        <v>0</v>
      </c>
      <c r="T374" s="31">
        <f t="shared" si="195"/>
        <v>0</v>
      </c>
      <c r="U374" s="31">
        <f t="shared" si="196"/>
        <v>0</v>
      </c>
      <c r="V374" s="31">
        <f t="shared" si="197"/>
        <v>0</v>
      </c>
      <c r="W374" s="31">
        <f t="shared" si="198"/>
        <v>0</v>
      </c>
      <c r="X374" s="31">
        <f t="shared" si="199"/>
        <v>0</v>
      </c>
      <c r="Y374" s="31">
        <f t="shared" si="200"/>
        <v>0</v>
      </c>
      <c r="Z374" s="31">
        <f t="shared" si="201"/>
        <v>0</v>
      </c>
      <c r="AA374" s="31">
        <f t="shared" si="202"/>
        <v>0</v>
      </c>
      <c r="AB374" s="31">
        <f t="shared" si="203"/>
        <v>0</v>
      </c>
      <c r="AC374" s="31">
        <f t="shared" si="204"/>
        <v>0</v>
      </c>
      <c r="AD374" s="31">
        <f t="shared" si="205"/>
        <v>0</v>
      </c>
      <c r="AE374" s="31">
        <f t="shared" si="206"/>
        <v>0</v>
      </c>
      <c r="AF374" s="31">
        <f t="shared" si="207"/>
        <v>0</v>
      </c>
      <c r="AG374" s="31">
        <f t="shared" si="208"/>
        <v>0</v>
      </c>
      <c r="AH374" s="31">
        <f t="shared" si="209"/>
        <v>0</v>
      </c>
      <c r="AI374" s="27" t="s">
        <v>3018</v>
      </c>
      <c r="AJ374" t="s">
        <v>554</v>
      </c>
      <c r="AK374" t="s">
        <v>900</v>
      </c>
      <c r="AL374" t="s">
        <v>3161</v>
      </c>
      <c r="AM374" s="18" t="s">
        <v>1433</v>
      </c>
      <c r="AN374" t="s">
        <v>3323</v>
      </c>
      <c r="AO374">
        <v>1601</v>
      </c>
      <c r="AP374">
        <v>1637</v>
      </c>
      <c r="AQ374" t="s">
        <v>3035</v>
      </c>
      <c r="AR374" t="s">
        <v>3035</v>
      </c>
      <c r="AS374" s="17" t="s">
        <v>3251</v>
      </c>
      <c r="AT374" t="s">
        <v>3251</v>
      </c>
      <c r="AU374" t="s">
        <v>3250</v>
      </c>
      <c r="AV374" t="s">
        <v>3251</v>
      </c>
      <c r="AW374">
        <v>11</v>
      </c>
      <c r="AX374" t="s">
        <v>3038</v>
      </c>
      <c r="AY374" t="s">
        <v>3039</v>
      </c>
      <c r="AZ374" t="s">
        <v>3045</v>
      </c>
    </row>
    <row r="375" spans="1:52" x14ac:dyDescent="0.2">
      <c r="A375" s="9" t="s">
        <v>1559</v>
      </c>
      <c r="B375">
        <v>159</v>
      </c>
      <c r="C375" s="9"/>
      <c r="D375" t="s">
        <v>1706</v>
      </c>
      <c r="E375">
        <v>0</v>
      </c>
      <c r="F375">
        <v>0</v>
      </c>
      <c r="G375">
        <v>0</v>
      </c>
      <c r="H375">
        <v>0</v>
      </c>
      <c r="I375">
        <v>0</v>
      </c>
      <c r="J375">
        <v>0</v>
      </c>
      <c r="K375">
        <v>0</v>
      </c>
      <c r="L375">
        <v>0</v>
      </c>
      <c r="M375">
        <v>0</v>
      </c>
      <c r="N375">
        <v>0</v>
      </c>
      <c r="O375">
        <v>0</v>
      </c>
      <c r="P375">
        <v>1</v>
      </c>
      <c r="Q375">
        <v>0</v>
      </c>
      <c r="R375">
        <v>0</v>
      </c>
      <c r="S375">
        <v>0</v>
      </c>
      <c r="T375" s="31">
        <f t="shared" si="195"/>
        <v>0</v>
      </c>
      <c r="U375" s="31">
        <f t="shared" si="196"/>
        <v>0</v>
      </c>
      <c r="V375" s="31">
        <f t="shared" si="197"/>
        <v>0</v>
      </c>
      <c r="W375" s="31">
        <f t="shared" si="198"/>
        <v>0</v>
      </c>
      <c r="X375" s="31">
        <f t="shared" si="199"/>
        <v>0</v>
      </c>
      <c r="Y375" s="31">
        <f t="shared" si="200"/>
        <v>0</v>
      </c>
      <c r="Z375" s="31">
        <f t="shared" si="201"/>
        <v>0</v>
      </c>
      <c r="AA375" s="31">
        <f t="shared" si="202"/>
        <v>0</v>
      </c>
      <c r="AB375" s="31">
        <f t="shared" si="203"/>
        <v>0</v>
      </c>
      <c r="AC375" s="31">
        <f t="shared" si="204"/>
        <v>0</v>
      </c>
      <c r="AD375" s="31">
        <f t="shared" si="205"/>
        <v>0</v>
      </c>
      <c r="AE375" s="31">
        <f t="shared" si="206"/>
        <v>312.5</v>
      </c>
      <c r="AF375" s="31">
        <f t="shared" si="207"/>
        <v>0</v>
      </c>
      <c r="AG375" s="31">
        <f t="shared" si="208"/>
        <v>0</v>
      </c>
      <c r="AH375" s="31">
        <f t="shared" si="209"/>
        <v>0</v>
      </c>
      <c r="AI375" s="27" t="s">
        <v>3018</v>
      </c>
      <c r="AJ375" t="s">
        <v>104</v>
      </c>
      <c r="AK375" t="s">
        <v>1607</v>
      </c>
      <c r="AL375" t="s">
        <v>3163</v>
      </c>
      <c r="AM375" s="18" t="s">
        <v>1631</v>
      </c>
      <c r="AN375" t="s">
        <v>3323</v>
      </c>
      <c r="AO375">
        <v>1629</v>
      </c>
      <c r="AP375">
        <v>1640</v>
      </c>
      <c r="AQ375" t="s">
        <v>3035</v>
      </c>
      <c r="AR375" t="s">
        <v>3033</v>
      </c>
      <c r="AS375" s="17" t="s">
        <v>3251</v>
      </c>
      <c r="AT375" t="s">
        <v>3251</v>
      </c>
      <c r="AU375" t="s">
        <v>3250</v>
      </c>
      <c r="AV375" t="s">
        <v>3250</v>
      </c>
      <c r="AX375" t="s">
        <v>3038</v>
      </c>
      <c r="AY375" t="s">
        <v>3038</v>
      </c>
      <c r="AZ375" t="s">
        <v>3044</v>
      </c>
    </row>
    <row r="376" spans="1:52" x14ac:dyDescent="0.2">
      <c r="A376" s="9" t="s">
        <v>1564</v>
      </c>
      <c r="B376">
        <v>292</v>
      </c>
      <c r="C376" s="9"/>
      <c r="D376" t="s">
        <v>1733</v>
      </c>
      <c r="E376">
        <v>0</v>
      </c>
      <c r="F376">
        <v>0</v>
      </c>
      <c r="G376">
        <v>0</v>
      </c>
      <c r="H376">
        <v>0</v>
      </c>
      <c r="I376">
        <v>0</v>
      </c>
      <c r="J376">
        <v>0</v>
      </c>
      <c r="K376">
        <v>0</v>
      </c>
      <c r="L376">
        <v>0</v>
      </c>
      <c r="M376">
        <v>0</v>
      </c>
      <c r="N376">
        <v>0</v>
      </c>
      <c r="O376">
        <v>0</v>
      </c>
      <c r="P376">
        <v>0</v>
      </c>
      <c r="Q376">
        <v>0</v>
      </c>
      <c r="R376">
        <v>0</v>
      </c>
      <c r="S376">
        <v>0</v>
      </c>
      <c r="T376" s="31">
        <f t="shared" si="195"/>
        <v>0</v>
      </c>
      <c r="U376" s="31">
        <f t="shared" si="196"/>
        <v>0</v>
      </c>
      <c r="V376" s="31">
        <f t="shared" si="197"/>
        <v>0</v>
      </c>
      <c r="W376" s="31">
        <f t="shared" si="198"/>
        <v>0</v>
      </c>
      <c r="X376" s="31">
        <f t="shared" si="199"/>
        <v>0</v>
      </c>
      <c r="Y376" s="31">
        <f t="shared" si="200"/>
        <v>0</v>
      </c>
      <c r="Z376" s="31">
        <f t="shared" si="201"/>
        <v>0</v>
      </c>
      <c r="AA376" s="31">
        <f t="shared" si="202"/>
        <v>0</v>
      </c>
      <c r="AB376" s="31">
        <f t="shared" si="203"/>
        <v>0</v>
      </c>
      <c r="AC376" s="31">
        <f t="shared" si="204"/>
        <v>0</v>
      </c>
      <c r="AD376" s="31">
        <f t="shared" si="205"/>
        <v>0</v>
      </c>
      <c r="AE376" s="31">
        <f t="shared" si="206"/>
        <v>0</v>
      </c>
      <c r="AF376" s="31">
        <f t="shared" si="207"/>
        <v>0</v>
      </c>
      <c r="AG376" s="31">
        <f t="shared" si="208"/>
        <v>0</v>
      </c>
      <c r="AH376" s="31">
        <f t="shared" si="209"/>
        <v>0</v>
      </c>
      <c r="AI376" s="27" t="s">
        <v>3018</v>
      </c>
      <c r="AJ376" t="s">
        <v>104</v>
      </c>
      <c r="AK376" t="s">
        <v>1607</v>
      </c>
      <c r="AL376" t="s">
        <v>3163</v>
      </c>
      <c r="AM376" s="18" t="s">
        <v>1631</v>
      </c>
      <c r="AN376" t="s">
        <v>3323</v>
      </c>
      <c r="AO376">
        <v>1629</v>
      </c>
      <c r="AP376">
        <v>1640</v>
      </c>
      <c r="AQ376" t="s">
        <v>3035</v>
      </c>
      <c r="AR376" t="s">
        <v>3033</v>
      </c>
      <c r="AS376" s="17" t="s">
        <v>3251</v>
      </c>
      <c r="AT376" t="s">
        <v>3251</v>
      </c>
      <c r="AU376" t="s">
        <v>3250</v>
      </c>
      <c r="AV376" t="s">
        <v>3250</v>
      </c>
      <c r="AX376" t="s">
        <v>3038</v>
      </c>
      <c r="AY376" t="s">
        <v>3038</v>
      </c>
      <c r="AZ376" t="s">
        <v>3044</v>
      </c>
    </row>
    <row r="377" spans="1:52" x14ac:dyDescent="0.2">
      <c r="A377" s="9" t="s">
        <v>1570</v>
      </c>
      <c r="B377">
        <v>612</v>
      </c>
      <c r="C377" s="9"/>
      <c r="D377" t="s">
        <v>1743</v>
      </c>
      <c r="E377">
        <v>0</v>
      </c>
      <c r="F377">
        <v>0</v>
      </c>
      <c r="G377">
        <v>0</v>
      </c>
      <c r="H377">
        <v>0</v>
      </c>
      <c r="I377">
        <v>0</v>
      </c>
      <c r="J377">
        <v>0</v>
      </c>
      <c r="K377">
        <v>0</v>
      </c>
      <c r="L377">
        <v>0</v>
      </c>
      <c r="M377">
        <v>0</v>
      </c>
      <c r="N377">
        <v>0</v>
      </c>
      <c r="O377">
        <v>0</v>
      </c>
      <c r="P377">
        <v>0</v>
      </c>
      <c r="Q377">
        <v>0</v>
      </c>
      <c r="R377">
        <v>0</v>
      </c>
      <c r="S377">
        <v>0</v>
      </c>
      <c r="T377" s="31">
        <f t="shared" si="195"/>
        <v>0</v>
      </c>
      <c r="U377" s="31">
        <f t="shared" si="196"/>
        <v>0</v>
      </c>
      <c r="V377" s="31">
        <f t="shared" si="197"/>
        <v>0</v>
      </c>
      <c r="W377" s="31">
        <f t="shared" si="198"/>
        <v>0</v>
      </c>
      <c r="X377" s="31">
        <f t="shared" si="199"/>
        <v>0</v>
      </c>
      <c r="Y377" s="31">
        <f t="shared" si="200"/>
        <v>0</v>
      </c>
      <c r="Z377" s="31">
        <f t="shared" si="201"/>
        <v>0</v>
      </c>
      <c r="AA377" s="31">
        <f t="shared" si="202"/>
        <v>0</v>
      </c>
      <c r="AB377" s="31">
        <f t="shared" si="203"/>
        <v>0</v>
      </c>
      <c r="AC377" s="31">
        <f t="shared" si="204"/>
        <v>0</v>
      </c>
      <c r="AD377" s="31">
        <f t="shared" si="205"/>
        <v>0</v>
      </c>
      <c r="AE377" s="31">
        <f t="shared" si="206"/>
        <v>0</v>
      </c>
      <c r="AF377" s="31">
        <f t="shared" si="207"/>
        <v>0</v>
      </c>
      <c r="AG377" s="31">
        <f t="shared" si="208"/>
        <v>0</v>
      </c>
      <c r="AH377" s="31">
        <f t="shared" si="209"/>
        <v>0</v>
      </c>
      <c r="AI377" s="27" t="s">
        <v>3018</v>
      </c>
      <c r="AJ377" t="s">
        <v>3004</v>
      </c>
      <c r="AK377" t="s">
        <v>900</v>
      </c>
      <c r="AL377" t="s">
        <v>3167</v>
      </c>
      <c r="AM377" s="18" t="s">
        <v>1631</v>
      </c>
      <c r="AN377" t="s">
        <v>3323</v>
      </c>
      <c r="AO377" t="s">
        <v>3040</v>
      </c>
      <c r="AP377">
        <v>1637</v>
      </c>
      <c r="AQ377" t="s">
        <v>3036</v>
      </c>
      <c r="AR377" t="s">
        <v>3035</v>
      </c>
      <c r="AS377" s="17" t="s">
        <v>3040</v>
      </c>
      <c r="AT377" t="s">
        <v>3040</v>
      </c>
      <c r="AU377" t="s">
        <v>3250</v>
      </c>
      <c r="AV377" t="s">
        <v>3036</v>
      </c>
      <c r="AX377" t="s">
        <v>3038</v>
      </c>
      <c r="AY377" t="s">
        <v>3039</v>
      </c>
      <c r="AZ377" t="s">
        <v>3045</v>
      </c>
    </row>
    <row r="378" spans="1:52" x14ac:dyDescent="0.2">
      <c r="A378" s="9" t="s">
        <v>1683</v>
      </c>
      <c r="B378">
        <v>231</v>
      </c>
      <c r="C378" s="9"/>
      <c r="D378" t="s">
        <v>1752</v>
      </c>
      <c r="E378">
        <v>1</v>
      </c>
      <c r="F378">
        <v>0</v>
      </c>
      <c r="G378">
        <v>0</v>
      </c>
      <c r="H378">
        <v>0</v>
      </c>
      <c r="I378">
        <v>0</v>
      </c>
      <c r="J378">
        <v>0</v>
      </c>
      <c r="K378">
        <v>1</v>
      </c>
      <c r="L378">
        <v>0</v>
      </c>
      <c r="M378">
        <v>0</v>
      </c>
      <c r="N378">
        <v>0</v>
      </c>
      <c r="O378">
        <v>0</v>
      </c>
      <c r="P378">
        <v>0</v>
      </c>
      <c r="Q378">
        <v>0</v>
      </c>
      <c r="R378">
        <v>0</v>
      </c>
      <c r="S378">
        <v>0</v>
      </c>
      <c r="T378" s="31">
        <f t="shared" si="195"/>
        <v>312.5</v>
      </c>
      <c r="U378" s="31">
        <f t="shared" si="196"/>
        <v>0</v>
      </c>
      <c r="V378" s="31">
        <f t="shared" si="197"/>
        <v>0</v>
      </c>
      <c r="W378" s="31">
        <f t="shared" si="198"/>
        <v>0</v>
      </c>
      <c r="X378" s="31">
        <f t="shared" si="199"/>
        <v>0</v>
      </c>
      <c r="Y378" s="31">
        <f t="shared" si="200"/>
        <v>0</v>
      </c>
      <c r="Z378" s="31">
        <f t="shared" si="201"/>
        <v>312.5</v>
      </c>
      <c r="AA378" s="31">
        <f t="shared" si="202"/>
        <v>0</v>
      </c>
      <c r="AB378" s="31">
        <f t="shared" si="203"/>
        <v>0</v>
      </c>
      <c r="AC378" s="31">
        <f t="shared" si="204"/>
        <v>0</v>
      </c>
      <c r="AD378" s="31">
        <f t="shared" si="205"/>
        <v>0</v>
      </c>
      <c r="AE378" s="31">
        <f t="shared" si="206"/>
        <v>0</v>
      </c>
      <c r="AF378" s="31">
        <f t="shared" si="207"/>
        <v>0</v>
      </c>
      <c r="AG378" s="31">
        <f t="shared" si="208"/>
        <v>0</v>
      </c>
      <c r="AH378" s="31">
        <f t="shared" si="209"/>
        <v>0</v>
      </c>
      <c r="AI378" s="27" t="s">
        <v>3018</v>
      </c>
      <c r="AJ378" t="s">
        <v>2996</v>
      </c>
      <c r="AK378" t="s">
        <v>1607</v>
      </c>
      <c r="AL378" t="s">
        <v>3168</v>
      </c>
      <c r="AM378" s="18" t="s">
        <v>1631</v>
      </c>
      <c r="AN378" t="s">
        <v>3323</v>
      </c>
      <c r="AO378">
        <v>1623</v>
      </c>
      <c r="AP378">
        <v>1640</v>
      </c>
      <c r="AQ378" t="s">
        <v>3035</v>
      </c>
      <c r="AR378" t="s">
        <v>3033</v>
      </c>
      <c r="AS378" s="17" t="s">
        <v>3251</v>
      </c>
      <c r="AT378" t="s">
        <v>3251</v>
      </c>
      <c r="AU378" t="s">
        <v>3250</v>
      </c>
      <c r="AV378" t="s">
        <v>3250</v>
      </c>
      <c r="AX378" t="s">
        <v>3038</v>
      </c>
      <c r="AY378" t="s">
        <v>3038</v>
      </c>
      <c r="AZ378" t="s">
        <v>3044</v>
      </c>
    </row>
    <row r="379" spans="1:52" x14ac:dyDescent="0.2">
      <c r="A379" s="9" t="s">
        <v>1706</v>
      </c>
      <c r="B379">
        <v>262</v>
      </c>
      <c r="C379" s="9"/>
      <c r="D379" t="s">
        <v>1776</v>
      </c>
      <c r="E379">
        <v>0</v>
      </c>
      <c r="F379">
        <v>0</v>
      </c>
      <c r="G379">
        <v>0</v>
      </c>
      <c r="H379">
        <v>0</v>
      </c>
      <c r="I379">
        <v>0</v>
      </c>
      <c r="J379">
        <v>0</v>
      </c>
      <c r="K379">
        <v>0</v>
      </c>
      <c r="L379">
        <v>0</v>
      </c>
      <c r="M379">
        <v>0</v>
      </c>
      <c r="N379">
        <v>0</v>
      </c>
      <c r="O379">
        <v>0</v>
      </c>
      <c r="P379">
        <v>0</v>
      </c>
      <c r="Q379">
        <v>0</v>
      </c>
      <c r="R379">
        <v>0</v>
      </c>
      <c r="S379">
        <v>0</v>
      </c>
      <c r="T379" s="31">
        <f t="shared" si="195"/>
        <v>0</v>
      </c>
      <c r="U379" s="31">
        <f t="shared" si="196"/>
        <v>0</v>
      </c>
      <c r="V379" s="31">
        <f t="shared" si="197"/>
        <v>0</v>
      </c>
      <c r="W379" s="31">
        <f t="shared" si="198"/>
        <v>0</v>
      </c>
      <c r="X379" s="31">
        <f t="shared" si="199"/>
        <v>0</v>
      </c>
      <c r="Y379" s="31">
        <f t="shared" si="200"/>
        <v>0</v>
      </c>
      <c r="Z379" s="31">
        <f t="shared" si="201"/>
        <v>0</v>
      </c>
      <c r="AA379" s="31">
        <f t="shared" si="202"/>
        <v>0</v>
      </c>
      <c r="AB379" s="31">
        <f t="shared" si="203"/>
        <v>0</v>
      </c>
      <c r="AC379" s="31">
        <f t="shared" si="204"/>
        <v>0</v>
      </c>
      <c r="AD379" s="31">
        <f t="shared" si="205"/>
        <v>0</v>
      </c>
      <c r="AE379" s="31">
        <f t="shared" si="206"/>
        <v>0</v>
      </c>
      <c r="AF379" s="31">
        <f t="shared" si="207"/>
        <v>0</v>
      </c>
      <c r="AG379" s="31">
        <f t="shared" si="208"/>
        <v>0</v>
      </c>
      <c r="AH379" s="31">
        <f t="shared" si="209"/>
        <v>0</v>
      </c>
      <c r="AI379" s="27" t="s">
        <v>3018</v>
      </c>
      <c r="AJ379" t="s">
        <v>104</v>
      </c>
      <c r="AK379" t="s">
        <v>1607</v>
      </c>
      <c r="AL379" t="s">
        <v>3163</v>
      </c>
      <c r="AM379" s="18" t="s">
        <v>1631</v>
      </c>
      <c r="AN379" t="s">
        <v>3323</v>
      </c>
      <c r="AO379">
        <v>1629</v>
      </c>
      <c r="AP379">
        <v>1640</v>
      </c>
      <c r="AQ379" t="s">
        <v>3035</v>
      </c>
      <c r="AR379" t="s">
        <v>3033</v>
      </c>
      <c r="AS379" s="17" t="s">
        <v>3251</v>
      </c>
      <c r="AT379" t="s">
        <v>3251</v>
      </c>
      <c r="AU379" t="s">
        <v>3250</v>
      </c>
      <c r="AV379" t="s">
        <v>3250</v>
      </c>
      <c r="AW379">
        <v>4</v>
      </c>
      <c r="AX379" t="s">
        <v>3038</v>
      </c>
      <c r="AY379" t="s">
        <v>3038</v>
      </c>
      <c r="AZ379" t="s">
        <v>3044</v>
      </c>
    </row>
    <row r="380" spans="1:52" x14ac:dyDescent="0.2">
      <c r="A380" s="9" t="s">
        <v>1733</v>
      </c>
      <c r="B380">
        <v>725</v>
      </c>
      <c r="C380" s="9"/>
      <c r="D380" t="s">
        <v>1802</v>
      </c>
      <c r="E380">
        <v>0</v>
      </c>
      <c r="F380">
        <v>0</v>
      </c>
      <c r="G380">
        <v>0</v>
      </c>
      <c r="H380">
        <v>0</v>
      </c>
      <c r="I380">
        <v>0</v>
      </c>
      <c r="J380">
        <v>0</v>
      </c>
      <c r="K380">
        <v>0</v>
      </c>
      <c r="L380">
        <v>0</v>
      </c>
      <c r="M380">
        <v>0</v>
      </c>
      <c r="N380">
        <v>0</v>
      </c>
      <c r="O380">
        <v>0</v>
      </c>
      <c r="P380">
        <v>0</v>
      </c>
      <c r="Q380">
        <v>0</v>
      </c>
      <c r="R380">
        <v>0</v>
      </c>
      <c r="S380">
        <v>0</v>
      </c>
      <c r="T380" s="31">
        <f t="shared" si="195"/>
        <v>0</v>
      </c>
      <c r="U380" s="31">
        <f t="shared" si="196"/>
        <v>0</v>
      </c>
      <c r="V380" s="31">
        <f t="shared" si="197"/>
        <v>0</v>
      </c>
      <c r="W380" s="31">
        <f t="shared" si="198"/>
        <v>0</v>
      </c>
      <c r="X380" s="31">
        <f t="shared" si="199"/>
        <v>0</v>
      </c>
      <c r="Y380" s="31">
        <f t="shared" si="200"/>
        <v>0</v>
      </c>
      <c r="Z380" s="31">
        <f t="shared" si="201"/>
        <v>0</v>
      </c>
      <c r="AA380" s="31">
        <f t="shared" si="202"/>
        <v>0</v>
      </c>
      <c r="AB380" s="31">
        <f t="shared" si="203"/>
        <v>0</v>
      </c>
      <c r="AC380" s="31">
        <f t="shared" si="204"/>
        <v>0</v>
      </c>
      <c r="AD380" s="31">
        <f t="shared" si="205"/>
        <v>0</v>
      </c>
      <c r="AE380" s="31">
        <f t="shared" si="206"/>
        <v>0</v>
      </c>
      <c r="AF380" s="31">
        <f t="shared" si="207"/>
        <v>0</v>
      </c>
      <c r="AG380" s="31">
        <f t="shared" si="208"/>
        <v>0</v>
      </c>
      <c r="AH380" s="31">
        <f t="shared" si="209"/>
        <v>0</v>
      </c>
      <c r="AI380" s="27" t="s">
        <v>3018</v>
      </c>
      <c r="AJ380" t="s">
        <v>554</v>
      </c>
      <c r="AK380" t="s">
        <v>900</v>
      </c>
      <c r="AL380" t="s">
        <v>3161</v>
      </c>
      <c r="AM380" s="18" t="s">
        <v>1631</v>
      </c>
      <c r="AN380" t="s">
        <v>3323</v>
      </c>
      <c r="AO380">
        <v>1601</v>
      </c>
      <c r="AP380">
        <v>1637</v>
      </c>
      <c r="AQ380" t="s">
        <v>3035</v>
      </c>
      <c r="AR380" t="s">
        <v>3035</v>
      </c>
      <c r="AS380" s="17" t="s">
        <v>3251</v>
      </c>
      <c r="AT380" t="s">
        <v>3251</v>
      </c>
      <c r="AU380" t="s">
        <v>3250</v>
      </c>
      <c r="AV380" t="s">
        <v>3251</v>
      </c>
      <c r="AX380" t="s">
        <v>3038</v>
      </c>
      <c r="AY380" t="s">
        <v>3039</v>
      </c>
      <c r="AZ380" t="s">
        <v>3045</v>
      </c>
    </row>
    <row r="381" spans="1:52" x14ac:dyDescent="0.2">
      <c r="A381" s="9" t="s">
        <v>1743</v>
      </c>
      <c r="B381">
        <v>452</v>
      </c>
      <c r="C381" s="9"/>
      <c r="D381" t="s">
        <v>1831</v>
      </c>
      <c r="E381">
        <v>2</v>
      </c>
      <c r="F381">
        <v>0</v>
      </c>
      <c r="G381">
        <v>0</v>
      </c>
      <c r="H381">
        <v>0</v>
      </c>
      <c r="I381">
        <v>0</v>
      </c>
      <c r="J381">
        <v>1</v>
      </c>
      <c r="K381">
        <v>1</v>
      </c>
      <c r="L381">
        <v>0</v>
      </c>
      <c r="M381">
        <v>0</v>
      </c>
      <c r="N381">
        <v>0</v>
      </c>
      <c r="O381">
        <v>0</v>
      </c>
      <c r="P381">
        <v>0</v>
      </c>
      <c r="Q381">
        <v>0</v>
      </c>
      <c r="R381">
        <v>0</v>
      </c>
      <c r="S381">
        <v>0</v>
      </c>
      <c r="T381" s="31">
        <f t="shared" si="195"/>
        <v>625</v>
      </c>
      <c r="U381" s="31">
        <f t="shared" si="196"/>
        <v>0</v>
      </c>
      <c r="V381" s="31">
        <f t="shared" si="197"/>
        <v>0</v>
      </c>
      <c r="W381" s="31">
        <f t="shared" si="198"/>
        <v>0</v>
      </c>
      <c r="X381" s="31">
        <f t="shared" si="199"/>
        <v>0</v>
      </c>
      <c r="Y381" s="31">
        <f t="shared" si="200"/>
        <v>312.5</v>
      </c>
      <c r="Z381" s="31">
        <f t="shared" si="201"/>
        <v>312.5</v>
      </c>
      <c r="AA381" s="31">
        <f t="shared" si="202"/>
        <v>0</v>
      </c>
      <c r="AB381" s="31">
        <f t="shared" si="203"/>
        <v>0</v>
      </c>
      <c r="AC381" s="31">
        <f t="shared" si="204"/>
        <v>0</v>
      </c>
      <c r="AD381" s="31">
        <f t="shared" si="205"/>
        <v>0</v>
      </c>
      <c r="AE381" s="31">
        <f t="shared" si="206"/>
        <v>0</v>
      </c>
      <c r="AF381" s="31">
        <f t="shared" si="207"/>
        <v>0</v>
      </c>
      <c r="AG381" s="31">
        <f t="shared" si="208"/>
        <v>0</v>
      </c>
      <c r="AH381" s="31">
        <f t="shared" si="209"/>
        <v>0</v>
      </c>
      <c r="AI381" s="27" t="s">
        <v>3018</v>
      </c>
      <c r="AJ381" t="s">
        <v>3006</v>
      </c>
      <c r="AK381" t="s">
        <v>1607</v>
      </c>
      <c r="AL381" t="s">
        <v>3177</v>
      </c>
      <c r="AM381" s="18" t="s">
        <v>1631</v>
      </c>
      <c r="AN381" t="s">
        <v>3323</v>
      </c>
      <c r="AO381" t="s">
        <v>3036</v>
      </c>
      <c r="AP381">
        <v>1640</v>
      </c>
      <c r="AQ381" t="s">
        <v>3036</v>
      </c>
      <c r="AR381" t="s">
        <v>3033</v>
      </c>
      <c r="AS381" s="17" t="s">
        <v>3036</v>
      </c>
      <c r="AT381" t="s">
        <v>3036</v>
      </c>
      <c r="AU381" t="s">
        <v>3250</v>
      </c>
      <c r="AV381" t="s">
        <v>3036</v>
      </c>
      <c r="AX381" t="s">
        <v>3038</v>
      </c>
      <c r="AY381" t="s">
        <v>3038</v>
      </c>
      <c r="AZ381" t="s">
        <v>3044</v>
      </c>
    </row>
    <row r="382" spans="1:52" x14ac:dyDescent="0.2">
      <c r="A382" s="9" t="s">
        <v>1752</v>
      </c>
      <c r="B382">
        <v>771</v>
      </c>
      <c r="C382" s="9"/>
      <c r="D382" t="s">
        <v>1841</v>
      </c>
      <c r="E382">
        <v>0</v>
      </c>
      <c r="F382">
        <v>0</v>
      </c>
      <c r="G382">
        <v>0</v>
      </c>
      <c r="H382">
        <v>0</v>
      </c>
      <c r="I382">
        <v>0</v>
      </c>
      <c r="J382">
        <v>0</v>
      </c>
      <c r="K382">
        <v>0</v>
      </c>
      <c r="L382">
        <v>0</v>
      </c>
      <c r="M382">
        <v>0</v>
      </c>
      <c r="N382">
        <v>0</v>
      </c>
      <c r="O382">
        <v>0</v>
      </c>
      <c r="P382">
        <v>0</v>
      </c>
      <c r="Q382">
        <v>0</v>
      </c>
      <c r="R382">
        <v>0</v>
      </c>
      <c r="S382">
        <v>0</v>
      </c>
      <c r="T382" s="31">
        <f t="shared" si="195"/>
        <v>0</v>
      </c>
      <c r="U382" s="31">
        <f t="shared" si="196"/>
        <v>0</v>
      </c>
      <c r="V382" s="31">
        <f t="shared" si="197"/>
        <v>0</v>
      </c>
      <c r="W382" s="31">
        <f t="shared" si="198"/>
        <v>0</v>
      </c>
      <c r="X382" s="31">
        <f t="shared" si="199"/>
        <v>0</v>
      </c>
      <c r="Y382" s="31">
        <f t="shared" si="200"/>
        <v>0</v>
      </c>
      <c r="Z382" s="31">
        <f t="shared" si="201"/>
        <v>0</v>
      </c>
      <c r="AA382" s="31">
        <f t="shared" si="202"/>
        <v>0</v>
      </c>
      <c r="AB382" s="31">
        <f t="shared" si="203"/>
        <v>0</v>
      </c>
      <c r="AC382" s="31">
        <f t="shared" si="204"/>
        <v>0</v>
      </c>
      <c r="AD382" s="31">
        <f t="shared" si="205"/>
        <v>0</v>
      </c>
      <c r="AE382" s="31">
        <f t="shared" si="206"/>
        <v>0</v>
      </c>
      <c r="AF382" s="31">
        <f t="shared" si="207"/>
        <v>0</v>
      </c>
      <c r="AG382" s="31">
        <f t="shared" si="208"/>
        <v>0</v>
      </c>
      <c r="AH382" s="31">
        <f t="shared" si="209"/>
        <v>0</v>
      </c>
      <c r="AI382" s="27" t="s">
        <v>3018</v>
      </c>
      <c r="AJ382" t="s">
        <v>2996</v>
      </c>
      <c r="AK382" t="s">
        <v>1607</v>
      </c>
      <c r="AL382" t="s">
        <v>3168</v>
      </c>
      <c r="AM382" s="18" t="s">
        <v>1631</v>
      </c>
      <c r="AN382" t="s">
        <v>3323</v>
      </c>
      <c r="AO382">
        <v>1623</v>
      </c>
      <c r="AP382">
        <v>1640</v>
      </c>
      <c r="AQ382" t="s">
        <v>3035</v>
      </c>
      <c r="AR382" t="s">
        <v>3033</v>
      </c>
      <c r="AS382" s="17" t="s">
        <v>3251</v>
      </c>
      <c r="AT382" t="s">
        <v>3251</v>
      </c>
      <c r="AU382" t="s">
        <v>3250</v>
      </c>
      <c r="AV382" t="s">
        <v>3250</v>
      </c>
      <c r="AX382" t="s">
        <v>3038</v>
      </c>
      <c r="AY382" t="s">
        <v>3038</v>
      </c>
      <c r="AZ382" t="s">
        <v>3044</v>
      </c>
    </row>
    <row r="383" spans="1:52" x14ac:dyDescent="0.2">
      <c r="A383" s="9" t="s">
        <v>1776</v>
      </c>
      <c r="B383">
        <v>563</v>
      </c>
      <c r="C383" s="9"/>
      <c r="D383" t="s">
        <v>1866</v>
      </c>
      <c r="E383">
        <v>0</v>
      </c>
      <c r="F383">
        <v>0</v>
      </c>
      <c r="G383">
        <v>0</v>
      </c>
      <c r="H383">
        <v>0</v>
      </c>
      <c r="I383">
        <v>0</v>
      </c>
      <c r="J383">
        <v>0</v>
      </c>
      <c r="K383">
        <v>0</v>
      </c>
      <c r="L383">
        <v>0</v>
      </c>
      <c r="M383">
        <v>0</v>
      </c>
      <c r="N383">
        <v>0</v>
      </c>
      <c r="O383">
        <v>0</v>
      </c>
      <c r="P383">
        <v>0</v>
      </c>
      <c r="Q383">
        <v>0</v>
      </c>
      <c r="R383">
        <v>0</v>
      </c>
      <c r="S383">
        <v>0</v>
      </c>
      <c r="T383" s="31">
        <f t="shared" si="195"/>
        <v>0</v>
      </c>
      <c r="U383" s="31">
        <f t="shared" si="196"/>
        <v>0</v>
      </c>
      <c r="V383" s="31">
        <f t="shared" si="197"/>
        <v>0</v>
      </c>
      <c r="W383" s="31">
        <f t="shared" si="198"/>
        <v>0</v>
      </c>
      <c r="X383" s="31">
        <f t="shared" si="199"/>
        <v>0</v>
      </c>
      <c r="Y383" s="31">
        <f t="shared" si="200"/>
        <v>0</v>
      </c>
      <c r="Z383" s="31">
        <f t="shared" si="201"/>
        <v>0</v>
      </c>
      <c r="AA383" s="31">
        <f t="shared" si="202"/>
        <v>0</v>
      </c>
      <c r="AB383" s="31">
        <f t="shared" si="203"/>
        <v>0</v>
      </c>
      <c r="AC383" s="31">
        <f t="shared" si="204"/>
        <v>0</v>
      </c>
      <c r="AD383" s="31">
        <f t="shared" si="205"/>
        <v>0</v>
      </c>
      <c r="AE383" s="31">
        <f t="shared" si="206"/>
        <v>0</v>
      </c>
      <c r="AF383" s="31">
        <f t="shared" si="207"/>
        <v>0</v>
      </c>
      <c r="AG383" s="31">
        <f t="shared" si="208"/>
        <v>0</v>
      </c>
      <c r="AH383" s="31">
        <f t="shared" si="209"/>
        <v>0</v>
      </c>
      <c r="AI383" s="27" t="s">
        <v>3018</v>
      </c>
      <c r="AJ383" t="s">
        <v>554</v>
      </c>
      <c r="AK383" t="s">
        <v>900</v>
      </c>
      <c r="AL383" t="s">
        <v>3161</v>
      </c>
      <c r="AM383" s="18" t="s">
        <v>1631</v>
      </c>
      <c r="AN383" t="s">
        <v>3323</v>
      </c>
      <c r="AO383">
        <v>1601</v>
      </c>
      <c r="AP383">
        <v>1637</v>
      </c>
      <c r="AQ383" t="s">
        <v>3035</v>
      </c>
      <c r="AR383" t="s">
        <v>3035</v>
      </c>
      <c r="AS383" s="17" t="s">
        <v>3251</v>
      </c>
      <c r="AT383" t="s">
        <v>3251</v>
      </c>
      <c r="AU383" t="s">
        <v>3250</v>
      </c>
      <c r="AV383" t="s">
        <v>3251</v>
      </c>
      <c r="AX383" t="s">
        <v>3038</v>
      </c>
      <c r="AY383" t="s">
        <v>3039</v>
      </c>
      <c r="AZ383" t="s">
        <v>3045</v>
      </c>
    </row>
    <row r="384" spans="1:52" x14ac:dyDescent="0.2">
      <c r="A384" s="9" t="s">
        <v>1802</v>
      </c>
      <c r="B384">
        <v>531</v>
      </c>
      <c r="C384" s="9"/>
      <c r="D384" t="s">
        <v>1929</v>
      </c>
      <c r="E384">
        <v>0</v>
      </c>
      <c r="F384">
        <v>0</v>
      </c>
      <c r="G384">
        <v>0</v>
      </c>
      <c r="H384">
        <v>0</v>
      </c>
      <c r="I384">
        <v>0</v>
      </c>
      <c r="J384">
        <v>0</v>
      </c>
      <c r="K384">
        <v>0</v>
      </c>
      <c r="L384">
        <v>0</v>
      </c>
      <c r="M384">
        <v>0</v>
      </c>
      <c r="N384">
        <v>0</v>
      </c>
      <c r="O384">
        <v>0</v>
      </c>
      <c r="P384">
        <v>0</v>
      </c>
      <c r="Q384">
        <v>0</v>
      </c>
      <c r="R384">
        <v>0</v>
      </c>
      <c r="S384">
        <v>0</v>
      </c>
      <c r="T384" s="31">
        <f t="shared" si="195"/>
        <v>0</v>
      </c>
      <c r="U384" s="31">
        <f t="shared" si="196"/>
        <v>0</v>
      </c>
      <c r="V384" s="31">
        <f t="shared" si="197"/>
        <v>0</v>
      </c>
      <c r="W384" s="31">
        <f t="shared" si="198"/>
        <v>0</v>
      </c>
      <c r="X384" s="31">
        <f t="shared" si="199"/>
        <v>0</v>
      </c>
      <c r="Y384" s="31">
        <f t="shared" si="200"/>
        <v>0</v>
      </c>
      <c r="Z384" s="31">
        <f t="shared" si="201"/>
        <v>0</v>
      </c>
      <c r="AA384" s="31">
        <f t="shared" si="202"/>
        <v>0</v>
      </c>
      <c r="AB384" s="31">
        <f t="shared" si="203"/>
        <v>0</v>
      </c>
      <c r="AC384" s="31">
        <f t="shared" si="204"/>
        <v>0</v>
      </c>
      <c r="AD384" s="31">
        <f t="shared" si="205"/>
        <v>0</v>
      </c>
      <c r="AE384" s="31">
        <f t="shared" si="206"/>
        <v>0</v>
      </c>
      <c r="AF384" s="31">
        <f t="shared" si="207"/>
        <v>0</v>
      </c>
      <c r="AG384" s="31">
        <f t="shared" si="208"/>
        <v>0</v>
      </c>
      <c r="AH384" s="31">
        <f t="shared" si="209"/>
        <v>0</v>
      </c>
      <c r="AI384" s="27" t="s">
        <v>3018</v>
      </c>
      <c r="AJ384" t="s">
        <v>554</v>
      </c>
      <c r="AK384" t="s">
        <v>900</v>
      </c>
      <c r="AL384" t="s">
        <v>3161</v>
      </c>
      <c r="AM384" s="18" t="s">
        <v>1631</v>
      </c>
      <c r="AN384" t="s">
        <v>3323</v>
      </c>
      <c r="AO384">
        <v>1601</v>
      </c>
      <c r="AP384">
        <v>1637</v>
      </c>
      <c r="AQ384" t="s">
        <v>3035</v>
      </c>
      <c r="AR384" t="s">
        <v>3035</v>
      </c>
      <c r="AS384" s="17" t="s">
        <v>3251</v>
      </c>
      <c r="AT384" t="s">
        <v>3251</v>
      </c>
      <c r="AU384" t="s">
        <v>3250</v>
      </c>
      <c r="AV384" t="s">
        <v>3251</v>
      </c>
      <c r="AW384">
        <v>8</v>
      </c>
      <c r="AX384" t="s">
        <v>3038</v>
      </c>
      <c r="AY384" t="s">
        <v>3039</v>
      </c>
      <c r="AZ384" t="s">
        <v>3045</v>
      </c>
    </row>
    <row r="385" spans="1:52" x14ac:dyDescent="0.2">
      <c r="A385" s="9" t="s">
        <v>1831</v>
      </c>
      <c r="B385">
        <v>309</v>
      </c>
      <c r="C385" s="9"/>
      <c r="D385" t="s">
        <v>1933</v>
      </c>
      <c r="E385">
        <v>0</v>
      </c>
      <c r="F385">
        <v>0</v>
      </c>
      <c r="G385">
        <v>0</v>
      </c>
      <c r="H385">
        <v>0</v>
      </c>
      <c r="I385">
        <v>0</v>
      </c>
      <c r="J385">
        <v>0</v>
      </c>
      <c r="K385">
        <v>0</v>
      </c>
      <c r="L385">
        <v>0</v>
      </c>
      <c r="M385">
        <v>0</v>
      </c>
      <c r="N385">
        <v>0</v>
      </c>
      <c r="O385">
        <v>0</v>
      </c>
      <c r="P385">
        <v>0</v>
      </c>
      <c r="Q385">
        <v>0</v>
      </c>
      <c r="R385">
        <v>0</v>
      </c>
      <c r="S385">
        <v>0</v>
      </c>
      <c r="T385" s="31">
        <f t="shared" si="195"/>
        <v>0</v>
      </c>
      <c r="U385" s="31">
        <f t="shared" si="196"/>
        <v>0</v>
      </c>
      <c r="V385" s="31">
        <f t="shared" si="197"/>
        <v>0</v>
      </c>
      <c r="W385" s="31">
        <f t="shared" si="198"/>
        <v>0</v>
      </c>
      <c r="X385" s="31">
        <f t="shared" si="199"/>
        <v>0</v>
      </c>
      <c r="Y385" s="31">
        <f t="shared" si="200"/>
        <v>0</v>
      </c>
      <c r="Z385" s="31">
        <f t="shared" si="201"/>
        <v>0</v>
      </c>
      <c r="AA385" s="31">
        <f t="shared" si="202"/>
        <v>0</v>
      </c>
      <c r="AB385" s="31">
        <f t="shared" si="203"/>
        <v>0</v>
      </c>
      <c r="AC385" s="31">
        <f t="shared" si="204"/>
        <v>0</v>
      </c>
      <c r="AD385" s="31">
        <f t="shared" si="205"/>
        <v>0</v>
      </c>
      <c r="AE385" s="31">
        <f t="shared" si="206"/>
        <v>0</v>
      </c>
      <c r="AF385" s="31">
        <f t="shared" si="207"/>
        <v>0</v>
      </c>
      <c r="AG385" s="31">
        <f t="shared" si="208"/>
        <v>0</v>
      </c>
      <c r="AH385" s="31">
        <f t="shared" si="209"/>
        <v>0</v>
      </c>
      <c r="AI385" s="27" t="s">
        <v>3018</v>
      </c>
      <c r="AJ385" t="s">
        <v>104</v>
      </c>
      <c r="AK385" t="s">
        <v>1607</v>
      </c>
      <c r="AL385" t="s">
        <v>3163</v>
      </c>
      <c r="AM385" s="18" t="s">
        <v>1631</v>
      </c>
      <c r="AN385" t="s">
        <v>3323</v>
      </c>
      <c r="AO385">
        <v>1629</v>
      </c>
      <c r="AP385">
        <v>1640</v>
      </c>
      <c r="AQ385" t="s">
        <v>3035</v>
      </c>
      <c r="AR385" t="s">
        <v>3033</v>
      </c>
      <c r="AS385" s="17" t="s">
        <v>3251</v>
      </c>
      <c r="AT385" t="s">
        <v>3251</v>
      </c>
      <c r="AU385" t="s">
        <v>3250</v>
      </c>
      <c r="AV385" t="s">
        <v>3250</v>
      </c>
      <c r="AW385">
        <v>8</v>
      </c>
      <c r="AX385" t="s">
        <v>3038</v>
      </c>
      <c r="AY385" t="s">
        <v>3038</v>
      </c>
      <c r="AZ385" t="s">
        <v>3044</v>
      </c>
    </row>
    <row r="386" spans="1:52" x14ac:dyDescent="0.2">
      <c r="A386" s="9" t="s">
        <v>1841</v>
      </c>
      <c r="B386">
        <v>368</v>
      </c>
      <c r="C386" s="9"/>
      <c r="D386" t="s">
        <v>277</v>
      </c>
      <c r="E386">
        <v>0</v>
      </c>
      <c r="F386">
        <v>0</v>
      </c>
      <c r="G386">
        <v>0</v>
      </c>
      <c r="H386">
        <v>0</v>
      </c>
      <c r="I386">
        <v>0</v>
      </c>
      <c r="J386">
        <v>0</v>
      </c>
      <c r="K386">
        <v>0</v>
      </c>
      <c r="L386">
        <v>0</v>
      </c>
      <c r="M386">
        <v>0</v>
      </c>
      <c r="N386">
        <v>0</v>
      </c>
      <c r="O386">
        <v>0</v>
      </c>
      <c r="P386">
        <v>0</v>
      </c>
      <c r="Q386">
        <v>0</v>
      </c>
      <c r="R386">
        <v>0</v>
      </c>
      <c r="S386">
        <v>0</v>
      </c>
      <c r="T386" s="31">
        <f t="shared" si="195"/>
        <v>0</v>
      </c>
      <c r="U386" s="31">
        <f t="shared" si="196"/>
        <v>0</v>
      </c>
      <c r="V386" s="31">
        <f t="shared" si="197"/>
        <v>0</v>
      </c>
      <c r="W386" s="31">
        <f t="shared" si="198"/>
        <v>0</v>
      </c>
      <c r="X386" s="31">
        <f t="shared" si="199"/>
        <v>0</v>
      </c>
      <c r="Y386" s="31">
        <f t="shared" si="200"/>
        <v>0</v>
      </c>
      <c r="Z386" s="31">
        <f t="shared" si="201"/>
        <v>0</v>
      </c>
      <c r="AA386" s="31">
        <f t="shared" si="202"/>
        <v>0</v>
      </c>
      <c r="AB386" s="31">
        <f t="shared" si="203"/>
        <v>0</v>
      </c>
      <c r="AC386" s="31">
        <f t="shared" si="204"/>
        <v>0</v>
      </c>
      <c r="AD386" s="31">
        <f t="shared" si="205"/>
        <v>0</v>
      </c>
      <c r="AE386" s="31">
        <f t="shared" si="206"/>
        <v>0</v>
      </c>
      <c r="AF386" s="31">
        <f t="shared" si="207"/>
        <v>0</v>
      </c>
      <c r="AG386" s="31">
        <f t="shared" si="208"/>
        <v>0</v>
      </c>
      <c r="AH386" s="31">
        <f t="shared" si="209"/>
        <v>0</v>
      </c>
      <c r="AI386" s="27" t="s">
        <v>3018</v>
      </c>
      <c r="AJ386" t="s">
        <v>104</v>
      </c>
      <c r="AK386" t="s">
        <v>50</v>
      </c>
      <c r="AL386" t="s">
        <v>3057</v>
      </c>
      <c r="AM386" s="18" t="s">
        <v>37</v>
      </c>
      <c r="AN386" t="s">
        <v>3322</v>
      </c>
      <c r="AO386">
        <v>1629</v>
      </c>
      <c r="AP386">
        <v>1633</v>
      </c>
      <c r="AQ386" t="s">
        <v>3035</v>
      </c>
      <c r="AR386" t="s">
        <v>3035</v>
      </c>
      <c r="AS386" s="17" t="s">
        <v>3251</v>
      </c>
      <c r="AT386" t="s">
        <v>3250</v>
      </c>
      <c r="AU386" t="s">
        <v>3250</v>
      </c>
      <c r="AV386" t="s">
        <v>3250</v>
      </c>
      <c r="AW386">
        <v>8</v>
      </c>
      <c r="AX386" t="s">
        <v>3038</v>
      </c>
      <c r="AY386" t="s">
        <v>3038</v>
      </c>
      <c r="AZ386" t="s">
        <v>3044</v>
      </c>
    </row>
    <row r="387" spans="1:52" x14ac:dyDescent="0.2">
      <c r="A387" s="9" t="s">
        <v>1866</v>
      </c>
      <c r="B387">
        <v>563</v>
      </c>
      <c r="C387" s="9"/>
      <c r="D387" t="s">
        <v>283</v>
      </c>
      <c r="E387">
        <v>3</v>
      </c>
      <c r="F387">
        <v>0</v>
      </c>
      <c r="G387">
        <v>0</v>
      </c>
      <c r="H387">
        <v>0</v>
      </c>
      <c r="I387">
        <v>0</v>
      </c>
      <c r="J387">
        <v>1</v>
      </c>
      <c r="K387">
        <v>2</v>
      </c>
      <c r="L387">
        <v>0</v>
      </c>
      <c r="M387">
        <v>0</v>
      </c>
      <c r="N387">
        <v>0</v>
      </c>
      <c r="O387">
        <v>2</v>
      </c>
      <c r="P387">
        <v>1</v>
      </c>
      <c r="Q387">
        <v>0</v>
      </c>
      <c r="R387">
        <v>0</v>
      </c>
      <c r="S387">
        <v>0</v>
      </c>
      <c r="T387" s="31">
        <f t="shared" si="195"/>
        <v>937.5</v>
      </c>
      <c r="U387" s="31">
        <f t="shared" si="196"/>
        <v>0</v>
      </c>
      <c r="V387" s="31">
        <f t="shared" si="197"/>
        <v>0</v>
      </c>
      <c r="W387" s="31">
        <f t="shared" si="198"/>
        <v>0</v>
      </c>
      <c r="X387" s="31">
        <f t="shared" si="199"/>
        <v>0</v>
      </c>
      <c r="Y387" s="31">
        <f t="shared" si="200"/>
        <v>312.5</v>
      </c>
      <c r="Z387" s="31">
        <f t="shared" si="201"/>
        <v>625</v>
      </c>
      <c r="AA387" s="31">
        <f t="shared" si="202"/>
        <v>0</v>
      </c>
      <c r="AB387" s="31">
        <f t="shared" si="203"/>
        <v>0</v>
      </c>
      <c r="AC387" s="31">
        <f t="shared" si="204"/>
        <v>0</v>
      </c>
      <c r="AD387" s="31">
        <f t="shared" si="205"/>
        <v>625</v>
      </c>
      <c r="AE387" s="31">
        <f t="shared" si="206"/>
        <v>312.5</v>
      </c>
      <c r="AF387" s="31">
        <f t="shared" si="207"/>
        <v>0</v>
      </c>
      <c r="AG387" s="31">
        <f t="shared" si="208"/>
        <v>0</v>
      </c>
      <c r="AH387" s="31">
        <f t="shared" si="209"/>
        <v>0</v>
      </c>
      <c r="AI387" s="27" t="s">
        <v>3018</v>
      </c>
      <c r="AJ387" t="s">
        <v>287</v>
      </c>
      <c r="AK387" t="s">
        <v>50</v>
      </c>
      <c r="AL387" t="s">
        <v>3071</v>
      </c>
      <c r="AM387" s="18" t="s">
        <v>37</v>
      </c>
      <c r="AN387" t="s">
        <v>3322</v>
      </c>
      <c r="AO387" t="s">
        <v>3040</v>
      </c>
      <c r="AP387">
        <v>1633</v>
      </c>
      <c r="AQ387" t="s">
        <v>3035</v>
      </c>
      <c r="AR387" t="s">
        <v>3035</v>
      </c>
      <c r="AS387" s="17" t="s">
        <v>3040</v>
      </c>
      <c r="AT387" t="s">
        <v>3040</v>
      </c>
      <c r="AU387" t="s">
        <v>3250</v>
      </c>
      <c r="AV387" t="s">
        <v>3036</v>
      </c>
      <c r="AW387">
        <v>11</v>
      </c>
      <c r="AX387" t="s">
        <v>3038</v>
      </c>
      <c r="AY387" t="s">
        <v>3038</v>
      </c>
      <c r="AZ387" t="s">
        <v>3044</v>
      </c>
    </row>
    <row r="388" spans="1:52" x14ac:dyDescent="0.2">
      <c r="A388" s="9" t="s">
        <v>1929</v>
      </c>
      <c r="B388">
        <v>1058</v>
      </c>
      <c r="C388" s="9"/>
      <c r="D388" t="s">
        <v>2015</v>
      </c>
      <c r="E388">
        <v>0</v>
      </c>
      <c r="F388">
        <v>0</v>
      </c>
      <c r="G388">
        <v>0</v>
      </c>
      <c r="H388">
        <v>0</v>
      </c>
      <c r="I388">
        <v>0</v>
      </c>
      <c r="J388">
        <v>0</v>
      </c>
      <c r="K388">
        <v>0</v>
      </c>
      <c r="L388">
        <v>0</v>
      </c>
      <c r="M388">
        <v>0</v>
      </c>
      <c r="N388">
        <v>0</v>
      </c>
      <c r="O388">
        <v>3</v>
      </c>
      <c r="P388">
        <v>0</v>
      </c>
      <c r="Q388">
        <v>0</v>
      </c>
      <c r="R388">
        <v>0</v>
      </c>
      <c r="S388">
        <v>0</v>
      </c>
      <c r="T388" s="31">
        <f t="shared" si="195"/>
        <v>0</v>
      </c>
      <c r="U388" s="31">
        <f t="shared" si="196"/>
        <v>0</v>
      </c>
      <c r="V388" s="31">
        <f t="shared" si="197"/>
        <v>0</v>
      </c>
      <c r="W388" s="31">
        <f t="shared" si="198"/>
        <v>0</v>
      </c>
      <c r="X388" s="31">
        <f t="shared" si="199"/>
        <v>0</v>
      </c>
      <c r="Y388" s="31">
        <f t="shared" si="200"/>
        <v>0</v>
      </c>
      <c r="Z388" s="31">
        <f t="shared" si="201"/>
        <v>0</v>
      </c>
      <c r="AA388" s="31">
        <f t="shared" si="202"/>
        <v>0</v>
      </c>
      <c r="AB388" s="31">
        <f t="shared" si="203"/>
        <v>0</v>
      </c>
      <c r="AC388" s="31">
        <f t="shared" si="204"/>
        <v>0</v>
      </c>
      <c r="AD388" s="31">
        <f t="shared" si="205"/>
        <v>937.5</v>
      </c>
      <c r="AE388" s="31">
        <f t="shared" si="206"/>
        <v>0</v>
      </c>
      <c r="AF388" s="31">
        <f t="shared" si="207"/>
        <v>0</v>
      </c>
      <c r="AG388" s="31">
        <f t="shared" si="208"/>
        <v>0</v>
      </c>
      <c r="AH388" s="31">
        <f t="shared" si="209"/>
        <v>0</v>
      </c>
      <c r="AI388" s="27" t="s">
        <v>3018</v>
      </c>
      <c r="AJ388" t="s">
        <v>104</v>
      </c>
      <c r="AK388" t="s">
        <v>1607</v>
      </c>
      <c r="AL388" t="s">
        <v>3163</v>
      </c>
      <c r="AM388" s="18" t="s">
        <v>1631</v>
      </c>
      <c r="AN388" t="s">
        <v>3323</v>
      </c>
      <c r="AO388">
        <v>1629</v>
      </c>
      <c r="AP388">
        <v>1640</v>
      </c>
      <c r="AQ388" t="s">
        <v>3035</v>
      </c>
      <c r="AR388" t="s">
        <v>3033</v>
      </c>
      <c r="AS388" s="17" t="s">
        <v>3251</v>
      </c>
      <c r="AT388" t="s">
        <v>3251</v>
      </c>
      <c r="AU388" t="s">
        <v>3250</v>
      </c>
      <c r="AV388" t="s">
        <v>3250</v>
      </c>
      <c r="AW388">
        <v>11</v>
      </c>
      <c r="AX388" t="s">
        <v>3038</v>
      </c>
      <c r="AY388" t="s">
        <v>3038</v>
      </c>
      <c r="AZ388" t="s">
        <v>3044</v>
      </c>
    </row>
    <row r="389" spans="1:52" x14ac:dyDescent="0.2">
      <c r="A389" s="9" t="s">
        <v>1933</v>
      </c>
      <c r="B389">
        <v>788</v>
      </c>
      <c r="C389" s="9"/>
      <c r="D389" t="s">
        <v>2056</v>
      </c>
      <c r="E389">
        <v>2</v>
      </c>
      <c r="F389">
        <v>0</v>
      </c>
      <c r="G389">
        <v>0</v>
      </c>
      <c r="H389">
        <v>0</v>
      </c>
      <c r="I389">
        <v>0</v>
      </c>
      <c r="J389">
        <v>0</v>
      </c>
      <c r="K389">
        <v>0</v>
      </c>
      <c r="L389">
        <v>1</v>
      </c>
      <c r="M389">
        <v>1</v>
      </c>
      <c r="N389">
        <v>0</v>
      </c>
      <c r="O389">
        <v>0</v>
      </c>
      <c r="P389">
        <v>0</v>
      </c>
      <c r="Q389">
        <v>0</v>
      </c>
      <c r="R389">
        <v>0</v>
      </c>
      <c r="S389">
        <v>0</v>
      </c>
      <c r="T389" s="31">
        <f t="shared" si="195"/>
        <v>625</v>
      </c>
      <c r="U389" s="31">
        <f t="shared" si="196"/>
        <v>0</v>
      </c>
      <c r="V389" s="31">
        <f t="shared" si="197"/>
        <v>0</v>
      </c>
      <c r="W389" s="31">
        <f t="shared" si="198"/>
        <v>0</v>
      </c>
      <c r="X389" s="31">
        <f t="shared" si="199"/>
        <v>0</v>
      </c>
      <c r="Y389" s="31">
        <f t="shared" si="200"/>
        <v>0</v>
      </c>
      <c r="Z389" s="31">
        <f t="shared" si="201"/>
        <v>0</v>
      </c>
      <c r="AA389" s="31">
        <f t="shared" si="202"/>
        <v>312.5</v>
      </c>
      <c r="AB389" s="31">
        <f t="shared" si="203"/>
        <v>312.5</v>
      </c>
      <c r="AC389" s="31">
        <f t="shared" si="204"/>
        <v>0</v>
      </c>
      <c r="AD389" s="31">
        <f t="shared" si="205"/>
        <v>0</v>
      </c>
      <c r="AE389" s="31">
        <f t="shared" si="206"/>
        <v>0</v>
      </c>
      <c r="AF389" s="31">
        <f t="shared" si="207"/>
        <v>0</v>
      </c>
      <c r="AG389" s="31">
        <f t="shared" si="208"/>
        <v>0</v>
      </c>
      <c r="AH389" s="31">
        <f t="shared" si="209"/>
        <v>0</v>
      </c>
      <c r="AI389" s="27" t="s">
        <v>3018</v>
      </c>
      <c r="AJ389" s="27" t="s">
        <v>3001</v>
      </c>
      <c r="AK389" t="s">
        <v>1607</v>
      </c>
      <c r="AL389" t="s">
        <v>3194</v>
      </c>
      <c r="AM389" s="18" t="s">
        <v>1631</v>
      </c>
      <c r="AN389" t="s">
        <v>3323</v>
      </c>
      <c r="AO389">
        <v>1620</v>
      </c>
      <c r="AP389">
        <v>1640</v>
      </c>
      <c r="AQ389" t="s">
        <v>3035</v>
      </c>
      <c r="AR389" t="s">
        <v>3033</v>
      </c>
      <c r="AS389" s="17" t="s">
        <v>3251</v>
      </c>
      <c r="AT389" t="s">
        <v>3251</v>
      </c>
      <c r="AU389" t="s">
        <v>3250</v>
      </c>
      <c r="AV389" t="s">
        <v>3250</v>
      </c>
      <c r="AW389">
        <v>11</v>
      </c>
      <c r="AX389" t="s">
        <v>3038</v>
      </c>
      <c r="AY389" t="s">
        <v>3038</v>
      </c>
      <c r="AZ389" t="s">
        <v>3044</v>
      </c>
    </row>
    <row r="390" spans="1:52" x14ac:dyDescent="0.2">
      <c r="A390" s="9" t="s">
        <v>277</v>
      </c>
      <c r="B390">
        <v>502</v>
      </c>
      <c r="C390" s="9"/>
      <c r="D390" t="s">
        <v>290</v>
      </c>
      <c r="E390">
        <v>0</v>
      </c>
      <c r="F390">
        <v>0</v>
      </c>
      <c r="G390">
        <v>0</v>
      </c>
      <c r="H390">
        <v>0</v>
      </c>
      <c r="I390">
        <v>0</v>
      </c>
      <c r="J390">
        <v>0</v>
      </c>
      <c r="K390">
        <v>0</v>
      </c>
      <c r="L390">
        <v>0</v>
      </c>
      <c r="M390">
        <v>0</v>
      </c>
      <c r="N390">
        <v>0</v>
      </c>
      <c r="O390">
        <v>0</v>
      </c>
      <c r="P390">
        <v>0</v>
      </c>
      <c r="Q390">
        <v>0</v>
      </c>
      <c r="R390">
        <v>0</v>
      </c>
      <c r="S390">
        <v>0</v>
      </c>
      <c r="T390" s="31">
        <f t="shared" si="195"/>
        <v>0</v>
      </c>
      <c r="U390" s="31">
        <f t="shared" si="196"/>
        <v>0</v>
      </c>
      <c r="V390" s="31">
        <f t="shared" si="197"/>
        <v>0</v>
      </c>
      <c r="W390" s="31">
        <f t="shared" si="198"/>
        <v>0</v>
      </c>
      <c r="X390" s="31">
        <f t="shared" si="199"/>
        <v>0</v>
      </c>
      <c r="Y390" s="31">
        <f t="shared" si="200"/>
        <v>0</v>
      </c>
      <c r="Z390" s="31">
        <f t="shared" si="201"/>
        <v>0</v>
      </c>
      <c r="AA390" s="31">
        <f t="shared" si="202"/>
        <v>0</v>
      </c>
      <c r="AB390" s="31">
        <f t="shared" si="203"/>
        <v>0</v>
      </c>
      <c r="AC390" s="31">
        <f t="shared" si="204"/>
        <v>0</v>
      </c>
      <c r="AD390" s="31">
        <f t="shared" si="205"/>
        <v>0</v>
      </c>
      <c r="AE390" s="31">
        <f t="shared" si="206"/>
        <v>0</v>
      </c>
      <c r="AF390" s="31">
        <f t="shared" si="207"/>
        <v>0</v>
      </c>
      <c r="AG390" s="31">
        <f t="shared" si="208"/>
        <v>0</v>
      </c>
      <c r="AH390" s="31">
        <f t="shared" si="209"/>
        <v>0</v>
      </c>
      <c r="AI390" s="27" t="s">
        <v>3018</v>
      </c>
      <c r="AJ390" t="s">
        <v>287</v>
      </c>
      <c r="AK390" t="s">
        <v>50</v>
      </c>
      <c r="AL390" t="s">
        <v>3071</v>
      </c>
      <c r="AM390" s="18" t="s">
        <v>37</v>
      </c>
      <c r="AN390" t="s">
        <v>3322</v>
      </c>
      <c r="AO390" t="s">
        <v>3040</v>
      </c>
      <c r="AP390">
        <v>1633</v>
      </c>
      <c r="AQ390" t="s">
        <v>3035</v>
      </c>
      <c r="AR390" t="s">
        <v>3035</v>
      </c>
      <c r="AS390" s="17" t="s">
        <v>3040</v>
      </c>
      <c r="AT390" t="s">
        <v>3040</v>
      </c>
      <c r="AU390" t="s">
        <v>3250</v>
      </c>
      <c r="AV390" t="s">
        <v>3036</v>
      </c>
      <c r="AW390">
        <v>11</v>
      </c>
      <c r="AX390" t="s">
        <v>3038</v>
      </c>
      <c r="AY390" t="s">
        <v>3038</v>
      </c>
      <c r="AZ390" t="s">
        <v>3044</v>
      </c>
    </row>
    <row r="391" spans="1:52" x14ac:dyDescent="0.2">
      <c r="A391" s="9" t="s">
        <v>283</v>
      </c>
      <c r="B391">
        <v>497</v>
      </c>
      <c r="C391" s="9"/>
      <c r="D391" t="s">
        <v>2113</v>
      </c>
      <c r="E391">
        <v>0</v>
      </c>
      <c r="F391">
        <v>0</v>
      </c>
      <c r="G391">
        <v>0</v>
      </c>
      <c r="H391">
        <v>0</v>
      </c>
      <c r="I391">
        <v>0</v>
      </c>
      <c r="J391">
        <v>0</v>
      </c>
      <c r="K391">
        <v>0</v>
      </c>
      <c r="L391">
        <v>0</v>
      </c>
      <c r="M391">
        <v>0</v>
      </c>
      <c r="N391">
        <v>0</v>
      </c>
      <c r="O391">
        <v>0</v>
      </c>
      <c r="P391">
        <v>0</v>
      </c>
      <c r="Q391">
        <v>0</v>
      </c>
      <c r="R391">
        <v>0</v>
      </c>
      <c r="S391">
        <v>0</v>
      </c>
      <c r="T391" s="31">
        <f t="shared" si="195"/>
        <v>0</v>
      </c>
      <c r="U391" s="31">
        <f t="shared" si="196"/>
        <v>0</v>
      </c>
      <c r="V391" s="31">
        <f t="shared" si="197"/>
        <v>0</v>
      </c>
      <c r="W391" s="31">
        <f t="shared" si="198"/>
        <v>0</v>
      </c>
      <c r="X391" s="31">
        <f t="shared" si="199"/>
        <v>0</v>
      </c>
      <c r="Y391" s="31">
        <f t="shared" si="200"/>
        <v>0</v>
      </c>
      <c r="Z391" s="31">
        <f t="shared" si="201"/>
        <v>0</v>
      </c>
      <c r="AA391" s="31">
        <f t="shared" si="202"/>
        <v>0</v>
      </c>
      <c r="AB391" s="31">
        <f t="shared" si="203"/>
        <v>0</v>
      </c>
      <c r="AC391" s="31">
        <f t="shared" si="204"/>
        <v>0</v>
      </c>
      <c r="AD391" s="31">
        <f t="shared" si="205"/>
        <v>0</v>
      </c>
      <c r="AE391" s="31">
        <f t="shared" si="206"/>
        <v>0</v>
      </c>
      <c r="AF391" s="31">
        <f t="shared" si="207"/>
        <v>0</v>
      </c>
      <c r="AG391" s="31">
        <f t="shared" si="208"/>
        <v>0</v>
      </c>
      <c r="AH391" s="31">
        <f t="shared" si="209"/>
        <v>0</v>
      </c>
      <c r="AI391" s="27" t="s">
        <v>3018</v>
      </c>
      <c r="AJ391" t="s">
        <v>104</v>
      </c>
      <c r="AK391" t="s">
        <v>1607</v>
      </c>
      <c r="AL391" t="s">
        <v>3163</v>
      </c>
      <c r="AM391" s="18" t="s">
        <v>2039</v>
      </c>
      <c r="AN391" t="s">
        <v>3323</v>
      </c>
      <c r="AO391">
        <v>1629</v>
      </c>
      <c r="AP391">
        <v>1640</v>
      </c>
      <c r="AQ391" t="s">
        <v>3035</v>
      </c>
      <c r="AR391" t="s">
        <v>3033</v>
      </c>
      <c r="AS391" s="17" t="s">
        <v>3251</v>
      </c>
      <c r="AT391" t="s">
        <v>3251</v>
      </c>
      <c r="AU391" t="s">
        <v>3250</v>
      </c>
      <c r="AV391" t="s">
        <v>3250</v>
      </c>
      <c r="AW391">
        <v>4</v>
      </c>
      <c r="AX391" t="s">
        <v>3038</v>
      </c>
      <c r="AY391" t="s">
        <v>3038</v>
      </c>
      <c r="AZ391" t="s">
        <v>3044</v>
      </c>
    </row>
    <row r="392" spans="1:52" x14ac:dyDescent="0.2">
      <c r="A392" s="9" t="s">
        <v>2015</v>
      </c>
      <c r="B392">
        <v>1223</v>
      </c>
      <c r="C392" s="9"/>
      <c r="D392" t="s">
        <v>2127</v>
      </c>
      <c r="E392">
        <v>3</v>
      </c>
      <c r="F392">
        <v>0</v>
      </c>
      <c r="G392">
        <v>1</v>
      </c>
      <c r="H392">
        <v>0</v>
      </c>
      <c r="I392">
        <v>0</v>
      </c>
      <c r="J392">
        <v>1</v>
      </c>
      <c r="K392">
        <v>1</v>
      </c>
      <c r="L392">
        <v>0</v>
      </c>
      <c r="M392">
        <v>0</v>
      </c>
      <c r="N392">
        <v>0</v>
      </c>
      <c r="O392">
        <v>2</v>
      </c>
      <c r="P392">
        <v>1</v>
      </c>
      <c r="Q392">
        <v>0</v>
      </c>
      <c r="R392">
        <v>0</v>
      </c>
      <c r="S392">
        <v>0</v>
      </c>
      <c r="T392" s="31">
        <f t="shared" si="195"/>
        <v>937.5</v>
      </c>
      <c r="U392" s="31">
        <f t="shared" si="196"/>
        <v>0</v>
      </c>
      <c r="V392" s="31">
        <f t="shared" si="197"/>
        <v>312.5</v>
      </c>
      <c r="W392" s="31">
        <f t="shared" si="198"/>
        <v>0</v>
      </c>
      <c r="X392" s="31">
        <f t="shared" si="199"/>
        <v>0</v>
      </c>
      <c r="Y392" s="31">
        <f t="shared" si="200"/>
        <v>312.5</v>
      </c>
      <c r="Z392" s="31">
        <f t="shared" si="201"/>
        <v>312.5</v>
      </c>
      <c r="AA392" s="31">
        <f t="shared" si="202"/>
        <v>0</v>
      </c>
      <c r="AB392" s="31">
        <f t="shared" si="203"/>
        <v>0</v>
      </c>
      <c r="AC392" s="31">
        <f t="shared" si="204"/>
        <v>0</v>
      </c>
      <c r="AD392" s="31">
        <f t="shared" si="205"/>
        <v>625</v>
      </c>
      <c r="AE392" s="31">
        <f t="shared" si="206"/>
        <v>312.5</v>
      </c>
      <c r="AF392" s="31">
        <f t="shared" si="207"/>
        <v>0</v>
      </c>
      <c r="AG392" s="31">
        <f t="shared" si="208"/>
        <v>0</v>
      </c>
      <c r="AH392" s="31">
        <f t="shared" si="209"/>
        <v>0</v>
      </c>
      <c r="AI392" s="27" t="s">
        <v>3018</v>
      </c>
      <c r="AJ392" t="s">
        <v>2130</v>
      </c>
      <c r="AK392" t="s">
        <v>1607</v>
      </c>
      <c r="AL392" t="s">
        <v>3196</v>
      </c>
      <c r="AM392" s="18" t="s">
        <v>2039</v>
      </c>
      <c r="AN392" t="s">
        <v>3323</v>
      </c>
      <c r="AO392" t="s">
        <v>3036</v>
      </c>
      <c r="AP392">
        <v>1640</v>
      </c>
      <c r="AQ392" t="s">
        <v>3036</v>
      </c>
      <c r="AR392" t="s">
        <v>3033</v>
      </c>
      <c r="AS392" s="17" t="s">
        <v>3036</v>
      </c>
      <c r="AT392" t="s">
        <v>3036</v>
      </c>
      <c r="AU392" t="s">
        <v>3250</v>
      </c>
      <c r="AV392" t="s">
        <v>3036</v>
      </c>
      <c r="AW392">
        <v>11</v>
      </c>
      <c r="AX392" t="s">
        <v>3038</v>
      </c>
      <c r="AY392" t="s">
        <v>3038</v>
      </c>
      <c r="AZ392" t="s">
        <v>3044</v>
      </c>
    </row>
    <row r="393" spans="1:52" x14ac:dyDescent="0.2">
      <c r="A393" s="9" t="s">
        <v>2056</v>
      </c>
      <c r="B393">
        <v>382</v>
      </c>
      <c r="C393" s="9"/>
      <c r="D393" t="s">
        <v>2170</v>
      </c>
      <c r="E393">
        <v>0</v>
      </c>
      <c r="F393">
        <v>0</v>
      </c>
      <c r="G393">
        <v>0</v>
      </c>
      <c r="H393">
        <v>0</v>
      </c>
      <c r="I393">
        <v>0</v>
      </c>
      <c r="J393">
        <v>0</v>
      </c>
      <c r="K393">
        <v>0</v>
      </c>
      <c r="L393">
        <v>0</v>
      </c>
      <c r="M393">
        <v>0</v>
      </c>
      <c r="N393">
        <v>0</v>
      </c>
      <c r="O393">
        <v>0</v>
      </c>
      <c r="P393">
        <v>0</v>
      </c>
      <c r="Q393">
        <v>0</v>
      </c>
      <c r="R393">
        <v>0</v>
      </c>
      <c r="S393">
        <v>0</v>
      </c>
      <c r="T393" s="31">
        <f t="shared" si="195"/>
        <v>0</v>
      </c>
      <c r="U393" s="31">
        <f t="shared" si="196"/>
        <v>0</v>
      </c>
      <c r="V393" s="31">
        <f t="shared" si="197"/>
        <v>0</v>
      </c>
      <c r="W393" s="31">
        <f t="shared" si="198"/>
        <v>0</v>
      </c>
      <c r="X393" s="31">
        <f t="shared" si="199"/>
        <v>0</v>
      </c>
      <c r="Y393" s="31">
        <f t="shared" si="200"/>
        <v>0</v>
      </c>
      <c r="Z393" s="31">
        <f t="shared" si="201"/>
        <v>0</v>
      </c>
      <c r="AA393" s="31">
        <f t="shared" si="202"/>
        <v>0</v>
      </c>
      <c r="AB393" s="31">
        <f t="shared" si="203"/>
        <v>0</v>
      </c>
      <c r="AC393" s="31">
        <f t="shared" si="204"/>
        <v>0</v>
      </c>
      <c r="AD393" s="31">
        <f t="shared" si="205"/>
        <v>0</v>
      </c>
      <c r="AE393" s="31">
        <f t="shared" si="206"/>
        <v>0</v>
      </c>
      <c r="AF393" s="31">
        <f t="shared" si="207"/>
        <v>0</v>
      </c>
      <c r="AG393" s="31">
        <f t="shared" si="208"/>
        <v>0</v>
      </c>
      <c r="AH393" s="31">
        <f t="shared" si="209"/>
        <v>0</v>
      </c>
      <c r="AI393" s="27" t="s">
        <v>3018</v>
      </c>
      <c r="AJ393" t="s">
        <v>2996</v>
      </c>
      <c r="AK393" t="s">
        <v>1607</v>
      </c>
      <c r="AL393" t="s">
        <v>3168</v>
      </c>
      <c r="AM393" s="18" t="s">
        <v>2039</v>
      </c>
      <c r="AN393" t="s">
        <v>3323</v>
      </c>
      <c r="AO393">
        <v>1623</v>
      </c>
      <c r="AP393">
        <v>1640</v>
      </c>
      <c r="AQ393" t="s">
        <v>3035</v>
      </c>
      <c r="AR393" t="s">
        <v>3033</v>
      </c>
      <c r="AS393" s="17" t="s">
        <v>3251</v>
      </c>
      <c r="AT393" t="s">
        <v>3251</v>
      </c>
      <c r="AU393" t="s">
        <v>3250</v>
      </c>
      <c r="AV393" t="s">
        <v>3250</v>
      </c>
      <c r="AW393">
        <v>11</v>
      </c>
      <c r="AX393" t="s">
        <v>3038</v>
      </c>
      <c r="AY393" t="s">
        <v>3038</v>
      </c>
      <c r="AZ393" t="s">
        <v>3044</v>
      </c>
    </row>
    <row r="394" spans="1:52" x14ac:dyDescent="0.2">
      <c r="A394" s="9" t="s">
        <v>290</v>
      </c>
      <c r="B394">
        <v>206</v>
      </c>
      <c r="C394" s="9"/>
      <c r="D394" t="s">
        <v>2182</v>
      </c>
      <c r="E394">
        <v>0</v>
      </c>
      <c r="F394">
        <v>0</v>
      </c>
      <c r="G394">
        <v>0</v>
      </c>
      <c r="H394">
        <v>0</v>
      </c>
      <c r="I394">
        <v>0</v>
      </c>
      <c r="J394">
        <v>0</v>
      </c>
      <c r="K394">
        <v>0</v>
      </c>
      <c r="L394">
        <v>0</v>
      </c>
      <c r="M394">
        <v>0</v>
      </c>
      <c r="N394">
        <v>0</v>
      </c>
      <c r="O394">
        <v>0</v>
      </c>
      <c r="P394">
        <v>0</v>
      </c>
      <c r="Q394">
        <v>0</v>
      </c>
      <c r="R394">
        <v>0</v>
      </c>
      <c r="S394">
        <v>0</v>
      </c>
      <c r="T394" s="31">
        <f t="shared" si="195"/>
        <v>0</v>
      </c>
      <c r="U394" s="31">
        <f t="shared" si="196"/>
        <v>0</v>
      </c>
      <c r="V394" s="31">
        <f t="shared" si="197"/>
        <v>0</v>
      </c>
      <c r="W394" s="31">
        <f t="shared" si="198"/>
        <v>0</v>
      </c>
      <c r="X394" s="31">
        <f t="shared" si="199"/>
        <v>0</v>
      </c>
      <c r="Y394" s="31">
        <f t="shared" si="200"/>
        <v>0</v>
      </c>
      <c r="Z394" s="31">
        <f t="shared" si="201"/>
        <v>0</v>
      </c>
      <c r="AA394" s="31">
        <f t="shared" si="202"/>
        <v>0</v>
      </c>
      <c r="AB394" s="31">
        <f t="shared" si="203"/>
        <v>0</v>
      </c>
      <c r="AC394" s="31">
        <f t="shared" si="204"/>
        <v>0</v>
      </c>
      <c r="AD394" s="31">
        <f t="shared" si="205"/>
        <v>0</v>
      </c>
      <c r="AE394" s="31">
        <f t="shared" si="206"/>
        <v>0</v>
      </c>
      <c r="AF394" s="31">
        <f t="shared" si="207"/>
        <v>0</v>
      </c>
      <c r="AG394" s="31">
        <f t="shared" si="208"/>
        <v>0</v>
      </c>
      <c r="AH394" s="31">
        <f t="shared" si="209"/>
        <v>0</v>
      </c>
      <c r="AI394" s="27" t="s">
        <v>3018</v>
      </c>
      <c r="AJ394" t="s">
        <v>1060</v>
      </c>
      <c r="AK394" t="s">
        <v>1607</v>
      </c>
      <c r="AL394" t="s">
        <v>3199</v>
      </c>
      <c r="AM394" s="18" t="s">
        <v>2039</v>
      </c>
      <c r="AN394" t="s">
        <v>3323</v>
      </c>
      <c r="AO394" t="s">
        <v>3036</v>
      </c>
      <c r="AP394">
        <v>1640</v>
      </c>
      <c r="AQ394" t="s">
        <v>3036</v>
      </c>
      <c r="AR394" t="s">
        <v>3033</v>
      </c>
      <c r="AS394" s="17" t="s">
        <v>3036</v>
      </c>
      <c r="AT394" t="s">
        <v>3036</v>
      </c>
      <c r="AU394" t="s">
        <v>3250</v>
      </c>
      <c r="AV394" t="s">
        <v>3036</v>
      </c>
      <c r="AW394">
        <v>11</v>
      </c>
      <c r="AX394" t="s">
        <v>3038</v>
      </c>
      <c r="AY394" t="s">
        <v>3038</v>
      </c>
      <c r="AZ394" t="s">
        <v>3044</v>
      </c>
    </row>
    <row r="395" spans="1:52" x14ac:dyDescent="0.2">
      <c r="A395" s="9" t="s">
        <v>2113</v>
      </c>
      <c r="B395">
        <v>547</v>
      </c>
      <c r="C395" s="9"/>
      <c r="D395" t="s">
        <v>2189</v>
      </c>
      <c r="E395">
        <v>0</v>
      </c>
      <c r="F395">
        <v>0</v>
      </c>
      <c r="G395">
        <v>0</v>
      </c>
      <c r="H395">
        <v>0</v>
      </c>
      <c r="I395">
        <v>0</v>
      </c>
      <c r="J395">
        <v>0</v>
      </c>
      <c r="K395">
        <v>0</v>
      </c>
      <c r="L395">
        <v>0</v>
      </c>
      <c r="M395">
        <v>0</v>
      </c>
      <c r="N395">
        <v>0</v>
      </c>
      <c r="O395">
        <v>0</v>
      </c>
      <c r="P395">
        <v>0</v>
      </c>
      <c r="Q395">
        <v>0</v>
      </c>
      <c r="R395">
        <v>0</v>
      </c>
      <c r="S395">
        <v>0</v>
      </c>
      <c r="T395" s="31">
        <f t="shared" si="195"/>
        <v>0</v>
      </c>
      <c r="U395" s="31">
        <f t="shared" si="196"/>
        <v>0</v>
      </c>
      <c r="V395" s="31">
        <f t="shared" si="197"/>
        <v>0</v>
      </c>
      <c r="W395" s="31">
        <f t="shared" si="198"/>
        <v>0</v>
      </c>
      <c r="X395" s="31">
        <f t="shared" si="199"/>
        <v>0</v>
      </c>
      <c r="Y395" s="31">
        <f t="shared" si="200"/>
        <v>0</v>
      </c>
      <c r="Z395" s="31">
        <f t="shared" si="201"/>
        <v>0</v>
      </c>
      <c r="AA395" s="31">
        <f t="shared" si="202"/>
        <v>0</v>
      </c>
      <c r="AB395" s="31">
        <f t="shared" si="203"/>
        <v>0</v>
      </c>
      <c r="AC395" s="31">
        <f t="shared" si="204"/>
        <v>0</v>
      </c>
      <c r="AD395" s="31">
        <f t="shared" si="205"/>
        <v>0</v>
      </c>
      <c r="AE395" s="31">
        <f t="shared" si="206"/>
        <v>0</v>
      </c>
      <c r="AF395" s="31">
        <f t="shared" si="207"/>
        <v>0</v>
      </c>
      <c r="AG395" s="31">
        <f t="shared" si="208"/>
        <v>0</v>
      </c>
      <c r="AH395" s="31">
        <f t="shared" si="209"/>
        <v>0</v>
      </c>
      <c r="AI395" s="27" t="s">
        <v>3018</v>
      </c>
      <c r="AJ395" t="s">
        <v>2192</v>
      </c>
      <c r="AK395" t="s">
        <v>1607</v>
      </c>
      <c r="AL395" t="s">
        <v>3200</v>
      </c>
      <c r="AM395" s="18" t="s">
        <v>2039</v>
      </c>
      <c r="AN395" t="s">
        <v>3323</v>
      </c>
      <c r="AO395" t="s">
        <v>3036</v>
      </c>
      <c r="AP395">
        <v>1640</v>
      </c>
      <c r="AQ395" t="s">
        <v>3036</v>
      </c>
      <c r="AR395" t="s">
        <v>3033</v>
      </c>
      <c r="AS395" s="17" t="s">
        <v>3036</v>
      </c>
      <c r="AT395" t="s">
        <v>3036</v>
      </c>
      <c r="AU395" t="s">
        <v>3250</v>
      </c>
      <c r="AV395" t="s">
        <v>3036</v>
      </c>
      <c r="AW395">
        <v>11</v>
      </c>
      <c r="AX395" t="s">
        <v>3038</v>
      </c>
      <c r="AY395" t="s">
        <v>3038</v>
      </c>
      <c r="AZ395" t="s">
        <v>3044</v>
      </c>
    </row>
    <row r="396" spans="1:52" x14ac:dyDescent="0.2">
      <c r="A396" s="9" t="s">
        <v>2127</v>
      </c>
      <c r="B396">
        <v>644</v>
      </c>
      <c r="C396" s="9"/>
      <c r="D396" t="s">
        <v>298</v>
      </c>
      <c r="E396">
        <v>0</v>
      </c>
      <c r="F396">
        <v>0</v>
      </c>
      <c r="G396">
        <v>0</v>
      </c>
      <c r="H396">
        <v>0</v>
      </c>
      <c r="I396">
        <v>0</v>
      </c>
      <c r="J396">
        <v>0</v>
      </c>
      <c r="K396">
        <v>0</v>
      </c>
      <c r="L396">
        <v>0</v>
      </c>
      <c r="M396">
        <v>0</v>
      </c>
      <c r="N396">
        <v>0</v>
      </c>
      <c r="O396">
        <v>0</v>
      </c>
      <c r="P396">
        <v>0</v>
      </c>
      <c r="Q396">
        <v>0</v>
      </c>
      <c r="R396">
        <v>0</v>
      </c>
      <c r="S396">
        <v>0</v>
      </c>
      <c r="T396" s="31">
        <f t="shared" si="195"/>
        <v>0</v>
      </c>
      <c r="U396" s="31">
        <f t="shared" si="196"/>
        <v>0</v>
      </c>
      <c r="V396" s="31">
        <f t="shared" si="197"/>
        <v>0</v>
      </c>
      <c r="W396" s="31">
        <f t="shared" si="198"/>
        <v>0</v>
      </c>
      <c r="X396" s="31">
        <f t="shared" si="199"/>
        <v>0</v>
      </c>
      <c r="Y396" s="31">
        <f t="shared" si="200"/>
        <v>0</v>
      </c>
      <c r="Z396" s="31">
        <f t="shared" si="201"/>
        <v>0</v>
      </c>
      <c r="AA396" s="31">
        <f t="shared" si="202"/>
        <v>0</v>
      </c>
      <c r="AB396" s="31">
        <f t="shared" si="203"/>
        <v>0</v>
      </c>
      <c r="AC396" s="31">
        <f t="shared" si="204"/>
        <v>0</v>
      </c>
      <c r="AD396" s="31">
        <f t="shared" si="205"/>
        <v>0</v>
      </c>
      <c r="AE396" s="31">
        <f t="shared" si="206"/>
        <v>0</v>
      </c>
      <c r="AF396" s="31">
        <f t="shared" si="207"/>
        <v>0</v>
      </c>
      <c r="AG396" s="31">
        <f t="shared" si="208"/>
        <v>0</v>
      </c>
      <c r="AH396" s="31">
        <f t="shared" si="209"/>
        <v>0</v>
      </c>
      <c r="AI396" s="27" t="s">
        <v>3018</v>
      </c>
      <c r="AJ396" t="s">
        <v>2990</v>
      </c>
      <c r="AK396" t="s">
        <v>50</v>
      </c>
      <c r="AL396" t="s">
        <v>3072</v>
      </c>
      <c r="AM396" s="18" t="s">
        <v>37</v>
      </c>
      <c r="AN396" t="s">
        <v>3322</v>
      </c>
      <c r="AO396">
        <v>1625</v>
      </c>
      <c r="AP396">
        <v>1633</v>
      </c>
      <c r="AQ396" t="s">
        <v>3035</v>
      </c>
      <c r="AR396" t="s">
        <v>3035</v>
      </c>
      <c r="AS396" s="17" t="s">
        <v>3251</v>
      </c>
      <c r="AT396" t="s">
        <v>3251</v>
      </c>
      <c r="AU396" t="s">
        <v>3250</v>
      </c>
      <c r="AV396" t="s">
        <v>3250</v>
      </c>
      <c r="AW396">
        <v>11</v>
      </c>
      <c r="AX396" t="s">
        <v>3038</v>
      </c>
      <c r="AY396" t="s">
        <v>3038</v>
      </c>
      <c r="AZ396" t="s">
        <v>3044</v>
      </c>
    </row>
    <row r="397" spans="1:52" x14ac:dyDescent="0.2">
      <c r="A397" s="9" t="s">
        <v>2170</v>
      </c>
      <c r="B397">
        <v>626</v>
      </c>
      <c r="C397" s="9"/>
      <c r="D397" t="s">
        <v>2211</v>
      </c>
      <c r="E397">
        <v>0</v>
      </c>
      <c r="F397">
        <v>0</v>
      </c>
      <c r="G397">
        <v>0</v>
      </c>
      <c r="H397">
        <v>0</v>
      </c>
      <c r="I397">
        <v>0</v>
      </c>
      <c r="J397">
        <v>0</v>
      </c>
      <c r="K397">
        <v>0</v>
      </c>
      <c r="L397">
        <v>0</v>
      </c>
      <c r="M397">
        <v>0</v>
      </c>
      <c r="N397">
        <v>0</v>
      </c>
      <c r="O397">
        <v>0</v>
      </c>
      <c r="P397">
        <v>0</v>
      </c>
      <c r="Q397">
        <v>0</v>
      </c>
      <c r="R397">
        <v>0</v>
      </c>
      <c r="S397">
        <v>0</v>
      </c>
      <c r="T397" s="31">
        <f t="shared" si="195"/>
        <v>0</v>
      </c>
      <c r="U397" s="31">
        <f t="shared" si="196"/>
        <v>0</v>
      </c>
      <c r="V397" s="31">
        <f t="shared" si="197"/>
        <v>0</v>
      </c>
      <c r="W397" s="31">
        <f t="shared" si="198"/>
        <v>0</v>
      </c>
      <c r="X397" s="31">
        <f t="shared" si="199"/>
        <v>0</v>
      </c>
      <c r="Y397" s="31">
        <f t="shared" si="200"/>
        <v>0</v>
      </c>
      <c r="Z397" s="31">
        <f t="shared" si="201"/>
        <v>0</v>
      </c>
      <c r="AA397" s="31">
        <f t="shared" si="202"/>
        <v>0</v>
      </c>
      <c r="AB397" s="31">
        <f t="shared" si="203"/>
        <v>0</v>
      </c>
      <c r="AC397" s="31">
        <f t="shared" si="204"/>
        <v>0</v>
      </c>
      <c r="AD397" s="31">
        <f t="shared" si="205"/>
        <v>0</v>
      </c>
      <c r="AE397" s="31">
        <f t="shared" si="206"/>
        <v>0</v>
      </c>
      <c r="AF397" s="31">
        <f t="shared" si="207"/>
        <v>0</v>
      </c>
      <c r="AG397" s="31">
        <f t="shared" si="208"/>
        <v>0</v>
      </c>
      <c r="AH397" s="31">
        <f t="shared" si="209"/>
        <v>0</v>
      </c>
      <c r="AI397" s="27" t="s">
        <v>3018</v>
      </c>
      <c r="AJ397" t="s">
        <v>554</v>
      </c>
      <c r="AK397" t="s">
        <v>1607</v>
      </c>
      <c r="AL397" t="s">
        <v>3201</v>
      </c>
      <c r="AM397" s="18" t="s">
        <v>2039</v>
      </c>
      <c r="AN397" t="s">
        <v>3323</v>
      </c>
      <c r="AO397">
        <v>1601</v>
      </c>
      <c r="AP397">
        <v>1640</v>
      </c>
      <c r="AQ397" t="s">
        <v>3035</v>
      </c>
      <c r="AR397" t="s">
        <v>3033</v>
      </c>
      <c r="AS397" s="17" t="s">
        <v>3251</v>
      </c>
      <c r="AT397" t="s">
        <v>3251</v>
      </c>
      <c r="AU397" t="s">
        <v>3250</v>
      </c>
      <c r="AV397" t="s">
        <v>3251</v>
      </c>
      <c r="AW397">
        <v>11</v>
      </c>
      <c r="AX397" t="s">
        <v>3038</v>
      </c>
      <c r="AY397" t="s">
        <v>3038</v>
      </c>
      <c r="AZ397" t="s">
        <v>3044</v>
      </c>
    </row>
    <row r="398" spans="1:52" x14ac:dyDescent="0.2">
      <c r="A398" s="9" t="s">
        <v>2182</v>
      </c>
      <c r="B398">
        <v>209</v>
      </c>
      <c r="C398" s="9"/>
      <c r="D398" t="s">
        <v>2234</v>
      </c>
      <c r="E398">
        <v>1</v>
      </c>
      <c r="F398">
        <v>0</v>
      </c>
      <c r="G398">
        <v>1</v>
      </c>
      <c r="H398">
        <v>0</v>
      </c>
      <c r="I398">
        <v>0</v>
      </c>
      <c r="J398">
        <v>0</v>
      </c>
      <c r="K398">
        <v>0</v>
      </c>
      <c r="L398">
        <v>0</v>
      </c>
      <c r="M398">
        <v>0</v>
      </c>
      <c r="N398">
        <v>0</v>
      </c>
      <c r="O398">
        <v>0</v>
      </c>
      <c r="P398">
        <v>1</v>
      </c>
      <c r="Q398">
        <v>0</v>
      </c>
      <c r="R398">
        <v>0</v>
      </c>
      <c r="S398">
        <v>0</v>
      </c>
      <c r="T398" s="31">
        <f t="shared" si="195"/>
        <v>312.5</v>
      </c>
      <c r="U398" s="31">
        <f t="shared" si="196"/>
        <v>0</v>
      </c>
      <c r="V398" s="31">
        <f t="shared" si="197"/>
        <v>312.5</v>
      </c>
      <c r="W398" s="31">
        <f t="shared" si="198"/>
        <v>0</v>
      </c>
      <c r="X398" s="31">
        <f t="shared" si="199"/>
        <v>0</v>
      </c>
      <c r="Y398" s="31">
        <f t="shared" si="200"/>
        <v>0</v>
      </c>
      <c r="Z398" s="31">
        <f t="shared" si="201"/>
        <v>0</v>
      </c>
      <c r="AA398" s="31">
        <f t="shared" si="202"/>
        <v>0</v>
      </c>
      <c r="AB398" s="31">
        <f t="shared" si="203"/>
        <v>0</v>
      </c>
      <c r="AC398" s="31">
        <f t="shared" si="204"/>
        <v>0</v>
      </c>
      <c r="AD398" s="31">
        <f t="shared" si="205"/>
        <v>0</v>
      </c>
      <c r="AE398" s="31">
        <f t="shared" si="206"/>
        <v>312.5</v>
      </c>
      <c r="AF398" s="31">
        <f t="shared" si="207"/>
        <v>0</v>
      </c>
      <c r="AG398" s="31">
        <f t="shared" si="208"/>
        <v>0</v>
      </c>
      <c r="AH398" s="31">
        <f t="shared" si="209"/>
        <v>0</v>
      </c>
      <c r="AI398" s="27" t="s">
        <v>3018</v>
      </c>
      <c r="AJ398" t="s">
        <v>3006</v>
      </c>
      <c r="AK398" t="s">
        <v>1607</v>
      </c>
      <c r="AL398" t="s">
        <v>3177</v>
      </c>
      <c r="AM398" s="18" t="s">
        <v>2039</v>
      </c>
      <c r="AN398" t="s">
        <v>3323</v>
      </c>
      <c r="AO398" t="s">
        <v>3036</v>
      </c>
      <c r="AP398">
        <v>1640</v>
      </c>
      <c r="AQ398" t="s">
        <v>3036</v>
      </c>
      <c r="AR398" t="s">
        <v>3033</v>
      </c>
      <c r="AS398" s="17" t="s">
        <v>3036</v>
      </c>
      <c r="AT398" t="s">
        <v>3036</v>
      </c>
      <c r="AU398" t="s">
        <v>3250</v>
      </c>
      <c r="AV398" t="s">
        <v>3036</v>
      </c>
      <c r="AW398">
        <v>11</v>
      </c>
      <c r="AX398" t="s">
        <v>3038</v>
      </c>
      <c r="AY398" t="s">
        <v>3038</v>
      </c>
      <c r="AZ398" t="s">
        <v>3044</v>
      </c>
    </row>
    <row r="399" spans="1:52" x14ac:dyDescent="0.2">
      <c r="A399" s="9" t="s">
        <v>2189</v>
      </c>
      <c r="B399">
        <v>183</v>
      </c>
      <c r="C399" s="9"/>
      <c r="D399" t="s">
        <v>2238</v>
      </c>
      <c r="E399">
        <v>0</v>
      </c>
      <c r="F399">
        <v>0</v>
      </c>
      <c r="G399">
        <v>0</v>
      </c>
      <c r="H399">
        <v>0</v>
      </c>
      <c r="I399">
        <v>0</v>
      </c>
      <c r="J399">
        <v>0</v>
      </c>
      <c r="K399">
        <v>0</v>
      </c>
      <c r="L399">
        <v>0</v>
      </c>
      <c r="M399">
        <v>0</v>
      </c>
      <c r="N399">
        <v>0</v>
      </c>
      <c r="O399">
        <v>0</v>
      </c>
      <c r="P399">
        <v>0</v>
      </c>
      <c r="Q399">
        <v>0</v>
      </c>
      <c r="R399">
        <v>0</v>
      </c>
      <c r="S399">
        <v>0</v>
      </c>
      <c r="T399" s="31">
        <f t="shared" si="195"/>
        <v>0</v>
      </c>
      <c r="U399" s="31">
        <f t="shared" si="196"/>
        <v>0</v>
      </c>
      <c r="V399" s="31">
        <f t="shared" si="197"/>
        <v>0</v>
      </c>
      <c r="W399" s="31">
        <f t="shared" si="198"/>
        <v>0</v>
      </c>
      <c r="X399" s="31">
        <f t="shared" si="199"/>
        <v>0</v>
      </c>
      <c r="Y399" s="31">
        <f t="shared" si="200"/>
        <v>0</v>
      </c>
      <c r="Z399" s="31">
        <f t="shared" si="201"/>
        <v>0</v>
      </c>
      <c r="AA399" s="31">
        <f t="shared" si="202"/>
        <v>0</v>
      </c>
      <c r="AB399" s="31">
        <f t="shared" si="203"/>
        <v>0</v>
      </c>
      <c r="AC399" s="31">
        <f t="shared" si="204"/>
        <v>0</v>
      </c>
      <c r="AD399" s="31">
        <f t="shared" si="205"/>
        <v>0</v>
      </c>
      <c r="AE399" s="31">
        <f t="shared" si="206"/>
        <v>0</v>
      </c>
      <c r="AF399" s="31">
        <f t="shared" si="207"/>
        <v>0</v>
      </c>
      <c r="AG399" s="31">
        <f t="shared" si="208"/>
        <v>0</v>
      </c>
      <c r="AH399" s="31">
        <f t="shared" si="209"/>
        <v>0</v>
      </c>
      <c r="AI399" s="27" t="s">
        <v>3018</v>
      </c>
      <c r="AJ399" t="s">
        <v>104</v>
      </c>
      <c r="AK399" t="s">
        <v>1607</v>
      </c>
      <c r="AL399" t="s">
        <v>3163</v>
      </c>
      <c r="AM399" s="18" t="s">
        <v>2039</v>
      </c>
      <c r="AN399" t="s">
        <v>3323</v>
      </c>
      <c r="AO399">
        <v>1629</v>
      </c>
      <c r="AP399">
        <v>1640</v>
      </c>
      <c r="AQ399" t="s">
        <v>3035</v>
      </c>
      <c r="AR399" t="s">
        <v>3033</v>
      </c>
      <c r="AS399" s="17" t="s">
        <v>3251</v>
      </c>
      <c r="AT399" t="s">
        <v>3251</v>
      </c>
      <c r="AU399" t="s">
        <v>3250</v>
      </c>
      <c r="AV399" t="s">
        <v>3250</v>
      </c>
      <c r="AW399">
        <v>4</v>
      </c>
      <c r="AX399" t="s">
        <v>3038</v>
      </c>
      <c r="AY399" t="s">
        <v>3038</v>
      </c>
      <c r="AZ399" t="s">
        <v>3044</v>
      </c>
    </row>
    <row r="400" spans="1:52" x14ac:dyDescent="0.2">
      <c r="A400" s="9" t="s">
        <v>298</v>
      </c>
      <c r="B400">
        <v>105</v>
      </c>
      <c r="C400" s="9"/>
      <c r="D400" t="s">
        <v>304</v>
      </c>
      <c r="E400">
        <v>0</v>
      </c>
      <c r="F400">
        <v>0</v>
      </c>
      <c r="G400">
        <v>0</v>
      </c>
      <c r="H400">
        <v>0</v>
      </c>
      <c r="I400">
        <v>0</v>
      </c>
      <c r="J400">
        <v>0</v>
      </c>
      <c r="K400">
        <v>0</v>
      </c>
      <c r="L400">
        <v>0</v>
      </c>
      <c r="M400">
        <v>0</v>
      </c>
      <c r="N400">
        <v>0</v>
      </c>
      <c r="O400">
        <v>0</v>
      </c>
      <c r="P400">
        <v>0</v>
      </c>
      <c r="Q400">
        <v>0</v>
      </c>
      <c r="R400">
        <v>0</v>
      </c>
      <c r="S400">
        <v>0</v>
      </c>
      <c r="T400" s="31">
        <f t="shared" ref="T400:T431" si="210">E400 / $B$5 * 100000</f>
        <v>0</v>
      </c>
      <c r="U400" s="31">
        <f t="shared" ref="U400:U431" si="211">F400 / $B$5 * 100000</f>
        <v>0</v>
      </c>
      <c r="V400" s="31">
        <f t="shared" ref="V400:V431" si="212">G400 / $B$5 * 100000</f>
        <v>0</v>
      </c>
      <c r="W400" s="31">
        <f t="shared" ref="W400:W431" si="213">H400 / $B$5 * 100000</f>
        <v>0</v>
      </c>
      <c r="X400" s="31">
        <f t="shared" ref="X400:X431" si="214">I400 / $B$5 * 100000</f>
        <v>0</v>
      </c>
      <c r="Y400" s="31">
        <f t="shared" ref="Y400:Y431" si="215">J400 / $B$5 * 100000</f>
        <v>0</v>
      </c>
      <c r="Z400" s="31">
        <f t="shared" ref="Z400:Z431" si="216">K400 / $B$5 * 100000</f>
        <v>0</v>
      </c>
      <c r="AA400" s="31">
        <f t="shared" ref="AA400:AA431" si="217">L400 / $B$5 * 100000</f>
        <v>0</v>
      </c>
      <c r="AB400" s="31">
        <f t="shared" ref="AB400:AB431" si="218">M400 / $B$5 * 100000</f>
        <v>0</v>
      </c>
      <c r="AC400" s="31">
        <f t="shared" ref="AC400:AC431" si="219">N400 / $B$5 * 100000</f>
        <v>0</v>
      </c>
      <c r="AD400" s="31">
        <f t="shared" ref="AD400:AD431" si="220">O400 / $B$5 * 100000</f>
        <v>0</v>
      </c>
      <c r="AE400" s="31">
        <f t="shared" ref="AE400:AE431" si="221">P400 / $B$5 * 100000</f>
        <v>0</v>
      </c>
      <c r="AF400" s="31">
        <f t="shared" ref="AF400:AF431" si="222">Q400 / $B$5 * 100000</f>
        <v>0</v>
      </c>
      <c r="AG400" s="31">
        <f t="shared" ref="AG400:AG431" si="223">R400 / $B$5 * 100000</f>
        <v>0</v>
      </c>
      <c r="AH400" s="31">
        <f t="shared" ref="AH400:AH431" si="224">S400 / $B$5 * 100000</f>
        <v>0</v>
      </c>
      <c r="AI400" s="27" t="s">
        <v>3018</v>
      </c>
      <c r="AJ400" t="s">
        <v>308</v>
      </c>
      <c r="AK400" t="s">
        <v>50</v>
      </c>
      <c r="AL400" t="s">
        <v>3073</v>
      </c>
      <c r="AM400" s="18" t="s">
        <v>37</v>
      </c>
      <c r="AN400" t="s">
        <v>3322</v>
      </c>
      <c r="AO400">
        <v>1603</v>
      </c>
      <c r="AP400">
        <v>1633</v>
      </c>
      <c r="AQ400" t="s">
        <v>3035</v>
      </c>
      <c r="AR400" t="s">
        <v>3035</v>
      </c>
      <c r="AS400" s="17" t="s">
        <v>3251</v>
      </c>
      <c r="AT400" t="s">
        <v>3251</v>
      </c>
      <c r="AU400" t="s">
        <v>3250</v>
      </c>
      <c r="AV400" t="s">
        <v>3251</v>
      </c>
      <c r="AW400">
        <v>4</v>
      </c>
      <c r="AX400" t="s">
        <v>3038</v>
      </c>
      <c r="AY400" t="s">
        <v>3038</v>
      </c>
      <c r="AZ400" t="s">
        <v>3044</v>
      </c>
    </row>
    <row r="401" spans="1:52" x14ac:dyDescent="0.2">
      <c r="A401" s="9" t="s">
        <v>2211</v>
      </c>
      <c r="B401">
        <v>671</v>
      </c>
      <c r="C401" s="9"/>
      <c r="D401" t="s">
        <v>2250</v>
      </c>
      <c r="E401">
        <v>0</v>
      </c>
      <c r="F401">
        <v>0</v>
      </c>
      <c r="G401">
        <v>0</v>
      </c>
      <c r="H401">
        <v>0</v>
      </c>
      <c r="I401">
        <v>0</v>
      </c>
      <c r="J401">
        <v>0</v>
      </c>
      <c r="K401">
        <v>0</v>
      </c>
      <c r="L401">
        <v>0</v>
      </c>
      <c r="M401">
        <v>0</v>
      </c>
      <c r="N401">
        <v>0</v>
      </c>
      <c r="O401">
        <v>0</v>
      </c>
      <c r="P401">
        <v>0</v>
      </c>
      <c r="Q401">
        <v>0</v>
      </c>
      <c r="R401">
        <v>0</v>
      </c>
      <c r="S401">
        <v>0</v>
      </c>
      <c r="T401" s="31">
        <f t="shared" si="210"/>
        <v>0</v>
      </c>
      <c r="U401" s="31">
        <f t="shared" si="211"/>
        <v>0</v>
      </c>
      <c r="V401" s="31">
        <f t="shared" si="212"/>
        <v>0</v>
      </c>
      <c r="W401" s="31">
        <f t="shared" si="213"/>
        <v>0</v>
      </c>
      <c r="X401" s="31">
        <f t="shared" si="214"/>
        <v>0</v>
      </c>
      <c r="Y401" s="31">
        <f t="shared" si="215"/>
        <v>0</v>
      </c>
      <c r="Z401" s="31">
        <f t="shared" si="216"/>
        <v>0</v>
      </c>
      <c r="AA401" s="31">
        <f t="shared" si="217"/>
        <v>0</v>
      </c>
      <c r="AB401" s="31">
        <f t="shared" si="218"/>
        <v>0</v>
      </c>
      <c r="AC401" s="31">
        <f t="shared" si="219"/>
        <v>0</v>
      </c>
      <c r="AD401" s="31">
        <f t="shared" si="220"/>
        <v>0</v>
      </c>
      <c r="AE401" s="31">
        <f t="shared" si="221"/>
        <v>0</v>
      </c>
      <c r="AF401" s="31">
        <f t="shared" si="222"/>
        <v>0</v>
      </c>
      <c r="AG401" s="31">
        <f t="shared" si="223"/>
        <v>0</v>
      </c>
      <c r="AH401" s="31">
        <f t="shared" si="224"/>
        <v>0</v>
      </c>
      <c r="AI401" s="27" t="s">
        <v>3018</v>
      </c>
      <c r="AJ401" t="s">
        <v>517</v>
      </c>
      <c r="AK401" t="s">
        <v>1607</v>
      </c>
      <c r="AL401" t="s">
        <v>3204</v>
      </c>
      <c r="AM401" s="18" t="s">
        <v>2039</v>
      </c>
      <c r="AN401" t="s">
        <v>3323</v>
      </c>
      <c r="AO401">
        <v>1654</v>
      </c>
      <c r="AP401">
        <v>1640</v>
      </c>
      <c r="AQ401" t="s">
        <v>3033</v>
      </c>
      <c r="AR401" t="s">
        <v>3033</v>
      </c>
      <c r="AS401" s="17" t="s">
        <v>3250</v>
      </c>
      <c r="AT401" t="s">
        <v>3250</v>
      </c>
      <c r="AU401" t="s">
        <v>3250</v>
      </c>
      <c r="AV401" t="s">
        <v>3250</v>
      </c>
      <c r="AW401">
        <v>4</v>
      </c>
      <c r="AX401" t="s">
        <v>3038</v>
      </c>
      <c r="AY401" t="s">
        <v>3038</v>
      </c>
      <c r="AZ401" t="s">
        <v>3044</v>
      </c>
    </row>
    <row r="402" spans="1:52" x14ac:dyDescent="0.2">
      <c r="A402" s="9" t="s">
        <v>2234</v>
      </c>
      <c r="B402">
        <v>455</v>
      </c>
      <c r="C402" s="9"/>
      <c r="D402" t="s">
        <v>2266</v>
      </c>
      <c r="E402">
        <v>2</v>
      </c>
      <c r="F402">
        <v>0</v>
      </c>
      <c r="G402">
        <v>1</v>
      </c>
      <c r="H402">
        <v>0</v>
      </c>
      <c r="I402">
        <v>0</v>
      </c>
      <c r="J402">
        <v>0</v>
      </c>
      <c r="K402">
        <v>1</v>
      </c>
      <c r="L402">
        <v>0</v>
      </c>
      <c r="M402">
        <v>0</v>
      </c>
      <c r="N402">
        <v>0</v>
      </c>
      <c r="O402">
        <v>0</v>
      </c>
      <c r="P402">
        <v>0</v>
      </c>
      <c r="Q402">
        <v>0</v>
      </c>
      <c r="R402">
        <v>2</v>
      </c>
      <c r="S402">
        <v>0</v>
      </c>
      <c r="T402" s="31">
        <f t="shared" si="210"/>
        <v>625</v>
      </c>
      <c r="U402" s="31">
        <f t="shared" si="211"/>
        <v>0</v>
      </c>
      <c r="V402" s="31">
        <f t="shared" si="212"/>
        <v>312.5</v>
      </c>
      <c r="W402" s="31">
        <f t="shared" si="213"/>
        <v>0</v>
      </c>
      <c r="X402" s="31">
        <f t="shared" si="214"/>
        <v>0</v>
      </c>
      <c r="Y402" s="31">
        <f t="shared" si="215"/>
        <v>0</v>
      </c>
      <c r="Z402" s="31">
        <f t="shared" si="216"/>
        <v>312.5</v>
      </c>
      <c r="AA402" s="31">
        <f t="shared" si="217"/>
        <v>0</v>
      </c>
      <c r="AB402" s="31">
        <f t="shared" si="218"/>
        <v>0</v>
      </c>
      <c r="AC402" s="31">
        <f t="shared" si="219"/>
        <v>0</v>
      </c>
      <c r="AD402" s="31">
        <f t="shared" si="220"/>
        <v>0</v>
      </c>
      <c r="AE402" s="31">
        <f t="shared" si="221"/>
        <v>0</v>
      </c>
      <c r="AF402" s="31">
        <f t="shared" si="222"/>
        <v>0</v>
      </c>
      <c r="AG402" s="31">
        <f t="shared" si="223"/>
        <v>625</v>
      </c>
      <c r="AH402" s="31">
        <f t="shared" si="224"/>
        <v>0</v>
      </c>
      <c r="AI402" s="27" t="s">
        <v>3018</v>
      </c>
      <c r="AJ402" t="s">
        <v>2269</v>
      </c>
      <c r="AK402" t="s">
        <v>1607</v>
      </c>
      <c r="AL402" t="s">
        <v>3206</v>
      </c>
      <c r="AM402" s="18" t="s">
        <v>2039</v>
      </c>
      <c r="AN402" t="s">
        <v>3323</v>
      </c>
      <c r="AO402">
        <v>1630</v>
      </c>
      <c r="AP402">
        <v>1640</v>
      </c>
      <c r="AQ402" t="s">
        <v>3035</v>
      </c>
      <c r="AR402" t="s">
        <v>3033</v>
      </c>
      <c r="AS402" s="17" t="s">
        <v>3250</v>
      </c>
      <c r="AT402" t="s">
        <v>3250</v>
      </c>
      <c r="AU402" t="s">
        <v>3250</v>
      </c>
      <c r="AV402" t="s">
        <v>3250</v>
      </c>
      <c r="AX402" t="s">
        <v>3038</v>
      </c>
      <c r="AY402" t="s">
        <v>3038</v>
      </c>
      <c r="AZ402" t="s">
        <v>3044</v>
      </c>
    </row>
    <row r="403" spans="1:52" x14ac:dyDescent="0.2">
      <c r="A403" s="9" t="s">
        <v>2238</v>
      </c>
      <c r="B403">
        <v>388</v>
      </c>
      <c r="C403" s="9"/>
      <c r="D403" t="s">
        <v>2280</v>
      </c>
      <c r="E403">
        <v>0</v>
      </c>
      <c r="F403">
        <v>0</v>
      </c>
      <c r="G403">
        <v>0</v>
      </c>
      <c r="H403">
        <v>0</v>
      </c>
      <c r="I403">
        <v>0</v>
      </c>
      <c r="J403">
        <v>0</v>
      </c>
      <c r="K403">
        <v>0</v>
      </c>
      <c r="L403">
        <v>0</v>
      </c>
      <c r="M403">
        <v>0</v>
      </c>
      <c r="N403">
        <v>0</v>
      </c>
      <c r="O403">
        <v>0</v>
      </c>
      <c r="P403">
        <v>0</v>
      </c>
      <c r="Q403">
        <v>0</v>
      </c>
      <c r="R403">
        <v>0</v>
      </c>
      <c r="S403">
        <v>0</v>
      </c>
      <c r="T403" s="31">
        <f t="shared" si="210"/>
        <v>0</v>
      </c>
      <c r="U403" s="31">
        <f t="shared" si="211"/>
        <v>0</v>
      </c>
      <c r="V403" s="31">
        <f t="shared" si="212"/>
        <v>0</v>
      </c>
      <c r="W403" s="31">
        <f t="shared" si="213"/>
        <v>0</v>
      </c>
      <c r="X403" s="31">
        <f t="shared" si="214"/>
        <v>0</v>
      </c>
      <c r="Y403" s="31">
        <f t="shared" si="215"/>
        <v>0</v>
      </c>
      <c r="Z403" s="31">
        <f t="shared" si="216"/>
        <v>0</v>
      </c>
      <c r="AA403" s="31">
        <f t="shared" si="217"/>
        <v>0</v>
      </c>
      <c r="AB403" s="31">
        <f t="shared" si="218"/>
        <v>0</v>
      </c>
      <c r="AC403" s="31">
        <f t="shared" si="219"/>
        <v>0</v>
      </c>
      <c r="AD403" s="31">
        <f t="shared" si="220"/>
        <v>0</v>
      </c>
      <c r="AE403" s="31">
        <f t="shared" si="221"/>
        <v>0</v>
      </c>
      <c r="AF403" s="31">
        <f t="shared" si="222"/>
        <v>0</v>
      </c>
      <c r="AG403" s="31">
        <f t="shared" si="223"/>
        <v>0</v>
      </c>
      <c r="AH403" s="31">
        <f t="shared" si="224"/>
        <v>0</v>
      </c>
      <c r="AI403" s="27" t="s">
        <v>3018</v>
      </c>
      <c r="AJ403" t="s">
        <v>1573</v>
      </c>
      <c r="AK403" t="s">
        <v>1607</v>
      </c>
      <c r="AL403" t="s">
        <v>3207</v>
      </c>
      <c r="AM403" s="18" t="s">
        <v>2039</v>
      </c>
      <c r="AN403" t="s">
        <v>3323</v>
      </c>
      <c r="AO403" t="s">
        <v>3036</v>
      </c>
      <c r="AP403">
        <v>1640</v>
      </c>
      <c r="AQ403" t="s">
        <v>3036</v>
      </c>
      <c r="AR403" t="s">
        <v>3033</v>
      </c>
      <c r="AS403" s="17" t="s">
        <v>3036</v>
      </c>
      <c r="AT403" t="s">
        <v>3036</v>
      </c>
      <c r="AU403" t="s">
        <v>3250</v>
      </c>
      <c r="AV403" t="s">
        <v>3036</v>
      </c>
      <c r="AX403" t="s">
        <v>3038</v>
      </c>
      <c r="AY403" t="s">
        <v>3038</v>
      </c>
      <c r="AZ403" t="s">
        <v>3044</v>
      </c>
    </row>
    <row r="404" spans="1:52" x14ac:dyDescent="0.2">
      <c r="A404" s="9" t="s">
        <v>304</v>
      </c>
      <c r="B404">
        <v>376</v>
      </c>
      <c r="C404" s="9"/>
      <c r="D404" t="s">
        <v>2332</v>
      </c>
      <c r="E404">
        <v>0</v>
      </c>
      <c r="F404">
        <v>0</v>
      </c>
      <c r="G404">
        <v>0</v>
      </c>
      <c r="H404">
        <v>0</v>
      </c>
      <c r="I404">
        <v>0</v>
      </c>
      <c r="J404">
        <v>0</v>
      </c>
      <c r="K404">
        <v>0</v>
      </c>
      <c r="L404">
        <v>0</v>
      </c>
      <c r="M404">
        <v>0</v>
      </c>
      <c r="N404">
        <v>0</v>
      </c>
      <c r="O404">
        <v>0</v>
      </c>
      <c r="P404">
        <v>0</v>
      </c>
      <c r="Q404">
        <v>0</v>
      </c>
      <c r="R404">
        <v>0</v>
      </c>
      <c r="S404">
        <v>0</v>
      </c>
      <c r="T404" s="31">
        <f t="shared" si="210"/>
        <v>0</v>
      </c>
      <c r="U404" s="31">
        <f t="shared" si="211"/>
        <v>0</v>
      </c>
      <c r="V404" s="31">
        <f t="shared" si="212"/>
        <v>0</v>
      </c>
      <c r="W404" s="31">
        <f t="shared" si="213"/>
        <v>0</v>
      </c>
      <c r="X404" s="31">
        <f t="shared" si="214"/>
        <v>0</v>
      </c>
      <c r="Y404" s="31">
        <f t="shared" si="215"/>
        <v>0</v>
      </c>
      <c r="Z404" s="31">
        <f t="shared" si="216"/>
        <v>0</v>
      </c>
      <c r="AA404" s="31">
        <f t="shared" si="217"/>
        <v>0</v>
      </c>
      <c r="AB404" s="31">
        <f t="shared" si="218"/>
        <v>0</v>
      </c>
      <c r="AC404" s="31">
        <f t="shared" si="219"/>
        <v>0</v>
      </c>
      <c r="AD404" s="31">
        <f t="shared" si="220"/>
        <v>0</v>
      </c>
      <c r="AE404" s="31">
        <f t="shared" si="221"/>
        <v>0</v>
      </c>
      <c r="AF404" s="31">
        <f t="shared" si="222"/>
        <v>0</v>
      </c>
      <c r="AG404" s="31">
        <f t="shared" si="223"/>
        <v>0</v>
      </c>
      <c r="AH404" s="31">
        <f t="shared" si="224"/>
        <v>0</v>
      </c>
      <c r="AI404" s="27" t="s">
        <v>3018</v>
      </c>
      <c r="AJ404" t="s">
        <v>3002</v>
      </c>
      <c r="AK404" t="s">
        <v>1607</v>
      </c>
      <c r="AL404" t="s">
        <v>3211</v>
      </c>
      <c r="AM404" s="18" t="s">
        <v>2039</v>
      </c>
      <c r="AN404" t="s">
        <v>3323</v>
      </c>
      <c r="AO404">
        <v>1650</v>
      </c>
      <c r="AP404">
        <v>1640</v>
      </c>
      <c r="AQ404" t="s">
        <v>3033</v>
      </c>
      <c r="AR404" t="s">
        <v>3033</v>
      </c>
      <c r="AS404" s="17" t="s">
        <v>3250</v>
      </c>
      <c r="AT404" t="s">
        <v>3250</v>
      </c>
      <c r="AU404" t="s">
        <v>3250</v>
      </c>
      <c r="AV404" t="s">
        <v>3250</v>
      </c>
      <c r="AX404" t="s">
        <v>3038</v>
      </c>
      <c r="AY404" t="s">
        <v>3038</v>
      </c>
      <c r="AZ404" t="s">
        <v>3044</v>
      </c>
    </row>
    <row r="405" spans="1:52" x14ac:dyDescent="0.2">
      <c r="A405" s="9" t="s">
        <v>2250</v>
      </c>
      <c r="B405">
        <v>220</v>
      </c>
      <c r="C405" s="9"/>
      <c r="D405" t="s">
        <v>2361</v>
      </c>
      <c r="E405">
        <v>1</v>
      </c>
      <c r="F405">
        <v>0</v>
      </c>
      <c r="G405">
        <v>0</v>
      </c>
      <c r="H405">
        <v>0</v>
      </c>
      <c r="I405">
        <v>0</v>
      </c>
      <c r="J405">
        <v>0</v>
      </c>
      <c r="K405">
        <v>1</v>
      </c>
      <c r="L405">
        <v>0</v>
      </c>
      <c r="M405">
        <v>0</v>
      </c>
      <c r="N405">
        <v>0</v>
      </c>
      <c r="O405">
        <v>1</v>
      </c>
      <c r="P405">
        <v>0</v>
      </c>
      <c r="Q405">
        <v>0</v>
      </c>
      <c r="R405">
        <v>0</v>
      </c>
      <c r="S405">
        <v>0</v>
      </c>
      <c r="T405" s="31">
        <f t="shared" si="210"/>
        <v>312.5</v>
      </c>
      <c r="U405" s="31">
        <f t="shared" si="211"/>
        <v>0</v>
      </c>
      <c r="V405" s="31">
        <f t="shared" si="212"/>
        <v>0</v>
      </c>
      <c r="W405" s="31">
        <f t="shared" si="213"/>
        <v>0</v>
      </c>
      <c r="X405" s="31">
        <f t="shared" si="214"/>
        <v>0</v>
      </c>
      <c r="Y405" s="31">
        <f t="shared" si="215"/>
        <v>0</v>
      </c>
      <c r="Z405" s="31">
        <f t="shared" si="216"/>
        <v>312.5</v>
      </c>
      <c r="AA405" s="31">
        <f t="shared" si="217"/>
        <v>0</v>
      </c>
      <c r="AB405" s="31">
        <f t="shared" si="218"/>
        <v>0</v>
      </c>
      <c r="AC405" s="31">
        <f t="shared" si="219"/>
        <v>0</v>
      </c>
      <c r="AD405" s="31">
        <f t="shared" si="220"/>
        <v>312.5</v>
      </c>
      <c r="AE405" s="31">
        <f t="shared" si="221"/>
        <v>0</v>
      </c>
      <c r="AF405" s="31">
        <f t="shared" si="222"/>
        <v>0</v>
      </c>
      <c r="AG405" s="31">
        <f t="shared" si="223"/>
        <v>0</v>
      </c>
      <c r="AH405" s="31">
        <f t="shared" si="224"/>
        <v>0</v>
      </c>
      <c r="AI405" s="27" t="s">
        <v>3018</v>
      </c>
      <c r="AJ405" t="s">
        <v>2365</v>
      </c>
      <c r="AK405" t="s">
        <v>1607</v>
      </c>
      <c r="AL405" t="s">
        <v>3212</v>
      </c>
      <c r="AM405" s="18" t="s">
        <v>2039</v>
      </c>
      <c r="AN405" t="s">
        <v>3323</v>
      </c>
      <c r="AO405" t="s">
        <v>3036</v>
      </c>
      <c r="AP405">
        <v>1640</v>
      </c>
      <c r="AQ405" t="s">
        <v>3036</v>
      </c>
      <c r="AR405" t="s">
        <v>3033</v>
      </c>
      <c r="AS405" s="17" t="s">
        <v>3036</v>
      </c>
      <c r="AT405" t="s">
        <v>3036</v>
      </c>
      <c r="AU405" t="s">
        <v>3250</v>
      </c>
      <c r="AV405" t="s">
        <v>3036</v>
      </c>
      <c r="AX405" t="s">
        <v>3038</v>
      </c>
      <c r="AY405" t="s">
        <v>3038</v>
      </c>
      <c r="AZ405" t="s">
        <v>3044</v>
      </c>
    </row>
    <row r="406" spans="1:52" x14ac:dyDescent="0.2">
      <c r="A406" s="9" t="s">
        <v>2266</v>
      </c>
      <c r="B406">
        <v>405</v>
      </c>
      <c r="C406" s="9"/>
      <c r="D406" t="s">
        <v>2387</v>
      </c>
      <c r="E406">
        <v>0</v>
      </c>
      <c r="F406">
        <v>0</v>
      </c>
      <c r="G406">
        <v>0</v>
      </c>
      <c r="H406">
        <v>0</v>
      </c>
      <c r="I406">
        <v>0</v>
      </c>
      <c r="J406">
        <v>0</v>
      </c>
      <c r="K406">
        <v>0</v>
      </c>
      <c r="L406">
        <v>0</v>
      </c>
      <c r="M406">
        <v>0</v>
      </c>
      <c r="N406">
        <v>0</v>
      </c>
      <c r="O406">
        <v>0</v>
      </c>
      <c r="P406">
        <v>0</v>
      </c>
      <c r="Q406">
        <v>0</v>
      </c>
      <c r="R406">
        <v>0</v>
      </c>
      <c r="S406">
        <v>0</v>
      </c>
      <c r="T406" s="31">
        <f t="shared" si="210"/>
        <v>0</v>
      </c>
      <c r="U406" s="31">
        <f t="shared" si="211"/>
        <v>0</v>
      </c>
      <c r="V406" s="31">
        <f t="shared" si="212"/>
        <v>0</v>
      </c>
      <c r="W406" s="31">
        <f t="shared" si="213"/>
        <v>0</v>
      </c>
      <c r="X406" s="31">
        <f t="shared" si="214"/>
        <v>0</v>
      </c>
      <c r="Y406" s="31">
        <f t="shared" si="215"/>
        <v>0</v>
      </c>
      <c r="Z406" s="31">
        <f t="shared" si="216"/>
        <v>0</v>
      </c>
      <c r="AA406" s="31">
        <f t="shared" si="217"/>
        <v>0</v>
      </c>
      <c r="AB406" s="31">
        <f t="shared" si="218"/>
        <v>0</v>
      </c>
      <c r="AC406" s="31">
        <f t="shared" si="219"/>
        <v>0</v>
      </c>
      <c r="AD406" s="31">
        <f t="shared" si="220"/>
        <v>0</v>
      </c>
      <c r="AE406" s="31">
        <f t="shared" si="221"/>
        <v>0</v>
      </c>
      <c r="AF406" s="31">
        <f t="shared" si="222"/>
        <v>0</v>
      </c>
      <c r="AG406" s="31">
        <f t="shared" si="223"/>
        <v>0</v>
      </c>
      <c r="AH406" s="31">
        <f t="shared" si="224"/>
        <v>0</v>
      </c>
      <c r="AI406" s="27" t="s">
        <v>3018</v>
      </c>
      <c r="AJ406" t="s">
        <v>3001</v>
      </c>
      <c r="AK406" t="s">
        <v>1607</v>
      </c>
      <c r="AL406" t="s">
        <v>3194</v>
      </c>
      <c r="AM406" s="18" t="s">
        <v>2039</v>
      </c>
      <c r="AN406" t="s">
        <v>3323</v>
      </c>
      <c r="AO406">
        <v>1620</v>
      </c>
      <c r="AP406">
        <v>1640</v>
      </c>
      <c r="AQ406" t="s">
        <v>3035</v>
      </c>
      <c r="AR406" t="s">
        <v>3033</v>
      </c>
      <c r="AS406" s="17" t="s">
        <v>3251</v>
      </c>
      <c r="AT406" t="s">
        <v>3251</v>
      </c>
      <c r="AU406" t="s">
        <v>3250</v>
      </c>
      <c r="AV406" t="s">
        <v>3250</v>
      </c>
      <c r="AX406" t="s">
        <v>3038</v>
      </c>
      <c r="AY406" t="s">
        <v>3038</v>
      </c>
      <c r="AZ406" t="s">
        <v>3044</v>
      </c>
    </row>
    <row r="407" spans="1:52" x14ac:dyDescent="0.2">
      <c r="A407" s="9" t="s">
        <v>2280</v>
      </c>
      <c r="B407">
        <v>324</v>
      </c>
      <c r="C407" s="9"/>
      <c r="D407" t="s">
        <v>2417</v>
      </c>
      <c r="E407">
        <v>0</v>
      </c>
      <c r="F407">
        <v>0</v>
      </c>
      <c r="G407">
        <v>0</v>
      </c>
      <c r="H407">
        <v>0</v>
      </c>
      <c r="I407">
        <v>0</v>
      </c>
      <c r="J407">
        <v>0</v>
      </c>
      <c r="K407">
        <v>0</v>
      </c>
      <c r="L407">
        <v>0</v>
      </c>
      <c r="M407">
        <v>0</v>
      </c>
      <c r="N407">
        <v>0</v>
      </c>
      <c r="O407">
        <v>0</v>
      </c>
      <c r="P407">
        <v>0</v>
      </c>
      <c r="Q407">
        <v>0</v>
      </c>
      <c r="R407">
        <v>0</v>
      </c>
      <c r="S407">
        <v>0</v>
      </c>
      <c r="T407" s="31">
        <f t="shared" si="210"/>
        <v>0</v>
      </c>
      <c r="U407" s="31">
        <f t="shared" si="211"/>
        <v>0</v>
      </c>
      <c r="V407" s="31">
        <f t="shared" si="212"/>
        <v>0</v>
      </c>
      <c r="W407" s="31">
        <f t="shared" si="213"/>
        <v>0</v>
      </c>
      <c r="X407" s="31">
        <f t="shared" si="214"/>
        <v>0</v>
      </c>
      <c r="Y407" s="31">
        <f t="shared" si="215"/>
        <v>0</v>
      </c>
      <c r="Z407" s="31">
        <f t="shared" si="216"/>
        <v>0</v>
      </c>
      <c r="AA407" s="31">
        <f t="shared" si="217"/>
        <v>0</v>
      </c>
      <c r="AB407" s="31">
        <f t="shared" si="218"/>
        <v>0</v>
      </c>
      <c r="AC407" s="31">
        <f t="shared" si="219"/>
        <v>0</v>
      </c>
      <c r="AD407" s="31">
        <f t="shared" si="220"/>
        <v>0</v>
      </c>
      <c r="AE407" s="31">
        <f t="shared" si="221"/>
        <v>0</v>
      </c>
      <c r="AF407" s="31">
        <f t="shared" si="222"/>
        <v>0</v>
      </c>
      <c r="AG407" s="31">
        <f t="shared" si="223"/>
        <v>0</v>
      </c>
      <c r="AH407" s="31">
        <f t="shared" si="224"/>
        <v>0</v>
      </c>
      <c r="AI407" s="27" t="s">
        <v>3018</v>
      </c>
      <c r="AJ407" t="s">
        <v>3009</v>
      </c>
      <c r="AK407" t="s">
        <v>1607</v>
      </c>
      <c r="AL407" t="s">
        <v>3213</v>
      </c>
      <c r="AM407" s="18" t="s">
        <v>2338</v>
      </c>
      <c r="AN407" t="s">
        <v>3323</v>
      </c>
      <c r="AO407" t="s">
        <v>3036</v>
      </c>
      <c r="AP407">
        <v>1640</v>
      </c>
      <c r="AQ407" t="s">
        <v>3036</v>
      </c>
      <c r="AR407" t="s">
        <v>3033</v>
      </c>
      <c r="AS407" s="17" t="s">
        <v>3036</v>
      </c>
      <c r="AT407" t="s">
        <v>3036</v>
      </c>
      <c r="AU407" t="s">
        <v>3250</v>
      </c>
      <c r="AV407" t="s">
        <v>3036</v>
      </c>
      <c r="AX407" t="s">
        <v>3038</v>
      </c>
      <c r="AY407" t="s">
        <v>3038</v>
      </c>
      <c r="AZ407" t="s">
        <v>3044</v>
      </c>
    </row>
    <row r="408" spans="1:52" x14ac:dyDescent="0.2">
      <c r="A408" s="9" t="s">
        <v>2332</v>
      </c>
      <c r="B408">
        <v>239</v>
      </c>
      <c r="C408" s="9"/>
      <c r="D408" t="s">
        <v>326</v>
      </c>
      <c r="E408">
        <v>0</v>
      </c>
      <c r="F408">
        <v>0</v>
      </c>
      <c r="G408">
        <v>0</v>
      </c>
      <c r="H408">
        <v>0</v>
      </c>
      <c r="I408">
        <v>0</v>
      </c>
      <c r="J408">
        <v>0</v>
      </c>
      <c r="K408">
        <v>0</v>
      </c>
      <c r="L408">
        <v>0</v>
      </c>
      <c r="M408">
        <v>0</v>
      </c>
      <c r="N408">
        <v>0</v>
      </c>
      <c r="O408">
        <v>0</v>
      </c>
      <c r="P408">
        <v>0</v>
      </c>
      <c r="Q408">
        <v>0</v>
      </c>
      <c r="R408">
        <v>0</v>
      </c>
      <c r="S408">
        <v>0</v>
      </c>
      <c r="T408" s="31">
        <f t="shared" si="210"/>
        <v>0</v>
      </c>
      <c r="U408" s="31">
        <f t="shared" si="211"/>
        <v>0</v>
      </c>
      <c r="V408" s="31">
        <f t="shared" si="212"/>
        <v>0</v>
      </c>
      <c r="W408" s="31">
        <f t="shared" si="213"/>
        <v>0</v>
      </c>
      <c r="X408" s="31">
        <f t="shared" si="214"/>
        <v>0</v>
      </c>
      <c r="Y408" s="31">
        <f t="shared" si="215"/>
        <v>0</v>
      </c>
      <c r="Z408" s="31">
        <f t="shared" si="216"/>
        <v>0</v>
      </c>
      <c r="AA408" s="31">
        <f t="shared" si="217"/>
        <v>0</v>
      </c>
      <c r="AB408" s="31">
        <f t="shared" si="218"/>
        <v>0</v>
      </c>
      <c r="AC408" s="31">
        <f t="shared" si="219"/>
        <v>0</v>
      </c>
      <c r="AD408" s="31">
        <f t="shared" si="220"/>
        <v>0</v>
      </c>
      <c r="AE408" s="31">
        <f t="shared" si="221"/>
        <v>0</v>
      </c>
      <c r="AF408" s="31">
        <f t="shared" si="222"/>
        <v>0</v>
      </c>
      <c r="AG408" s="31">
        <f t="shared" si="223"/>
        <v>0</v>
      </c>
      <c r="AH408" s="31">
        <f t="shared" si="224"/>
        <v>0</v>
      </c>
      <c r="AI408" s="27" t="s">
        <v>3018</v>
      </c>
      <c r="AJ408" t="s">
        <v>2990</v>
      </c>
      <c r="AK408" t="s">
        <v>50</v>
      </c>
      <c r="AL408" t="s">
        <v>3072</v>
      </c>
      <c r="AM408" s="18" t="s">
        <v>37</v>
      </c>
      <c r="AN408" t="s">
        <v>3322</v>
      </c>
      <c r="AO408">
        <v>1625</v>
      </c>
      <c r="AP408">
        <v>1633</v>
      </c>
      <c r="AQ408" t="s">
        <v>3035</v>
      </c>
      <c r="AR408" t="s">
        <v>3035</v>
      </c>
      <c r="AS408" s="17" t="s">
        <v>3251</v>
      </c>
      <c r="AT408" t="s">
        <v>3251</v>
      </c>
      <c r="AU408" t="s">
        <v>3250</v>
      </c>
      <c r="AV408" t="s">
        <v>3250</v>
      </c>
      <c r="AX408" t="s">
        <v>3038</v>
      </c>
      <c r="AY408" t="s">
        <v>3038</v>
      </c>
      <c r="AZ408" t="s">
        <v>3044</v>
      </c>
    </row>
    <row r="409" spans="1:52" x14ac:dyDescent="0.2">
      <c r="A409" s="9" t="s">
        <v>2361</v>
      </c>
      <c r="B409">
        <v>304</v>
      </c>
      <c r="C409" s="9"/>
      <c r="D409" t="s">
        <v>2428</v>
      </c>
      <c r="E409">
        <v>0</v>
      </c>
      <c r="F409">
        <v>0</v>
      </c>
      <c r="G409">
        <v>0</v>
      </c>
      <c r="H409">
        <v>0</v>
      </c>
      <c r="I409">
        <v>0</v>
      </c>
      <c r="J409">
        <v>0</v>
      </c>
      <c r="K409">
        <v>0</v>
      </c>
      <c r="L409">
        <v>0</v>
      </c>
      <c r="M409">
        <v>0</v>
      </c>
      <c r="N409">
        <v>0</v>
      </c>
      <c r="O409">
        <v>0</v>
      </c>
      <c r="P409">
        <v>0</v>
      </c>
      <c r="Q409">
        <v>0</v>
      </c>
      <c r="R409">
        <v>0</v>
      </c>
      <c r="S409">
        <v>0</v>
      </c>
      <c r="T409" s="31">
        <f t="shared" si="210"/>
        <v>0</v>
      </c>
      <c r="U409" s="31">
        <f t="shared" si="211"/>
        <v>0</v>
      </c>
      <c r="V409" s="31">
        <f t="shared" si="212"/>
        <v>0</v>
      </c>
      <c r="W409" s="31">
        <f t="shared" si="213"/>
        <v>0</v>
      </c>
      <c r="X409" s="31">
        <f t="shared" si="214"/>
        <v>0</v>
      </c>
      <c r="Y409" s="31">
        <f t="shared" si="215"/>
        <v>0</v>
      </c>
      <c r="Z409" s="31">
        <f t="shared" si="216"/>
        <v>0</v>
      </c>
      <c r="AA409" s="31">
        <f t="shared" si="217"/>
        <v>0</v>
      </c>
      <c r="AB409" s="31">
        <f t="shared" si="218"/>
        <v>0</v>
      </c>
      <c r="AC409" s="31">
        <f t="shared" si="219"/>
        <v>0</v>
      </c>
      <c r="AD409" s="31">
        <f t="shared" si="220"/>
        <v>0</v>
      </c>
      <c r="AE409" s="31">
        <f t="shared" si="221"/>
        <v>0</v>
      </c>
      <c r="AF409" s="31">
        <f t="shared" si="222"/>
        <v>0</v>
      </c>
      <c r="AG409" s="31">
        <f t="shared" si="223"/>
        <v>0</v>
      </c>
      <c r="AH409" s="31">
        <f t="shared" si="224"/>
        <v>0</v>
      </c>
      <c r="AI409" s="27" t="s">
        <v>3018</v>
      </c>
      <c r="AJ409" t="s">
        <v>2431</v>
      </c>
      <c r="AK409" t="s">
        <v>1607</v>
      </c>
      <c r="AL409" t="s">
        <v>3214</v>
      </c>
      <c r="AM409" s="18" t="s">
        <v>2338</v>
      </c>
      <c r="AN409" t="s">
        <v>3323</v>
      </c>
      <c r="AO409" t="s">
        <v>3036</v>
      </c>
      <c r="AP409">
        <v>1640</v>
      </c>
      <c r="AQ409" t="s">
        <v>3036</v>
      </c>
      <c r="AR409" t="s">
        <v>3033</v>
      </c>
      <c r="AS409" s="17" t="s">
        <v>3036</v>
      </c>
      <c r="AT409" t="s">
        <v>3036</v>
      </c>
      <c r="AU409" t="s">
        <v>3250</v>
      </c>
      <c r="AV409" t="s">
        <v>3036</v>
      </c>
      <c r="AX409" t="s">
        <v>3038</v>
      </c>
      <c r="AY409" t="s">
        <v>3038</v>
      </c>
      <c r="AZ409" t="s">
        <v>3044</v>
      </c>
    </row>
    <row r="410" spans="1:52" x14ac:dyDescent="0.2">
      <c r="A410" s="9" t="s">
        <v>2387</v>
      </c>
      <c r="B410">
        <v>538</v>
      </c>
      <c r="C410" s="9"/>
      <c r="D410" t="s">
        <v>2434</v>
      </c>
      <c r="E410">
        <v>0</v>
      </c>
      <c r="F410">
        <v>0</v>
      </c>
      <c r="G410">
        <v>0</v>
      </c>
      <c r="H410">
        <v>0</v>
      </c>
      <c r="I410">
        <v>0</v>
      </c>
      <c r="J410">
        <v>0</v>
      </c>
      <c r="K410">
        <v>0</v>
      </c>
      <c r="L410">
        <v>0</v>
      </c>
      <c r="M410">
        <v>0</v>
      </c>
      <c r="N410">
        <v>0</v>
      </c>
      <c r="O410">
        <v>0</v>
      </c>
      <c r="P410">
        <v>0</v>
      </c>
      <c r="Q410">
        <v>0</v>
      </c>
      <c r="R410">
        <v>0</v>
      </c>
      <c r="S410">
        <v>0</v>
      </c>
      <c r="T410" s="31">
        <f t="shared" si="210"/>
        <v>0</v>
      </c>
      <c r="U410" s="31">
        <f t="shared" si="211"/>
        <v>0</v>
      </c>
      <c r="V410" s="31">
        <f t="shared" si="212"/>
        <v>0</v>
      </c>
      <c r="W410" s="31">
        <f t="shared" si="213"/>
        <v>0</v>
      </c>
      <c r="X410" s="31">
        <f t="shared" si="214"/>
        <v>0</v>
      </c>
      <c r="Y410" s="31">
        <f t="shared" si="215"/>
        <v>0</v>
      </c>
      <c r="Z410" s="31">
        <f t="shared" si="216"/>
        <v>0</v>
      </c>
      <c r="AA410" s="31">
        <f t="shared" si="217"/>
        <v>0</v>
      </c>
      <c r="AB410" s="31">
        <f t="shared" si="218"/>
        <v>0</v>
      </c>
      <c r="AC410" s="31">
        <f t="shared" si="219"/>
        <v>0</v>
      </c>
      <c r="AD410" s="31">
        <f t="shared" si="220"/>
        <v>0</v>
      </c>
      <c r="AE410" s="31">
        <f t="shared" si="221"/>
        <v>0</v>
      </c>
      <c r="AF410" s="31">
        <f t="shared" si="222"/>
        <v>0</v>
      </c>
      <c r="AG410" s="31">
        <f t="shared" si="223"/>
        <v>0</v>
      </c>
      <c r="AH410" s="31">
        <f t="shared" si="224"/>
        <v>0</v>
      </c>
      <c r="AI410" s="27" t="s">
        <v>3018</v>
      </c>
      <c r="AJ410" t="s">
        <v>2431</v>
      </c>
      <c r="AK410" t="s">
        <v>1607</v>
      </c>
      <c r="AL410" t="s">
        <v>3214</v>
      </c>
      <c r="AM410" s="18" t="s">
        <v>2338</v>
      </c>
      <c r="AN410" t="s">
        <v>3323</v>
      </c>
      <c r="AO410" t="s">
        <v>3036</v>
      </c>
      <c r="AP410">
        <v>1640</v>
      </c>
      <c r="AQ410" t="s">
        <v>3036</v>
      </c>
      <c r="AR410" t="s">
        <v>3033</v>
      </c>
      <c r="AS410" s="17" t="s">
        <v>3036</v>
      </c>
      <c r="AT410" t="s">
        <v>3036</v>
      </c>
      <c r="AU410" t="s">
        <v>3250</v>
      </c>
      <c r="AV410" t="s">
        <v>3036</v>
      </c>
      <c r="AX410" t="s">
        <v>3038</v>
      </c>
      <c r="AY410" t="s">
        <v>3038</v>
      </c>
      <c r="AZ410" t="s">
        <v>3044</v>
      </c>
    </row>
    <row r="411" spans="1:52" x14ac:dyDescent="0.2">
      <c r="A411" s="9" t="s">
        <v>2417</v>
      </c>
      <c r="B411">
        <v>305</v>
      </c>
      <c r="C411" s="9"/>
      <c r="D411" t="s">
        <v>2437</v>
      </c>
      <c r="E411">
        <v>0</v>
      </c>
      <c r="F411">
        <v>0</v>
      </c>
      <c r="G411">
        <v>0</v>
      </c>
      <c r="H411">
        <v>0</v>
      </c>
      <c r="I411">
        <v>0</v>
      </c>
      <c r="J411">
        <v>0</v>
      </c>
      <c r="K411">
        <v>0</v>
      </c>
      <c r="L411">
        <v>0</v>
      </c>
      <c r="M411">
        <v>0</v>
      </c>
      <c r="N411">
        <v>0</v>
      </c>
      <c r="O411">
        <v>0</v>
      </c>
      <c r="P411">
        <v>0</v>
      </c>
      <c r="Q411">
        <v>0</v>
      </c>
      <c r="R411">
        <v>0</v>
      </c>
      <c r="S411">
        <v>0</v>
      </c>
      <c r="T411" s="31">
        <f t="shared" si="210"/>
        <v>0</v>
      </c>
      <c r="U411" s="31">
        <f t="shared" si="211"/>
        <v>0</v>
      </c>
      <c r="V411" s="31">
        <f t="shared" si="212"/>
        <v>0</v>
      </c>
      <c r="W411" s="31">
        <f t="shared" si="213"/>
        <v>0</v>
      </c>
      <c r="X411" s="31">
        <f t="shared" si="214"/>
        <v>0</v>
      </c>
      <c r="Y411" s="31">
        <f t="shared" si="215"/>
        <v>0</v>
      </c>
      <c r="Z411" s="31">
        <f t="shared" si="216"/>
        <v>0</v>
      </c>
      <c r="AA411" s="31">
        <f t="shared" si="217"/>
        <v>0</v>
      </c>
      <c r="AB411" s="31">
        <f t="shared" si="218"/>
        <v>0</v>
      </c>
      <c r="AC411" s="31">
        <f t="shared" si="219"/>
        <v>0</v>
      </c>
      <c r="AD411" s="31">
        <f t="shared" si="220"/>
        <v>0</v>
      </c>
      <c r="AE411" s="31">
        <f t="shared" si="221"/>
        <v>0</v>
      </c>
      <c r="AF411" s="31">
        <f t="shared" si="222"/>
        <v>0</v>
      </c>
      <c r="AG411" s="31">
        <f t="shared" si="223"/>
        <v>0</v>
      </c>
      <c r="AH411" s="31">
        <f t="shared" si="224"/>
        <v>0</v>
      </c>
      <c r="AI411" s="27" t="s">
        <v>3018</v>
      </c>
      <c r="AJ411" t="s">
        <v>2130</v>
      </c>
      <c r="AK411" t="s">
        <v>1607</v>
      </c>
      <c r="AL411" t="s">
        <v>3196</v>
      </c>
      <c r="AM411" s="18" t="s">
        <v>2338</v>
      </c>
      <c r="AN411" t="s">
        <v>3323</v>
      </c>
      <c r="AO411" t="s">
        <v>3036</v>
      </c>
      <c r="AP411">
        <v>1640</v>
      </c>
      <c r="AQ411" t="s">
        <v>3036</v>
      </c>
      <c r="AR411" t="s">
        <v>3033</v>
      </c>
      <c r="AS411" s="17" t="s">
        <v>3036</v>
      </c>
      <c r="AT411" t="s">
        <v>3036</v>
      </c>
      <c r="AU411" t="s">
        <v>3250</v>
      </c>
      <c r="AV411" t="s">
        <v>3036</v>
      </c>
      <c r="AX411" t="s">
        <v>3038</v>
      </c>
      <c r="AY411" t="s">
        <v>3038</v>
      </c>
      <c r="AZ411" t="s">
        <v>3044</v>
      </c>
    </row>
    <row r="412" spans="1:52" x14ac:dyDescent="0.2">
      <c r="A412" s="9" t="s">
        <v>326</v>
      </c>
      <c r="B412">
        <v>83</v>
      </c>
      <c r="C412" s="9"/>
      <c r="D412" t="s">
        <v>2444</v>
      </c>
      <c r="E412">
        <v>0</v>
      </c>
      <c r="F412">
        <v>0</v>
      </c>
      <c r="G412">
        <v>0</v>
      </c>
      <c r="H412">
        <v>0</v>
      </c>
      <c r="I412">
        <v>0</v>
      </c>
      <c r="J412">
        <v>0</v>
      </c>
      <c r="K412">
        <v>0</v>
      </c>
      <c r="L412">
        <v>0</v>
      </c>
      <c r="M412">
        <v>0</v>
      </c>
      <c r="N412">
        <v>0</v>
      </c>
      <c r="O412">
        <v>0</v>
      </c>
      <c r="P412">
        <v>0</v>
      </c>
      <c r="Q412">
        <v>0</v>
      </c>
      <c r="R412">
        <v>0</v>
      </c>
      <c r="S412">
        <v>0</v>
      </c>
      <c r="T412" s="31">
        <f t="shared" si="210"/>
        <v>0</v>
      </c>
      <c r="U412" s="31">
        <f t="shared" si="211"/>
        <v>0</v>
      </c>
      <c r="V412" s="31">
        <f t="shared" si="212"/>
        <v>0</v>
      </c>
      <c r="W412" s="31">
        <f t="shared" si="213"/>
        <v>0</v>
      </c>
      <c r="X412" s="31">
        <f t="shared" si="214"/>
        <v>0</v>
      </c>
      <c r="Y412" s="31">
        <f t="shared" si="215"/>
        <v>0</v>
      </c>
      <c r="Z412" s="31">
        <f t="shared" si="216"/>
        <v>0</v>
      </c>
      <c r="AA412" s="31">
        <f t="shared" si="217"/>
        <v>0</v>
      </c>
      <c r="AB412" s="31">
        <f t="shared" si="218"/>
        <v>0</v>
      </c>
      <c r="AC412" s="31">
        <f t="shared" si="219"/>
        <v>0</v>
      </c>
      <c r="AD412" s="31">
        <f t="shared" si="220"/>
        <v>0</v>
      </c>
      <c r="AE412" s="31">
        <f t="shared" si="221"/>
        <v>0</v>
      </c>
      <c r="AF412" s="31">
        <f t="shared" si="222"/>
        <v>0</v>
      </c>
      <c r="AG412" s="31">
        <f t="shared" si="223"/>
        <v>0</v>
      </c>
      <c r="AH412" s="31">
        <f t="shared" si="224"/>
        <v>0</v>
      </c>
      <c r="AI412" s="27" t="s">
        <v>3018</v>
      </c>
      <c r="AJ412" t="s">
        <v>104</v>
      </c>
      <c r="AK412" t="s">
        <v>1607</v>
      </c>
      <c r="AL412" t="s">
        <v>3163</v>
      </c>
      <c r="AM412" s="18" t="s">
        <v>2338</v>
      </c>
      <c r="AN412" t="s">
        <v>3323</v>
      </c>
      <c r="AO412">
        <v>1629</v>
      </c>
      <c r="AP412">
        <v>1640</v>
      </c>
      <c r="AQ412" t="s">
        <v>3035</v>
      </c>
      <c r="AR412" t="s">
        <v>3033</v>
      </c>
      <c r="AS412" s="17" t="s">
        <v>3251</v>
      </c>
      <c r="AT412" t="s">
        <v>3251</v>
      </c>
      <c r="AU412" t="s">
        <v>3250</v>
      </c>
      <c r="AV412" t="s">
        <v>3250</v>
      </c>
      <c r="AX412" t="s">
        <v>3038</v>
      </c>
      <c r="AY412" t="s">
        <v>3038</v>
      </c>
      <c r="AZ412" t="s">
        <v>3044</v>
      </c>
    </row>
    <row r="413" spans="1:52" x14ac:dyDescent="0.2">
      <c r="A413" s="9" t="s">
        <v>2428</v>
      </c>
      <c r="B413">
        <v>371</v>
      </c>
      <c r="C413" s="9"/>
      <c r="D413" t="s">
        <v>333</v>
      </c>
      <c r="E413">
        <v>0</v>
      </c>
      <c r="F413">
        <v>0</v>
      </c>
      <c r="G413">
        <v>0</v>
      </c>
      <c r="H413">
        <v>0</v>
      </c>
      <c r="I413">
        <v>0</v>
      </c>
      <c r="J413">
        <v>0</v>
      </c>
      <c r="K413">
        <v>0</v>
      </c>
      <c r="L413">
        <v>0</v>
      </c>
      <c r="M413">
        <v>0</v>
      </c>
      <c r="N413">
        <v>0</v>
      </c>
      <c r="O413">
        <v>0</v>
      </c>
      <c r="P413">
        <v>0</v>
      </c>
      <c r="Q413">
        <v>0</v>
      </c>
      <c r="R413">
        <v>0</v>
      </c>
      <c r="S413">
        <v>0</v>
      </c>
      <c r="T413" s="31">
        <f t="shared" si="210"/>
        <v>0</v>
      </c>
      <c r="U413" s="31">
        <f t="shared" si="211"/>
        <v>0</v>
      </c>
      <c r="V413" s="31">
        <f t="shared" si="212"/>
        <v>0</v>
      </c>
      <c r="W413" s="31">
        <f t="shared" si="213"/>
        <v>0</v>
      </c>
      <c r="X413" s="31">
        <f t="shared" si="214"/>
        <v>0</v>
      </c>
      <c r="Y413" s="31">
        <f t="shared" si="215"/>
        <v>0</v>
      </c>
      <c r="Z413" s="31">
        <f t="shared" si="216"/>
        <v>0</v>
      </c>
      <c r="AA413" s="31">
        <f t="shared" si="217"/>
        <v>0</v>
      </c>
      <c r="AB413" s="31">
        <f t="shared" si="218"/>
        <v>0</v>
      </c>
      <c r="AC413" s="31">
        <f t="shared" si="219"/>
        <v>0</v>
      </c>
      <c r="AD413" s="31">
        <f t="shared" si="220"/>
        <v>0</v>
      </c>
      <c r="AE413" s="31">
        <f t="shared" si="221"/>
        <v>0</v>
      </c>
      <c r="AF413" s="31">
        <f t="shared" si="222"/>
        <v>0</v>
      </c>
      <c r="AG413" s="31">
        <f t="shared" si="223"/>
        <v>0</v>
      </c>
      <c r="AH413" s="31">
        <f t="shared" si="224"/>
        <v>0</v>
      </c>
      <c r="AI413" s="27" t="s">
        <v>3018</v>
      </c>
      <c r="AJ413" t="s">
        <v>2990</v>
      </c>
      <c r="AK413" t="s">
        <v>50</v>
      </c>
      <c r="AL413" t="s">
        <v>3072</v>
      </c>
      <c r="AM413" s="18" t="s">
        <v>37</v>
      </c>
      <c r="AN413" t="s">
        <v>3322</v>
      </c>
      <c r="AO413">
        <v>1625</v>
      </c>
      <c r="AP413">
        <v>1633</v>
      </c>
      <c r="AQ413" t="s">
        <v>3035</v>
      </c>
      <c r="AR413" t="s">
        <v>3035</v>
      </c>
      <c r="AS413" s="17" t="s">
        <v>3251</v>
      </c>
      <c r="AT413" t="s">
        <v>3251</v>
      </c>
      <c r="AU413" t="s">
        <v>3250</v>
      </c>
      <c r="AV413" t="s">
        <v>3250</v>
      </c>
      <c r="AX413" t="s">
        <v>3038</v>
      </c>
      <c r="AY413" t="s">
        <v>3038</v>
      </c>
      <c r="AZ413" t="s">
        <v>3044</v>
      </c>
    </row>
    <row r="414" spans="1:52" x14ac:dyDescent="0.2">
      <c r="A414" s="9" t="s">
        <v>2434</v>
      </c>
      <c r="B414">
        <v>338</v>
      </c>
      <c r="C414" s="9"/>
      <c r="D414" t="s">
        <v>2522</v>
      </c>
      <c r="E414">
        <v>1</v>
      </c>
      <c r="F414">
        <v>0</v>
      </c>
      <c r="G414">
        <v>0</v>
      </c>
      <c r="H414">
        <v>0</v>
      </c>
      <c r="I414">
        <v>0</v>
      </c>
      <c r="J414">
        <v>0</v>
      </c>
      <c r="K414">
        <v>1</v>
      </c>
      <c r="L414">
        <v>0</v>
      </c>
      <c r="M414">
        <v>0</v>
      </c>
      <c r="N414">
        <v>0</v>
      </c>
      <c r="O414">
        <v>0</v>
      </c>
      <c r="P414">
        <v>0</v>
      </c>
      <c r="Q414">
        <v>0</v>
      </c>
      <c r="R414">
        <v>1</v>
      </c>
      <c r="S414">
        <v>0</v>
      </c>
      <c r="T414" s="31">
        <f t="shared" si="210"/>
        <v>312.5</v>
      </c>
      <c r="U414" s="31">
        <f t="shared" si="211"/>
        <v>0</v>
      </c>
      <c r="V414" s="31">
        <f t="shared" si="212"/>
        <v>0</v>
      </c>
      <c r="W414" s="31">
        <f t="shared" si="213"/>
        <v>0</v>
      </c>
      <c r="X414" s="31">
        <f t="shared" si="214"/>
        <v>0</v>
      </c>
      <c r="Y414" s="31">
        <f t="shared" si="215"/>
        <v>0</v>
      </c>
      <c r="Z414" s="31">
        <f t="shared" si="216"/>
        <v>312.5</v>
      </c>
      <c r="AA414" s="31">
        <f t="shared" si="217"/>
        <v>0</v>
      </c>
      <c r="AB414" s="31">
        <f t="shared" si="218"/>
        <v>0</v>
      </c>
      <c r="AC414" s="31">
        <f t="shared" si="219"/>
        <v>0</v>
      </c>
      <c r="AD414" s="31">
        <f t="shared" si="220"/>
        <v>0</v>
      </c>
      <c r="AE414" s="31">
        <f t="shared" si="221"/>
        <v>0</v>
      </c>
      <c r="AF414" s="31">
        <f t="shared" si="222"/>
        <v>0</v>
      </c>
      <c r="AG414" s="31">
        <f t="shared" si="223"/>
        <v>312.5</v>
      </c>
      <c r="AH414" s="31">
        <f t="shared" si="224"/>
        <v>0</v>
      </c>
      <c r="AI414" s="27" t="s">
        <v>3018</v>
      </c>
      <c r="AJ414" t="s">
        <v>3006</v>
      </c>
      <c r="AK414" t="s">
        <v>1607</v>
      </c>
      <c r="AL414" t="s">
        <v>3177</v>
      </c>
      <c r="AM414" s="18" t="s">
        <v>2338</v>
      </c>
      <c r="AN414" t="s">
        <v>3323</v>
      </c>
      <c r="AO414" t="s">
        <v>3036</v>
      </c>
      <c r="AP414">
        <v>1640</v>
      </c>
      <c r="AQ414" t="s">
        <v>3036</v>
      </c>
      <c r="AR414" t="s">
        <v>3033</v>
      </c>
      <c r="AS414" s="17" t="s">
        <v>3036</v>
      </c>
      <c r="AT414" t="s">
        <v>3036</v>
      </c>
      <c r="AU414" t="s">
        <v>3250</v>
      </c>
      <c r="AV414" t="s">
        <v>3036</v>
      </c>
      <c r="AW414">
        <v>2</v>
      </c>
      <c r="AX414" t="s">
        <v>3038</v>
      </c>
      <c r="AY414" t="s">
        <v>3038</v>
      </c>
      <c r="AZ414" t="s">
        <v>3044</v>
      </c>
    </row>
    <row r="415" spans="1:52" x14ac:dyDescent="0.2">
      <c r="A415" s="9" t="s">
        <v>2437</v>
      </c>
      <c r="B415">
        <v>949</v>
      </c>
      <c r="C415" s="9"/>
      <c r="D415" t="s">
        <v>338</v>
      </c>
      <c r="E415">
        <v>0</v>
      </c>
      <c r="F415">
        <v>0</v>
      </c>
      <c r="G415">
        <v>0</v>
      </c>
      <c r="H415">
        <v>0</v>
      </c>
      <c r="I415">
        <v>0</v>
      </c>
      <c r="J415">
        <v>0</v>
      </c>
      <c r="K415">
        <v>0</v>
      </c>
      <c r="L415">
        <v>0</v>
      </c>
      <c r="M415">
        <v>0</v>
      </c>
      <c r="N415">
        <v>0</v>
      </c>
      <c r="O415">
        <v>0</v>
      </c>
      <c r="P415">
        <v>0</v>
      </c>
      <c r="Q415">
        <v>0</v>
      </c>
      <c r="R415">
        <v>0</v>
      </c>
      <c r="S415">
        <v>0</v>
      </c>
      <c r="T415" s="31">
        <f t="shared" si="210"/>
        <v>0</v>
      </c>
      <c r="U415" s="31">
        <f t="shared" si="211"/>
        <v>0</v>
      </c>
      <c r="V415" s="31">
        <f t="shared" si="212"/>
        <v>0</v>
      </c>
      <c r="W415" s="31">
        <f t="shared" si="213"/>
        <v>0</v>
      </c>
      <c r="X415" s="31">
        <f t="shared" si="214"/>
        <v>0</v>
      </c>
      <c r="Y415" s="31">
        <f t="shared" si="215"/>
        <v>0</v>
      </c>
      <c r="Z415" s="31">
        <f t="shared" si="216"/>
        <v>0</v>
      </c>
      <c r="AA415" s="31">
        <f t="shared" si="217"/>
        <v>0</v>
      </c>
      <c r="AB415" s="31">
        <f t="shared" si="218"/>
        <v>0</v>
      </c>
      <c r="AC415" s="31">
        <f t="shared" si="219"/>
        <v>0</v>
      </c>
      <c r="AD415" s="31">
        <f t="shared" si="220"/>
        <v>0</v>
      </c>
      <c r="AE415" s="31">
        <f t="shared" si="221"/>
        <v>0</v>
      </c>
      <c r="AF415" s="31">
        <f t="shared" si="222"/>
        <v>0</v>
      </c>
      <c r="AG415" s="31">
        <f t="shared" si="223"/>
        <v>0</v>
      </c>
      <c r="AH415" s="31">
        <f t="shared" si="224"/>
        <v>0</v>
      </c>
      <c r="AI415" s="27" t="s">
        <v>3018</v>
      </c>
      <c r="AJ415" t="s">
        <v>2990</v>
      </c>
      <c r="AK415" t="s">
        <v>50</v>
      </c>
      <c r="AL415" t="s">
        <v>3072</v>
      </c>
      <c r="AM415" s="18" t="s">
        <v>37</v>
      </c>
      <c r="AN415" t="s">
        <v>3322</v>
      </c>
      <c r="AO415">
        <v>1625</v>
      </c>
      <c r="AP415">
        <v>1633</v>
      </c>
      <c r="AQ415" t="s">
        <v>3035</v>
      </c>
      <c r="AR415" t="s">
        <v>3035</v>
      </c>
      <c r="AS415" s="17" t="s">
        <v>3251</v>
      </c>
      <c r="AT415" t="s">
        <v>3251</v>
      </c>
      <c r="AU415" t="s">
        <v>3250</v>
      </c>
      <c r="AV415" t="s">
        <v>3250</v>
      </c>
      <c r="AX415" t="s">
        <v>3038</v>
      </c>
      <c r="AY415" t="s">
        <v>3038</v>
      </c>
      <c r="AZ415" t="s">
        <v>3044</v>
      </c>
    </row>
    <row r="416" spans="1:52" x14ac:dyDescent="0.2">
      <c r="A416" s="9" t="s">
        <v>2444</v>
      </c>
      <c r="B416">
        <v>557</v>
      </c>
      <c r="C416" s="9"/>
      <c r="D416" t="s">
        <v>341</v>
      </c>
      <c r="E416">
        <v>0</v>
      </c>
      <c r="F416">
        <v>0</v>
      </c>
      <c r="G416">
        <v>0</v>
      </c>
      <c r="H416">
        <v>0</v>
      </c>
      <c r="I416">
        <v>0</v>
      </c>
      <c r="J416">
        <v>0</v>
      </c>
      <c r="K416">
        <v>0</v>
      </c>
      <c r="L416">
        <v>0</v>
      </c>
      <c r="M416">
        <v>0</v>
      </c>
      <c r="N416">
        <v>0</v>
      </c>
      <c r="O416">
        <v>0</v>
      </c>
      <c r="P416">
        <v>0</v>
      </c>
      <c r="Q416">
        <v>0</v>
      </c>
      <c r="R416">
        <v>0</v>
      </c>
      <c r="S416">
        <v>0</v>
      </c>
      <c r="T416" s="31">
        <f t="shared" si="210"/>
        <v>0</v>
      </c>
      <c r="U416" s="31">
        <f t="shared" si="211"/>
        <v>0</v>
      </c>
      <c r="V416" s="31">
        <f t="shared" si="212"/>
        <v>0</v>
      </c>
      <c r="W416" s="31">
        <f t="shared" si="213"/>
        <v>0</v>
      </c>
      <c r="X416" s="31">
        <f t="shared" si="214"/>
        <v>0</v>
      </c>
      <c r="Y416" s="31">
        <f t="shared" si="215"/>
        <v>0</v>
      </c>
      <c r="Z416" s="31">
        <f t="shared" si="216"/>
        <v>0</v>
      </c>
      <c r="AA416" s="31">
        <f t="shared" si="217"/>
        <v>0</v>
      </c>
      <c r="AB416" s="31">
        <f t="shared" si="218"/>
        <v>0</v>
      </c>
      <c r="AC416" s="31">
        <f t="shared" si="219"/>
        <v>0</v>
      </c>
      <c r="AD416" s="31">
        <f t="shared" si="220"/>
        <v>0</v>
      </c>
      <c r="AE416" s="31">
        <f t="shared" si="221"/>
        <v>0</v>
      </c>
      <c r="AF416" s="31">
        <f t="shared" si="222"/>
        <v>0</v>
      </c>
      <c r="AG416" s="31">
        <f t="shared" si="223"/>
        <v>0</v>
      </c>
      <c r="AH416" s="31">
        <f t="shared" si="224"/>
        <v>0</v>
      </c>
      <c r="AI416" s="27" t="s">
        <v>3018</v>
      </c>
      <c r="AJ416" t="s">
        <v>2990</v>
      </c>
      <c r="AK416" t="s">
        <v>50</v>
      </c>
      <c r="AL416" t="s">
        <v>3072</v>
      </c>
      <c r="AN416" t="s">
        <v>3322</v>
      </c>
      <c r="AO416">
        <v>1625</v>
      </c>
      <c r="AP416">
        <v>1633</v>
      </c>
      <c r="AQ416" t="s">
        <v>3035</v>
      </c>
      <c r="AR416" t="s">
        <v>3035</v>
      </c>
      <c r="AS416" s="17" t="s">
        <v>3251</v>
      </c>
      <c r="AT416" t="s">
        <v>3251</v>
      </c>
      <c r="AU416" t="s">
        <v>3250</v>
      </c>
      <c r="AV416" t="s">
        <v>3250</v>
      </c>
      <c r="AX416" t="s">
        <v>3038</v>
      </c>
      <c r="AY416" t="s">
        <v>3038</v>
      </c>
      <c r="AZ416" t="s">
        <v>3044</v>
      </c>
    </row>
    <row r="417" spans="1:52" x14ac:dyDescent="0.2">
      <c r="A417" s="9" t="s">
        <v>333</v>
      </c>
      <c r="B417">
        <v>255</v>
      </c>
      <c r="C417" s="9"/>
      <c r="D417" t="s">
        <v>2612</v>
      </c>
      <c r="E417">
        <v>0</v>
      </c>
      <c r="F417">
        <v>0</v>
      </c>
      <c r="G417">
        <v>0</v>
      </c>
      <c r="H417">
        <v>0</v>
      </c>
      <c r="I417">
        <v>0</v>
      </c>
      <c r="J417">
        <v>0</v>
      </c>
      <c r="K417">
        <v>0</v>
      </c>
      <c r="L417">
        <v>0</v>
      </c>
      <c r="M417">
        <v>0</v>
      </c>
      <c r="N417">
        <v>0</v>
      </c>
      <c r="O417">
        <v>0</v>
      </c>
      <c r="P417">
        <v>0</v>
      </c>
      <c r="Q417">
        <v>0</v>
      </c>
      <c r="R417">
        <v>0</v>
      </c>
      <c r="S417">
        <v>0</v>
      </c>
      <c r="T417" s="31">
        <f t="shared" si="210"/>
        <v>0</v>
      </c>
      <c r="U417" s="31">
        <f t="shared" si="211"/>
        <v>0</v>
      </c>
      <c r="V417" s="31">
        <f t="shared" si="212"/>
        <v>0</v>
      </c>
      <c r="W417" s="31">
        <f t="shared" si="213"/>
        <v>0</v>
      </c>
      <c r="X417" s="31">
        <f t="shared" si="214"/>
        <v>0</v>
      </c>
      <c r="Y417" s="31">
        <f t="shared" si="215"/>
        <v>0</v>
      </c>
      <c r="Z417" s="31">
        <f t="shared" si="216"/>
        <v>0</v>
      </c>
      <c r="AA417" s="31">
        <f t="shared" si="217"/>
        <v>0</v>
      </c>
      <c r="AB417" s="31">
        <f t="shared" si="218"/>
        <v>0</v>
      </c>
      <c r="AC417" s="31">
        <f t="shared" si="219"/>
        <v>0</v>
      </c>
      <c r="AD417" s="31">
        <f t="shared" si="220"/>
        <v>0</v>
      </c>
      <c r="AE417" s="31">
        <f t="shared" si="221"/>
        <v>0</v>
      </c>
      <c r="AF417" s="31">
        <f t="shared" si="222"/>
        <v>0</v>
      </c>
      <c r="AG417" s="31">
        <f t="shared" si="223"/>
        <v>0</v>
      </c>
      <c r="AH417" s="31">
        <f t="shared" si="224"/>
        <v>0</v>
      </c>
      <c r="AI417" s="27" t="s">
        <v>3018</v>
      </c>
      <c r="AJ417" t="s">
        <v>554</v>
      </c>
      <c r="AK417" t="s">
        <v>1607</v>
      </c>
      <c r="AL417" t="s">
        <v>3201</v>
      </c>
      <c r="AM417" s="18" t="s">
        <v>2338</v>
      </c>
      <c r="AN417" t="s">
        <v>3323</v>
      </c>
      <c r="AO417">
        <v>1601</v>
      </c>
      <c r="AP417">
        <v>1640</v>
      </c>
      <c r="AQ417" t="s">
        <v>3035</v>
      </c>
      <c r="AR417" t="s">
        <v>3033</v>
      </c>
      <c r="AS417" s="17" t="s">
        <v>3251</v>
      </c>
      <c r="AT417" t="s">
        <v>3251</v>
      </c>
      <c r="AU417" t="s">
        <v>3250</v>
      </c>
      <c r="AV417" t="s">
        <v>3251</v>
      </c>
      <c r="AX417" t="s">
        <v>3038</v>
      </c>
      <c r="AY417" t="s">
        <v>3038</v>
      </c>
      <c r="AZ417" t="s">
        <v>3044</v>
      </c>
    </row>
    <row r="418" spans="1:52" x14ac:dyDescent="0.2">
      <c r="A418" s="9" t="s">
        <v>2522</v>
      </c>
      <c r="B418">
        <v>461</v>
      </c>
      <c r="C418" s="9"/>
      <c r="D418" t="s">
        <v>2617</v>
      </c>
      <c r="E418">
        <v>0</v>
      </c>
      <c r="F418">
        <v>0</v>
      </c>
      <c r="G418">
        <v>0</v>
      </c>
      <c r="H418">
        <v>0</v>
      </c>
      <c r="I418">
        <v>0</v>
      </c>
      <c r="J418">
        <v>0</v>
      </c>
      <c r="K418">
        <v>0</v>
      </c>
      <c r="L418">
        <v>0</v>
      </c>
      <c r="M418">
        <v>0</v>
      </c>
      <c r="N418">
        <v>0</v>
      </c>
      <c r="O418">
        <v>0</v>
      </c>
      <c r="P418">
        <v>0</v>
      </c>
      <c r="Q418">
        <v>0</v>
      </c>
      <c r="R418">
        <v>0</v>
      </c>
      <c r="S418">
        <v>0</v>
      </c>
      <c r="T418" s="31">
        <f t="shared" si="210"/>
        <v>0</v>
      </c>
      <c r="U418" s="31">
        <f t="shared" si="211"/>
        <v>0</v>
      </c>
      <c r="V418" s="31">
        <f t="shared" si="212"/>
        <v>0</v>
      </c>
      <c r="W418" s="31">
        <f t="shared" si="213"/>
        <v>0</v>
      </c>
      <c r="X418" s="31">
        <f t="shared" si="214"/>
        <v>0</v>
      </c>
      <c r="Y418" s="31">
        <f t="shared" si="215"/>
        <v>0</v>
      </c>
      <c r="Z418" s="31">
        <f t="shared" si="216"/>
        <v>0</v>
      </c>
      <c r="AA418" s="31">
        <f t="shared" si="217"/>
        <v>0</v>
      </c>
      <c r="AB418" s="31">
        <f t="shared" si="218"/>
        <v>0</v>
      </c>
      <c r="AC418" s="31">
        <f t="shared" si="219"/>
        <v>0</v>
      </c>
      <c r="AD418" s="31">
        <f t="shared" si="220"/>
        <v>0</v>
      </c>
      <c r="AE418" s="31">
        <f t="shared" si="221"/>
        <v>0</v>
      </c>
      <c r="AF418" s="31">
        <f t="shared" si="222"/>
        <v>0</v>
      </c>
      <c r="AG418" s="31">
        <f t="shared" si="223"/>
        <v>0</v>
      </c>
      <c r="AH418" s="31">
        <f t="shared" si="224"/>
        <v>0</v>
      </c>
      <c r="AI418" s="27" t="s">
        <v>3018</v>
      </c>
      <c r="AJ418" t="s">
        <v>2130</v>
      </c>
      <c r="AK418" t="s">
        <v>1607</v>
      </c>
      <c r="AL418" t="s">
        <v>3196</v>
      </c>
      <c r="AM418" s="18" t="s">
        <v>2338</v>
      </c>
      <c r="AN418" t="s">
        <v>3323</v>
      </c>
      <c r="AO418" t="s">
        <v>3036</v>
      </c>
      <c r="AP418">
        <v>1640</v>
      </c>
      <c r="AQ418" t="s">
        <v>3036</v>
      </c>
      <c r="AR418" t="s">
        <v>3033</v>
      </c>
      <c r="AS418" s="17" t="s">
        <v>3036</v>
      </c>
      <c r="AT418" t="s">
        <v>3036</v>
      </c>
      <c r="AU418" t="s">
        <v>3250</v>
      </c>
      <c r="AV418" t="s">
        <v>3036</v>
      </c>
      <c r="AX418" t="s">
        <v>3038</v>
      </c>
      <c r="AY418" t="s">
        <v>3038</v>
      </c>
      <c r="AZ418" t="s">
        <v>3044</v>
      </c>
    </row>
    <row r="419" spans="1:52" x14ac:dyDescent="0.2">
      <c r="A419" s="9" t="s">
        <v>338</v>
      </c>
      <c r="B419">
        <v>132</v>
      </c>
      <c r="C419" s="9"/>
      <c r="D419" t="s">
        <v>2621</v>
      </c>
      <c r="E419">
        <v>0</v>
      </c>
      <c r="F419">
        <v>0</v>
      </c>
      <c r="G419">
        <v>0</v>
      </c>
      <c r="H419">
        <v>0</v>
      </c>
      <c r="I419">
        <v>0</v>
      </c>
      <c r="J419">
        <v>0</v>
      </c>
      <c r="K419">
        <v>0</v>
      </c>
      <c r="L419">
        <v>0</v>
      </c>
      <c r="M419">
        <v>0</v>
      </c>
      <c r="N419">
        <v>0</v>
      </c>
      <c r="O419">
        <v>0</v>
      </c>
      <c r="P419">
        <v>0</v>
      </c>
      <c r="Q419">
        <v>0</v>
      </c>
      <c r="R419">
        <v>0</v>
      </c>
      <c r="S419">
        <v>0</v>
      </c>
      <c r="T419" s="31">
        <f t="shared" si="210"/>
        <v>0</v>
      </c>
      <c r="U419" s="31">
        <f t="shared" si="211"/>
        <v>0</v>
      </c>
      <c r="V419" s="31">
        <f t="shared" si="212"/>
        <v>0</v>
      </c>
      <c r="W419" s="31">
        <f t="shared" si="213"/>
        <v>0</v>
      </c>
      <c r="X419" s="31">
        <f t="shared" si="214"/>
        <v>0</v>
      </c>
      <c r="Y419" s="31">
        <f t="shared" si="215"/>
        <v>0</v>
      </c>
      <c r="Z419" s="31">
        <f t="shared" si="216"/>
        <v>0</v>
      </c>
      <c r="AA419" s="31">
        <f t="shared" si="217"/>
        <v>0</v>
      </c>
      <c r="AB419" s="31">
        <f t="shared" si="218"/>
        <v>0</v>
      </c>
      <c r="AC419" s="31">
        <f t="shared" si="219"/>
        <v>0</v>
      </c>
      <c r="AD419" s="31">
        <f t="shared" si="220"/>
        <v>0</v>
      </c>
      <c r="AE419" s="31">
        <f t="shared" si="221"/>
        <v>0</v>
      </c>
      <c r="AF419" s="31">
        <f t="shared" si="222"/>
        <v>0</v>
      </c>
      <c r="AG419" s="31">
        <f t="shared" si="223"/>
        <v>0</v>
      </c>
      <c r="AH419" s="31">
        <f t="shared" si="224"/>
        <v>0</v>
      </c>
      <c r="AI419" s="27" t="s">
        <v>3018</v>
      </c>
      <c r="AJ419" t="s">
        <v>2365</v>
      </c>
      <c r="AK419" t="s">
        <v>1607</v>
      </c>
      <c r="AL419" t="s">
        <v>3212</v>
      </c>
      <c r="AM419" s="18" t="s">
        <v>2338</v>
      </c>
      <c r="AN419" t="s">
        <v>3323</v>
      </c>
      <c r="AO419" t="s">
        <v>3036</v>
      </c>
      <c r="AP419">
        <v>1640</v>
      </c>
      <c r="AQ419" t="s">
        <v>3036</v>
      </c>
      <c r="AR419" t="s">
        <v>3033</v>
      </c>
      <c r="AS419" s="17" t="s">
        <v>3036</v>
      </c>
      <c r="AT419" t="s">
        <v>3036</v>
      </c>
      <c r="AU419" t="s">
        <v>3250</v>
      </c>
      <c r="AV419" t="s">
        <v>3036</v>
      </c>
      <c r="AX419" t="s">
        <v>3038</v>
      </c>
      <c r="AY419" t="s">
        <v>3038</v>
      </c>
      <c r="AZ419" t="s">
        <v>3044</v>
      </c>
    </row>
    <row r="420" spans="1:52" x14ac:dyDescent="0.2">
      <c r="A420" s="9" t="s">
        <v>341</v>
      </c>
      <c r="B420">
        <v>324</v>
      </c>
      <c r="C420" s="9"/>
      <c r="D420" t="s">
        <v>2626</v>
      </c>
      <c r="E420">
        <v>0</v>
      </c>
      <c r="F420">
        <v>0</v>
      </c>
      <c r="G420">
        <v>0</v>
      </c>
      <c r="H420">
        <v>0</v>
      </c>
      <c r="I420">
        <v>0</v>
      </c>
      <c r="J420">
        <v>0</v>
      </c>
      <c r="K420">
        <v>0</v>
      </c>
      <c r="L420">
        <v>0</v>
      </c>
      <c r="M420">
        <v>0</v>
      </c>
      <c r="N420">
        <v>0</v>
      </c>
      <c r="O420">
        <v>0</v>
      </c>
      <c r="P420">
        <v>0</v>
      </c>
      <c r="Q420">
        <v>0</v>
      </c>
      <c r="R420">
        <v>0</v>
      </c>
      <c r="S420">
        <v>0</v>
      </c>
      <c r="T420" s="31">
        <f t="shared" si="210"/>
        <v>0</v>
      </c>
      <c r="U420" s="31">
        <f t="shared" si="211"/>
        <v>0</v>
      </c>
      <c r="V420" s="31">
        <f t="shared" si="212"/>
        <v>0</v>
      </c>
      <c r="W420" s="31">
        <f t="shared" si="213"/>
        <v>0</v>
      </c>
      <c r="X420" s="31">
        <f t="shared" si="214"/>
        <v>0</v>
      </c>
      <c r="Y420" s="31">
        <f t="shared" si="215"/>
        <v>0</v>
      </c>
      <c r="Z420" s="31">
        <f t="shared" si="216"/>
        <v>0</v>
      </c>
      <c r="AA420" s="31">
        <f t="shared" si="217"/>
        <v>0</v>
      </c>
      <c r="AB420" s="31">
        <f t="shared" si="218"/>
        <v>0</v>
      </c>
      <c r="AC420" s="31">
        <f t="shared" si="219"/>
        <v>0</v>
      </c>
      <c r="AD420" s="31">
        <f t="shared" si="220"/>
        <v>0</v>
      </c>
      <c r="AE420" s="31">
        <f t="shared" si="221"/>
        <v>0</v>
      </c>
      <c r="AF420" s="31">
        <f t="shared" si="222"/>
        <v>0</v>
      </c>
      <c r="AG420" s="31">
        <f t="shared" si="223"/>
        <v>0</v>
      </c>
      <c r="AH420" s="31">
        <f t="shared" si="224"/>
        <v>0</v>
      </c>
      <c r="AI420" s="27" t="s">
        <v>3018</v>
      </c>
      <c r="AJ420" t="s">
        <v>104</v>
      </c>
      <c r="AK420" t="s">
        <v>1607</v>
      </c>
      <c r="AL420" t="s">
        <v>3163</v>
      </c>
      <c r="AM420" s="18" t="s">
        <v>2338</v>
      </c>
      <c r="AN420" t="s">
        <v>3323</v>
      </c>
      <c r="AO420">
        <v>1629</v>
      </c>
      <c r="AP420">
        <v>1640</v>
      </c>
      <c r="AQ420" t="s">
        <v>3035</v>
      </c>
      <c r="AR420" t="s">
        <v>3033</v>
      </c>
      <c r="AS420" s="17" t="s">
        <v>3251</v>
      </c>
      <c r="AT420" t="s">
        <v>3251</v>
      </c>
      <c r="AU420" t="s">
        <v>3250</v>
      </c>
      <c r="AV420" t="s">
        <v>3250</v>
      </c>
      <c r="AX420" t="s">
        <v>3038</v>
      </c>
      <c r="AY420" t="s">
        <v>3038</v>
      </c>
      <c r="AZ420" t="s">
        <v>3044</v>
      </c>
    </row>
    <row r="421" spans="1:52" x14ac:dyDescent="0.2">
      <c r="A421" s="9" t="s">
        <v>2612</v>
      </c>
      <c r="B421">
        <v>341</v>
      </c>
      <c r="C421" s="9"/>
      <c r="D421" t="s">
        <v>2637</v>
      </c>
      <c r="E421">
        <v>0</v>
      </c>
      <c r="F421">
        <v>0</v>
      </c>
      <c r="G421">
        <v>0</v>
      </c>
      <c r="H421">
        <v>0</v>
      </c>
      <c r="I421">
        <v>0</v>
      </c>
      <c r="J421">
        <v>0</v>
      </c>
      <c r="K421">
        <v>0</v>
      </c>
      <c r="L421">
        <v>0</v>
      </c>
      <c r="M421">
        <v>0</v>
      </c>
      <c r="N421">
        <v>0</v>
      </c>
      <c r="O421">
        <v>0</v>
      </c>
      <c r="P421">
        <v>0</v>
      </c>
      <c r="Q421">
        <v>0</v>
      </c>
      <c r="R421">
        <v>0</v>
      </c>
      <c r="S421">
        <v>0</v>
      </c>
      <c r="T421" s="31">
        <f t="shared" si="210"/>
        <v>0</v>
      </c>
      <c r="U421" s="31">
        <f t="shared" si="211"/>
        <v>0</v>
      </c>
      <c r="V421" s="31">
        <f t="shared" si="212"/>
        <v>0</v>
      </c>
      <c r="W421" s="31">
        <f t="shared" si="213"/>
        <v>0</v>
      </c>
      <c r="X421" s="31">
        <f t="shared" si="214"/>
        <v>0</v>
      </c>
      <c r="Y421" s="31">
        <f t="shared" si="215"/>
        <v>0</v>
      </c>
      <c r="Z421" s="31">
        <f t="shared" si="216"/>
        <v>0</v>
      </c>
      <c r="AA421" s="31">
        <f t="shared" si="217"/>
        <v>0</v>
      </c>
      <c r="AB421" s="31">
        <f t="shared" si="218"/>
        <v>0</v>
      </c>
      <c r="AC421" s="31">
        <f t="shared" si="219"/>
        <v>0</v>
      </c>
      <c r="AD421" s="31">
        <f t="shared" si="220"/>
        <v>0</v>
      </c>
      <c r="AE421" s="31">
        <f t="shared" si="221"/>
        <v>0</v>
      </c>
      <c r="AF421" s="31">
        <f t="shared" si="222"/>
        <v>0</v>
      </c>
      <c r="AG421" s="31">
        <f t="shared" si="223"/>
        <v>0</v>
      </c>
      <c r="AH421" s="31">
        <f t="shared" si="224"/>
        <v>0</v>
      </c>
      <c r="AI421" s="27" t="s">
        <v>3018</v>
      </c>
      <c r="AJ421" t="s">
        <v>2641</v>
      </c>
      <c r="AK421" t="s">
        <v>1607</v>
      </c>
      <c r="AL421" t="s">
        <v>3222</v>
      </c>
      <c r="AM421" s="18" t="s">
        <v>2338</v>
      </c>
      <c r="AN421" t="s">
        <v>3323</v>
      </c>
      <c r="AO421" t="s">
        <v>3040</v>
      </c>
      <c r="AP421">
        <v>1640</v>
      </c>
      <c r="AQ421" t="s">
        <v>3036</v>
      </c>
      <c r="AR421" t="s">
        <v>3033</v>
      </c>
      <c r="AS421" s="17" t="s">
        <v>3040</v>
      </c>
      <c r="AT421" t="s">
        <v>3040</v>
      </c>
      <c r="AU421" t="s">
        <v>3250</v>
      </c>
      <c r="AV421" t="s">
        <v>3036</v>
      </c>
      <c r="AX421" t="s">
        <v>3038</v>
      </c>
      <c r="AY421" t="s">
        <v>3038</v>
      </c>
      <c r="AZ421" t="s">
        <v>3044</v>
      </c>
    </row>
    <row r="422" spans="1:52" x14ac:dyDescent="0.2">
      <c r="A422" s="9" t="s">
        <v>2617</v>
      </c>
      <c r="B422">
        <v>687</v>
      </c>
      <c r="C422" s="9"/>
      <c r="D422" t="s">
        <v>346</v>
      </c>
      <c r="E422">
        <v>0</v>
      </c>
      <c r="F422">
        <v>0</v>
      </c>
      <c r="G422">
        <v>0</v>
      </c>
      <c r="H422">
        <v>0</v>
      </c>
      <c r="I422">
        <v>0</v>
      </c>
      <c r="J422">
        <v>0</v>
      </c>
      <c r="K422">
        <v>0</v>
      </c>
      <c r="L422">
        <v>0</v>
      </c>
      <c r="M422">
        <v>0</v>
      </c>
      <c r="N422">
        <v>0</v>
      </c>
      <c r="O422">
        <v>0</v>
      </c>
      <c r="P422">
        <v>0</v>
      </c>
      <c r="Q422">
        <v>0</v>
      </c>
      <c r="R422">
        <v>0</v>
      </c>
      <c r="S422">
        <v>0</v>
      </c>
      <c r="T422" s="31">
        <f t="shared" si="210"/>
        <v>0</v>
      </c>
      <c r="U422" s="31">
        <f t="shared" si="211"/>
        <v>0</v>
      </c>
      <c r="V422" s="31">
        <f t="shared" si="212"/>
        <v>0</v>
      </c>
      <c r="W422" s="31">
        <f t="shared" si="213"/>
        <v>0</v>
      </c>
      <c r="X422" s="31">
        <f t="shared" si="214"/>
        <v>0</v>
      </c>
      <c r="Y422" s="31">
        <f t="shared" si="215"/>
        <v>0</v>
      </c>
      <c r="Z422" s="31">
        <f t="shared" si="216"/>
        <v>0</v>
      </c>
      <c r="AA422" s="31">
        <f t="shared" si="217"/>
        <v>0</v>
      </c>
      <c r="AB422" s="31">
        <f t="shared" si="218"/>
        <v>0</v>
      </c>
      <c r="AC422" s="31">
        <f t="shared" si="219"/>
        <v>0</v>
      </c>
      <c r="AD422" s="31">
        <f t="shared" si="220"/>
        <v>0</v>
      </c>
      <c r="AE422" s="31">
        <f t="shared" si="221"/>
        <v>0</v>
      </c>
      <c r="AF422" s="31">
        <f t="shared" si="222"/>
        <v>0</v>
      </c>
      <c r="AG422" s="31">
        <f t="shared" si="223"/>
        <v>0</v>
      </c>
      <c r="AH422" s="31">
        <f t="shared" si="224"/>
        <v>0</v>
      </c>
      <c r="AI422" s="27" t="s">
        <v>3018</v>
      </c>
      <c r="AJ422" t="s">
        <v>2990</v>
      </c>
      <c r="AK422" t="s">
        <v>50</v>
      </c>
      <c r="AL422" t="s">
        <v>3072</v>
      </c>
      <c r="AM422" s="18" t="s">
        <v>37</v>
      </c>
      <c r="AN422" t="s">
        <v>3322</v>
      </c>
      <c r="AO422">
        <v>1625</v>
      </c>
      <c r="AP422">
        <v>1633</v>
      </c>
      <c r="AQ422" t="s">
        <v>3035</v>
      </c>
      <c r="AR422" t="s">
        <v>3035</v>
      </c>
      <c r="AS422" s="17" t="s">
        <v>3251</v>
      </c>
      <c r="AT422" t="s">
        <v>3251</v>
      </c>
      <c r="AU422" t="s">
        <v>3250</v>
      </c>
      <c r="AV422" t="s">
        <v>3250</v>
      </c>
      <c r="AX422" t="s">
        <v>3038</v>
      </c>
      <c r="AY422" t="s">
        <v>3038</v>
      </c>
      <c r="AZ422" t="s">
        <v>3044</v>
      </c>
    </row>
    <row r="423" spans="1:52" x14ac:dyDescent="0.2">
      <c r="A423" s="9" t="s">
        <v>2621</v>
      </c>
      <c r="B423">
        <v>468</v>
      </c>
      <c r="C423" s="9"/>
      <c r="D423" t="s">
        <v>2666</v>
      </c>
      <c r="E423">
        <v>0</v>
      </c>
      <c r="F423">
        <v>0</v>
      </c>
      <c r="G423">
        <v>0</v>
      </c>
      <c r="H423">
        <v>0</v>
      </c>
      <c r="I423">
        <v>0</v>
      </c>
      <c r="J423">
        <v>0</v>
      </c>
      <c r="K423">
        <v>0</v>
      </c>
      <c r="L423">
        <v>0</v>
      </c>
      <c r="M423">
        <v>0</v>
      </c>
      <c r="N423">
        <v>0</v>
      </c>
      <c r="O423">
        <v>0</v>
      </c>
      <c r="P423">
        <v>0</v>
      </c>
      <c r="Q423">
        <v>0</v>
      </c>
      <c r="R423">
        <v>0</v>
      </c>
      <c r="S423">
        <v>0</v>
      </c>
      <c r="T423" s="31">
        <f t="shared" si="210"/>
        <v>0</v>
      </c>
      <c r="U423" s="31">
        <f t="shared" si="211"/>
        <v>0</v>
      </c>
      <c r="V423" s="31">
        <f t="shared" si="212"/>
        <v>0</v>
      </c>
      <c r="W423" s="31">
        <f t="shared" si="213"/>
        <v>0</v>
      </c>
      <c r="X423" s="31">
        <f t="shared" si="214"/>
        <v>0</v>
      </c>
      <c r="Y423" s="31">
        <f t="shared" si="215"/>
        <v>0</v>
      </c>
      <c r="Z423" s="31">
        <f t="shared" si="216"/>
        <v>0</v>
      </c>
      <c r="AA423" s="31">
        <f t="shared" si="217"/>
        <v>0</v>
      </c>
      <c r="AB423" s="31">
        <f t="shared" si="218"/>
        <v>0</v>
      </c>
      <c r="AC423" s="31">
        <f t="shared" si="219"/>
        <v>0</v>
      </c>
      <c r="AD423" s="31">
        <f t="shared" si="220"/>
        <v>0</v>
      </c>
      <c r="AE423" s="31">
        <f t="shared" si="221"/>
        <v>0</v>
      </c>
      <c r="AF423" s="31">
        <f t="shared" si="222"/>
        <v>0</v>
      </c>
      <c r="AG423" s="31">
        <f t="shared" si="223"/>
        <v>0</v>
      </c>
      <c r="AH423" s="31">
        <f t="shared" si="224"/>
        <v>0</v>
      </c>
      <c r="AI423" s="27" t="s">
        <v>3018</v>
      </c>
      <c r="AJ423" t="s">
        <v>554</v>
      </c>
      <c r="AK423" t="s">
        <v>1607</v>
      </c>
      <c r="AL423" t="s">
        <v>3201</v>
      </c>
      <c r="AM423" s="18" t="s">
        <v>2338</v>
      </c>
      <c r="AN423" t="s">
        <v>3323</v>
      </c>
      <c r="AO423">
        <v>1601</v>
      </c>
      <c r="AP423">
        <v>1640</v>
      </c>
      <c r="AQ423" t="s">
        <v>3035</v>
      </c>
      <c r="AR423" t="s">
        <v>3033</v>
      </c>
      <c r="AS423" s="17" t="s">
        <v>3251</v>
      </c>
      <c r="AT423" t="s">
        <v>3251</v>
      </c>
      <c r="AU423" t="s">
        <v>3250</v>
      </c>
      <c r="AV423" t="s">
        <v>3251</v>
      </c>
      <c r="AX423" t="s">
        <v>3038</v>
      </c>
      <c r="AY423" t="s">
        <v>3038</v>
      </c>
      <c r="AZ423" t="s">
        <v>3044</v>
      </c>
    </row>
    <row r="424" spans="1:52" x14ac:dyDescent="0.2">
      <c r="A424" s="9" t="s">
        <v>2626</v>
      </c>
      <c r="B424">
        <v>403</v>
      </c>
      <c r="C424" s="9"/>
      <c r="D424" t="s">
        <v>2670</v>
      </c>
      <c r="E424">
        <v>0</v>
      </c>
      <c r="F424">
        <v>0</v>
      </c>
      <c r="G424">
        <v>0</v>
      </c>
      <c r="H424">
        <v>0</v>
      </c>
      <c r="I424">
        <v>0</v>
      </c>
      <c r="J424">
        <v>0</v>
      </c>
      <c r="K424">
        <v>0</v>
      </c>
      <c r="L424">
        <v>0</v>
      </c>
      <c r="M424">
        <v>0</v>
      </c>
      <c r="N424">
        <v>0</v>
      </c>
      <c r="O424">
        <v>0</v>
      </c>
      <c r="P424">
        <v>0</v>
      </c>
      <c r="Q424">
        <v>0</v>
      </c>
      <c r="R424">
        <v>0</v>
      </c>
      <c r="S424">
        <v>0</v>
      </c>
      <c r="T424" s="31">
        <f t="shared" si="210"/>
        <v>0</v>
      </c>
      <c r="U424" s="31">
        <f t="shared" si="211"/>
        <v>0</v>
      </c>
      <c r="V424" s="31">
        <f t="shared" si="212"/>
        <v>0</v>
      </c>
      <c r="W424" s="31">
        <f t="shared" si="213"/>
        <v>0</v>
      </c>
      <c r="X424" s="31">
        <f t="shared" si="214"/>
        <v>0</v>
      </c>
      <c r="Y424" s="31">
        <f t="shared" si="215"/>
        <v>0</v>
      </c>
      <c r="Z424" s="31">
        <f t="shared" si="216"/>
        <v>0</v>
      </c>
      <c r="AA424" s="31">
        <f t="shared" si="217"/>
        <v>0</v>
      </c>
      <c r="AB424" s="31">
        <f t="shared" si="218"/>
        <v>0</v>
      </c>
      <c r="AC424" s="31">
        <f t="shared" si="219"/>
        <v>0</v>
      </c>
      <c r="AD424" s="31">
        <f t="shared" si="220"/>
        <v>0</v>
      </c>
      <c r="AE424" s="31">
        <f t="shared" si="221"/>
        <v>0</v>
      </c>
      <c r="AF424" s="31">
        <f t="shared" si="222"/>
        <v>0</v>
      </c>
      <c r="AG424" s="31">
        <f t="shared" si="223"/>
        <v>0</v>
      </c>
      <c r="AH424" s="31">
        <f t="shared" si="224"/>
        <v>0</v>
      </c>
      <c r="AI424" s="27" t="s">
        <v>3018</v>
      </c>
      <c r="AJ424" t="s">
        <v>554</v>
      </c>
      <c r="AK424" t="s">
        <v>1607</v>
      </c>
      <c r="AL424" t="s">
        <v>3201</v>
      </c>
      <c r="AM424" s="18" t="s">
        <v>2338</v>
      </c>
      <c r="AN424" t="s">
        <v>3323</v>
      </c>
      <c r="AO424">
        <v>1601</v>
      </c>
      <c r="AP424">
        <v>1640</v>
      </c>
      <c r="AQ424" t="s">
        <v>3035</v>
      </c>
      <c r="AR424" t="s">
        <v>3033</v>
      </c>
      <c r="AS424" s="17" t="s">
        <v>3251</v>
      </c>
      <c r="AT424" t="s">
        <v>3251</v>
      </c>
      <c r="AU424" t="s">
        <v>3250</v>
      </c>
      <c r="AV424" t="s">
        <v>3251</v>
      </c>
      <c r="AX424" t="s">
        <v>3038</v>
      </c>
      <c r="AY424" t="s">
        <v>3038</v>
      </c>
      <c r="AZ424" t="s">
        <v>3044</v>
      </c>
    </row>
    <row r="425" spans="1:52" x14ac:dyDescent="0.2">
      <c r="A425" s="9" t="s">
        <v>2637</v>
      </c>
      <c r="B425">
        <v>351</v>
      </c>
      <c r="C425" s="9"/>
      <c r="D425" t="s">
        <v>2692</v>
      </c>
      <c r="E425">
        <v>0</v>
      </c>
      <c r="F425">
        <v>0</v>
      </c>
      <c r="G425">
        <v>0</v>
      </c>
      <c r="H425">
        <v>0</v>
      </c>
      <c r="I425">
        <v>0</v>
      </c>
      <c r="J425">
        <v>0</v>
      </c>
      <c r="K425">
        <v>0</v>
      </c>
      <c r="L425">
        <v>0</v>
      </c>
      <c r="M425">
        <v>0</v>
      </c>
      <c r="N425">
        <v>0</v>
      </c>
      <c r="O425">
        <v>0</v>
      </c>
      <c r="P425">
        <v>0</v>
      </c>
      <c r="Q425">
        <v>0</v>
      </c>
      <c r="R425">
        <v>0</v>
      </c>
      <c r="S425">
        <v>0</v>
      </c>
      <c r="T425" s="31">
        <f t="shared" si="210"/>
        <v>0</v>
      </c>
      <c r="U425" s="31">
        <f t="shared" si="211"/>
        <v>0</v>
      </c>
      <c r="V425" s="31">
        <f t="shared" si="212"/>
        <v>0</v>
      </c>
      <c r="W425" s="31">
        <f t="shared" si="213"/>
        <v>0</v>
      </c>
      <c r="X425" s="31">
        <f t="shared" si="214"/>
        <v>0</v>
      </c>
      <c r="Y425" s="31">
        <f t="shared" si="215"/>
        <v>0</v>
      </c>
      <c r="Z425" s="31">
        <f t="shared" si="216"/>
        <v>0</v>
      </c>
      <c r="AA425" s="31">
        <f t="shared" si="217"/>
        <v>0</v>
      </c>
      <c r="AB425" s="31">
        <f t="shared" si="218"/>
        <v>0</v>
      </c>
      <c r="AC425" s="31">
        <f t="shared" si="219"/>
        <v>0</v>
      </c>
      <c r="AD425" s="31">
        <f t="shared" si="220"/>
        <v>0</v>
      </c>
      <c r="AE425" s="31">
        <f t="shared" si="221"/>
        <v>0</v>
      </c>
      <c r="AF425" s="31">
        <f t="shared" si="222"/>
        <v>0</v>
      </c>
      <c r="AG425" s="31">
        <f t="shared" si="223"/>
        <v>0</v>
      </c>
      <c r="AH425" s="31">
        <f t="shared" si="224"/>
        <v>0</v>
      </c>
      <c r="AI425" s="27" t="s">
        <v>3018</v>
      </c>
      <c r="AJ425" t="s">
        <v>2431</v>
      </c>
      <c r="AK425" t="s">
        <v>1607</v>
      </c>
      <c r="AL425" t="s">
        <v>3214</v>
      </c>
      <c r="AM425" s="18" t="s">
        <v>2649</v>
      </c>
      <c r="AN425" t="s">
        <v>3323</v>
      </c>
      <c r="AO425" t="s">
        <v>3036</v>
      </c>
      <c r="AP425">
        <v>1640</v>
      </c>
      <c r="AQ425" t="s">
        <v>3036</v>
      </c>
      <c r="AR425" t="s">
        <v>3033</v>
      </c>
      <c r="AS425" s="17" t="s">
        <v>3036</v>
      </c>
      <c r="AT425" t="s">
        <v>3036</v>
      </c>
      <c r="AU425" t="s">
        <v>3250</v>
      </c>
      <c r="AV425" t="s">
        <v>3036</v>
      </c>
      <c r="AX425" t="s">
        <v>3038</v>
      </c>
      <c r="AY425" t="s">
        <v>3038</v>
      </c>
      <c r="AZ425" t="s">
        <v>3044</v>
      </c>
    </row>
    <row r="426" spans="1:52" x14ac:dyDescent="0.2">
      <c r="A426" s="9" t="s">
        <v>346</v>
      </c>
      <c r="B426">
        <v>198</v>
      </c>
      <c r="C426" s="9"/>
      <c r="D426" t="s">
        <v>349</v>
      </c>
      <c r="E426">
        <v>0</v>
      </c>
      <c r="F426">
        <v>0</v>
      </c>
      <c r="G426">
        <v>0</v>
      </c>
      <c r="H426">
        <v>0</v>
      </c>
      <c r="I426">
        <v>0</v>
      </c>
      <c r="J426">
        <v>0</v>
      </c>
      <c r="K426">
        <v>0</v>
      </c>
      <c r="L426">
        <v>0</v>
      </c>
      <c r="M426">
        <v>0</v>
      </c>
      <c r="N426">
        <v>0</v>
      </c>
      <c r="O426">
        <v>0</v>
      </c>
      <c r="P426">
        <v>0</v>
      </c>
      <c r="Q426">
        <v>0</v>
      </c>
      <c r="R426">
        <v>0</v>
      </c>
      <c r="S426">
        <v>0</v>
      </c>
      <c r="T426" s="31">
        <f t="shared" si="210"/>
        <v>0</v>
      </c>
      <c r="U426" s="31">
        <f t="shared" si="211"/>
        <v>0</v>
      </c>
      <c r="V426" s="31">
        <f t="shared" si="212"/>
        <v>0</v>
      </c>
      <c r="W426" s="31">
        <f t="shared" si="213"/>
        <v>0</v>
      </c>
      <c r="X426" s="31">
        <f t="shared" si="214"/>
        <v>0</v>
      </c>
      <c r="Y426" s="31">
        <f t="shared" si="215"/>
        <v>0</v>
      </c>
      <c r="Z426" s="31">
        <f t="shared" si="216"/>
        <v>0</v>
      </c>
      <c r="AA426" s="31">
        <f t="shared" si="217"/>
        <v>0</v>
      </c>
      <c r="AB426" s="31">
        <f t="shared" si="218"/>
        <v>0</v>
      </c>
      <c r="AC426" s="31">
        <f t="shared" si="219"/>
        <v>0</v>
      </c>
      <c r="AD426" s="31">
        <f t="shared" si="220"/>
        <v>0</v>
      </c>
      <c r="AE426" s="31">
        <f t="shared" si="221"/>
        <v>0</v>
      </c>
      <c r="AF426" s="31">
        <f t="shared" si="222"/>
        <v>0</v>
      </c>
      <c r="AG426" s="31">
        <f t="shared" si="223"/>
        <v>0</v>
      </c>
      <c r="AH426" s="31">
        <f t="shared" si="224"/>
        <v>0</v>
      </c>
      <c r="AI426" s="27" t="s">
        <v>3018</v>
      </c>
      <c r="AJ426" t="s">
        <v>2990</v>
      </c>
      <c r="AK426" t="s">
        <v>50</v>
      </c>
      <c r="AL426" t="s">
        <v>3072</v>
      </c>
      <c r="AM426" s="18" t="s">
        <v>37</v>
      </c>
      <c r="AN426" t="s">
        <v>3322</v>
      </c>
      <c r="AO426">
        <v>1625</v>
      </c>
      <c r="AP426">
        <v>1633</v>
      </c>
      <c r="AQ426" t="s">
        <v>3035</v>
      </c>
      <c r="AR426" t="s">
        <v>3035</v>
      </c>
      <c r="AS426" s="17" t="s">
        <v>3251</v>
      </c>
      <c r="AT426" t="s">
        <v>3251</v>
      </c>
      <c r="AU426" t="s">
        <v>3250</v>
      </c>
      <c r="AV426" t="s">
        <v>3250</v>
      </c>
      <c r="AX426" t="s">
        <v>3038</v>
      </c>
      <c r="AY426" t="s">
        <v>3038</v>
      </c>
      <c r="AZ426" t="s">
        <v>3044</v>
      </c>
    </row>
    <row r="427" spans="1:52" x14ac:dyDescent="0.2">
      <c r="A427" s="9" t="s">
        <v>2666</v>
      </c>
      <c r="B427">
        <v>213</v>
      </c>
      <c r="C427" s="9"/>
      <c r="D427" t="s">
        <v>2736</v>
      </c>
      <c r="E427">
        <v>0</v>
      </c>
      <c r="F427">
        <v>0</v>
      </c>
      <c r="G427">
        <v>0</v>
      </c>
      <c r="H427">
        <v>0</v>
      </c>
      <c r="I427">
        <v>0</v>
      </c>
      <c r="J427">
        <v>0</v>
      </c>
      <c r="K427">
        <v>0</v>
      </c>
      <c r="L427">
        <v>0</v>
      </c>
      <c r="M427">
        <v>0</v>
      </c>
      <c r="N427">
        <v>0</v>
      </c>
      <c r="O427">
        <v>0</v>
      </c>
      <c r="P427">
        <v>0</v>
      </c>
      <c r="Q427">
        <v>0</v>
      </c>
      <c r="R427">
        <v>0</v>
      </c>
      <c r="S427">
        <v>0</v>
      </c>
      <c r="T427" s="31">
        <f t="shared" si="210"/>
        <v>0</v>
      </c>
      <c r="U427" s="31">
        <f t="shared" si="211"/>
        <v>0</v>
      </c>
      <c r="V427" s="31">
        <f t="shared" si="212"/>
        <v>0</v>
      </c>
      <c r="W427" s="31">
        <f t="shared" si="213"/>
        <v>0</v>
      </c>
      <c r="X427" s="31">
        <f t="shared" si="214"/>
        <v>0</v>
      </c>
      <c r="Y427" s="31">
        <f t="shared" si="215"/>
        <v>0</v>
      </c>
      <c r="Z427" s="31">
        <f t="shared" si="216"/>
        <v>0</v>
      </c>
      <c r="AA427" s="31">
        <f t="shared" si="217"/>
        <v>0</v>
      </c>
      <c r="AB427" s="31">
        <f t="shared" si="218"/>
        <v>0</v>
      </c>
      <c r="AC427" s="31">
        <f t="shared" si="219"/>
        <v>0</v>
      </c>
      <c r="AD427" s="31">
        <f t="shared" si="220"/>
        <v>0</v>
      </c>
      <c r="AE427" s="31">
        <f t="shared" si="221"/>
        <v>0</v>
      </c>
      <c r="AF427" s="31">
        <f t="shared" si="222"/>
        <v>0</v>
      </c>
      <c r="AG427" s="31">
        <f t="shared" si="223"/>
        <v>0</v>
      </c>
      <c r="AH427" s="31">
        <f t="shared" si="224"/>
        <v>0</v>
      </c>
      <c r="AI427" s="27" t="s">
        <v>3018</v>
      </c>
      <c r="AJ427" t="s">
        <v>2130</v>
      </c>
      <c r="AK427" t="s">
        <v>1607</v>
      </c>
      <c r="AL427" t="s">
        <v>3196</v>
      </c>
      <c r="AM427" s="18" t="s">
        <v>2649</v>
      </c>
      <c r="AN427" t="s">
        <v>3323</v>
      </c>
      <c r="AO427" t="s">
        <v>3036</v>
      </c>
      <c r="AP427">
        <v>1640</v>
      </c>
      <c r="AQ427" t="s">
        <v>3036</v>
      </c>
      <c r="AR427" t="s">
        <v>3033</v>
      </c>
      <c r="AS427" s="17" t="s">
        <v>3036</v>
      </c>
      <c r="AT427" t="s">
        <v>3036</v>
      </c>
      <c r="AU427" t="s">
        <v>3250</v>
      </c>
      <c r="AV427" t="s">
        <v>3036</v>
      </c>
      <c r="AX427" t="s">
        <v>3038</v>
      </c>
      <c r="AY427" t="s">
        <v>3038</v>
      </c>
      <c r="AZ427" t="s">
        <v>3044</v>
      </c>
    </row>
    <row r="428" spans="1:52" x14ac:dyDescent="0.2">
      <c r="A428" s="9" t="s">
        <v>2670</v>
      </c>
      <c r="B428">
        <v>202</v>
      </c>
      <c r="C428" s="9"/>
      <c r="D428" t="s">
        <v>2751</v>
      </c>
      <c r="E428">
        <v>1</v>
      </c>
      <c r="F428">
        <v>0</v>
      </c>
      <c r="G428">
        <v>0</v>
      </c>
      <c r="H428">
        <v>0</v>
      </c>
      <c r="I428">
        <v>0</v>
      </c>
      <c r="J428">
        <v>0</v>
      </c>
      <c r="K428">
        <v>1</v>
      </c>
      <c r="L428">
        <v>0</v>
      </c>
      <c r="M428">
        <v>0</v>
      </c>
      <c r="N428">
        <v>0</v>
      </c>
      <c r="O428">
        <v>0</v>
      </c>
      <c r="P428">
        <v>1</v>
      </c>
      <c r="Q428">
        <v>0</v>
      </c>
      <c r="R428">
        <v>0</v>
      </c>
      <c r="S428">
        <v>0</v>
      </c>
      <c r="T428" s="31">
        <f t="shared" si="210"/>
        <v>312.5</v>
      </c>
      <c r="U428" s="31">
        <f t="shared" si="211"/>
        <v>0</v>
      </c>
      <c r="V428" s="31">
        <f t="shared" si="212"/>
        <v>0</v>
      </c>
      <c r="W428" s="31">
        <f t="shared" si="213"/>
        <v>0</v>
      </c>
      <c r="X428" s="31">
        <f t="shared" si="214"/>
        <v>0</v>
      </c>
      <c r="Y428" s="31">
        <f t="shared" si="215"/>
        <v>0</v>
      </c>
      <c r="Z428" s="31">
        <f t="shared" si="216"/>
        <v>312.5</v>
      </c>
      <c r="AA428" s="31">
        <f t="shared" si="217"/>
        <v>0</v>
      </c>
      <c r="AB428" s="31">
        <f t="shared" si="218"/>
        <v>0</v>
      </c>
      <c r="AC428" s="31">
        <f t="shared" si="219"/>
        <v>0</v>
      </c>
      <c r="AD428" s="31">
        <f t="shared" si="220"/>
        <v>0</v>
      </c>
      <c r="AE428" s="31">
        <f t="shared" si="221"/>
        <v>312.5</v>
      </c>
      <c r="AF428" s="31">
        <f t="shared" si="222"/>
        <v>0</v>
      </c>
      <c r="AG428" s="31">
        <f t="shared" si="223"/>
        <v>0</v>
      </c>
      <c r="AH428" s="31">
        <f t="shared" si="224"/>
        <v>0</v>
      </c>
      <c r="AI428" s="27" t="s">
        <v>3018</v>
      </c>
      <c r="AJ428" t="s">
        <v>2130</v>
      </c>
      <c r="AK428" t="s">
        <v>1607</v>
      </c>
      <c r="AL428" t="s">
        <v>3196</v>
      </c>
      <c r="AM428" s="18" t="s">
        <v>2649</v>
      </c>
      <c r="AN428" t="s">
        <v>3323</v>
      </c>
      <c r="AO428" t="s">
        <v>3036</v>
      </c>
      <c r="AP428">
        <v>1640</v>
      </c>
      <c r="AQ428" t="s">
        <v>3036</v>
      </c>
      <c r="AR428" t="s">
        <v>3033</v>
      </c>
      <c r="AS428" s="17" t="s">
        <v>3036</v>
      </c>
      <c r="AT428" t="s">
        <v>3036</v>
      </c>
      <c r="AU428" t="s">
        <v>3250</v>
      </c>
      <c r="AV428" t="s">
        <v>3036</v>
      </c>
      <c r="AX428" t="s">
        <v>3038</v>
      </c>
      <c r="AY428" t="s">
        <v>3038</v>
      </c>
      <c r="AZ428" t="s">
        <v>3044</v>
      </c>
    </row>
    <row r="429" spans="1:52" x14ac:dyDescent="0.2">
      <c r="A429" s="9" t="s">
        <v>2692</v>
      </c>
      <c r="B429">
        <v>314</v>
      </c>
      <c r="C429" s="9"/>
      <c r="D429" t="s">
        <v>353</v>
      </c>
      <c r="E429">
        <v>0</v>
      </c>
      <c r="F429">
        <v>0</v>
      </c>
      <c r="G429">
        <v>0</v>
      </c>
      <c r="H429">
        <v>0</v>
      </c>
      <c r="I429">
        <v>0</v>
      </c>
      <c r="J429">
        <v>0</v>
      </c>
      <c r="K429">
        <v>0</v>
      </c>
      <c r="L429">
        <v>0</v>
      </c>
      <c r="M429">
        <v>0</v>
      </c>
      <c r="N429">
        <v>0</v>
      </c>
      <c r="O429">
        <v>0</v>
      </c>
      <c r="P429">
        <v>0</v>
      </c>
      <c r="Q429">
        <v>0</v>
      </c>
      <c r="R429">
        <v>0</v>
      </c>
      <c r="S429">
        <v>0</v>
      </c>
      <c r="T429" s="31">
        <f t="shared" si="210"/>
        <v>0</v>
      </c>
      <c r="U429" s="31">
        <f t="shared" si="211"/>
        <v>0</v>
      </c>
      <c r="V429" s="31">
        <f t="shared" si="212"/>
        <v>0</v>
      </c>
      <c r="W429" s="31">
        <f t="shared" si="213"/>
        <v>0</v>
      </c>
      <c r="X429" s="31">
        <f t="shared" si="214"/>
        <v>0</v>
      </c>
      <c r="Y429" s="31">
        <f t="shared" si="215"/>
        <v>0</v>
      </c>
      <c r="Z429" s="31">
        <f t="shared" si="216"/>
        <v>0</v>
      </c>
      <c r="AA429" s="31">
        <f t="shared" si="217"/>
        <v>0</v>
      </c>
      <c r="AB429" s="31">
        <f t="shared" si="218"/>
        <v>0</v>
      </c>
      <c r="AC429" s="31">
        <f t="shared" si="219"/>
        <v>0</v>
      </c>
      <c r="AD429" s="31">
        <f t="shared" si="220"/>
        <v>0</v>
      </c>
      <c r="AE429" s="31">
        <f t="shared" si="221"/>
        <v>0</v>
      </c>
      <c r="AF429" s="31">
        <f t="shared" si="222"/>
        <v>0</v>
      </c>
      <c r="AG429" s="31">
        <f t="shared" si="223"/>
        <v>0</v>
      </c>
      <c r="AH429" s="31">
        <f t="shared" si="224"/>
        <v>0</v>
      </c>
      <c r="AI429" s="27" t="s">
        <v>3018</v>
      </c>
      <c r="AJ429" t="s">
        <v>308</v>
      </c>
      <c r="AK429" t="s">
        <v>50</v>
      </c>
      <c r="AL429" t="s">
        <v>3073</v>
      </c>
      <c r="AM429" s="18" t="s">
        <v>37</v>
      </c>
      <c r="AN429" t="s">
        <v>3322</v>
      </c>
      <c r="AO429">
        <v>1603</v>
      </c>
      <c r="AP429">
        <v>1633</v>
      </c>
      <c r="AQ429" t="s">
        <v>3035</v>
      </c>
      <c r="AR429" t="s">
        <v>3035</v>
      </c>
      <c r="AS429" s="17" t="s">
        <v>3251</v>
      </c>
      <c r="AT429" t="s">
        <v>3251</v>
      </c>
      <c r="AU429" t="s">
        <v>3250</v>
      </c>
      <c r="AV429" t="s">
        <v>3251</v>
      </c>
      <c r="AX429" t="s">
        <v>3038</v>
      </c>
      <c r="AY429" t="s">
        <v>3038</v>
      </c>
      <c r="AZ429" t="s">
        <v>3044</v>
      </c>
    </row>
    <row r="430" spans="1:52" x14ac:dyDescent="0.2">
      <c r="A430" s="9" t="s">
        <v>349</v>
      </c>
      <c r="B430">
        <v>196</v>
      </c>
      <c r="C430" s="9"/>
      <c r="D430" t="s">
        <v>2838</v>
      </c>
      <c r="E430">
        <v>2</v>
      </c>
      <c r="F430">
        <v>0</v>
      </c>
      <c r="G430">
        <v>1</v>
      </c>
      <c r="H430">
        <v>0</v>
      </c>
      <c r="I430">
        <v>0</v>
      </c>
      <c r="J430">
        <v>0</v>
      </c>
      <c r="K430">
        <v>0</v>
      </c>
      <c r="L430">
        <v>0</v>
      </c>
      <c r="M430">
        <v>1</v>
      </c>
      <c r="N430">
        <v>0</v>
      </c>
      <c r="O430">
        <v>1</v>
      </c>
      <c r="P430">
        <v>0</v>
      </c>
      <c r="Q430">
        <v>0</v>
      </c>
      <c r="R430">
        <v>1</v>
      </c>
      <c r="S430">
        <v>0</v>
      </c>
      <c r="T430" s="31">
        <f t="shared" si="210"/>
        <v>625</v>
      </c>
      <c r="U430" s="31">
        <f t="shared" si="211"/>
        <v>0</v>
      </c>
      <c r="V430" s="31">
        <f t="shared" si="212"/>
        <v>312.5</v>
      </c>
      <c r="W430" s="31">
        <f t="shared" si="213"/>
        <v>0</v>
      </c>
      <c r="X430" s="31">
        <f t="shared" si="214"/>
        <v>0</v>
      </c>
      <c r="Y430" s="31">
        <f t="shared" si="215"/>
        <v>0</v>
      </c>
      <c r="Z430" s="31">
        <f t="shared" si="216"/>
        <v>0</v>
      </c>
      <c r="AA430" s="31">
        <f t="shared" si="217"/>
        <v>0</v>
      </c>
      <c r="AB430" s="31">
        <f t="shared" si="218"/>
        <v>312.5</v>
      </c>
      <c r="AC430" s="31">
        <f t="shared" si="219"/>
        <v>0</v>
      </c>
      <c r="AD430" s="31">
        <f t="shared" si="220"/>
        <v>312.5</v>
      </c>
      <c r="AE430" s="31">
        <f t="shared" si="221"/>
        <v>0</v>
      </c>
      <c r="AF430" s="31">
        <f t="shared" si="222"/>
        <v>0</v>
      </c>
      <c r="AG430" s="31">
        <f t="shared" si="223"/>
        <v>312.5</v>
      </c>
      <c r="AH430" s="31">
        <f t="shared" si="224"/>
        <v>0</v>
      </c>
      <c r="AI430" s="27" t="s">
        <v>3018</v>
      </c>
      <c r="AJ430" t="s">
        <v>2269</v>
      </c>
      <c r="AK430" t="s">
        <v>1607</v>
      </c>
      <c r="AL430" t="s">
        <v>3206</v>
      </c>
      <c r="AM430" s="18" t="s">
        <v>2649</v>
      </c>
      <c r="AN430" t="s">
        <v>3323</v>
      </c>
      <c r="AO430">
        <v>1630</v>
      </c>
      <c r="AP430">
        <v>1640</v>
      </c>
      <c r="AQ430" t="s">
        <v>3035</v>
      </c>
      <c r="AR430" t="s">
        <v>3033</v>
      </c>
      <c r="AS430" s="17" t="s">
        <v>3250</v>
      </c>
      <c r="AT430" t="s">
        <v>3250</v>
      </c>
      <c r="AU430" t="s">
        <v>3250</v>
      </c>
      <c r="AV430" t="s">
        <v>3250</v>
      </c>
      <c r="AX430" t="s">
        <v>3038</v>
      </c>
      <c r="AY430" t="s">
        <v>3038</v>
      </c>
      <c r="AZ430" t="s">
        <v>3044</v>
      </c>
    </row>
    <row r="431" spans="1:52" x14ac:dyDescent="0.2">
      <c r="A431" s="9" t="s">
        <v>2736</v>
      </c>
      <c r="B431">
        <v>350</v>
      </c>
      <c r="C431" s="9"/>
      <c r="D431" t="s">
        <v>2861</v>
      </c>
      <c r="E431">
        <v>0</v>
      </c>
      <c r="F431">
        <v>0</v>
      </c>
      <c r="G431">
        <v>0</v>
      </c>
      <c r="H431">
        <v>0</v>
      </c>
      <c r="I431">
        <v>0</v>
      </c>
      <c r="J431">
        <v>0</v>
      </c>
      <c r="K431">
        <v>0</v>
      </c>
      <c r="L431">
        <v>0</v>
      </c>
      <c r="M431">
        <v>0</v>
      </c>
      <c r="N431">
        <v>0</v>
      </c>
      <c r="O431">
        <v>0</v>
      </c>
      <c r="P431">
        <v>0</v>
      </c>
      <c r="Q431">
        <v>0</v>
      </c>
      <c r="R431">
        <v>0</v>
      </c>
      <c r="S431">
        <v>0</v>
      </c>
      <c r="T431" s="31">
        <f t="shared" si="210"/>
        <v>0</v>
      </c>
      <c r="U431" s="31">
        <f t="shared" si="211"/>
        <v>0</v>
      </c>
      <c r="V431" s="31">
        <f t="shared" si="212"/>
        <v>0</v>
      </c>
      <c r="W431" s="31">
        <f t="shared" si="213"/>
        <v>0</v>
      </c>
      <c r="X431" s="31">
        <f t="shared" si="214"/>
        <v>0</v>
      </c>
      <c r="Y431" s="31">
        <f t="shared" si="215"/>
        <v>0</v>
      </c>
      <c r="Z431" s="31">
        <f t="shared" si="216"/>
        <v>0</v>
      </c>
      <c r="AA431" s="31">
        <f t="shared" si="217"/>
        <v>0</v>
      </c>
      <c r="AB431" s="31">
        <f t="shared" si="218"/>
        <v>0</v>
      </c>
      <c r="AC431" s="31">
        <f t="shared" si="219"/>
        <v>0</v>
      </c>
      <c r="AD431" s="31">
        <f t="shared" si="220"/>
        <v>0</v>
      </c>
      <c r="AE431" s="31">
        <f t="shared" si="221"/>
        <v>0</v>
      </c>
      <c r="AF431" s="31">
        <f t="shared" si="222"/>
        <v>0</v>
      </c>
      <c r="AG431" s="31">
        <f t="shared" si="223"/>
        <v>0</v>
      </c>
      <c r="AH431" s="31">
        <f t="shared" si="224"/>
        <v>0</v>
      </c>
      <c r="AI431" s="27" t="s">
        <v>3018</v>
      </c>
      <c r="AJ431" t="s">
        <v>104</v>
      </c>
      <c r="AK431" t="s">
        <v>1607</v>
      </c>
      <c r="AL431" t="s">
        <v>3163</v>
      </c>
      <c r="AM431" s="18" t="s">
        <v>2649</v>
      </c>
      <c r="AN431" t="s">
        <v>3323</v>
      </c>
      <c r="AO431">
        <v>1629</v>
      </c>
      <c r="AP431">
        <v>1640</v>
      </c>
      <c r="AQ431" t="s">
        <v>3035</v>
      </c>
      <c r="AR431" t="s">
        <v>3033</v>
      </c>
      <c r="AS431" s="17" t="s">
        <v>3251</v>
      </c>
      <c r="AT431" t="s">
        <v>3251</v>
      </c>
      <c r="AU431" t="s">
        <v>3250</v>
      </c>
      <c r="AV431" t="s">
        <v>3250</v>
      </c>
      <c r="AX431" t="s">
        <v>3038</v>
      </c>
      <c r="AY431" t="s">
        <v>3038</v>
      </c>
      <c r="AZ431" t="s">
        <v>3044</v>
      </c>
    </row>
    <row r="432" spans="1:52" x14ac:dyDescent="0.2">
      <c r="A432" s="9" t="s">
        <v>2751</v>
      </c>
      <c r="B432">
        <v>400</v>
      </c>
      <c r="C432" s="9"/>
      <c r="D432" t="s">
        <v>2871</v>
      </c>
      <c r="E432">
        <v>0</v>
      </c>
      <c r="F432">
        <v>0</v>
      </c>
      <c r="G432">
        <v>0</v>
      </c>
      <c r="H432">
        <v>0</v>
      </c>
      <c r="I432">
        <v>0</v>
      </c>
      <c r="J432">
        <v>0</v>
      </c>
      <c r="K432">
        <v>0</v>
      </c>
      <c r="L432">
        <v>0</v>
      </c>
      <c r="M432">
        <v>0</v>
      </c>
      <c r="N432">
        <v>0</v>
      </c>
      <c r="O432">
        <v>0</v>
      </c>
      <c r="P432">
        <v>0</v>
      </c>
      <c r="Q432">
        <v>0</v>
      </c>
      <c r="R432">
        <v>0</v>
      </c>
      <c r="S432">
        <v>0</v>
      </c>
      <c r="T432" s="31">
        <f t="shared" ref="T432:T457" si="225">E432 / $B$5 * 100000</f>
        <v>0</v>
      </c>
      <c r="U432" s="31">
        <f t="shared" ref="U432:U457" si="226">F432 / $B$5 * 100000</f>
        <v>0</v>
      </c>
      <c r="V432" s="31">
        <f t="shared" ref="V432:V457" si="227">G432 / $B$5 * 100000</f>
        <v>0</v>
      </c>
      <c r="W432" s="31">
        <f t="shared" ref="W432:W457" si="228">H432 / $B$5 * 100000</f>
        <v>0</v>
      </c>
      <c r="X432" s="31">
        <f t="shared" ref="X432:X457" si="229">I432 / $B$5 * 100000</f>
        <v>0</v>
      </c>
      <c r="Y432" s="31">
        <f t="shared" ref="Y432:Y457" si="230">J432 / $B$5 * 100000</f>
        <v>0</v>
      </c>
      <c r="Z432" s="31">
        <f t="shared" ref="Z432:Z457" si="231">K432 / $B$5 * 100000</f>
        <v>0</v>
      </c>
      <c r="AA432" s="31">
        <f t="shared" ref="AA432:AA457" si="232">L432 / $B$5 * 100000</f>
        <v>0</v>
      </c>
      <c r="AB432" s="31">
        <f t="shared" ref="AB432:AB457" si="233">M432 / $B$5 * 100000</f>
        <v>0</v>
      </c>
      <c r="AC432" s="31">
        <f t="shared" ref="AC432:AC457" si="234">N432 / $B$5 * 100000</f>
        <v>0</v>
      </c>
      <c r="AD432" s="31">
        <f t="shared" ref="AD432:AD457" si="235">O432 / $B$5 * 100000</f>
        <v>0</v>
      </c>
      <c r="AE432" s="31">
        <f t="shared" ref="AE432:AE457" si="236">P432 / $B$5 * 100000</f>
        <v>0</v>
      </c>
      <c r="AF432" s="31">
        <f t="shared" ref="AF432:AF457" si="237">Q432 / $B$5 * 100000</f>
        <v>0</v>
      </c>
      <c r="AG432" s="31">
        <f t="shared" ref="AG432:AG457" si="238">R432 / $B$5 * 100000</f>
        <v>0</v>
      </c>
      <c r="AH432" s="31">
        <f t="shared" ref="AH432:AH457" si="239">S432 / $B$5 * 100000</f>
        <v>0</v>
      </c>
      <c r="AI432" s="27" t="s">
        <v>3018</v>
      </c>
      <c r="AJ432" t="s">
        <v>517</v>
      </c>
      <c r="AK432" t="s">
        <v>1607</v>
      </c>
      <c r="AL432" t="s">
        <v>3204</v>
      </c>
      <c r="AM432" s="18" t="s">
        <v>2649</v>
      </c>
      <c r="AN432" t="s">
        <v>3323</v>
      </c>
      <c r="AO432">
        <v>1654</v>
      </c>
      <c r="AP432">
        <v>1640</v>
      </c>
      <c r="AQ432" t="s">
        <v>3033</v>
      </c>
      <c r="AR432" t="s">
        <v>3033</v>
      </c>
      <c r="AS432" s="17" t="s">
        <v>3250</v>
      </c>
      <c r="AT432" t="s">
        <v>3250</v>
      </c>
      <c r="AU432" t="s">
        <v>3250</v>
      </c>
      <c r="AV432" t="s">
        <v>3250</v>
      </c>
      <c r="AX432" t="s">
        <v>3038</v>
      </c>
      <c r="AY432" t="s">
        <v>3038</v>
      </c>
      <c r="AZ432" t="s">
        <v>3044</v>
      </c>
    </row>
    <row r="433" spans="1:52" x14ac:dyDescent="0.2">
      <c r="A433" s="9" t="s">
        <v>353</v>
      </c>
      <c r="B433">
        <v>298</v>
      </c>
      <c r="C433" s="9"/>
      <c r="D433" t="s">
        <v>2912</v>
      </c>
      <c r="E433">
        <v>1</v>
      </c>
      <c r="F433">
        <v>0</v>
      </c>
      <c r="G433">
        <v>0</v>
      </c>
      <c r="H433">
        <v>0</v>
      </c>
      <c r="I433">
        <v>0</v>
      </c>
      <c r="J433">
        <v>1</v>
      </c>
      <c r="K433">
        <v>0</v>
      </c>
      <c r="L433">
        <v>0</v>
      </c>
      <c r="M433">
        <v>0</v>
      </c>
      <c r="N433">
        <v>0</v>
      </c>
      <c r="O433">
        <v>0</v>
      </c>
      <c r="P433">
        <v>0</v>
      </c>
      <c r="Q433">
        <v>1</v>
      </c>
      <c r="R433">
        <v>0</v>
      </c>
      <c r="S433">
        <v>0</v>
      </c>
      <c r="T433" s="31">
        <f t="shared" si="225"/>
        <v>312.5</v>
      </c>
      <c r="U433" s="31">
        <f t="shared" si="226"/>
        <v>0</v>
      </c>
      <c r="V433" s="31">
        <f t="shared" si="227"/>
        <v>0</v>
      </c>
      <c r="W433" s="31">
        <f t="shared" si="228"/>
        <v>0</v>
      </c>
      <c r="X433" s="31">
        <f t="shared" si="229"/>
        <v>0</v>
      </c>
      <c r="Y433" s="31">
        <f t="shared" si="230"/>
        <v>312.5</v>
      </c>
      <c r="Z433" s="31">
        <f t="shared" si="231"/>
        <v>0</v>
      </c>
      <c r="AA433" s="31">
        <f t="shared" si="232"/>
        <v>0</v>
      </c>
      <c r="AB433" s="31">
        <f t="shared" si="233"/>
        <v>0</v>
      </c>
      <c r="AC433" s="31">
        <f t="shared" si="234"/>
        <v>0</v>
      </c>
      <c r="AD433" s="31">
        <f t="shared" si="235"/>
        <v>0</v>
      </c>
      <c r="AE433" s="31">
        <f t="shared" si="236"/>
        <v>0</v>
      </c>
      <c r="AF433" s="31">
        <f t="shared" si="237"/>
        <v>312.5</v>
      </c>
      <c r="AG433" s="31">
        <f t="shared" si="238"/>
        <v>0</v>
      </c>
      <c r="AH433" s="31">
        <f t="shared" si="239"/>
        <v>0</v>
      </c>
      <c r="AI433" s="27" t="s">
        <v>3018</v>
      </c>
      <c r="AJ433" t="s">
        <v>104</v>
      </c>
      <c r="AK433" t="s">
        <v>1607</v>
      </c>
      <c r="AL433" t="s">
        <v>3163</v>
      </c>
      <c r="AM433" s="18" t="s">
        <v>2836</v>
      </c>
      <c r="AN433" t="s">
        <v>3324</v>
      </c>
      <c r="AO433">
        <v>1629</v>
      </c>
      <c r="AP433">
        <v>1640</v>
      </c>
      <c r="AQ433" t="s">
        <v>3035</v>
      </c>
      <c r="AR433" t="s">
        <v>3033</v>
      </c>
      <c r="AS433" s="17" t="s">
        <v>3251</v>
      </c>
      <c r="AT433" t="s">
        <v>3251</v>
      </c>
      <c r="AU433" t="s">
        <v>3251</v>
      </c>
      <c r="AV433" t="s">
        <v>3250</v>
      </c>
      <c r="AX433" t="s">
        <v>3038</v>
      </c>
      <c r="AY433" t="s">
        <v>3038</v>
      </c>
      <c r="AZ433" t="s">
        <v>3044</v>
      </c>
    </row>
    <row r="434" spans="1:52" x14ac:dyDescent="0.2">
      <c r="A434" s="9" t="s">
        <v>2838</v>
      </c>
      <c r="B434">
        <v>729</v>
      </c>
      <c r="C434" s="9"/>
      <c r="D434" t="s">
        <v>379</v>
      </c>
      <c r="E434">
        <v>0</v>
      </c>
      <c r="F434">
        <v>0</v>
      </c>
      <c r="G434">
        <v>0</v>
      </c>
      <c r="H434">
        <v>0</v>
      </c>
      <c r="I434">
        <v>0</v>
      </c>
      <c r="J434">
        <v>0</v>
      </c>
      <c r="K434">
        <v>0</v>
      </c>
      <c r="L434">
        <v>0</v>
      </c>
      <c r="M434">
        <v>0</v>
      </c>
      <c r="N434">
        <v>0</v>
      </c>
      <c r="O434">
        <v>0</v>
      </c>
      <c r="P434">
        <v>0</v>
      </c>
      <c r="Q434">
        <v>0</v>
      </c>
      <c r="R434">
        <v>0</v>
      </c>
      <c r="S434">
        <v>0</v>
      </c>
      <c r="T434" s="31">
        <f t="shared" si="225"/>
        <v>0</v>
      </c>
      <c r="U434" s="31">
        <f t="shared" si="226"/>
        <v>0</v>
      </c>
      <c r="V434" s="31">
        <f t="shared" si="227"/>
        <v>0</v>
      </c>
      <c r="W434" s="31">
        <f t="shared" si="228"/>
        <v>0</v>
      </c>
      <c r="X434" s="31">
        <f t="shared" si="229"/>
        <v>0</v>
      </c>
      <c r="Y434" s="31">
        <f t="shared" si="230"/>
        <v>0</v>
      </c>
      <c r="Z434" s="31">
        <f t="shared" si="231"/>
        <v>0</v>
      </c>
      <c r="AA434" s="31">
        <f t="shared" si="232"/>
        <v>0</v>
      </c>
      <c r="AB434" s="31">
        <f t="shared" si="233"/>
        <v>0</v>
      </c>
      <c r="AC434" s="31">
        <f t="shared" si="234"/>
        <v>0</v>
      </c>
      <c r="AD434" s="31">
        <f t="shared" si="235"/>
        <v>0</v>
      </c>
      <c r="AE434" s="31">
        <f t="shared" si="236"/>
        <v>0</v>
      </c>
      <c r="AF434" s="31">
        <f t="shared" si="237"/>
        <v>0</v>
      </c>
      <c r="AG434" s="31">
        <f t="shared" si="238"/>
        <v>0</v>
      </c>
      <c r="AH434" s="31">
        <f t="shared" si="239"/>
        <v>0</v>
      </c>
      <c r="AI434" s="27" t="s">
        <v>3018</v>
      </c>
      <c r="AJ434" t="s">
        <v>104</v>
      </c>
      <c r="AK434" t="s">
        <v>50</v>
      </c>
      <c r="AL434" t="s">
        <v>3057</v>
      </c>
      <c r="AM434" s="18" t="s">
        <v>37</v>
      </c>
      <c r="AN434" t="s">
        <v>3322</v>
      </c>
      <c r="AO434">
        <v>1629</v>
      </c>
      <c r="AP434">
        <v>1633</v>
      </c>
      <c r="AQ434" t="s">
        <v>3035</v>
      </c>
      <c r="AR434" t="s">
        <v>3035</v>
      </c>
      <c r="AS434" s="17" t="s">
        <v>3251</v>
      </c>
      <c r="AT434" t="s">
        <v>3250</v>
      </c>
      <c r="AU434" t="s">
        <v>3250</v>
      </c>
      <c r="AV434" t="s">
        <v>3250</v>
      </c>
      <c r="AX434" t="s">
        <v>3038</v>
      </c>
      <c r="AY434" t="s">
        <v>3038</v>
      </c>
      <c r="AZ434" t="s">
        <v>3044</v>
      </c>
    </row>
    <row r="435" spans="1:52" x14ac:dyDescent="0.2">
      <c r="A435" s="9" t="s">
        <v>2861</v>
      </c>
      <c r="B435">
        <v>848</v>
      </c>
      <c r="C435" s="9"/>
      <c r="D435" t="s">
        <v>384</v>
      </c>
      <c r="E435">
        <v>1</v>
      </c>
      <c r="F435">
        <v>0</v>
      </c>
      <c r="G435">
        <v>0</v>
      </c>
      <c r="H435">
        <v>0</v>
      </c>
      <c r="I435">
        <v>0</v>
      </c>
      <c r="J435">
        <v>1</v>
      </c>
      <c r="K435">
        <v>0</v>
      </c>
      <c r="L435">
        <v>0</v>
      </c>
      <c r="M435">
        <v>0</v>
      </c>
      <c r="N435">
        <v>0</v>
      </c>
      <c r="O435">
        <v>1</v>
      </c>
      <c r="P435">
        <v>0</v>
      </c>
      <c r="Q435">
        <v>0</v>
      </c>
      <c r="R435">
        <v>0</v>
      </c>
      <c r="S435">
        <v>0</v>
      </c>
      <c r="T435" s="31">
        <f t="shared" si="225"/>
        <v>312.5</v>
      </c>
      <c r="U435" s="31">
        <f t="shared" si="226"/>
        <v>0</v>
      </c>
      <c r="V435" s="31">
        <f t="shared" si="227"/>
        <v>0</v>
      </c>
      <c r="W435" s="31">
        <f t="shared" si="228"/>
        <v>0</v>
      </c>
      <c r="X435" s="31">
        <f t="shared" si="229"/>
        <v>0</v>
      </c>
      <c r="Y435" s="31">
        <f t="shared" si="230"/>
        <v>312.5</v>
      </c>
      <c r="Z435" s="31">
        <f t="shared" si="231"/>
        <v>0</v>
      </c>
      <c r="AA435" s="31">
        <f t="shared" si="232"/>
        <v>0</v>
      </c>
      <c r="AB435" s="31">
        <f t="shared" si="233"/>
        <v>0</v>
      </c>
      <c r="AC435" s="31">
        <f t="shared" si="234"/>
        <v>0</v>
      </c>
      <c r="AD435" s="31">
        <f t="shared" si="235"/>
        <v>312.5</v>
      </c>
      <c r="AE435" s="31">
        <f t="shared" si="236"/>
        <v>0</v>
      </c>
      <c r="AF435" s="31">
        <f t="shared" si="237"/>
        <v>0</v>
      </c>
      <c r="AG435" s="31">
        <f t="shared" si="238"/>
        <v>0</v>
      </c>
      <c r="AH435" s="31">
        <f t="shared" si="239"/>
        <v>0</v>
      </c>
      <c r="AI435" s="27" t="s">
        <v>3018</v>
      </c>
      <c r="AJ435" t="s">
        <v>287</v>
      </c>
      <c r="AK435" t="s">
        <v>50</v>
      </c>
      <c r="AL435" t="s">
        <v>3071</v>
      </c>
      <c r="AM435" s="18" t="s">
        <v>37</v>
      </c>
      <c r="AN435" t="s">
        <v>3322</v>
      </c>
      <c r="AO435" t="s">
        <v>3040</v>
      </c>
      <c r="AP435">
        <v>1633</v>
      </c>
      <c r="AQ435" t="s">
        <v>3035</v>
      </c>
      <c r="AR435" t="s">
        <v>3035</v>
      </c>
      <c r="AS435" s="17" t="s">
        <v>3040</v>
      </c>
      <c r="AT435" t="s">
        <v>3040</v>
      </c>
      <c r="AU435" t="s">
        <v>3250</v>
      </c>
      <c r="AV435" t="s">
        <v>3036</v>
      </c>
      <c r="AW435">
        <v>13</v>
      </c>
      <c r="AX435" t="s">
        <v>3038</v>
      </c>
      <c r="AY435" t="s">
        <v>3038</v>
      </c>
      <c r="AZ435" t="s">
        <v>3044</v>
      </c>
    </row>
    <row r="436" spans="1:52" x14ac:dyDescent="0.2">
      <c r="A436" s="9" t="s">
        <v>2871</v>
      </c>
      <c r="B436">
        <v>316</v>
      </c>
      <c r="C436" s="9"/>
      <c r="D436" t="s">
        <v>390</v>
      </c>
      <c r="E436">
        <v>0</v>
      </c>
      <c r="F436">
        <v>0</v>
      </c>
      <c r="G436">
        <v>0</v>
      </c>
      <c r="H436">
        <v>0</v>
      </c>
      <c r="I436">
        <v>0</v>
      </c>
      <c r="J436">
        <v>0</v>
      </c>
      <c r="K436">
        <v>0</v>
      </c>
      <c r="L436">
        <v>0</v>
      </c>
      <c r="M436">
        <v>0</v>
      </c>
      <c r="N436">
        <v>0</v>
      </c>
      <c r="O436">
        <v>0</v>
      </c>
      <c r="P436">
        <v>0</v>
      </c>
      <c r="Q436">
        <v>0</v>
      </c>
      <c r="R436">
        <v>0</v>
      </c>
      <c r="S436">
        <v>0</v>
      </c>
      <c r="T436" s="31">
        <f t="shared" si="225"/>
        <v>0</v>
      </c>
      <c r="U436" s="31">
        <f t="shared" si="226"/>
        <v>0</v>
      </c>
      <c r="V436" s="31">
        <f t="shared" si="227"/>
        <v>0</v>
      </c>
      <c r="W436" s="31">
        <f t="shared" si="228"/>
        <v>0</v>
      </c>
      <c r="X436" s="31">
        <f t="shared" si="229"/>
        <v>0</v>
      </c>
      <c r="Y436" s="31">
        <f t="shared" si="230"/>
        <v>0</v>
      </c>
      <c r="Z436" s="31">
        <f t="shared" si="231"/>
        <v>0</v>
      </c>
      <c r="AA436" s="31">
        <f t="shared" si="232"/>
        <v>0</v>
      </c>
      <c r="AB436" s="31">
        <f t="shared" si="233"/>
        <v>0</v>
      </c>
      <c r="AC436" s="31">
        <f t="shared" si="234"/>
        <v>0</v>
      </c>
      <c r="AD436" s="31">
        <f t="shared" si="235"/>
        <v>0</v>
      </c>
      <c r="AE436" s="31">
        <f t="shared" si="236"/>
        <v>0</v>
      </c>
      <c r="AF436" s="31">
        <f t="shared" si="237"/>
        <v>0</v>
      </c>
      <c r="AG436" s="31">
        <f t="shared" si="238"/>
        <v>0</v>
      </c>
      <c r="AH436" s="31">
        <f t="shared" si="239"/>
        <v>0</v>
      </c>
      <c r="AI436" s="27" t="s">
        <v>3018</v>
      </c>
      <c r="AJ436" t="s">
        <v>104</v>
      </c>
      <c r="AK436" t="s">
        <v>50</v>
      </c>
      <c r="AL436" t="s">
        <v>3057</v>
      </c>
      <c r="AM436" s="18" t="s">
        <v>37</v>
      </c>
      <c r="AN436" t="s">
        <v>3322</v>
      </c>
      <c r="AO436">
        <v>1629</v>
      </c>
      <c r="AP436">
        <v>1633</v>
      </c>
      <c r="AQ436" t="s">
        <v>3035</v>
      </c>
      <c r="AR436" t="s">
        <v>3035</v>
      </c>
      <c r="AS436" s="17" t="s">
        <v>3251</v>
      </c>
      <c r="AT436" t="s">
        <v>3250</v>
      </c>
      <c r="AU436" t="s">
        <v>3250</v>
      </c>
      <c r="AV436" t="s">
        <v>3250</v>
      </c>
      <c r="AW436">
        <v>13</v>
      </c>
      <c r="AX436" t="s">
        <v>3038</v>
      </c>
      <c r="AY436" t="s">
        <v>3038</v>
      </c>
      <c r="AZ436" t="s">
        <v>3044</v>
      </c>
    </row>
    <row r="437" spans="1:52" x14ac:dyDescent="0.2">
      <c r="A437" s="9" t="s">
        <v>2912</v>
      </c>
      <c r="B437">
        <v>602</v>
      </c>
      <c r="C437" s="9"/>
      <c r="D437" t="s">
        <v>426</v>
      </c>
      <c r="E437">
        <v>0</v>
      </c>
      <c r="F437">
        <v>0</v>
      </c>
      <c r="G437">
        <v>0</v>
      </c>
      <c r="H437">
        <v>0</v>
      </c>
      <c r="I437">
        <v>0</v>
      </c>
      <c r="J437">
        <v>0</v>
      </c>
      <c r="K437">
        <v>0</v>
      </c>
      <c r="L437">
        <v>0</v>
      </c>
      <c r="M437">
        <v>0</v>
      </c>
      <c r="N437">
        <v>0</v>
      </c>
      <c r="O437">
        <v>0</v>
      </c>
      <c r="P437">
        <v>0</v>
      </c>
      <c r="Q437">
        <v>0</v>
      </c>
      <c r="R437">
        <v>0</v>
      </c>
      <c r="S437">
        <v>0</v>
      </c>
      <c r="T437" s="31">
        <f t="shared" si="225"/>
        <v>0</v>
      </c>
      <c r="U437" s="31">
        <f t="shared" si="226"/>
        <v>0</v>
      </c>
      <c r="V437" s="31">
        <f t="shared" si="227"/>
        <v>0</v>
      </c>
      <c r="W437" s="31">
        <f t="shared" si="228"/>
        <v>0</v>
      </c>
      <c r="X437" s="31">
        <f t="shared" si="229"/>
        <v>0</v>
      </c>
      <c r="Y437" s="31">
        <f t="shared" si="230"/>
        <v>0</v>
      </c>
      <c r="Z437" s="31">
        <f t="shared" si="231"/>
        <v>0</v>
      </c>
      <c r="AA437" s="31">
        <f t="shared" si="232"/>
        <v>0</v>
      </c>
      <c r="AB437" s="31">
        <f t="shared" si="233"/>
        <v>0</v>
      </c>
      <c r="AC437" s="31">
        <f t="shared" si="234"/>
        <v>0</v>
      </c>
      <c r="AD437" s="31">
        <f t="shared" si="235"/>
        <v>0</v>
      </c>
      <c r="AE437" s="31">
        <f t="shared" si="236"/>
        <v>0</v>
      </c>
      <c r="AF437" s="31">
        <f t="shared" si="237"/>
        <v>0</v>
      </c>
      <c r="AG437" s="31">
        <f t="shared" si="238"/>
        <v>0</v>
      </c>
      <c r="AH437" s="31">
        <f t="shared" si="239"/>
        <v>0</v>
      </c>
      <c r="AI437" s="27" t="s">
        <v>3018</v>
      </c>
      <c r="AJ437" t="s">
        <v>2992</v>
      </c>
      <c r="AK437" t="s">
        <v>50</v>
      </c>
      <c r="AL437" t="s">
        <v>3081</v>
      </c>
      <c r="AM437" s="18" t="s">
        <v>37</v>
      </c>
      <c r="AN437" t="s">
        <v>3322</v>
      </c>
      <c r="AO437">
        <v>1625</v>
      </c>
      <c r="AP437">
        <v>1633</v>
      </c>
      <c r="AQ437" t="s">
        <v>3035</v>
      </c>
      <c r="AR437" t="s">
        <v>3035</v>
      </c>
      <c r="AS437" s="17" t="s">
        <v>3251</v>
      </c>
      <c r="AT437" t="s">
        <v>3251</v>
      </c>
      <c r="AU437" t="s">
        <v>3250</v>
      </c>
      <c r="AV437" t="s">
        <v>3250</v>
      </c>
      <c r="AX437" t="s">
        <v>3038</v>
      </c>
      <c r="AY437" t="s">
        <v>3038</v>
      </c>
      <c r="AZ437" t="s">
        <v>3044</v>
      </c>
    </row>
    <row r="438" spans="1:52" x14ac:dyDescent="0.2">
      <c r="A438" s="9" t="s">
        <v>379</v>
      </c>
      <c r="B438">
        <v>441</v>
      </c>
      <c r="C438" s="9"/>
      <c r="D438" t="s">
        <v>83</v>
      </c>
      <c r="E438">
        <v>1</v>
      </c>
      <c r="F438">
        <v>0</v>
      </c>
      <c r="G438">
        <v>1</v>
      </c>
      <c r="H438">
        <v>0</v>
      </c>
      <c r="I438">
        <v>0</v>
      </c>
      <c r="J438">
        <v>0</v>
      </c>
      <c r="K438">
        <v>0</v>
      </c>
      <c r="L438">
        <v>0</v>
      </c>
      <c r="M438">
        <v>0</v>
      </c>
      <c r="N438">
        <v>0</v>
      </c>
      <c r="O438">
        <v>0</v>
      </c>
      <c r="P438">
        <v>1</v>
      </c>
      <c r="Q438">
        <v>0</v>
      </c>
      <c r="R438">
        <v>0</v>
      </c>
      <c r="S438">
        <v>0</v>
      </c>
      <c r="T438" s="31">
        <f t="shared" si="225"/>
        <v>312.5</v>
      </c>
      <c r="U438" s="31">
        <f t="shared" si="226"/>
        <v>0</v>
      </c>
      <c r="V438" s="31">
        <f t="shared" si="227"/>
        <v>312.5</v>
      </c>
      <c r="W438" s="31">
        <f t="shared" si="228"/>
        <v>0</v>
      </c>
      <c r="X438" s="31">
        <f t="shared" si="229"/>
        <v>0</v>
      </c>
      <c r="Y438" s="31">
        <f t="shared" si="230"/>
        <v>0</v>
      </c>
      <c r="Z438" s="31">
        <f t="shared" si="231"/>
        <v>0</v>
      </c>
      <c r="AA438" s="31">
        <f t="shared" si="232"/>
        <v>0</v>
      </c>
      <c r="AB438" s="31">
        <f t="shared" si="233"/>
        <v>0</v>
      </c>
      <c r="AC438" s="31">
        <f t="shared" si="234"/>
        <v>0</v>
      </c>
      <c r="AD438" s="31">
        <f t="shared" si="235"/>
        <v>0</v>
      </c>
      <c r="AE438" s="31">
        <f t="shared" si="236"/>
        <v>312.5</v>
      </c>
      <c r="AF438" s="31">
        <f t="shared" si="237"/>
        <v>0</v>
      </c>
      <c r="AG438" s="31">
        <f t="shared" si="238"/>
        <v>0</v>
      </c>
      <c r="AH438" s="31">
        <f t="shared" si="239"/>
        <v>0</v>
      </c>
      <c r="AI438" s="27" t="s">
        <v>3018</v>
      </c>
      <c r="AJ438" t="s">
        <v>2988</v>
      </c>
      <c r="AK438" t="s">
        <v>50</v>
      </c>
      <c r="AL438" t="s">
        <v>3055</v>
      </c>
      <c r="AM438" s="18" t="s">
        <v>37</v>
      </c>
      <c r="AN438" t="s">
        <v>3322</v>
      </c>
      <c r="AO438">
        <v>1623</v>
      </c>
      <c r="AP438">
        <v>1633</v>
      </c>
      <c r="AQ438" t="s">
        <v>3035</v>
      </c>
      <c r="AR438" t="s">
        <v>3035</v>
      </c>
      <c r="AS438" s="17" t="s">
        <v>3251</v>
      </c>
      <c r="AT438" t="s">
        <v>3251</v>
      </c>
      <c r="AU438" t="s">
        <v>3250</v>
      </c>
      <c r="AV438" t="s">
        <v>3250</v>
      </c>
      <c r="AX438" t="s">
        <v>3038</v>
      </c>
      <c r="AY438" t="s">
        <v>3038</v>
      </c>
      <c r="AZ438" t="s">
        <v>3044</v>
      </c>
    </row>
    <row r="439" spans="1:52" x14ac:dyDescent="0.2">
      <c r="A439" s="9" t="s">
        <v>384</v>
      </c>
      <c r="B439">
        <v>632</v>
      </c>
      <c r="C439" s="9"/>
      <c r="D439" t="s">
        <v>452</v>
      </c>
      <c r="E439">
        <v>0</v>
      </c>
      <c r="F439">
        <v>0</v>
      </c>
      <c r="G439">
        <v>0</v>
      </c>
      <c r="H439">
        <v>0</v>
      </c>
      <c r="I439">
        <v>0</v>
      </c>
      <c r="J439">
        <v>0</v>
      </c>
      <c r="K439">
        <v>0</v>
      </c>
      <c r="L439">
        <v>0</v>
      </c>
      <c r="M439">
        <v>0</v>
      </c>
      <c r="N439">
        <v>0</v>
      </c>
      <c r="O439">
        <v>0</v>
      </c>
      <c r="P439">
        <v>0</v>
      </c>
      <c r="Q439">
        <v>0</v>
      </c>
      <c r="R439">
        <v>0</v>
      </c>
      <c r="S439">
        <v>0</v>
      </c>
      <c r="T439" s="31">
        <f t="shared" si="225"/>
        <v>0</v>
      </c>
      <c r="U439" s="31">
        <f t="shared" si="226"/>
        <v>0</v>
      </c>
      <c r="V439" s="31">
        <f t="shared" si="227"/>
        <v>0</v>
      </c>
      <c r="W439" s="31">
        <f t="shared" si="228"/>
        <v>0</v>
      </c>
      <c r="X439" s="31">
        <f t="shared" si="229"/>
        <v>0</v>
      </c>
      <c r="Y439" s="31">
        <f t="shared" si="230"/>
        <v>0</v>
      </c>
      <c r="Z439" s="31">
        <f t="shared" si="231"/>
        <v>0</v>
      </c>
      <c r="AA439" s="31">
        <f t="shared" si="232"/>
        <v>0</v>
      </c>
      <c r="AB439" s="31">
        <f t="shared" si="233"/>
        <v>0</v>
      </c>
      <c r="AC439" s="31">
        <f t="shared" si="234"/>
        <v>0</v>
      </c>
      <c r="AD439" s="31">
        <f t="shared" si="235"/>
        <v>0</v>
      </c>
      <c r="AE439" s="31">
        <f t="shared" si="236"/>
        <v>0</v>
      </c>
      <c r="AF439" s="31">
        <f t="shared" si="237"/>
        <v>0</v>
      </c>
      <c r="AG439" s="31">
        <f t="shared" si="238"/>
        <v>0</v>
      </c>
      <c r="AH439" s="31">
        <f t="shared" si="239"/>
        <v>0</v>
      </c>
      <c r="AI439" s="27" t="s">
        <v>3018</v>
      </c>
      <c r="AJ439" t="s">
        <v>3024</v>
      </c>
      <c r="AK439" t="s">
        <v>50</v>
      </c>
      <c r="AL439" t="s">
        <v>3059</v>
      </c>
      <c r="AM439" s="18" t="s">
        <v>37</v>
      </c>
      <c r="AN439" t="s">
        <v>3322</v>
      </c>
      <c r="AO439" t="s">
        <v>3040</v>
      </c>
      <c r="AP439">
        <v>1633</v>
      </c>
      <c r="AQ439" t="s">
        <v>3035</v>
      </c>
      <c r="AR439" t="s">
        <v>3035</v>
      </c>
      <c r="AS439" s="17" t="s">
        <v>3251</v>
      </c>
      <c r="AT439" t="s">
        <v>3040</v>
      </c>
      <c r="AU439" t="s">
        <v>3250</v>
      </c>
      <c r="AV439" t="s">
        <v>3250</v>
      </c>
      <c r="AX439" t="s">
        <v>3038</v>
      </c>
      <c r="AY439" t="s">
        <v>3038</v>
      </c>
      <c r="AZ439" t="s">
        <v>3044</v>
      </c>
    </row>
    <row r="440" spans="1:52" x14ac:dyDescent="0.2">
      <c r="A440" s="9" t="s">
        <v>390</v>
      </c>
      <c r="B440">
        <v>133</v>
      </c>
      <c r="C440" s="9"/>
      <c r="D440" t="s">
        <v>461</v>
      </c>
      <c r="E440">
        <v>1</v>
      </c>
      <c r="F440">
        <v>0</v>
      </c>
      <c r="G440">
        <v>0</v>
      </c>
      <c r="H440">
        <v>0</v>
      </c>
      <c r="I440">
        <v>0</v>
      </c>
      <c r="J440">
        <v>0</v>
      </c>
      <c r="K440">
        <v>1</v>
      </c>
      <c r="L440">
        <v>0</v>
      </c>
      <c r="M440">
        <v>0</v>
      </c>
      <c r="N440">
        <v>0</v>
      </c>
      <c r="O440">
        <v>1</v>
      </c>
      <c r="P440">
        <v>0</v>
      </c>
      <c r="Q440">
        <v>0</v>
      </c>
      <c r="R440">
        <v>0</v>
      </c>
      <c r="S440">
        <v>0</v>
      </c>
      <c r="T440" s="31">
        <f t="shared" si="225"/>
        <v>312.5</v>
      </c>
      <c r="U440" s="31">
        <f t="shared" si="226"/>
        <v>0</v>
      </c>
      <c r="V440" s="31">
        <f t="shared" si="227"/>
        <v>0</v>
      </c>
      <c r="W440" s="31">
        <f t="shared" si="228"/>
        <v>0</v>
      </c>
      <c r="X440" s="31">
        <f t="shared" si="229"/>
        <v>0</v>
      </c>
      <c r="Y440" s="31">
        <f t="shared" si="230"/>
        <v>0</v>
      </c>
      <c r="Z440" s="31">
        <f t="shared" si="231"/>
        <v>312.5</v>
      </c>
      <c r="AA440" s="31">
        <f t="shared" si="232"/>
        <v>0</v>
      </c>
      <c r="AB440" s="31">
        <f t="shared" si="233"/>
        <v>0</v>
      </c>
      <c r="AC440" s="31">
        <f t="shared" si="234"/>
        <v>0</v>
      </c>
      <c r="AD440" s="31">
        <f t="shared" si="235"/>
        <v>312.5</v>
      </c>
      <c r="AE440" s="31">
        <f t="shared" si="236"/>
        <v>0</v>
      </c>
      <c r="AF440" s="31">
        <f t="shared" si="237"/>
        <v>0</v>
      </c>
      <c r="AG440" s="31">
        <f t="shared" si="238"/>
        <v>0</v>
      </c>
      <c r="AH440" s="31">
        <f t="shared" si="239"/>
        <v>0</v>
      </c>
      <c r="AI440" s="27" t="s">
        <v>3018</v>
      </c>
      <c r="AJ440" t="s">
        <v>465</v>
      </c>
      <c r="AK440" t="s">
        <v>50</v>
      </c>
      <c r="AL440" t="s">
        <v>3083</v>
      </c>
      <c r="AM440" s="18" t="s">
        <v>37</v>
      </c>
      <c r="AN440" t="s">
        <v>3322</v>
      </c>
      <c r="AO440">
        <v>1640</v>
      </c>
      <c r="AP440">
        <v>1633</v>
      </c>
      <c r="AQ440" t="s">
        <v>3033</v>
      </c>
      <c r="AR440" t="s">
        <v>3035</v>
      </c>
      <c r="AS440" s="17" t="s">
        <v>3250</v>
      </c>
      <c r="AT440" t="s">
        <v>3250</v>
      </c>
      <c r="AU440" t="s">
        <v>3250</v>
      </c>
      <c r="AV440" t="s">
        <v>3250</v>
      </c>
      <c r="AX440" t="s">
        <v>3038</v>
      </c>
      <c r="AY440" t="s">
        <v>3038</v>
      </c>
      <c r="AZ440" t="s">
        <v>3044</v>
      </c>
    </row>
    <row r="441" spans="1:52" x14ac:dyDescent="0.2">
      <c r="A441" s="9" t="s">
        <v>426</v>
      </c>
      <c r="B441">
        <v>770</v>
      </c>
      <c r="C441" s="9"/>
      <c r="D441" t="s">
        <v>469</v>
      </c>
      <c r="E441">
        <v>1</v>
      </c>
      <c r="F441">
        <v>0</v>
      </c>
      <c r="G441">
        <v>1</v>
      </c>
      <c r="H441">
        <v>0</v>
      </c>
      <c r="I441">
        <v>0</v>
      </c>
      <c r="J441">
        <v>0</v>
      </c>
      <c r="K441">
        <v>0</v>
      </c>
      <c r="L441">
        <v>0</v>
      </c>
      <c r="M441">
        <v>0</v>
      </c>
      <c r="N441">
        <v>0</v>
      </c>
      <c r="O441">
        <v>1</v>
      </c>
      <c r="P441">
        <v>0</v>
      </c>
      <c r="Q441">
        <v>0</v>
      </c>
      <c r="R441">
        <v>0</v>
      </c>
      <c r="S441">
        <v>0</v>
      </c>
      <c r="T441" s="31">
        <f t="shared" si="225"/>
        <v>312.5</v>
      </c>
      <c r="U441" s="31">
        <f t="shared" si="226"/>
        <v>0</v>
      </c>
      <c r="V441" s="31">
        <f t="shared" si="227"/>
        <v>312.5</v>
      </c>
      <c r="W441" s="31">
        <f t="shared" si="228"/>
        <v>0</v>
      </c>
      <c r="X441" s="31">
        <f t="shared" si="229"/>
        <v>0</v>
      </c>
      <c r="Y441" s="31">
        <f t="shared" si="230"/>
        <v>0</v>
      </c>
      <c r="Z441" s="31">
        <f t="shared" si="231"/>
        <v>0</v>
      </c>
      <c r="AA441" s="31">
        <f t="shared" si="232"/>
        <v>0</v>
      </c>
      <c r="AB441" s="31">
        <f t="shared" si="233"/>
        <v>0</v>
      </c>
      <c r="AC441" s="31">
        <f t="shared" si="234"/>
        <v>0</v>
      </c>
      <c r="AD441" s="31">
        <f t="shared" si="235"/>
        <v>312.5</v>
      </c>
      <c r="AE441" s="31">
        <f t="shared" si="236"/>
        <v>0</v>
      </c>
      <c r="AF441" s="31">
        <f t="shared" si="237"/>
        <v>0</v>
      </c>
      <c r="AG441" s="31">
        <f t="shared" si="238"/>
        <v>0</v>
      </c>
      <c r="AH441" s="31">
        <f t="shared" si="239"/>
        <v>0</v>
      </c>
      <c r="AI441" s="27" t="s">
        <v>3018</v>
      </c>
      <c r="AJ441" t="s">
        <v>2992</v>
      </c>
      <c r="AK441" t="s">
        <v>50</v>
      </c>
      <c r="AL441" t="s">
        <v>3081</v>
      </c>
      <c r="AM441" s="18" t="s">
        <v>37</v>
      </c>
      <c r="AN441" t="s">
        <v>3322</v>
      </c>
      <c r="AO441">
        <v>1625</v>
      </c>
      <c r="AP441">
        <v>1633</v>
      </c>
      <c r="AQ441" t="s">
        <v>3035</v>
      </c>
      <c r="AR441" t="s">
        <v>3035</v>
      </c>
      <c r="AS441" s="17" t="s">
        <v>3251</v>
      </c>
      <c r="AT441" t="s">
        <v>3251</v>
      </c>
      <c r="AU441" t="s">
        <v>3250</v>
      </c>
      <c r="AV441" t="s">
        <v>3250</v>
      </c>
      <c r="AX441" t="s">
        <v>3038</v>
      </c>
      <c r="AY441" t="s">
        <v>3038</v>
      </c>
      <c r="AZ441" t="s">
        <v>3044</v>
      </c>
    </row>
    <row r="442" spans="1:52" x14ac:dyDescent="0.2">
      <c r="A442" s="9" t="s">
        <v>83</v>
      </c>
      <c r="B442">
        <v>799</v>
      </c>
      <c r="C442" s="9"/>
      <c r="D442" t="s">
        <v>484</v>
      </c>
      <c r="E442">
        <v>0</v>
      </c>
      <c r="F442">
        <v>0</v>
      </c>
      <c r="G442">
        <v>0</v>
      </c>
      <c r="H442">
        <v>0</v>
      </c>
      <c r="I442">
        <v>0</v>
      </c>
      <c r="J442">
        <v>0</v>
      </c>
      <c r="K442">
        <v>0</v>
      </c>
      <c r="L442">
        <v>0</v>
      </c>
      <c r="M442">
        <v>0</v>
      </c>
      <c r="N442">
        <v>0</v>
      </c>
      <c r="O442">
        <v>0</v>
      </c>
      <c r="P442">
        <v>0</v>
      </c>
      <c r="Q442">
        <v>0</v>
      </c>
      <c r="R442">
        <v>0</v>
      </c>
      <c r="S442">
        <v>0</v>
      </c>
      <c r="T442" s="31">
        <f t="shared" si="225"/>
        <v>0</v>
      </c>
      <c r="U442" s="31">
        <f t="shared" si="226"/>
        <v>0</v>
      </c>
      <c r="V442" s="31">
        <f t="shared" si="227"/>
        <v>0</v>
      </c>
      <c r="W442" s="31">
        <f t="shared" si="228"/>
        <v>0</v>
      </c>
      <c r="X442" s="31">
        <f t="shared" si="229"/>
        <v>0</v>
      </c>
      <c r="Y442" s="31">
        <f t="shared" si="230"/>
        <v>0</v>
      </c>
      <c r="Z442" s="31">
        <f t="shared" si="231"/>
        <v>0</v>
      </c>
      <c r="AA442" s="31">
        <f t="shared" si="232"/>
        <v>0</v>
      </c>
      <c r="AB442" s="31">
        <f t="shared" si="233"/>
        <v>0</v>
      </c>
      <c r="AC442" s="31">
        <f t="shared" si="234"/>
        <v>0</v>
      </c>
      <c r="AD442" s="31">
        <f t="shared" si="235"/>
        <v>0</v>
      </c>
      <c r="AE442" s="31">
        <f t="shared" si="236"/>
        <v>0</v>
      </c>
      <c r="AF442" s="31">
        <f t="shared" si="237"/>
        <v>0</v>
      </c>
      <c r="AG442" s="31">
        <f t="shared" si="238"/>
        <v>0</v>
      </c>
      <c r="AH442" s="31">
        <f t="shared" si="239"/>
        <v>0</v>
      </c>
      <c r="AI442" s="27" t="s">
        <v>3018</v>
      </c>
      <c r="AJ442" t="s">
        <v>287</v>
      </c>
      <c r="AK442" t="s">
        <v>50</v>
      </c>
      <c r="AL442" t="s">
        <v>3071</v>
      </c>
      <c r="AM442" s="18" t="s">
        <v>37</v>
      </c>
      <c r="AN442" t="s">
        <v>3322</v>
      </c>
      <c r="AO442" t="s">
        <v>3040</v>
      </c>
      <c r="AP442">
        <v>1633</v>
      </c>
      <c r="AQ442" t="s">
        <v>3035</v>
      </c>
      <c r="AR442" t="s">
        <v>3035</v>
      </c>
      <c r="AS442" s="17" t="s">
        <v>3040</v>
      </c>
      <c r="AT442" t="s">
        <v>3040</v>
      </c>
      <c r="AU442" t="s">
        <v>3250</v>
      </c>
      <c r="AV442" t="s">
        <v>3036</v>
      </c>
      <c r="AX442" t="s">
        <v>3038</v>
      </c>
      <c r="AY442" t="s">
        <v>3038</v>
      </c>
      <c r="AZ442" t="s">
        <v>3044</v>
      </c>
    </row>
    <row r="443" spans="1:52" x14ac:dyDescent="0.2">
      <c r="A443" s="9" t="s">
        <v>452</v>
      </c>
      <c r="B443">
        <v>179</v>
      </c>
      <c r="C443" s="9"/>
      <c r="D443" t="s">
        <v>505</v>
      </c>
      <c r="E443">
        <v>0</v>
      </c>
      <c r="F443">
        <v>0</v>
      </c>
      <c r="G443">
        <v>0</v>
      </c>
      <c r="H443">
        <v>0</v>
      </c>
      <c r="I443">
        <v>0</v>
      </c>
      <c r="J443">
        <v>0</v>
      </c>
      <c r="K443">
        <v>0</v>
      </c>
      <c r="L443">
        <v>0</v>
      </c>
      <c r="M443">
        <v>0</v>
      </c>
      <c r="N443">
        <v>0</v>
      </c>
      <c r="O443">
        <v>0</v>
      </c>
      <c r="P443">
        <v>0</v>
      </c>
      <c r="Q443">
        <v>0</v>
      </c>
      <c r="R443">
        <v>0</v>
      </c>
      <c r="S443">
        <v>0</v>
      </c>
      <c r="T443" s="31">
        <f t="shared" si="225"/>
        <v>0</v>
      </c>
      <c r="U443" s="31">
        <f t="shared" si="226"/>
        <v>0</v>
      </c>
      <c r="V443" s="31">
        <f t="shared" si="227"/>
        <v>0</v>
      </c>
      <c r="W443" s="31">
        <f t="shared" si="228"/>
        <v>0</v>
      </c>
      <c r="X443" s="31">
        <f t="shared" si="229"/>
        <v>0</v>
      </c>
      <c r="Y443" s="31">
        <f t="shared" si="230"/>
        <v>0</v>
      </c>
      <c r="Z443" s="31">
        <f t="shared" si="231"/>
        <v>0</v>
      </c>
      <c r="AA443" s="31">
        <f t="shared" si="232"/>
        <v>0</v>
      </c>
      <c r="AB443" s="31">
        <f t="shared" si="233"/>
        <v>0</v>
      </c>
      <c r="AC443" s="31">
        <f t="shared" si="234"/>
        <v>0</v>
      </c>
      <c r="AD443" s="31">
        <f t="shared" si="235"/>
        <v>0</v>
      </c>
      <c r="AE443" s="31">
        <f t="shared" si="236"/>
        <v>0</v>
      </c>
      <c r="AF443" s="31">
        <f t="shared" si="237"/>
        <v>0</v>
      </c>
      <c r="AG443" s="31">
        <f t="shared" si="238"/>
        <v>0</v>
      </c>
      <c r="AH443" s="31">
        <f t="shared" si="239"/>
        <v>0</v>
      </c>
      <c r="AI443" s="27" t="s">
        <v>3018</v>
      </c>
      <c r="AJ443" t="s">
        <v>2990</v>
      </c>
      <c r="AK443" t="s">
        <v>50</v>
      </c>
      <c r="AL443" t="s">
        <v>3072</v>
      </c>
      <c r="AM443" s="18" t="s">
        <v>459</v>
      </c>
      <c r="AN443" t="s">
        <v>3322</v>
      </c>
      <c r="AO443">
        <v>1625</v>
      </c>
      <c r="AP443">
        <v>1633</v>
      </c>
      <c r="AQ443" t="s">
        <v>3035</v>
      </c>
      <c r="AR443" t="s">
        <v>3035</v>
      </c>
      <c r="AS443" s="17" t="s">
        <v>3251</v>
      </c>
      <c r="AT443" t="s">
        <v>3251</v>
      </c>
      <c r="AU443" t="s">
        <v>3250</v>
      </c>
      <c r="AV443" t="s">
        <v>3250</v>
      </c>
      <c r="AW443">
        <v>32</v>
      </c>
      <c r="AX443" t="s">
        <v>3038</v>
      </c>
      <c r="AY443" t="s">
        <v>3038</v>
      </c>
      <c r="AZ443" t="s">
        <v>3044</v>
      </c>
    </row>
    <row r="444" spans="1:52" x14ac:dyDescent="0.2">
      <c r="A444" s="9" t="s">
        <v>461</v>
      </c>
      <c r="B444">
        <v>439</v>
      </c>
      <c r="C444" s="9"/>
      <c r="D444" t="s">
        <v>512</v>
      </c>
      <c r="E444">
        <v>0</v>
      </c>
      <c r="F444">
        <v>0</v>
      </c>
      <c r="G444">
        <v>0</v>
      </c>
      <c r="H444">
        <v>0</v>
      </c>
      <c r="I444">
        <v>0</v>
      </c>
      <c r="J444">
        <v>0</v>
      </c>
      <c r="K444">
        <v>0</v>
      </c>
      <c r="L444">
        <v>0</v>
      </c>
      <c r="M444">
        <v>0</v>
      </c>
      <c r="N444">
        <v>0</v>
      </c>
      <c r="O444">
        <v>0</v>
      </c>
      <c r="P444">
        <v>0</v>
      </c>
      <c r="Q444">
        <v>0</v>
      </c>
      <c r="R444">
        <v>0</v>
      </c>
      <c r="S444">
        <v>0</v>
      </c>
      <c r="T444" s="31">
        <f t="shared" si="225"/>
        <v>0</v>
      </c>
      <c r="U444" s="31">
        <f t="shared" si="226"/>
        <v>0</v>
      </c>
      <c r="V444" s="31">
        <f t="shared" si="227"/>
        <v>0</v>
      </c>
      <c r="W444" s="31">
        <f t="shared" si="228"/>
        <v>0</v>
      </c>
      <c r="X444" s="31">
        <f t="shared" si="229"/>
        <v>0</v>
      </c>
      <c r="Y444" s="31">
        <f t="shared" si="230"/>
        <v>0</v>
      </c>
      <c r="Z444" s="31">
        <f t="shared" si="231"/>
        <v>0</v>
      </c>
      <c r="AA444" s="31">
        <f t="shared" si="232"/>
        <v>0</v>
      </c>
      <c r="AB444" s="31">
        <f t="shared" si="233"/>
        <v>0</v>
      </c>
      <c r="AC444" s="31">
        <f t="shared" si="234"/>
        <v>0</v>
      </c>
      <c r="AD444" s="31">
        <f t="shared" si="235"/>
        <v>0</v>
      </c>
      <c r="AE444" s="31">
        <f t="shared" si="236"/>
        <v>0</v>
      </c>
      <c r="AF444" s="31">
        <f t="shared" si="237"/>
        <v>0</v>
      </c>
      <c r="AG444" s="31">
        <f t="shared" si="238"/>
        <v>0</v>
      </c>
      <c r="AH444" s="31">
        <f t="shared" si="239"/>
        <v>0</v>
      </c>
      <c r="AI444" s="27" t="s">
        <v>3018</v>
      </c>
      <c r="AJ444" t="s">
        <v>517</v>
      </c>
      <c r="AK444" t="s">
        <v>50</v>
      </c>
      <c r="AL444" t="s">
        <v>3086</v>
      </c>
      <c r="AM444" s="18" t="s">
        <v>459</v>
      </c>
      <c r="AN444" t="s">
        <v>3322</v>
      </c>
      <c r="AO444">
        <v>1654</v>
      </c>
      <c r="AP444">
        <v>1633</v>
      </c>
      <c r="AQ444" t="s">
        <v>3033</v>
      </c>
      <c r="AR444" t="s">
        <v>3035</v>
      </c>
      <c r="AS444" s="17" t="s">
        <v>3250</v>
      </c>
      <c r="AT444" t="s">
        <v>3250</v>
      </c>
      <c r="AU444" t="s">
        <v>3250</v>
      </c>
      <c r="AV444" t="s">
        <v>3251</v>
      </c>
      <c r="AX444" t="s">
        <v>3038</v>
      </c>
      <c r="AY444" t="s">
        <v>3038</v>
      </c>
      <c r="AZ444" t="s">
        <v>3044</v>
      </c>
    </row>
    <row r="445" spans="1:52" x14ac:dyDescent="0.2">
      <c r="A445" s="9" t="s">
        <v>469</v>
      </c>
      <c r="B445">
        <v>437</v>
      </c>
      <c r="C445" s="9"/>
      <c r="D445" t="s">
        <v>92</v>
      </c>
      <c r="E445">
        <v>1</v>
      </c>
      <c r="F445">
        <v>0</v>
      </c>
      <c r="G445">
        <v>1</v>
      </c>
      <c r="H445">
        <v>0</v>
      </c>
      <c r="I445">
        <v>0</v>
      </c>
      <c r="J445">
        <v>0</v>
      </c>
      <c r="K445">
        <v>0</v>
      </c>
      <c r="L445">
        <v>0</v>
      </c>
      <c r="M445">
        <v>0</v>
      </c>
      <c r="N445">
        <v>0</v>
      </c>
      <c r="O445">
        <v>0</v>
      </c>
      <c r="P445">
        <v>1</v>
      </c>
      <c r="Q445">
        <v>0</v>
      </c>
      <c r="R445">
        <v>0</v>
      </c>
      <c r="S445">
        <v>0</v>
      </c>
      <c r="T445" s="31">
        <f t="shared" si="225"/>
        <v>312.5</v>
      </c>
      <c r="U445" s="31">
        <f t="shared" si="226"/>
        <v>0</v>
      </c>
      <c r="V445" s="31">
        <f t="shared" si="227"/>
        <v>312.5</v>
      </c>
      <c r="W445" s="31">
        <f t="shared" si="228"/>
        <v>0</v>
      </c>
      <c r="X445" s="31">
        <f t="shared" si="229"/>
        <v>0</v>
      </c>
      <c r="Y445" s="31">
        <f t="shared" si="230"/>
        <v>0</v>
      </c>
      <c r="Z445" s="31">
        <f t="shared" si="231"/>
        <v>0</v>
      </c>
      <c r="AA445" s="31">
        <f t="shared" si="232"/>
        <v>0</v>
      </c>
      <c r="AB445" s="31">
        <f t="shared" si="233"/>
        <v>0</v>
      </c>
      <c r="AC445" s="31">
        <f t="shared" si="234"/>
        <v>0</v>
      </c>
      <c r="AD445" s="31">
        <f t="shared" si="235"/>
        <v>0</v>
      </c>
      <c r="AE445" s="31">
        <f t="shared" si="236"/>
        <v>312.5</v>
      </c>
      <c r="AF445" s="31">
        <f t="shared" si="237"/>
        <v>0</v>
      </c>
      <c r="AG445" s="31">
        <f t="shared" si="238"/>
        <v>0</v>
      </c>
      <c r="AH445" s="31">
        <f t="shared" si="239"/>
        <v>0</v>
      </c>
      <c r="AI445" s="27" t="s">
        <v>3018</v>
      </c>
      <c r="AJ445" t="s">
        <v>2989</v>
      </c>
      <c r="AK445" t="s">
        <v>50</v>
      </c>
      <c r="AL445" t="s">
        <v>3056</v>
      </c>
      <c r="AM445" s="18" t="s">
        <v>37</v>
      </c>
      <c r="AN445" t="s">
        <v>3322</v>
      </c>
      <c r="AO445">
        <v>1616</v>
      </c>
      <c r="AP445">
        <v>1633</v>
      </c>
      <c r="AQ445" t="s">
        <v>3035</v>
      </c>
      <c r="AR445" t="s">
        <v>3035</v>
      </c>
      <c r="AS445" s="17" t="s">
        <v>3251</v>
      </c>
      <c r="AT445" t="s">
        <v>3251</v>
      </c>
      <c r="AU445" t="s">
        <v>3250</v>
      </c>
      <c r="AV445" t="s">
        <v>3250</v>
      </c>
      <c r="AX445" t="s">
        <v>3039</v>
      </c>
      <c r="AY445" t="s">
        <v>3038</v>
      </c>
      <c r="AZ445" t="s">
        <v>3047</v>
      </c>
    </row>
    <row r="446" spans="1:52" x14ac:dyDescent="0.2">
      <c r="A446" s="9" t="s">
        <v>484</v>
      </c>
      <c r="B446">
        <v>772</v>
      </c>
      <c r="C446" s="9"/>
      <c r="D446" t="s">
        <v>519</v>
      </c>
      <c r="E446">
        <v>1</v>
      </c>
      <c r="F446">
        <v>0</v>
      </c>
      <c r="G446">
        <v>0</v>
      </c>
      <c r="H446">
        <v>1</v>
      </c>
      <c r="I446">
        <v>0</v>
      </c>
      <c r="J446">
        <v>0</v>
      </c>
      <c r="K446">
        <v>0</v>
      </c>
      <c r="L446">
        <v>0</v>
      </c>
      <c r="M446">
        <v>0</v>
      </c>
      <c r="N446">
        <v>0</v>
      </c>
      <c r="O446">
        <v>0</v>
      </c>
      <c r="P446">
        <v>1</v>
      </c>
      <c r="Q446">
        <v>0</v>
      </c>
      <c r="R446">
        <v>0</v>
      </c>
      <c r="S446">
        <v>0</v>
      </c>
      <c r="T446" s="31">
        <f t="shared" si="225"/>
        <v>312.5</v>
      </c>
      <c r="U446" s="31">
        <f t="shared" si="226"/>
        <v>0</v>
      </c>
      <c r="V446" s="31">
        <f t="shared" si="227"/>
        <v>0</v>
      </c>
      <c r="W446" s="31">
        <f t="shared" si="228"/>
        <v>312.5</v>
      </c>
      <c r="X446" s="31">
        <f t="shared" si="229"/>
        <v>0</v>
      </c>
      <c r="Y446" s="31">
        <f t="shared" si="230"/>
        <v>0</v>
      </c>
      <c r="Z446" s="31">
        <f t="shared" si="231"/>
        <v>0</v>
      </c>
      <c r="AA446" s="31">
        <f t="shared" si="232"/>
        <v>0</v>
      </c>
      <c r="AB446" s="31">
        <f t="shared" si="233"/>
        <v>0</v>
      </c>
      <c r="AC446" s="31">
        <f t="shared" si="234"/>
        <v>0</v>
      </c>
      <c r="AD446" s="31">
        <f t="shared" si="235"/>
        <v>0</v>
      </c>
      <c r="AE446" s="31">
        <f t="shared" si="236"/>
        <v>312.5</v>
      </c>
      <c r="AF446" s="31">
        <f t="shared" si="237"/>
        <v>0</v>
      </c>
      <c r="AG446" s="31">
        <f t="shared" si="238"/>
        <v>0</v>
      </c>
      <c r="AH446" s="31">
        <f t="shared" si="239"/>
        <v>0</v>
      </c>
      <c r="AI446" s="27" t="s">
        <v>3018</v>
      </c>
      <c r="AJ446" t="s">
        <v>308</v>
      </c>
      <c r="AK446" t="s">
        <v>50</v>
      </c>
      <c r="AL446" t="s">
        <v>3073</v>
      </c>
      <c r="AM446" s="18" t="s">
        <v>37</v>
      </c>
      <c r="AN446" t="s">
        <v>3322</v>
      </c>
      <c r="AO446">
        <v>1603</v>
      </c>
      <c r="AP446">
        <v>1633</v>
      </c>
      <c r="AQ446" t="s">
        <v>3035</v>
      </c>
      <c r="AR446" t="s">
        <v>3035</v>
      </c>
      <c r="AS446" s="17" t="s">
        <v>3251</v>
      </c>
      <c r="AT446" t="s">
        <v>3251</v>
      </c>
      <c r="AU446" t="s">
        <v>3250</v>
      </c>
      <c r="AV446" t="s">
        <v>3251</v>
      </c>
      <c r="AX446" t="s">
        <v>3038</v>
      </c>
      <c r="AY446" t="s">
        <v>3038</v>
      </c>
      <c r="AZ446" t="s">
        <v>3044</v>
      </c>
    </row>
    <row r="447" spans="1:52" x14ac:dyDescent="0.2">
      <c r="A447" s="9" t="s">
        <v>505</v>
      </c>
      <c r="B447">
        <v>135</v>
      </c>
      <c r="C447" s="9"/>
      <c r="D447" t="s">
        <v>550</v>
      </c>
      <c r="E447">
        <v>0</v>
      </c>
      <c r="F447">
        <v>0</v>
      </c>
      <c r="G447">
        <v>0</v>
      </c>
      <c r="H447">
        <v>0</v>
      </c>
      <c r="I447">
        <v>0</v>
      </c>
      <c r="J447">
        <v>0</v>
      </c>
      <c r="K447">
        <v>0</v>
      </c>
      <c r="L447">
        <v>0</v>
      </c>
      <c r="M447">
        <v>0</v>
      </c>
      <c r="N447">
        <v>0</v>
      </c>
      <c r="O447">
        <v>0</v>
      </c>
      <c r="P447">
        <v>0</v>
      </c>
      <c r="Q447">
        <v>0</v>
      </c>
      <c r="R447">
        <v>0</v>
      </c>
      <c r="S447">
        <v>0</v>
      </c>
      <c r="T447" s="31">
        <f t="shared" si="225"/>
        <v>0</v>
      </c>
      <c r="U447" s="31">
        <f t="shared" si="226"/>
        <v>0</v>
      </c>
      <c r="V447" s="31">
        <f t="shared" si="227"/>
        <v>0</v>
      </c>
      <c r="W447" s="31">
        <f t="shared" si="228"/>
        <v>0</v>
      </c>
      <c r="X447" s="31">
        <f t="shared" si="229"/>
        <v>0</v>
      </c>
      <c r="Y447" s="31">
        <f t="shared" si="230"/>
        <v>0</v>
      </c>
      <c r="Z447" s="31">
        <f t="shared" si="231"/>
        <v>0</v>
      </c>
      <c r="AA447" s="31">
        <f t="shared" si="232"/>
        <v>0</v>
      </c>
      <c r="AB447" s="31">
        <f t="shared" si="233"/>
        <v>0</v>
      </c>
      <c r="AC447" s="31">
        <f t="shared" si="234"/>
        <v>0</v>
      </c>
      <c r="AD447" s="31">
        <f t="shared" si="235"/>
        <v>0</v>
      </c>
      <c r="AE447" s="31">
        <f t="shared" si="236"/>
        <v>0</v>
      </c>
      <c r="AF447" s="31">
        <f t="shared" si="237"/>
        <v>0</v>
      </c>
      <c r="AG447" s="31">
        <f t="shared" si="238"/>
        <v>0</v>
      </c>
      <c r="AH447" s="31">
        <f t="shared" si="239"/>
        <v>0</v>
      </c>
      <c r="AI447" s="27" t="s">
        <v>3018</v>
      </c>
      <c r="AJ447" t="s">
        <v>554</v>
      </c>
      <c r="AK447" t="s">
        <v>50</v>
      </c>
      <c r="AL447" t="s">
        <v>3088</v>
      </c>
      <c r="AM447" s="18" t="s">
        <v>459</v>
      </c>
      <c r="AN447" t="s">
        <v>3322</v>
      </c>
      <c r="AO447">
        <v>1601</v>
      </c>
      <c r="AP447">
        <v>1633</v>
      </c>
      <c r="AQ447" t="s">
        <v>3035</v>
      </c>
      <c r="AR447" t="s">
        <v>3035</v>
      </c>
      <c r="AS447" s="17" t="s">
        <v>3251</v>
      </c>
      <c r="AT447" t="s">
        <v>3251</v>
      </c>
      <c r="AU447" t="s">
        <v>3250</v>
      </c>
      <c r="AV447" t="s">
        <v>3251</v>
      </c>
      <c r="AX447" t="s">
        <v>3038</v>
      </c>
      <c r="AY447" t="s">
        <v>3038</v>
      </c>
      <c r="AZ447" t="s">
        <v>3044</v>
      </c>
    </row>
    <row r="448" spans="1:52" x14ac:dyDescent="0.2">
      <c r="A448" s="9" t="s">
        <v>512</v>
      </c>
      <c r="B448">
        <v>177</v>
      </c>
      <c r="C448" s="9"/>
      <c r="D448" t="s">
        <v>100</v>
      </c>
      <c r="E448">
        <v>0</v>
      </c>
      <c r="F448">
        <v>0</v>
      </c>
      <c r="G448">
        <v>0</v>
      </c>
      <c r="H448">
        <v>0</v>
      </c>
      <c r="I448">
        <v>0</v>
      </c>
      <c r="J448">
        <v>0</v>
      </c>
      <c r="K448">
        <v>0</v>
      </c>
      <c r="L448">
        <v>0</v>
      </c>
      <c r="M448">
        <v>0</v>
      </c>
      <c r="N448">
        <v>0</v>
      </c>
      <c r="O448">
        <v>0</v>
      </c>
      <c r="P448">
        <v>0</v>
      </c>
      <c r="Q448">
        <v>0</v>
      </c>
      <c r="R448">
        <v>0</v>
      </c>
      <c r="S448">
        <v>0</v>
      </c>
      <c r="T448" s="31">
        <f t="shared" si="225"/>
        <v>0</v>
      </c>
      <c r="U448" s="31">
        <f t="shared" si="226"/>
        <v>0</v>
      </c>
      <c r="V448" s="31">
        <f t="shared" si="227"/>
        <v>0</v>
      </c>
      <c r="W448" s="31">
        <f t="shared" si="228"/>
        <v>0</v>
      </c>
      <c r="X448" s="31">
        <f t="shared" si="229"/>
        <v>0</v>
      </c>
      <c r="Y448" s="31">
        <f t="shared" si="230"/>
        <v>0</v>
      </c>
      <c r="Z448" s="31">
        <f t="shared" si="231"/>
        <v>0</v>
      </c>
      <c r="AA448" s="31">
        <f t="shared" si="232"/>
        <v>0</v>
      </c>
      <c r="AB448" s="31">
        <f t="shared" si="233"/>
        <v>0</v>
      </c>
      <c r="AC448" s="31">
        <f t="shared" si="234"/>
        <v>0</v>
      </c>
      <c r="AD448" s="31">
        <f t="shared" si="235"/>
        <v>0</v>
      </c>
      <c r="AE448" s="31">
        <f t="shared" si="236"/>
        <v>0</v>
      </c>
      <c r="AF448" s="31">
        <f t="shared" si="237"/>
        <v>0</v>
      </c>
      <c r="AG448" s="31">
        <f t="shared" si="238"/>
        <v>0</v>
      </c>
      <c r="AH448" s="31">
        <f t="shared" si="239"/>
        <v>0</v>
      </c>
      <c r="AI448" s="27" t="s">
        <v>3018</v>
      </c>
      <c r="AJ448" t="s">
        <v>104</v>
      </c>
      <c r="AK448" t="s">
        <v>50</v>
      </c>
      <c r="AL448" t="s">
        <v>3057</v>
      </c>
      <c r="AM448" s="18" t="s">
        <v>37</v>
      </c>
      <c r="AN448" t="s">
        <v>3322</v>
      </c>
      <c r="AO448">
        <v>1629</v>
      </c>
      <c r="AP448">
        <v>1633</v>
      </c>
      <c r="AQ448" t="s">
        <v>3035</v>
      </c>
      <c r="AR448" t="s">
        <v>3035</v>
      </c>
      <c r="AS448" s="17" t="s">
        <v>3251</v>
      </c>
      <c r="AT448" t="s">
        <v>3250</v>
      </c>
      <c r="AU448" t="s">
        <v>3250</v>
      </c>
      <c r="AV448" t="s">
        <v>3250</v>
      </c>
      <c r="AX448" t="s">
        <v>3038</v>
      </c>
      <c r="AY448" t="s">
        <v>3038</v>
      </c>
      <c r="AZ448" t="s">
        <v>3044</v>
      </c>
    </row>
    <row r="449" spans="1:52" x14ac:dyDescent="0.2">
      <c r="A449" s="9" t="s">
        <v>92</v>
      </c>
      <c r="B449">
        <v>172</v>
      </c>
      <c r="C449" s="9"/>
      <c r="D449" t="s">
        <v>581</v>
      </c>
      <c r="E449">
        <v>0</v>
      </c>
      <c r="F449">
        <v>0</v>
      </c>
      <c r="G449">
        <v>0</v>
      </c>
      <c r="H449">
        <v>0</v>
      </c>
      <c r="I449">
        <v>0</v>
      </c>
      <c r="J449">
        <v>0</v>
      </c>
      <c r="K449">
        <v>0</v>
      </c>
      <c r="L449">
        <v>0</v>
      </c>
      <c r="M449">
        <v>0</v>
      </c>
      <c r="N449">
        <v>0</v>
      </c>
      <c r="O449">
        <v>0</v>
      </c>
      <c r="P449">
        <v>0</v>
      </c>
      <c r="Q449">
        <v>0</v>
      </c>
      <c r="R449">
        <v>0</v>
      </c>
      <c r="S449">
        <v>0</v>
      </c>
      <c r="T449" s="31">
        <f t="shared" si="225"/>
        <v>0</v>
      </c>
      <c r="U449" s="31">
        <f t="shared" si="226"/>
        <v>0</v>
      </c>
      <c r="V449" s="31">
        <f t="shared" si="227"/>
        <v>0</v>
      </c>
      <c r="W449" s="31">
        <f t="shared" si="228"/>
        <v>0</v>
      </c>
      <c r="X449" s="31">
        <f t="shared" si="229"/>
        <v>0</v>
      </c>
      <c r="Y449" s="31">
        <f t="shared" si="230"/>
        <v>0</v>
      </c>
      <c r="Z449" s="31">
        <f t="shared" si="231"/>
        <v>0</v>
      </c>
      <c r="AA449" s="31">
        <f t="shared" si="232"/>
        <v>0</v>
      </c>
      <c r="AB449" s="31">
        <f t="shared" si="233"/>
        <v>0</v>
      </c>
      <c r="AC449" s="31">
        <f t="shared" si="234"/>
        <v>0</v>
      </c>
      <c r="AD449" s="31">
        <f t="shared" si="235"/>
        <v>0</v>
      </c>
      <c r="AE449" s="31">
        <f t="shared" si="236"/>
        <v>0</v>
      </c>
      <c r="AF449" s="31">
        <f t="shared" si="237"/>
        <v>0</v>
      </c>
      <c r="AG449" s="31">
        <f t="shared" si="238"/>
        <v>0</v>
      </c>
      <c r="AH449" s="31">
        <f t="shared" si="239"/>
        <v>0</v>
      </c>
      <c r="AI449" s="27" t="s">
        <v>3018</v>
      </c>
      <c r="AJ449" t="s">
        <v>554</v>
      </c>
      <c r="AK449" t="s">
        <v>50</v>
      </c>
      <c r="AL449" t="s">
        <v>3088</v>
      </c>
      <c r="AM449" s="18" t="s">
        <v>459</v>
      </c>
      <c r="AN449" t="s">
        <v>3322</v>
      </c>
      <c r="AO449">
        <v>1601</v>
      </c>
      <c r="AP449">
        <v>1633</v>
      </c>
      <c r="AQ449" t="s">
        <v>3035</v>
      </c>
      <c r="AR449" t="s">
        <v>3035</v>
      </c>
      <c r="AS449" s="17" t="s">
        <v>3251</v>
      </c>
      <c r="AT449" t="s">
        <v>3251</v>
      </c>
      <c r="AU449" t="s">
        <v>3250</v>
      </c>
      <c r="AV449" t="s">
        <v>3251</v>
      </c>
      <c r="AX449" t="s">
        <v>3038</v>
      </c>
      <c r="AY449" t="s">
        <v>3038</v>
      </c>
      <c r="AZ449" t="s">
        <v>3044</v>
      </c>
    </row>
    <row r="450" spans="1:52" x14ac:dyDescent="0.2">
      <c r="A450" s="9" t="s">
        <v>519</v>
      </c>
      <c r="B450">
        <v>374</v>
      </c>
      <c r="C450" s="9"/>
      <c r="D450" t="s">
        <v>589</v>
      </c>
      <c r="E450">
        <v>1</v>
      </c>
      <c r="F450">
        <v>0</v>
      </c>
      <c r="G450">
        <v>1</v>
      </c>
      <c r="H450">
        <v>0</v>
      </c>
      <c r="I450">
        <v>0</v>
      </c>
      <c r="J450">
        <v>0</v>
      </c>
      <c r="K450">
        <v>0</v>
      </c>
      <c r="L450">
        <v>0</v>
      </c>
      <c r="M450">
        <v>0</v>
      </c>
      <c r="N450">
        <v>0</v>
      </c>
      <c r="O450">
        <v>1</v>
      </c>
      <c r="P450">
        <v>0</v>
      </c>
      <c r="Q450">
        <v>0</v>
      </c>
      <c r="R450">
        <v>0</v>
      </c>
      <c r="S450">
        <v>0</v>
      </c>
      <c r="T450" s="31">
        <f t="shared" si="225"/>
        <v>312.5</v>
      </c>
      <c r="U450" s="31">
        <f t="shared" si="226"/>
        <v>0</v>
      </c>
      <c r="V450" s="31">
        <f t="shared" si="227"/>
        <v>312.5</v>
      </c>
      <c r="W450" s="31">
        <f t="shared" si="228"/>
        <v>0</v>
      </c>
      <c r="X450" s="31">
        <f t="shared" si="229"/>
        <v>0</v>
      </c>
      <c r="Y450" s="31">
        <f t="shared" si="230"/>
        <v>0</v>
      </c>
      <c r="Z450" s="31">
        <f t="shared" si="231"/>
        <v>0</v>
      </c>
      <c r="AA450" s="31">
        <f t="shared" si="232"/>
        <v>0</v>
      </c>
      <c r="AB450" s="31">
        <f t="shared" si="233"/>
        <v>0</v>
      </c>
      <c r="AC450" s="31">
        <f t="shared" si="234"/>
        <v>0</v>
      </c>
      <c r="AD450" s="31">
        <f t="shared" si="235"/>
        <v>312.5</v>
      </c>
      <c r="AE450" s="31">
        <f t="shared" si="236"/>
        <v>0</v>
      </c>
      <c r="AF450" s="31">
        <f t="shared" si="237"/>
        <v>0</v>
      </c>
      <c r="AG450" s="31">
        <f t="shared" si="238"/>
        <v>0</v>
      </c>
      <c r="AH450" s="31">
        <f t="shared" si="239"/>
        <v>0</v>
      </c>
      <c r="AI450" s="27" t="s">
        <v>3018</v>
      </c>
      <c r="AJ450" t="s">
        <v>2989</v>
      </c>
      <c r="AK450" t="s">
        <v>50</v>
      </c>
      <c r="AL450" t="s">
        <v>3056</v>
      </c>
      <c r="AM450" s="18" t="s">
        <v>459</v>
      </c>
      <c r="AN450" t="s">
        <v>3322</v>
      </c>
      <c r="AO450">
        <v>1616</v>
      </c>
      <c r="AP450">
        <v>1633</v>
      </c>
      <c r="AQ450" t="s">
        <v>3035</v>
      </c>
      <c r="AR450" t="s">
        <v>3035</v>
      </c>
      <c r="AS450" s="17" t="s">
        <v>3251</v>
      </c>
      <c r="AT450" t="s">
        <v>3251</v>
      </c>
      <c r="AU450" t="s">
        <v>3250</v>
      </c>
      <c r="AV450" t="s">
        <v>3250</v>
      </c>
      <c r="AX450" t="s">
        <v>3039</v>
      </c>
      <c r="AY450" t="s">
        <v>3038</v>
      </c>
      <c r="AZ450" t="s">
        <v>3047</v>
      </c>
    </row>
    <row r="451" spans="1:52" x14ac:dyDescent="0.2">
      <c r="A451" s="9" t="s">
        <v>550</v>
      </c>
      <c r="B451">
        <v>368</v>
      </c>
      <c r="C451" s="9"/>
      <c r="D451" t="s">
        <v>597</v>
      </c>
      <c r="E451">
        <v>0</v>
      </c>
      <c r="F451">
        <v>0</v>
      </c>
      <c r="G451">
        <v>0</v>
      </c>
      <c r="H451">
        <v>0</v>
      </c>
      <c r="I451">
        <v>0</v>
      </c>
      <c r="J451">
        <v>0</v>
      </c>
      <c r="K451">
        <v>0</v>
      </c>
      <c r="L451">
        <v>0</v>
      </c>
      <c r="M451">
        <v>0</v>
      </c>
      <c r="N451">
        <v>0</v>
      </c>
      <c r="O451">
        <v>0</v>
      </c>
      <c r="P451">
        <v>0</v>
      </c>
      <c r="Q451">
        <v>0</v>
      </c>
      <c r="R451">
        <v>0</v>
      </c>
      <c r="S451">
        <v>0</v>
      </c>
      <c r="T451" s="31">
        <f t="shared" si="225"/>
        <v>0</v>
      </c>
      <c r="U451" s="31">
        <f t="shared" si="226"/>
        <v>0</v>
      </c>
      <c r="V451" s="31">
        <f t="shared" si="227"/>
        <v>0</v>
      </c>
      <c r="W451" s="31">
        <f t="shared" si="228"/>
        <v>0</v>
      </c>
      <c r="X451" s="31">
        <f t="shared" si="229"/>
        <v>0</v>
      </c>
      <c r="Y451" s="31">
        <f t="shared" si="230"/>
        <v>0</v>
      </c>
      <c r="Z451" s="31">
        <f t="shared" si="231"/>
        <v>0</v>
      </c>
      <c r="AA451" s="31">
        <f t="shared" si="232"/>
        <v>0</v>
      </c>
      <c r="AB451" s="31">
        <f t="shared" si="233"/>
        <v>0</v>
      </c>
      <c r="AC451" s="31">
        <f t="shared" si="234"/>
        <v>0</v>
      </c>
      <c r="AD451" s="31">
        <f t="shared" si="235"/>
        <v>0</v>
      </c>
      <c r="AE451" s="31">
        <f t="shared" si="236"/>
        <v>0</v>
      </c>
      <c r="AF451" s="31">
        <f t="shared" si="237"/>
        <v>0</v>
      </c>
      <c r="AG451" s="31">
        <f t="shared" si="238"/>
        <v>0</v>
      </c>
      <c r="AH451" s="31">
        <f t="shared" si="239"/>
        <v>0</v>
      </c>
      <c r="AI451" s="27" t="s">
        <v>3018</v>
      </c>
      <c r="AJ451" t="s">
        <v>2992</v>
      </c>
      <c r="AK451" t="s">
        <v>50</v>
      </c>
      <c r="AL451" t="s">
        <v>3081</v>
      </c>
      <c r="AM451" s="18" t="s">
        <v>459</v>
      </c>
      <c r="AN451" t="s">
        <v>3322</v>
      </c>
      <c r="AO451">
        <v>1625</v>
      </c>
      <c r="AP451">
        <v>1633</v>
      </c>
      <c r="AQ451" t="s">
        <v>3035</v>
      </c>
      <c r="AR451" t="s">
        <v>3035</v>
      </c>
      <c r="AS451" s="17" t="s">
        <v>3251</v>
      </c>
      <c r="AT451" t="s">
        <v>3251</v>
      </c>
      <c r="AU451" t="s">
        <v>3250</v>
      </c>
      <c r="AV451" t="s">
        <v>3250</v>
      </c>
      <c r="AX451" t="s">
        <v>3038</v>
      </c>
      <c r="AY451" t="s">
        <v>3038</v>
      </c>
      <c r="AZ451" t="s">
        <v>3044</v>
      </c>
    </row>
    <row r="452" spans="1:52" x14ac:dyDescent="0.2">
      <c r="A452" s="9" t="s">
        <v>100</v>
      </c>
      <c r="B452">
        <v>323</v>
      </c>
      <c r="C452" s="9"/>
      <c r="D452" t="s">
        <v>637</v>
      </c>
      <c r="E452">
        <v>1</v>
      </c>
      <c r="F452">
        <v>0</v>
      </c>
      <c r="G452">
        <v>0</v>
      </c>
      <c r="H452">
        <v>1</v>
      </c>
      <c r="I452">
        <v>0</v>
      </c>
      <c r="J452">
        <v>0</v>
      </c>
      <c r="K452">
        <v>0</v>
      </c>
      <c r="L452">
        <v>0</v>
      </c>
      <c r="M452">
        <v>0</v>
      </c>
      <c r="N452">
        <v>0</v>
      </c>
      <c r="O452">
        <v>1</v>
      </c>
      <c r="P452">
        <v>0</v>
      </c>
      <c r="Q452">
        <v>0</v>
      </c>
      <c r="R452">
        <v>0</v>
      </c>
      <c r="S452">
        <v>0</v>
      </c>
      <c r="T452" s="31">
        <f t="shared" si="225"/>
        <v>312.5</v>
      </c>
      <c r="U452" s="31">
        <f t="shared" si="226"/>
        <v>0</v>
      </c>
      <c r="V452" s="31">
        <f t="shared" si="227"/>
        <v>0</v>
      </c>
      <c r="W452" s="31">
        <f t="shared" si="228"/>
        <v>312.5</v>
      </c>
      <c r="X452" s="31">
        <f t="shared" si="229"/>
        <v>0</v>
      </c>
      <c r="Y452" s="31">
        <f t="shared" si="230"/>
        <v>0</v>
      </c>
      <c r="Z452" s="31">
        <f t="shared" si="231"/>
        <v>0</v>
      </c>
      <c r="AA452" s="31">
        <f t="shared" si="232"/>
        <v>0</v>
      </c>
      <c r="AB452" s="31">
        <f t="shared" si="233"/>
        <v>0</v>
      </c>
      <c r="AC452" s="31">
        <f t="shared" si="234"/>
        <v>0</v>
      </c>
      <c r="AD452" s="31">
        <f t="shared" si="235"/>
        <v>312.5</v>
      </c>
      <c r="AE452" s="31">
        <f t="shared" si="236"/>
        <v>0</v>
      </c>
      <c r="AF452" s="31">
        <f t="shared" si="237"/>
        <v>0</v>
      </c>
      <c r="AG452" s="31">
        <f t="shared" si="238"/>
        <v>0</v>
      </c>
      <c r="AH452" s="31">
        <f t="shared" si="239"/>
        <v>0</v>
      </c>
      <c r="AI452" s="27" t="s">
        <v>3018</v>
      </c>
      <c r="AJ452" t="s">
        <v>3024</v>
      </c>
      <c r="AK452" t="s">
        <v>50</v>
      </c>
      <c r="AL452" t="s">
        <v>3059</v>
      </c>
      <c r="AM452" s="18" t="s">
        <v>459</v>
      </c>
      <c r="AN452" t="s">
        <v>3322</v>
      </c>
      <c r="AO452" t="s">
        <v>3040</v>
      </c>
      <c r="AP452">
        <v>1633</v>
      </c>
      <c r="AQ452" t="s">
        <v>3035</v>
      </c>
      <c r="AR452" t="s">
        <v>3035</v>
      </c>
      <c r="AS452" s="17" t="s">
        <v>3251</v>
      </c>
      <c r="AT452" t="s">
        <v>3040</v>
      </c>
      <c r="AU452" t="s">
        <v>3250</v>
      </c>
      <c r="AV452" t="s">
        <v>3250</v>
      </c>
      <c r="AX452" t="s">
        <v>3038</v>
      </c>
      <c r="AY452" t="s">
        <v>3038</v>
      </c>
      <c r="AZ452" t="s">
        <v>3044</v>
      </c>
    </row>
    <row r="453" spans="1:52" x14ac:dyDescent="0.2">
      <c r="A453" s="9" t="s">
        <v>581</v>
      </c>
      <c r="B453">
        <v>290</v>
      </c>
      <c r="C453" s="9"/>
      <c r="D453" t="s">
        <v>644</v>
      </c>
      <c r="E453">
        <v>1</v>
      </c>
      <c r="F453">
        <v>0</v>
      </c>
      <c r="G453">
        <v>0</v>
      </c>
      <c r="H453">
        <v>0</v>
      </c>
      <c r="I453">
        <v>0</v>
      </c>
      <c r="J453">
        <v>0</v>
      </c>
      <c r="K453">
        <v>1</v>
      </c>
      <c r="L453">
        <v>0</v>
      </c>
      <c r="M453">
        <v>0</v>
      </c>
      <c r="N453">
        <v>0</v>
      </c>
      <c r="O453">
        <v>1</v>
      </c>
      <c r="P453">
        <v>0</v>
      </c>
      <c r="Q453">
        <v>0</v>
      </c>
      <c r="R453">
        <v>0</v>
      </c>
      <c r="S453">
        <v>0</v>
      </c>
      <c r="T453" s="31">
        <f t="shared" si="225"/>
        <v>312.5</v>
      </c>
      <c r="U453" s="31">
        <f t="shared" si="226"/>
        <v>0</v>
      </c>
      <c r="V453" s="31">
        <f t="shared" si="227"/>
        <v>0</v>
      </c>
      <c r="W453" s="31">
        <f t="shared" si="228"/>
        <v>0</v>
      </c>
      <c r="X453" s="31">
        <f t="shared" si="229"/>
        <v>0</v>
      </c>
      <c r="Y453" s="31">
        <f t="shared" si="230"/>
        <v>0</v>
      </c>
      <c r="Z453" s="31">
        <f t="shared" si="231"/>
        <v>312.5</v>
      </c>
      <c r="AA453" s="31">
        <f t="shared" si="232"/>
        <v>0</v>
      </c>
      <c r="AB453" s="31">
        <f t="shared" si="233"/>
        <v>0</v>
      </c>
      <c r="AC453" s="31">
        <f t="shared" si="234"/>
        <v>0</v>
      </c>
      <c r="AD453" s="31">
        <f t="shared" si="235"/>
        <v>312.5</v>
      </c>
      <c r="AE453" s="31">
        <f t="shared" si="236"/>
        <v>0</v>
      </c>
      <c r="AF453" s="31">
        <f t="shared" si="237"/>
        <v>0</v>
      </c>
      <c r="AG453" s="31">
        <f t="shared" si="238"/>
        <v>0</v>
      </c>
      <c r="AH453" s="31">
        <f t="shared" si="239"/>
        <v>0</v>
      </c>
      <c r="AI453" s="27" t="s">
        <v>3018</v>
      </c>
      <c r="AJ453" t="s">
        <v>287</v>
      </c>
      <c r="AK453" t="s">
        <v>50</v>
      </c>
      <c r="AL453" t="s">
        <v>3071</v>
      </c>
      <c r="AM453" s="18" t="s">
        <v>459</v>
      </c>
      <c r="AN453" t="s">
        <v>3322</v>
      </c>
      <c r="AO453" t="s">
        <v>3040</v>
      </c>
      <c r="AP453">
        <v>1633</v>
      </c>
      <c r="AQ453" t="s">
        <v>3035</v>
      </c>
      <c r="AR453" t="s">
        <v>3035</v>
      </c>
      <c r="AS453" s="17" t="s">
        <v>3040</v>
      </c>
      <c r="AT453" t="s">
        <v>3040</v>
      </c>
      <c r="AU453" t="s">
        <v>3250</v>
      </c>
      <c r="AV453" t="s">
        <v>3036</v>
      </c>
      <c r="AX453" t="s">
        <v>3038</v>
      </c>
      <c r="AY453" t="s">
        <v>3038</v>
      </c>
      <c r="AZ453" t="s">
        <v>3044</v>
      </c>
    </row>
    <row r="454" spans="1:52" x14ac:dyDescent="0.2">
      <c r="A454" s="9" t="s">
        <v>589</v>
      </c>
      <c r="B454">
        <v>254</v>
      </c>
      <c r="C454" s="9"/>
      <c r="D454" t="s">
        <v>649</v>
      </c>
      <c r="E454">
        <v>2</v>
      </c>
      <c r="F454">
        <v>0</v>
      </c>
      <c r="G454">
        <v>0</v>
      </c>
      <c r="H454">
        <v>0</v>
      </c>
      <c r="I454">
        <v>0</v>
      </c>
      <c r="J454">
        <v>0</v>
      </c>
      <c r="K454">
        <v>2</v>
      </c>
      <c r="L454">
        <v>0</v>
      </c>
      <c r="M454">
        <v>0</v>
      </c>
      <c r="N454">
        <v>0</v>
      </c>
      <c r="O454">
        <v>2</v>
      </c>
      <c r="P454">
        <v>0</v>
      </c>
      <c r="Q454">
        <v>0</v>
      </c>
      <c r="R454">
        <v>0</v>
      </c>
      <c r="S454">
        <v>0</v>
      </c>
      <c r="T454" s="31">
        <f t="shared" si="225"/>
        <v>625</v>
      </c>
      <c r="U454" s="31">
        <f t="shared" si="226"/>
        <v>0</v>
      </c>
      <c r="V454" s="31">
        <f t="shared" si="227"/>
        <v>0</v>
      </c>
      <c r="W454" s="31">
        <f t="shared" si="228"/>
        <v>0</v>
      </c>
      <c r="X454" s="31">
        <f t="shared" si="229"/>
        <v>0</v>
      </c>
      <c r="Y454" s="31">
        <f t="shared" si="230"/>
        <v>0</v>
      </c>
      <c r="Z454" s="31">
        <f t="shared" si="231"/>
        <v>625</v>
      </c>
      <c r="AA454" s="31">
        <f t="shared" si="232"/>
        <v>0</v>
      </c>
      <c r="AB454" s="31">
        <f t="shared" si="233"/>
        <v>0</v>
      </c>
      <c r="AC454" s="31">
        <f t="shared" si="234"/>
        <v>0</v>
      </c>
      <c r="AD454" s="31">
        <f t="shared" si="235"/>
        <v>625</v>
      </c>
      <c r="AE454" s="31">
        <f t="shared" si="236"/>
        <v>0</v>
      </c>
      <c r="AF454" s="31">
        <f t="shared" si="237"/>
        <v>0</v>
      </c>
      <c r="AG454" s="31">
        <f t="shared" si="238"/>
        <v>0</v>
      </c>
      <c r="AH454" s="31">
        <f t="shared" si="239"/>
        <v>0</v>
      </c>
      <c r="AI454" s="27" t="s">
        <v>3018</v>
      </c>
      <c r="AJ454" t="s">
        <v>3024</v>
      </c>
      <c r="AK454" t="s">
        <v>50</v>
      </c>
      <c r="AL454" t="s">
        <v>3059</v>
      </c>
      <c r="AM454" s="18" t="s">
        <v>459</v>
      </c>
      <c r="AN454" t="s">
        <v>3322</v>
      </c>
      <c r="AO454" t="s">
        <v>3040</v>
      </c>
      <c r="AP454">
        <v>1633</v>
      </c>
      <c r="AQ454" t="s">
        <v>3035</v>
      </c>
      <c r="AR454" t="s">
        <v>3035</v>
      </c>
      <c r="AS454" s="17" t="s">
        <v>3251</v>
      </c>
      <c r="AT454" t="s">
        <v>3040</v>
      </c>
      <c r="AU454" t="s">
        <v>3250</v>
      </c>
      <c r="AV454" t="s">
        <v>3250</v>
      </c>
      <c r="AW454">
        <v>36</v>
      </c>
      <c r="AX454" t="s">
        <v>3038</v>
      </c>
      <c r="AY454" t="s">
        <v>3038</v>
      </c>
      <c r="AZ454" t="s">
        <v>3044</v>
      </c>
    </row>
    <row r="455" spans="1:52" x14ac:dyDescent="0.2">
      <c r="A455" s="9" t="s">
        <v>597</v>
      </c>
      <c r="B455">
        <v>261</v>
      </c>
      <c r="C455" s="9"/>
      <c r="D455" t="s">
        <v>660</v>
      </c>
      <c r="E455">
        <v>0</v>
      </c>
      <c r="F455">
        <v>0</v>
      </c>
      <c r="G455">
        <v>0</v>
      </c>
      <c r="H455">
        <v>0</v>
      </c>
      <c r="I455">
        <v>0</v>
      </c>
      <c r="J455">
        <v>0</v>
      </c>
      <c r="K455">
        <v>0</v>
      </c>
      <c r="L455">
        <v>0</v>
      </c>
      <c r="M455">
        <v>0</v>
      </c>
      <c r="N455">
        <v>0</v>
      </c>
      <c r="O455">
        <v>0</v>
      </c>
      <c r="P455">
        <v>0</v>
      </c>
      <c r="Q455">
        <v>0</v>
      </c>
      <c r="R455">
        <v>0</v>
      </c>
      <c r="S455">
        <v>0</v>
      </c>
      <c r="T455" s="31">
        <f t="shared" si="225"/>
        <v>0</v>
      </c>
      <c r="U455" s="31">
        <f t="shared" si="226"/>
        <v>0</v>
      </c>
      <c r="V455" s="31">
        <f t="shared" si="227"/>
        <v>0</v>
      </c>
      <c r="W455" s="31">
        <f t="shared" si="228"/>
        <v>0</v>
      </c>
      <c r="X455" s="31">
        <f t="shared" si="229"/>
        <v>0</v>
      </c>
      <c r="Y455" s="31">
        <f t="shared" si="230"/>
        <v>0</v>
      </c>
      <c r="Z455" s="31">
        <f t="shared" si="231"/>
        <v>0</v>
      </c>
      <c r="AA455" s="31">
        <f t="shared" si="232"/>
        <v>0</v>
      </c>
      <c r="AB455" s="31">
        <f t="shared" si="233"/>
        <v>0</v>
      </c>
      <c r="AC455" s="31">
        <f t="shared" si="234"/>
        <v>0</v>
      </c>
      <c r="AD455" s="31">
        <f t="shared" si="235"/>
        <v>0</v>
      </c>
      <c r="AE455" s="31">
        <f t="shared" si="236"/>
        <v>0</v>
      </c>
      <c r="AF455" s="31">
        <f t="shared" si="237"/>
        <v>0</v>
      </c>
      <c r="AG455" s="31">
        <f t="shared" si="238"/>
        <v>0</v>
      </c>
      <c r="AH455" s="31">
        <f t="shared" si="239"/>
        <v>0</v>
      </c>
      <c r="AI455" s="27" t="s">
        <v>3018</v>
      </c>
      <c r="AJ455" t="s">
        <v>2988</v>
      </c>
      <c r="AK455" t="s">
        <v>50</v>
      </c>
      <c r="AL455" t="s">
        <v>3055</v>
      </c>
      <c r="AM455" s="18" t="s">
        <v>459</v>
      </c>
      <c r="AN455" t="s">
        <v>3322</v>
      </c>
      <c r="AO455">
        <v>1623</v>
      </c>
      <c r="AP455">
        <v>1633</v>
      </c>
      <c r="AQ455" t="s">
        <v>3035</v>
      </c>
      <c r="AR455" t="s">
        <v>3035</v>
      </c>
      <c r="AS455" s="17" t="s">
        <v>3251</v>
      </c>
      <c r="AT455" t="s">
        <v>3251</v>
      </c>
      <c r="AU455" t="s">
        <v>3250</v>
      </c>
      <c r="AV455" t="s">
        <v>3250</v>
      </c>
      <c r="AW455">
        <v>36</v>
      </c>
      <c r="AX455" t="s">
        <v>3038</v>
      </c>
      <c r="AY455" t="s">
        <v>3038</v>
      </c>
      <c r="AZ455" t="s">
        <v>3044</v>
      </c>
    </row>
    <row r="456" spans="1:52" x14ac:dyDescent="0.2">
      <c r="A456" s="9" t="s">
        <v>637</v>
      </c>
      <c r="B456">
        <v>333</v>
      </c>
      <c r="C456" s="9"/>
      <c r="D456" t="s">
        <v>693</v>
      </c>
      <c r="E456">
        <v>1</v>
      </c>
      <c r="F456">
        <v>0</v>
      </c>
      <c r="G456">
        <v>0</v>
      </c>
      <c r="H456">
        <v>0</v>
      </c>
      <c r="I456">
        <v>0</v>
      </c>
      <c r="J456">
        <v>0</v>
      </c>
      <c r="K456">
        <v>1</v>
      </c>
      <c r="L456">
        <v>0</v>
      </c>
      <c r="M456">
        <v>0</v>
      </c>
      <c r="N456">
        <v>0</v>
      </c>
      <c r="O456">
        <v>1</v>
      </c>
      <c r="P456">
        <v>0</v>
      </c>
      <c r="Q456">
        <v>0</v>
      </c>
      <c r="R456">
        <v>0</v>
      </c>
      <c r="S456">
        <v>0</v>
      </c>
      <c r="T456" s="31">
        <f t="shared" si="225"/>
        <v>312.5</v>
      </c>
      <c r="U456" s="31">
        <f t="shared" si="226"/>
        <v>0</v>
      </c>
      <c r="V456" s="31">
        <f t="shared" si="227"/>
        <v>0</v>
      </c>
      <c r="W456" s="31">
        <f t="shared" si="228"/>
        <v>0</v>
      </c>
      <c r="X456" s="31">
        <f t="shared" si="229"/>
        <v>0</v>
      </c>
      <c r="Y456" s="31">
        <f t="shared" si="230"/>
        <v>0</v>
      </c>
      <c r="Z456" s="31">
        <f t="shared" si="231"/>
        <v>312.5</v>
      </c>
      <c r="AA456" s="31">
        <f t="shared" si="232"/>
        <v>0</v>
      </c>
      <c r="AB456" s="31">
        <f t="shared" si="233"/>
        <v>0</v>
      </c>
      <c r="AC456" s="31">
        <f t="shared" si="234"/>
        <v>0</v>
      </c>
      <c r="AD456" s="31">
        <f t="shared" si="235"/>
        <v>312.5</v>
      </c>
      <c r="AE456" s="31">
        <f t="shared" si="236"/>
        <v>0</v>
      </c>
      <c r="AF456" s="31">
        <f t="shared" si="237"/>
        <v>0</v>
      </c>
      <c r="AG456" s="31">
        <f t="shared" si="238"/>
        <v>0</v>
      </c>
      <c r="AH456" s="31">
        <f t="shared" si="239"/>
        <v>0</v>
      </c>
      <c r="AI456" s="27" t="s">
        <v>3018</v>
      </c>
      <c r="AJ456" t="s">
        <v>2988</v>
      </c>
      <c r="AK456" t="s">
        <v>50</v>
      </c>
      <c r="AL456" t="s">
        <v>3055</v>
      </c>
      <c r="AM456" s="18" t="s">
        <v>459</v>
      </c>
      <c r="AN456" t="s">
        <v>3322</v>
      </c>
      <c r="AO456">
        <v>1623</v>
      </c>
      <c r="AP456">
        <v>1633</v>
      </c>
      <c r="AQ456" t="s">
        <v>3035</v>
      </c>
      <c r="AR456" t="s">
        <v>3035</v>
      </c>
      <c r="AS456" s="17" t="s">
        <v>3251</v>
      </c>
      <c r="AT456" t="s">
        <v>3251</v>
      </c>
      <c r="AU456" t="s">
        <v>3250</v>
      </c>
      <c r="AV456" t="s">
        <v>3250</v>
      </c>
      <c r="AW456">
        <v>36</v>
      </c>
      <c r="AX456" t="s">
        <v>3038</v>
      </c>
      <c r="AY456" t="s">
        <v>3038</v>
      </c>
      <c r="AZ456" t="s">
        <v>3044</v>
      </c>
    </row>
    <row r="457" spans="1:52" x14ac:dyDescent="0.2">
      <c r="A457" s="9" t="s">
        <v>644</v>
      </c>
      <c r="B457">
        <v>276</v>
      </c>
      <c r="C457" s="9"/>
      <c r="D457" t="s">
        <v>701</v>
      </c>
      <c r="E457">
        <v>2</v>
      </c>
      <c r="F457">
        <v>0</v>
      </c>
      <c r="G457">
        <v>0</v>
      </c>
      <c r="H457">
        <v>1</v>
      </c>
      <c r="I457">
        <v>0</v>
      </c>
      <c r="J457">
        <v>0</v>
      </c>
      <c r="K457">
        <v>1</v>
      </c>
      <c r="L457">
        <v>0</v>
      </c>
      <c r="M457">
        <v>0</v>
      </c>
      <c r="N457">
        <v>0</v>
      </c>
      <c r="O457">
        <v>1</v>
      </c>
      <c r="P457">
        <v>1</v>
      </c>
      <c r="Q457">
        <v>0</v>
      </c>
      <c r="R457">
        <v>0</v>
      </c>
      <c r="S457">
        <v>0</v>
      </c>
      <c r="T457" s="31">
        <f t="shared" si="225"/>
        <v>625</v>
      </c>
      <c r="U457" s="31">
        <f t="shared" si="226"/>
        <v>0</v>
      </c>
      <c r="V457" s="31">
        <f t="shared" si="227"/>
        <v>0</v>
      </c>
      <c r="W457" s="31">
        <f t="shared" si="228"/>
        <v>312.5</v>
      </c>
      <c r="X457" s="31">
        <f t="shared" si="229"/>
        <v>0</v>
      </c>
      <c r="Y457" s="31">
        <f t="shared" si="230"/>
        <v>0</v>
      </c>
      <c r="Z457" s="31">
        <f t="shared" si="231"/>
        <v>312.5</v>
      </c>
      <c r="AA457" s="31">
        <f t="shared" si="232"/>
        <v>0</v>
      </c>
      <c r="AB457" s="31">
        <f t="shared" si="233"/>
        <v>0</v>
      </c>
      <c r="AC457" s="31">
        <f t="shared" si="234"/>
        <v>0</v>
      </c>
      <c r="AD457" s="31">
        <f t="shared" si="235"/>
        <v>312.5</v>
      </c>
      <c r="AE457" s="31">
        <f t="shared" si="236"/>
        <v>312.5</v>
      </c>
      <c r="AF457" s="31">
        <f t="shared" si="237"/>
        <v>0</v>
      </c>
      <c r="AG457" s="31">
        <f t="shared" si="238"/>
        <v>0</v>
      </c>
      <c r="AH457" s="31">
        <f t="shared" si="239"/>
        <v>0</v>
      </c>
      <c r="AI457" s="27" t="s">
        <v>3018</v>
      </c>
      <c r="AJ457" t="s">
        <v>3024</v>
      </c>
      <c r="AK457" t="s">
        <v>50</v>
      </c>
      <c r="AL457" t="s">
        <v>3059</v>
      </c>
      <c r="AM457" s="18" t="s">
        <v>459</v>
      </c>
      <c r="AN457" t="s">
        <v>3322</v>
      </c>
      <c r="AO457" t="s">
        <v>3040</v>
      </c>
      <c r="AP457">
        <v>1633</v>
      </c>
      <c r="AQ457" t="s">
        <v>3035</v>
      </c>
      <c r="AR457" t="s">
        <v>3035</v>
      </c>
      <c r="AS457" s="17" t="s">
        <v>3251</v>
      </c>
      <c r="AT457" t="s">
        <v>3040</v>
      </c>
      <c r="AU457" t="s">
        <v>3250</v>
      </c>
      <c r="AV457" t="s">
        <v>3250</v>
      </c>
      <c r="AW457">
        <v>36</v>
      </c>
      <c r="AX457" t="s">
        <v>3038</v>
      </c>
      <c r="AY457" t="s">
        <v>3038</v>
      </c>
      <c r="AZ457" t="s">
        <v>3044</v>
      </c>
    </row>
    <row r="458" spans="1:52" x14ac:dyDescent="0.2">
      <c r="A458" s="9" t="s">
        <v>649</v>
      </c>
      <c r="B458">
        <v>411</v>
      </c>
      <c r="C458" s="9"/>
      <c r="D458" t="s">
        <v>1505</v>
      </c>
      <c r="E458">
        <v>1</v>
      </c>
      <c r="F458">
        <v>0</v>
      </c>
      <c r="G458">
        <v>0</v>
      </c>
      <c r="H458">
        <v>0</v>
      </c>
      <c r="I458">
        <v>0</v>
      </c>
      <c r="J458">
        <v>0</v>
      </c>
      <c r="K458">
        <v>0</v>
      </c>
      <c r="L458">
        <v>1</v>
      </c>
      <c r="M458">
        <v>0</v>
      </c>
      <c r="N458">
        <v>0</v>
      </c>
      <c r="O458">
        <v>0</v>
      </c>
      <c r="P458">
        <v>1</v>
      </c>
      <c r="Q458">
        <v>0</v>
      </c>
      <c r="R458">
        <v>0</v>
      </c>
      <c r="S458">
        <v>0</v>
      </c>
      <c r="T458" s="31">
        <f t="shared" ref="T458:T470" si="240">E458 / $B$6 * 100000</f>
        <v>348.43205574912889</v>
      </c>
      <c r="U458" s="31">
        <f t="shared" ref="U458:U470" si="241">F458 / $B$6 * 100000</f>
        <v>0</v>
      </c>
      <c r="V458" s="31">
        <f t="shared" ref="V458:V470" si="242">G458 / $B$6 * 100000</f>
        <v>0</v>
      </c>
      <c r="W458" s="31">
        <f t="shared" ref="W458:W470" si="243">H458 / $B$6 * 100000</f>
        <v>0</v>
      </c>
      <c r="X458" s="31">
        <f t="shared" ref="X458:X470" si="244">I458 / $B$6 * 100000</f>
        <v>0</v>
      </c>
      <c r="Y458" s="31">
        <f t="shared" ref="Y458:Y470" si="245">J458 / $B$6 * 100000</f>
        <v>0</v>
      </c>
      <c r="Z458" s="31">
        <f t="shared" ref="Z458:Z470" si="246">K458 / $B$6 * 100000</f>
        <v>0</v>
      </c>
      <c r="AA458" s="31">
        <f t="shared" ref="AA458:AA470" si="247">L458 / $B$6 * 100000</f>
        <v>348.43205574912889</v>
      </c>
      <c r="AB458" s="31">
        <f t="shared" ref="AB458:AB470" si="248">M458 / $B$6 * 100000</f>
        <v>0</v>
      </c>
      <c r="AC458" s="31">
        <f t="shared" ref="AC458:AC470" si="249">N458 / $B$6 * 100000</f>
        <v>0</v>
      </c>
      <c r="AD458" s="31">
        <f t="shared" ref="AD458:AD470" si="250">O458 / $B$6 * 100000</f>
        <v>0</v>
      </c>
      <c r="AE458" s="31">
        <f t="shared" ref="AE458:AE470" si="251">P458 / $B$6 * 100000</f>
        <v>348.43205574912889</v>
      </c>
      <c r="AF458" s="31">
        <f t="shared" ref="AF458:AF470" si="252">Q458 / $B$6 * 100000</f>
        <v>0</v>
      </c>
      <c r="AG458" s="31">
        <f t="shared" ref="AG458:AG470" si="253">R458 / $B$6 * 100000</f>
        <v>0</v>
      </c>
      <c r="AH458" s="31">
        <f t="shared" ref="AH458:AH470" si="254">S458 / $B$6 * 100000</f>
        <v>0</v>
      </c>
      <c r="AI458" s="27" t="s">
        <v>3019</v>
      </c>
      <c r="AJ458" t="s">
        <v>1509</v>
      </c>
      <c r="AK458" t="s">
        <v>900</v>
      </c>
      <c r="AL458" t="s">
        <v>3144</v>
      </c>
      <c r="AM458" s="18" t="s">
        <v>1433</v>
      </c>
      <c r="AN458" t="s">
        <v>3323</v>
      </c>
      <c r="AO458" t="s">
        <v>3040</v>
      </c>
      <c r="AP458">
        <v>1637</v>
      </c>
      <c r="AQ458" t="s">
        <v>3036</v>
      </c>
      <c r="AR458" t="s">
        <v>3035</v>
      </c>
      <c r="AS458" s="17" t="s">
        <v>3040</v>
      </c>
      <c r="AT458" t="s">
        <v>3040</v>
      </c>
      <c r="AU458" t="s">
        <v>3250</v>
      </c>
      <c r="AV458" t="s">
        <v>3036</v>
      </c>
      <c r="AW458">
        <v>39</v>
      </c>
      <c r="AX458" t="s">
        <v>3038</v>
      </c>
      <c r="AY458" t="s">
        <v>3039</v>
      </c>
      <c r="AZ458" t="s">
        <v>3045</v>
      </c>
    </row>
    <row r="459" spans="1:52" x14ac:dyDescent="0.2">
      <c r="A459" s="9" t="s">
        <v>660</v>
      </c>
      <c r="B459">
        <v>270</v>
      </c>
      <c r="C459" s="9"/>
      <c r="D459" t="s">
        <v>1678</v>
      </c>
      <c r="E459">
        <v>0</v>
      </c>
      <c r="F459">
        <v>0</v>
      </c>
      <c r="G459">
        <v>0</v>
      </c>
      <c r="H459">
        <v>0</v>
      </c>
      <c r="I459">
        <v>0</v>
      </c>
      <c r="J459">
        <v>0</v>
      </c>
      <c r="K459">
        <v>0</v>
      </c>
      <c r="L459">
        <v>0</v>
      </c>
      <c r="M459">
        <v>0</v>
      </c>
      <c r="N459">
        <v>0</v>
      </c>
      <c r="O459">
        <v>0</v>
      </c>
      <c r="P459">
        <v>0</v>
      </c>
      <c r="Q459">
        <v>0</v>
      </c>
      <c r="R459">
        <v>0</v>
      </c>
      <c r="S459">
        <v>1</v>
      </c>
      <c r="T459" s="31">
        <f t="shared" si="240"/>
        <v>0</v>
      </c>
      <c r="U459" s="31">
        <f t="shared" si="241"/>
        <v>0</v>
      </c>
      <c r="V459" s="31">
        <f t="shared" si="242"/>
        <v>0</v>
      </c>
      <c r="W459" s="31">
        <f t="shared" si="243"/>
        <v>0</v>
      </c>
      <c r="X459" s="31">
        <f t="shared" si="244"/>
        <v>0</v>
      </c>
      <c r="Y459" s="31">
        <f t="shared" si="245"/>
        <v>0</v>
      </c>
      <c r="Z459" s="31">
        <f t="shared" si="246"/>
        <v>0</v>
      </c>
      <c r="AA459" s="31">
        <f t="shared" si="247"/>
        <v>0</v>
      </c>
      <c r="AB459" s="31">
        <f t="shared" si="248"/>
        <v>0</v>
      </c>
      <c r="AC459" s="31">
        <f t="shared" si="249"/>
        <v>0</v>
      </c>
      <c r="AD459" s="31">
        <f t="shared" si="250"/>
        <v>0</v>
      </c>
      <c r="AE459" s="31">
        <f t="shared" si="251"/>
        <v>0</v>
      </c>
      <c r="AF459" s="31">
        <f t="shared" si="252"/>
        <v>0</v>
      </c>
      <c r="AG459" s="31">
        <f t="shared" si="253"/>
        <v>0</v>
      </c>
      <c r="AH459" s="31">
        <f t="shared" si="254"/>
        <v>348.43205574912889</v>
      </c>
      <c r="AI459" s="27" t="s">
        <v>3019</v>
      </c>
      <c r="AJ459" t="s">
        <v>1509</v>
      </c>
      <c r="AK459" t="s">
        <v>900</v>
      </c>
      <c r="AL459" t="s">
        <v>3144</v>
      </c>
      <c r="AM459" s="18" t="s">
        <v>1433</v>
      </c>
      <c r="AN459" t="s">
        <v>3323</v>
      </c>
      <c r="AO459" t="s">
        <v>3040</v>
      </c>
      <c r="AP459">
        <v>1637</v>
      </c>
      <c r="AQ459" t="s">
        <v>3036</v>
      </c>
      <c r="AR459" t="s">
        <v>3035</v>
      </c>
      <c r="AS459" s="17" t="s">
        <v>3040</v>
      </c>
      <c r="AT459" t="s">
        <v>3040</v>
      </c>
      <c r="AU459" t="s">
        <v>3250</v>
      </c>
      <c r="AV459" t="s">
        <v>3036</v>
      </c>
      <c r="AW459">
        <v>39</v>
      </c>
      <c r="AX459" t="s">
        <v>3038</v>
      </c>
      <c r="AY459" t="s">
        <v>3039</v>
      </c>
      <c r="AZ459" t="s">
        <v>3045</v>
      </c>
    </row>
    <row r="460" spans="1:52" x14ac:dyDescent="0.2">
      <c r="A460" s="9" t="s">
        <v>693</v>
      </c>
      <c r="B460">
        <v>471</v>
      </c>
      <c r="C460" s="9"/>
      <c r="D460" t="s">
        <v>1712</v>
      </c>
      <c r="E460">
        <v>1</v>
      </c>
      <c r="F460">
        <v>0</v>
      </c>
      <c r="G460">
        <v>0</v>
      </c>
      <c r="H460">
        <v>0</v>
      </c>
      <c r="I460">
        <v>0</v>
      </c>
      <c r="J460">
        <v>0</v>
      </c>
      <c r="K460">
        <v>1</v>
      </c>
      <c r="L460">
        <v>0</v>
      </c>
      <c r="M460">
        <v>0</v>
      </c>
      <c r="N460">
        <v>0</v>
      </c>
      <c r="O460">
        <v>0</v>
      </c>
      <c r="P460">
        <v>0</v>
      </c>
      <c r="Q460">
        <v>0</v>
      </c>
      <c r="R460">
        <v>0</v>
      </c>
      <c r="S460">
        <v>0</v>
      </c>
      <c r="T460" s="31">
        <f t="shared" si="240"/>
        <v>348.43205574912889</v>
      </c>
      <c r="U460" s="31">
        <f t="shared" si="241"/>
        <v>0</v>
      </c>
      <c r="V460" s="31">
        <f t="shared" si="242"/>
        <v>0</v>
      </c>
      <c r="W460" s="31">
        <f t="shared" si="243"/>
        <v>0</v>
      </c>
      <c r="X460" s="31">
        <f t="shared" si="244"/>
        <v>0</v>
      </c>
      <c r="Y460" s="31">
        <f t="shared" si="245"/>
        <v>0</v>
      </c>
      <c r="Z460" s="31">
        <f t="shared" si="246"/>
        <v>348.43205574912889</v>
      </c>
      <c r="AA460" s="31">
        <f t="shared" si="247"/>
        <v>0</v>
      </c>
      <c r="AB460" s="31">
        <f t="shared" si="248"/>
        <v>0</v>
      </c>
      <c r="AC460" s="31">
        <f t="shared" si="249"/>
        <v>0</v>
      </c>
      <c r="AD460" s="31">
        <f t="shared" si="250"/>
        <v>0</v>
      </c>
      <c r="AE460" s="31">
        <f t="shared" si="251"/>
        <v>0</v>
      </c>
      <c r="AF460" s="31">
        <f t="shared" si="252"/>
        <v>0</v>
      </c>
      <c r="AG460" s="31">
        <f t="shared" si="253"/>
        <v>0</v>
      </c>
      <c r="AH460" s="31">
        <f t="shared" si="254"/>
        <v>0</v>
      </c>
      <c r="AI460" s="27" t="s">
        <v>3019</v>
      </c>
      <c r="AJ460" t="s">
        <v>1717</v>
      </c>
      <c r="AK460" t="s">
        <v>1607</v>
      </c>
      <c r="AL460" t="s">
        <v>3182</v>
      </c>
      <c r="AM460" s="18" t="s">
        <v>1631</v>
      </c>
      <c r="AN460" t="s">
        <v>3323</v>
      </c>
      <c r="AO460">
        <v>1638</v>
      </c>
      <c r="AP460">
        <v>1640</v>
      </c>
      <c r="AQ460" t="s">
        <v>3035</v>
      </c>
      <c r="AR460" t="s">
        <v>3033</v>
      </c>
      <c r="AS460" s="17" t="s">
        <v>3251</v>
      </c>
      <c r="AT460" t="s">
        <v>3250</v>
      </c>
      <c r="AU460" t="s">
        <v>3250</v>
      </c>
      <c r="AV460" t="s">
        <v>3250</v>
      </c>
      <c r="AW460">
        <v>39</v>
      </c>
      <c r="AX460" t="s">
        <v>3038</v>
      </c>
      <c r="AY460" t="s">
        <v>3038</v>
      </c>
      <c r="AZ460" t="s">
        <v>3044</v>
      </c>
    </row>
    <row r="461" spans="1:52" x14ac:dyDescent="0.2">
      <c r="A461" s="9" t="s">
        <v>701</v>
      </c>
      <c r="B461">
        <v>451</v>
      </c>
      <c r="C461" s="9"/>
      <c r="D461" t="s">
        <v>1882</v>
      </c>
      <c r="E461">
        <v>0</v>
      </c>
      <c r="F461">
        <v>0</v>
      </c>
      <c r="G461">
        <v>0</v>
      </c>
      <c r="H461">
        <v>0</v>
      </c>
      <c r="I461">
        <v>0</v>
      </c>
      <c r="J461">
        <v>0</v>
      </c>
      <c r="K461">
        <v>0</v>
      </c>
      <c r="L461">
        <v>0</v>
      </c>
      <c r="M461">
        <v>0</v>
      </c>
      <c r="N461">
        <v>0</v>
      </c>
      <c r="O461">
        <v>0</v>
      </c>
      <c r="P461">
        <v>0</v>
      </c>
      <c r="Q461">
        <v>0</v>
      </c>
      <c r="R461">
        <v>0</v>
      </c>
      <c r="S461">
        <v>0</v>
      </c>
      <c r="T461" s="31">
        <f t="shared" si="240"/>
        <v>0</v>
      </c>
      <c r="U461" s="31">
        <f t="shared" si="241"/>
        <v>0</v>
      </c>
      <c r="V461" s="31">
        <f t="shared" si="242"/>
        <v>0</v>
      </c>
      <c r="W461" s="31">
        <f t="shared" si="243"/>
        <v>0</v>
      </c>
      <c r="X461" s="31">
        <f t="shared" si="244"/>
        <v>0</v>
      </c>
      <c r="Y461" s="31">
        <f t="shared" si="245"/>
        <v>0</v>
      </c>
      <c r="Z461" s="31">
        <f t="shared" si="246"/>
        <v>0</v>
      </c>
      <c r="AA461" s="31">
        <f t="shared" si="247"/>
        <v>0</v>
      </c>
      <c r="AB461" s="31">
        <f t="shared" si="248"/>
        <v>0</v>
      </c>
      <c r="AC461" s="31">
        <f t="shared" si="249"/>
        <v>0</v>
      </c>
      <c r="AD461" s="31">
        <f t="shared" si="250"/>
        <v>0</v>
      </c>
      <c r="AE461" s="31">
        <f t="shared" si="251"/>
        <v>0</v>
      </c>
      <c r="AF461" s="31">
        <f t="shared" si="252"/>
        <v>0</v>
      </c>
      <c r="AG461" s="31">
        <f t="shared" si="253"/>
        <v>0</v>
      </c>
      <c r="AH461" s="31">
        <f t="shared" si="254"/>
        <v>0</v>
      </c>
      <c r="AI461" s="27" t="s">
        <v>3019</v>
      </c>
      <c r="AJ461" t="s">
        <v>3008</v>
      </c>
      <c r="AK461" t="s">
        <v>1607</v>
      </c>
      <c r="AL461" t="s">
        <v>3189</v>
      </c>
      <c r="AM461" s="18" t="s">
        <v>1631</v>
      </c>
      <c r="AN461" t="s">
        <v>3323</v>
      </c>
      <c r="AO461" t="s">
        <v>3036</v>
      </c>
      <c r="AP461">
        <v>1640</v>
      </c>
      <c r="AQ461" t="s">
        <v>3036</v>
      </c>
      <c r="AR461" t="s">
        <v>3033</v>
      </c>
      <c r="AS461" s="17" t="s">
        <v>3036</v>
      </c>
      <c r="AT461" t="s">
        <v>3036</v>
      </c>
      <c r="AU461" t="s">
        <v>3250</v>
      </c>
      <c r="AV461" t="s">
        <v>3036</v>
      </c>
      <c r="AW461">
        <v>39</v>
      </c>
      <c r="AX461" t="s">
        <v>3038</v>
      </c>
      <c r="AY461" t="s">
        <v>3038</v>
      </c>
      <c r="AZ461" t="s">
        <v>3044</v>
      </c>
    </row>
    <row r="462" spans="1:52" x14ac:dyDescent="0.2">
      <c r="A462" s="8" t="s">
        <v>3019</v>
      </c>
      <c r="B462">
        <v>4495</v>
      </c>
      <c r="C462" s="9"/>
      <c r="D462" t="s">
        <v>1969</v>
      </c>
      <c r="E462">
        <v>1</v>
      </c>
      <c r="F462">
        <v>0</v>
      </c>
      <c r="G462">
        <v>0</v>
      </c>
      <c r="H462">
        <v>0</v>
      </c>
      <c r="I462">
        <v>0</v>
      </c>
      <c r="J462">
        <v>0</v>
      </c>
      <c r="K462">
        <v>1</v>
      </c>
      <c r="L462">
        <v>0</v>
      </c>
      <c r="M462">
        <v>0</v>
      </c>
      <c r="N462">
        <v>0</v>
      </c>
      <c r="O462">
        <v>0</v>
      </c>
      <c r="P462">
        <v>0</v>
      </c>
      <c r="Q462">
        <v>0</v>
      </c>
      <c r="R462">
        <v>0</v>
      </c>
      <c r="S462">
        <v>0</v>
      </c>
      <c r="T462" s="31">
        <f t="shared" si="240"/>
        <v>348.43205574912889</v>
      </c>
      <c r="U462" s="31">
        <f t="shared" si="241"/>
        <v>0</v>
      </c>
      <c r="V462" s="31">
        <f t="shared" si="242"/>
        <v>0</v>
      </c>
      <c r="W462" s="31">
        <f t="shared" si="243"/>
        <v>0</v>
      </c>
      <c r="X462" s="31">
        <f t="shared" si="244"/>
        <v>0</v>
      </c>
      <c r="Y462" s="31">
        <f t="shared" si="245"/>
        <v>0</v>
      </c>
      <c r="Z462" s="31">
        <f t="shared" si="246"/>
        <v>348.43205574912889</v>
      </c>
      <c r="AA462" s="31">
        <f t="shared" si="247"/>
        <v>0</v>
      </c>
      <c r="AB462" s="31">
        <f t="shared" si="248"/>
        <v>0</v>
      </c>
      <c r="AC462" s="31">
        <f t="shared" si="249"/>
        <v>0</v>
      </c>
      <c r="AD462" s="31">
        <f t="shared" si="250"/>
        <v>0</v>
      </c>
      <c r="AE462" s="31">
        <f t="shared" si="251"/>
        <v>0</v>
      </c>
      <c r="AF462" s="31">
        <f t="shared" si="252"/>
        <v>0</v>
      </c>
      <c r="AG462" s="31">
        <f t="shared" si="253"/>
        <v>0</v>
      </c>
      <c r="AH462" s="31">
        <f t="shared" si="254"/>
        <v>0</v>
      </c>
      <c r="AI462" s="27" t="s">
        <v>3019</v>
      </c>
      <c r="AJ462" t="s">
        <v>1509</v>
      </c>
      <c r="AK462" t="s">
        <v>1607</v>
      </c>
      <c r="AL462" t="s">
        <v>3189</v>
      </c>
      <c r="AM462" s="18" t="s">
        <v>1631</v>
      </c>
      <c r="AN462" t="s">
        <v>3323</v>
      </c>
      <c r="AO462" t="s">
        <v>3040</v>
      </c>
      <c r="AP462">
        <v>1640</v>
      </c>
      <c r="AQ462" t="s">
        <v>3036</v>
      </c>
      <c r="AR462" t="s">
        <v>3033</v>
      </c>
      <c r="AS462" s="17" t="s">
        <v>3040</v>
      </c>
      <c r="AT462" t="s">
        <v>3040</v>
      </c>
      <c r="AU462" t="s">
        <v>3250</v>
      </c>
      <c r="AV462" t="s">
        <v>3036</v>
      </c>
      <c r="AW462">
        <v>32</v>
      </c>
      <c r="AX462" t="s">
        <v>3038</v>
      </c>
      <c r="AY462" t="s">
        <v>3038</v>
      </c>
      <c r="AZ462" t="s">
        <v>3044</v>
      </c>
    </row>
    <row r="463" spans="1:52" x14ac:dyDescent="0.2">
      <c r="A463" s="9" t="s">
        <v>1505</v>
      </c>
      <c r="B463">
        <v>356</v>
      </c>
      <c r="C463" s="9"/>
      <c r="D463" t="s">
        <v>1975</v>
      </c>
      <c r="E463">
        <v>0</v>
      </c>
      <c r="F463">
        <v>0</v>
      </c>
      <c r="G463">
        <v>0</v>
      </c>
      <c r="H463">
        <v>0</v>
      </c>
      <c r="I463">
        <v>0</v>
      </c>
      <c r="J463">
        <v>0</v>
      </c>
      <c r="K463">
        <v>0</v>
      </c>
      <c r="L463">
        <v>0</v>
      </c>
      <c r="M463">
        <v>0</v>
      </c>
      <c r="N463">
        <v>0</v>
      </c>
      <c r="O463">
        <v>1</v>
      </c>
      <c r="P463">
        <v>0</v>
      </c>
      <c r="Q463">
        <v>0</v>
      </c>
      <c r="R463">
        <v>0</v>
      </c>
      <c r="S463">
        <v>0</v>
      </c>
      <c r="T463" s="31">
        <f t="shared" si="240"/>
        <v>0</v>
      </c>
      <c r="U463" s="31">
        <f t="shared" si="241"/>
        <v>0</v>
      </c>
      <c r="V463" s="31">
        <f t="shared" si="242"/>
        <v>0</v>
      </c>
      <c r="W463" s="31">
        <f t="shared" si="243"/>
        <v>0</v>
      </c>
      <c r="X463" s="31">
        <f t="shared" si="244"/>
        <v>0</v>
      </c>
      <c r="Y463" s="31">
        <f t="shared" si="245"/>
        <v>0</v>
      </c>
      <c r="Z463" s="31">
        <f t="shared" si="246"/>
        <v>0</v>
      </c>
      <c r="AA463" s="31">
        <f t="shared" si="247"/>
        <v>0</v>
      </c>
      <c r="AB463" s="31">
        <f t="shared" si="248"/>
        <v>0</v>
      </c>
      <c r="AC463" s="31">
        <f t="shared" si="249"/>
        <v>0</v>
      </c>
      <c r="AD463" s="31">
        <f t="shared" si="250"/>
        <v>348.43205574912889</v>
      </c>
      <c r="AE463" s="31">
        <f t="shared" si="251"/>
        <v>0</v>
      </c>
      <c r="AF463" s="31">
        <f t="shared" si="252"/>
        <v>0</v>
      </c>
      <c r="AG463" s="31">
        <f t="shared" si="253"/>
        <v>0</v>
      </c>
      <c r="AH463" s="31">
        <f t="shared" si="254"/>
        <v>0</v>
      </c>
      <c r="AI463" s="27" t="s">
        <v>3019</v>
      </c>
      <c r="AJ463" t="s">
        <v>1509</v>
      </c>
      <c r="AK463" t="s">
        <v>1607</v>
      </c>
      <c r="AL463" t="s">
        <v>3189</v>
      </c>
      <c r="AM463" s="18" t="s">
        <v>1631</v>
      </c>
      <c r="AN463" t="s">
        <v>3323</v>
      </c>
      <c r="AO463" t="s">
        <v>3040</v>
      </c>
      <c r="AP463">
        <v>1640</v>
      </c>
      <c r="AQ463" t="s">
        <v>3036</v>
      </c>
      <c r="AR463" t="s">
        <v>3033</v>
      </c>
      <c r="AS463" s="17" t="s">
        <v>3040</v>
      </c>
      <c r="AT463" t="s">
        <v>3040</v>
      </c>
      <c r="AU463" t="s">
        <v>3250</v>
      </c>
      <c r="AV463" t="s">
        <v>3036</v>
      </c>
      <c r="AW463">
        <v>32</v>
      </c>
      <c r="AX463" t="s">
        <v>3038</v>
      </c>
      <c r="AY463" t="s">
        <v>3038</v>
      </c>
      <c r="AZ463" t="s">
        <v>3044</v>
      </c>
    </row>
    <row r="464" spans="1:52" x14ac:dyDescent="0.2">
      <c r="A464" s="9" t="s">
        <v>1678</v>
      </c>
      <c r="B464">
        <v>245</v>
      </c>
      <c r="C464" s="9"/>
      <c r="D464" t="s">
        <v>3276</v>
      </c>
      <c r="E464">
        <v>0</v>
      </c>
      <c r="F464">
        <v>0</v>
      </c>
      <c r="G464">
        <v>0</v>
      </c>
      <c r="H464">
        <v>0</v>
      </c>
      <c r="I464">
        <v>0</v>
      </c>
      <c r="J464">
        <v>0</v>
      </c>
      <c r="K464">
        <v>0</v>
      </c>
      <c r="L464">
        <v>0</v>
      </c>
      <c r="M464">
        <v>0</v>
      </c>
      <c r="N464">
        <v>0</v>
      </c>
      <c r="O464">
        <v>0</v>
      </c>
      <c r="P464">
        <v>0</v>
      </c>
      <c r="Q464">
        <v>0</v>
      </c>
      <c r="R464">
        <v>0</v>
      </c>
      <c r="S464">
        <v>0</v>
      </c>
      <c r="T464" s="31">
        <f t="shared" si="240"/>
        <v>0</v>
      </c>
      <c r="U464" s="31">
        <f t="shared" si="241"/>
        <v>0</v>
      </c>
      <c r="V464" s="31">
        <f t="shared" si="242"/>
        <v>0</v>
      </c>
      <c r="W464" s="31">
        <f t="shared" si="243"/>
        <v>0</v>
      </c>
      <c r="X464" s="31">
        <f t="shared" si="244"/>
        <v>0</v>
      </c>
      <c r="Y464" s="31">
        <f t="shared" si="245"/>
        <v>0</v>
      </c>
      <c r="Z464" s="31">
        <f t="shared" si="246"/>
        <v>0</v>
      </c>
      <c r="AA464" s="31">
        <f t="shared" si="247"/>
        <v>0</v>
      </c>
      <c r="AB464" s="31">
        <f t="shared" si="248"/>
        <v>0</v>
      </c>
      <c r="AC464" s="31">
        <f t="shared" si="249"/>
        <v>0</v>
      </c>
      <c r="AD464" s="31">
        <f t="shared" si="250"/>
        <v>0</v>
      </c>
      <c r="AE464" s="31">
        <f t="shared" si="251"/>
        <v>0</v>
      </c>
      <c r="AF464" s="31">
        <f t="shared" si="252"/>
        <v>0</v>
      </c>
      <c r="AG464" s="31">
        <f t="shared" si="253"/>
        <v>0</v>
      </c>
      <c r="AH464" s="31">
        <f t="shared" si="254"/>
        <v>0</v>
      </c>
      <c r="AI464" s="27" t="s">
        <v>3019</v>
      </c>
      <c r="AJ464" t="s">
        <v>1509</v>
      </c>
      <c r="AK464" t="s">
        <v>1607</v>
      </c>
      <c r="AL464" t="s">
        <v>3192</v>
      </c>
      <c r="AM464" s="18" t="s">
        <v>1631</v>
      </c>
      <c r="AN464" t="s">
        <v>3323</v>
      </c>
      <c r="AO464" t="s">
        <v>3040</v>
      </c>
      <c r="AP464">
        <v>1641</v>
      </c>
      <c r="AQ464" t="s">
        <v>3036</v>
      </c>
      <c r="AR464" t="s">
        <v>3285</v>
      </c>
      <c r="AS464" s="17" t="s">
        <v>3040</v>
      </c>
      <c r="AT464" t="s">
        <v>3040</v>
      </c>
      <c r="AU464" t="s">
        <v>3250</v>
      </c>
      <c r="AV464" t="s">
        <v>3036</v>
      </c>
      <c r="AX464" t="s">
        <v>3038</v>
      </c>
      <c r="AY464" t="s">
        <v>3038</v>
      </c>
      <c r="AZ464" t="s">
        <v>3044</v>
      </c>
    </row>
    <row r="465" spans="1:52" x14ac:dyDescent="0.2">
      <c r="A465" s="9" t="s">
        <v>1882</v>
      </c>
      <c r="B465">
        <v>495</v>
      </c>
      <c r="C465" s="9"/>
      <c r="D465" t="s">
        <v>2031</v>
      </c>
      <c r="E465">
        <v>1</v>
      </c>
      <c r="F465">
        <v>0</v>
      </c>
      <c r="G465">
        <v>0</v>
      </c>
      <c r="H465">
        <v>0</v>
      </c>
      <c r="I465">
        <v>0</v>
      </c>
      <c r="J465">
        <v>1</v>
      </c>
      <c r="K465">
        <v>0</v>
      </c>
      <c r="L465">
        <v>0</v>
      </c>
      <c r="M465">
        <v>0</v>
      </c>
      <c r="N465">
        <v>0</v>
      </c>
      <c r="O465">
        <v>0</v>
      </c>
      <c r="P465">
        <v>0</v>
      </c>
      <c r="Q465">
        <v>0</v>
      </c>
      <c r="R465">
        <v>0</v>
      </c>
      <c r="S465">
        <v>0</v>
      </c>
      <c r="T465" s="31">
        <f t="shared" si="240"/>
        <v>348.43205574912889</v>
      </c>
      <c r="U465" s="31">
        <f t="shared" si="241"/>
        <v>0</v>
      </c>
      <c r="V465" s="31">
        <f t="shared" si="242"/>
        <v>0</v>
      </c>
      <c r="W465" s="31">
        <f t="shared" si="243"/>
        <v>0</v>
      </c>
      <c r="X465" s="31">
        <f t="shared" si="244"/>
        <v>0</v>
      </c>
      <c r="Y465" s="31">
        <f t="shared" si="245"/>
        <v>348.43205574912889</v>
      </c>
      <c r="Z465" s="31">
        <f t="shared" si="246"/>
        <v>0</v>
      </c>
      <c r="AA465" s="31">
        <f t="shared" si="247"/>
        <v>0</v>
      </c>
      <c r="AB465" s="31">
        <f t="shared" si="248"/>
        <v>0</v>
      </c>
      <c r="AC465" s="31">
        <f t="shared" si="249"/>
        <v>0</v>
      </c>
      <c r="AD465" s="31">
        <f t="shared" si="250"/>
        <v>0</v>
      </c>
      <c r="AE465" s="31">
        <f t="shared" si="251"/>
        <v>0</v>
      </c>
      <c r="AF465" s="31">
        <f t="shared" si="252"/>
        <v>0</v>
      </c>
      <c r="AG465" s="31">
        <f t="shared" si="253"/>
        <v>0</v>
      </c>
      <c r="AH465" s="31">
        <f t="shared" si="254"/>
        <v>0</v>
      </c>
      <c r="AI465" s="27" t="s">
        <v>3019</v>
      </c>
      <c r="AJ465" t="s">
        <v>2035</v>
      </c>
      <c r="AK465" t="s">
        <v>1607</v>
      </c>
      <c r="AL465" t="s">
        <v>3182</v>
      </c>
      <c r="AM465" s="18" t="s">
        <v>1631</v>
      </c>
      <c r="AN465" t="s">
        <v>3323</v>
      </c>
      <c r="AO465" t="s">
        <v>3036</v>
      </c>
      <c r="AP465">
        <v>1640</v>
      </c>
      <c r="AQ465" t="s">
        <v>3036</v>
      </c>
      <c r="AR465" t="s">
        <v>3033</v>
      </c>
      <c r="AS465" s="17" t="s">
        <v>3036</v>
      </c>
      <c r="AT465" t="s">
        <v>3036</v>
      </c>
      <c r="AU465" t="s">
        <v>3250</v>
      </c>
      <c r="AV465" t="s">
        <v>3036</v>
      </c>
      <c r="AX465" t="s">
        <v>3038</v>
      </c>
      <c r="AY465" t="s">
        <v>3038</v>
      </c>
      <c r="AZ465" t="s">
        <v>3044</v>
      </c>
    </row>
    <row r="466" spans="1:52" x14ac:dyDescent="0.2">
      <c r="A466" s="9" t="s">
        <v>1969</v>
      </c>
      <c r="B466">
        <v>261</v>
      </c>
      <c r="C466" s="9"/>
      <c r="D466" t="s">
        <v>2117</v>
      </c>
      <c r="E466">
        <v>0</v>
      </c>
      <c r="F466">
        <v>0</v>
      </c>
      <c r="G466">
        <v>0</v>
      </c>
      <c r="H466">
        <v>0</v>
      </c>
      <c r="I466">
        <v>0</v>
      </c>
      <c r="J466">
        <v>0</v>
      </c>
      <c r="K466">
        <v>0</v>
      </c>
      <c r="L466">
        <v>0</v>
      </c>
      <c r="M466">
        <v>0</v>
      </c>
      <c r="N466">
        <v>0</v>
      </c>
      <c r="O466">
        <v>0</v>
      </c>
      <c r="P466">
        <v>0</v>
      </c>
      <c r="Q466">
        <v>0</v>
      </c>
      <c r="R466">
        <v>0</v>
      </c>
      <c r="S466">
        <v>0</v>
      </c>
      <c r="T466" s="31">
        <f t="shared" si="240"/>
        <v>0</v>
      </c>
      <c r="U466" s="31">
        <f t="shared" si="241"/>
        <v>0</v>
      </c>
      <c r="V466" s="31">
        <f t="shared" si="242"/>
        <v>0</v>
      </c>
      <c r="W466" s="31">
        <f t="shared" si="243"/>
        <v>0</v>
      </c>
      <c r="X466" s="31">
        <f t="shared" si="244"/>
        <v>0</v>
      </c>
      <c r="Y466" s="31">
        <f t="shared" si="245"/>
        <v>0</v>
      </c>
      <c r="Z466" s="31">
        <f t="shared" si="246"/>
        <v>0</v>
      </c>
      <c r="AA466" s="31">
        <f t="shared" si="247"/>
        <v>0</v>
      </c>
      <c r="AB466" s="31">
        <f t="shared" si="248"/>
        <v>0</v>
      </c>
      <c r="AC466" s="31">
        <f t="shared" si="249"/>
        <v>0</v>
      </c>
      <c r="AD466" s="31">
        <f t="shared" si="250"/>
        <v>0</v>
      </c>
      <c r="AE466" s="31">
        <f t="shared" si="251"/>
        <v>0</v>
      </c>
      <c r="AF466" s="31">
        <f t="shared" si="252"/>
        <v>0</v>
      </c>
      <c r="AG466" s="31">
        <f t="shared" si="253"/>
        <v>0</v>
      </c>
      <c r="AH466" s="31">
        <f t="shared" si="254"/>
        <v>0</v>
      </c>
      <c r="AI466" s="27" t="s">
        <v>3019</v>
      </c>
      <c r="AJ466" t="s">
        <v>3008</v>
      </c>
      <c r="AK466" t="s">
        <v>1607</v>
      </c>
      <c r="AL466" t="s">
        <v>3182</v>
      </c>
      <c r="AM466" s="18" t="s">
        <v>2039</v>
      </c>
      <c r="AN466" t="s">
        <v>3323</v>
      </c>
      <c r="AO466" t="s">
        <v>3036</v>
      </c>
      <c r="AP466">
        <v>1640</v>
      </c>
      <c r="AQ466" t="s">
        <v>3036</v>
      </c>
      <c r="AR466" t="s">
        <v>3033</v>
      </c>
      <c r="AS466" s="17" t="s">
        <v>3036</v>
      </c>
      <c r="AT466" t="s">
        <v>3036</v>
      </c>
      <c r="AU466" t="s">
        <v>3250</v>
      </c>
      <c r="AV466" t="s">
        <v>3036</v>
      </c>
      <c r="AX466" t="s">
        <v>3038</v>
      </c>
      <c r="AY466" t="s">
        <v>3038</v>
      </c>
      <c r="AZ466" t="s">
        <v>3044</v>
      </c>
    </row>
    <row r="467" spans="1:52" x14ac:dyDescent="0.2">
      <c r="A467" s="9" t="s">
        <v>1975</v>
      </c>
      <c r="B467">
        <v>296</v>
      </c>
      <c r="C467" s="9"/>
      <c r="D467" t="s">
        <v>2121</v>
      </c>
      <c r="E467">
        <v>0</v>
      </c>
      <c r="F467">
        <v>0</v>
      </c>
      <c r="G467">
        <v>0</v>
      </c>
      <c r="H467">
        <v>0</v>
      </c>
      <c r="I467">
        <v>0</v>
      </c>
      <c r="J467">
        <v>0</v>
      </c>
      <c r="K467">
        <v>0</v>
      </c>
      <c r="L467">
        <v>0</v>
      </c>
      <c r="M467">
        <v>0</v>
      </c>
      <c r="N467">
        <v>0</v>
      </c>
      <c r="O467">
        <v>0</v>
      </c>
      <c r="P467">
        <v>0</v>
      </c>
      <c r="Q467">
        <v>0</v>
      </c>
      <c r="R467">
        <v>0</v>
      </c>
      <c r="S467">
        <v>0</v>
      </c>
      <c r="T467" s="31">
        <f t="shared" si="240"/>
        <v>0</v>
      </c>
      <c r="U467" s="31">
        <f t="shared" si="241"/>
        <v>0</v>
      </c>
      <c r="V467" s="31">
        <f t="shared" si="242"/>
        <v>0</v>
      </c>
      <c r="W467" s="31">
        <f t="shared" si="243"/>
        <v>0</v>
      </c>
      <c r="X467" s="31">
        <f t="shared" si="244"/>
        <v>0</v>
      </c>
      <c r="Y467" s="31">
        <f t="shared" si="245"/>
        <v>0</v>
      </c>
      <c r="Z467" s="31">
        <f t="shared" si="246"/>
        <v>0</v>
      </c>
      <c r="AA467" s="31">
        <f t="shared" si="247"/>
        <v>0</v>
      </c>
      <c r="AB467" s="31">
        <f t="shared" si="248"/>
        <v>0</v>
      </c>
      <c r="AC467" s="31">
        <f t="shared" si="249"/>
        <v>0</v>
      </c>
      <c r="AD467" s="31">
        <f t="shared" si="250"/>
        <v>0</v>
      </c>
      <c r="AE467" s="31">
        <f t="shared" si="251"/>
        <v>0</v>
      </c>
      <c r="AF467" s="31">
        <f t="shared" si="252"/>
        <v>0</v>
      </c>
      <c r="AG467" s="31">
        <f t="shared" si="253"/>
        <v>0</v>
      </c>
      <c r="AH467" s="31">
        <f t="shared" si="254"/>
        <v>0</v>
      </c>
      <c r="AI467" s="27" t="s">
        <v>3019</v>
      </c>
      <c r="AJ467" t="s">
        <v>3008</v>
      </c>
      <c r="AK467" t="s">
        <v>1607</v>
      </c>
      <c r="AL467" t="s">
        <v>3192</v>
      </c>
      <c r="AN467" t="s">
        <v>3323</v>
      </c>
      <c r="AO467" t="s">
        <v>3036</v>
      </c>
      <c r="AP467">
        <v>1640</v>
      </c>
      <c r="AQ467" t="s">
        <v>3036</v>
      </c>
      <c r="AR467" t="s">
        <v>3033</v>
      </c>
      <c r="AS467" s="17" t="s">
        <v>3036</v>
      </c>
      <c r="AT467" t="s">
        <v>3036</v>
      </c>
      <c r="AU467" t="s">
        <v>3250</v>
      </c>
      <c r="AV467" t="s">
        <v>3036</v>
      </c>
      <c r="AX467" t="s">
        <v>3038</v>
      </c>
      <c r="AY467" t="s">
        <v>3038</v>
      </c>
      <c r="AZ467" t="s">
        <v>3044</v>
      </c>
    </row>
    <row r="468" spans="1:52" x14ac:dyDescent="0.2">
      <c r="A468" s="9" t="s">
        <v>3276</v>
      </c>
      <c r="B468">
        <v>196</v>
      </c>
      <c r="C468" s="9"/>
      <c r="D468" t="s">
        <v>2199</v>
      </c>
      <c r="E468">
        <v>2</v>
      </c>
      <c r="F468">
        <v>0</v>
      </c>
      <c r="G468">
        <v>0</v>
      </c>
      <c r="H468">
        <v>1</v>
      </c>
      <c r="I468">
        <v>0</v>
      </c>
      <c r="J468">
        <v>1</v>
      </c>
      <c r="K468">
        <v>0</v>
      </c>
      <c r="L468">
        <v>0</v>
      </c>
      <c r="M468">
        <v>0</v>
      </c>
      <c r="N468">
        <v>0</v>
      </c>
      <c r="O468">
        <v>0</v>
      </c>
      <c r="P468">
        <v>1</v>
      </c>
      <c r="Q468">
        <v>0</v>
      </c>
      <c r="R468">
        <v>0</v>
      </c>
      <c r="S468">
        <v>1</v>
      </c>
      <c r="T468" s="31">
        <f t="shared" si="240"/>
        <v>696.86411149825778</v>
      </c>
      <c r="U468" s="31">
        <f t="shared" si="241"/>
        <v>0</v>
      </c>
      <c r="V468" s="31">
        <f t="shared" si="242"/>
        <v>0</v>
      </c>
      <c r="W468" s="31">
        <f t="shared" si="243"/>
        <v>348.43205574912889</v>
      </c>
      <c r="X468" s="31">
        <f t="shared" si="244"/>
        <v>0</v>
      </c>
      <c r="Y468" s="31">
        <f t="shared" si="245"/>
        <v>348.43205574912889</v>
      </c>
      <c r="Z468" s="31">
        <f t="shared" si="246"/>
        <v>0</v>
      </c>
      <c r="AA468" s="31">
        <f t="shared" si="247"/>
        <v>0</v>
      </c>
      <c r="AB468" s="31">
        <f t="shared" si="248"/>
        <v>0</v>
      </c>
      <c r="AC468" s="31">
        <f t="shared" si="249"/>
        <v>0</v>
      </c>
      <c r="AD468" s="31">
        <f t="shared" si="250"/>
        <v>0</v>
      </c>
      <c r="AE468" s="31">
        <f t="shared" si="251"/>
        <v>348.43205574912889</v>
      </c>
      <c r="AF468" s="31">
        <f t="shared" si="252"/>
        <v>0</v>
      </c>
      <c r="AG468" s="31">
        <f t="shared" si="253"/>
        <v>0</v>
      </c>
      <c r="AH468" s="31">
        <f t="shared" si="254"/>
        <v>348.43205574912889</v>
      </c>
      <c r="AI468" s="27" t="s">
        <v>3019</v>
      </c>
      <c r="AJ468" t="s">
        <v>2035</v>
      </c>
      <c r="AK468" t="s">
        <v>1607</v>
      </c>
      <c r="AL468" t="s">
        <v>3182</v>
      </c>
      <c r="AM468" s="18" t="s">
        <v>2338</v>
      </c>
      <c r="AN468" t="s">
        <v>3323</v>
      </c>
      <c r="AO468" t="s">
        <v>3036</v>
      </c>
      <c r="AP468">
        <v>1640</v>
      </c>
      <c r="AQ468" t="s">
        <v>3036</v>
      </c>
      <c r="AR468" t="s">
        <v>3033</v>
      </c>
      <c r="AS468" s="17" t="s">
        <v>3036</v>
      </c>
      <c r="AT468" t="s">
        <v>3036</v>
      </c>
      <c r="AU468" t="s">
        <v>3250</v>
      </c>
      <c r="AV468" t="s">
        <v>3036</v>
      </c>
      <c r="AX468" t="s">
        <v>3038</v>
      </c>
      <c r="AY468" t="s">
        <v>3038</v>
      </c>
      <c r="AZ468" t="s">
        <v>3044</v>
      </c>
    </row>
    <row r="469" spans="1:52" x14ac:dyDescent="0.2">
      <c r="A469" s="9" t="s">
        <v>2031</v>
      </c>
      <c r="B469">
        <v>723</v>
      </c>
      <c r="C469" s="9"/>
      <c r="D469" t="s">
        <v>2512</v>
      </c>
      <c r="E469">
        <v>0</v>
      </c>
      <c r="F469">
        <v>0</v>
      </c>
      <c r="G469">
        <v>0</v>
      </c>
      <c r="H469">
        <v>0</v>
      </c>
      <c r="I469">
        <v>0</v>
      </c>
      <c r="J469">
        <v>0</v>
      </c>
      <c r="K469">
        <v>0</v>
      </c>
      <c r="L469">
        <v>0</v>
      </c>
      <c r="M469">
        <v>0</v>
      </c>
      <c r="N469">
        <v>0</v>
      </c>
      <c r="O469">
        <v>0</v>
      </c>
      <c r="P469">
        <v>0</v>
      </c>
      <c r="Q469">
        <v>0</v>
      </c>
      <c r="R469">
        <v>0</v>
      </c>
      <c r="S469">
        <v>0</v>
      </c>
      <c r="T469" s="31">
        <f t="shared" si="240"/>
        <v>0</v>
      </c>
      <c r="U469" s="31">
        <f t="shared" si="241"/>
        <v>0</v>
      </c>
      <c r="V469" s="31">
        <f t="shared" si="242"/>
        <v>0</v>
      </c>
      <c r="W469" s="31">
        <f t="shared" si="243"/>
        <v>0</v>
      </c>
      <c r="X469" s="31">
        <f t="shared" si="244"/>
        <v>0</v>
      </c>
      <c r="Y469" s="31">
        <f t="shared" si="245"/>
        <v>0</v>
      </c>
      <c r="Z469" s="31">
        <f t="shared" si="246"/>
        <v>0</v>
      </c>
      <c r="AA469" s="31">
        <f t="shared" si="247"/>
        <v>0</v>
      </c>
      <c r="AB469" s="31">
        <f t="shared" si="248"/>
        <v>0</v>
      </c>
      <c r="AC469" s="31">
        <f t="shared" si="249"/>
        <v>0</v>
      </c>
      <c r="AD469" s="31">
        <f t="shared" si="250"/>
        <v>0</v>
      </c>
      <c r="AE469" s="31">
        <f t="shared" si="251"/>
        <v>0</v>
      </c>
      <c r="AF469" s="31">
        <f t="shared" si="252"/>
        <v>0</v>
      </c>
      <c r="AG469" s="31">
        <f t="shared" si="253"/>
        <v>0</v>
      </c>
      <c r="AH469" s="31">
        <f t="shared" si="254"/>
        <v>0</v>
      </c>
      <c r="AI469" s="27" t="s">
        <v>3019</v>
      </c>
      <c r="AJ469" t="s">
        <v>3008</v>
      </c>
      <c r="AK469" t="s">
        <v>1607</v>
      </c>
      <c r="AL469" t="s">
        <v>3235</v>
      </c>
      <c r="AM469" s="18" t="s">
        <v>2649</v>
      </c>
      <c r="AN469" t="s">
        <v>3323</v>
      </c>
      <c r="AO469" t="s">
        <v>3036</v>
      </c>
      <c r="AP469">
        <v>1640</v>
      </c>
      <c r="AQ469" t="s">
        <v>3036</v>
      </c>
      <c r="AR469" t="s">
        <v>3033</v>
      </c>
      <c r="AS469" s="17" t="s">
        <v>3036</v>
      </c>
      <c r="AT469" t="s">
        <v>3036</v>
      </c>
      <c r="AU469" t="s">
        <v>3250</v>
      </c>
      <c r="AV469" t="s">
        <v>3036</v>
      </c>
      <c r="AX469" t="s">
        <v>3038</v>
      </c>
      <c r="AY469" t="s">
        <v>3038</v>
      </c>
      <c r="AZ469" t="s">
        <v>3044</v>
      </c>
    </row>
    <row r="470" spans="1:52" x14ac:dyDescent="0.2">
      <c r="A470" s="9" t="s">
        <v>2117</v>
      </c>
      <c r="B470">
        <v>457</v>
      </c>
      <c r="C470" s="9"/>
      <c r="D470" t="s">
        <v>2850</v>
      </c>
      <c r="E470">
        <v>0</v>
      </c>
      <c r="F470">
        <v>0</v>
      </c>
      <c r="G470">
        <v>0</v>
      </c>
      <c r="H470">
        <v>0</v>
      </c>
      <c r="I470">
        <v>0</v>
      </c>
      <c r="J470">
        <v>0</v>
      </c>
      <c r="K470">
        <v>0</v>
      </c>
      <c r="L470">
        <v>0</v>
      </c>
      <c r="M470">
        <v>0</v>
      </c>
      <c r="N470">
        <v>0</v>
      </c>
      <c r="O470">
        <v>0</v>
      </c>
      <c r="P470">
        <v>0</v>
      </c>
      <c r="Q470">
        <v>0</v>
      </c>
      <c r="R470">
        <v>0</v>
      </c>
      <c r="S470">
        <v>0</v>
      </c>
      <c r="T470" s="31">
        <f t="shared" si="240"/>
        <v>0</v>
      </c>
      <c r="U470" s="31">
        <f t="shared" si="241"/>
        <v>0</v>
      </c>
      <c r="V470" s="31">
        <f t="shared" si="242"/>
        <v>0</v>
      </c>
      <c r="W470" s="31">
        <f t="shared" si="243"/>
        <v>0</v>
      </c>
      <c r="X470" s="31">
        <f t="shared" si="244"/>
        <v>0</v>
      </c>
      <c r="Y470" s="31">
        <f t="shared" si="245"/>
        <v>0</v>
      </c>
      <c r="Z470" s="31">
        <f t="shared" si="246"/>
        <v>0</v>
      </c>
      <c r="AA470" s="31">
        <f t="shared" si="247"/>
        <v>0</v>
      </c>
      <c r="AB470" s="31">
        <f t="shared" si="248"/>
        <v>0</v>
      </c>
      <c r="AC470" s="31">
        <f t="shared" si="249"/>
        <v>0</v>
      </c>
      <c r="AD470" s="31">
        <f t="shared" si="250"/>
        <v>0</v>
      </c>
      <c r="AE470" s="31">
        <f t="shared" si="251"/>
        <v>0</v>
      </c>
      <c r="AF470" s="31">
        <f t="shared" si="252"/>
        <v>0</v>
      </c>
      <c r="AG470" s="31">
        <f t="shared" si="253"/>
        <v>0</v>
      </c>
      <c r="AH470" s="31">
        <f t="shared" si="254"/>
        <v>0</v>
      </c>
      <c r="AI470" s="27" t="s">
        <v>3019</v>
      </c>
      <c r="AJ470" t="s">
        <v>2854</v>
      </c>
      <c r="AK470" t="s">
        <v>1607</v>
      </c>
      <c r="AL470" t="s">
        <v>3164</v>
      </c>
      <c r="AM470" s="18" t="s">
        <v>1631</v>
      </c>
      <c r="AN470" t="s">
        <v>3323</v>
      </c>
      <c r="AO470">
        <v>1658</v>
      </c>
      <c r="AP470">
        <v>1640</v>
      </c>
      <c r="AQ470" t="s">
        <v>3033</v>
      </c>
      <c r="AR470" t="s">
        <v>3033</v>
      </c>
      <c r="AS470" s="17" t="s">
        <v>3250</v>
      </c>
      <c r="AT470" t="s">
        <v>3250</v>
      </c>
      <c r="AU470" t="s">
        <v>3250</v>
      </c>
      <c r="AV470" t="s">
        <v>3250</v>
      </c>
      <c r="AX470" t="s">
        <v>3038</v>
      </c>
      <c r="AY470" t="s">
        <v>3038</v>
      </c>
      <c r="AZ470" t="s">
        <v>3044</v>
      </c>
    </row>
    <row r="471" spans="1:52" x14ac:dyDescent="0.2">
      <c r="A471" s="9" t="s">
        <v>2121</v>
      </c>
      <c r="B471">
        <v>330</v>
      </c>
      <c r="C471" s="9"/>
      <c r="D471" t="s">
        <v>1999</v>
      </c>
      <c r="E471">
        <v>1</v>
      </c>
      <c r="F471">
        <v>0</v>
      </c>
      <c r="G471">
        <v>0</v>
      </c>
      <c r="H471">
        <v>0</v>
      </c>
      <c r="I471">
        <v>0</v>
      </c>
      <c r="J471">
        <v>0</v>
      </c>
      <c r="K471">
        <v>1</v>
      </c>
      <c r="L471">
        <v>0</v>
      </c>
      <c r="M471">
        <v>0</v>
      </c>
      <c r="N471">
        <v>0</v>
      </c>
      <c r="O471">
        <v>0</v>
      </c>
      <c r="P471">
        <v>1</v>
      </c>
      <c r="Q471">
        <v>0</v>
      </c>
      <c r="R471">
        <v>0</v>
      </c>
      <c r="S471">
        <v>0</v>
      </c>
      <c r="T471" s="31">
        <f t="shared" ref="T471:T482" si="255">E471 / $B$7 * 100000</f>
        <v>240.38461538461539</v>
      </c>
      <c r="U471" s="31">
        <f t="shared" ref="U471:U482" si="256">F471 / $B$7 * 100000</f>
        <v>0</v>
      </c>
      <c r="V471" s="31">
        <f t="shared" ref="V471:V482" si="257">G471 / $B$7 * 100000</f>
        <v>0</v>
      </c>
      <c r="W471" s="31">
        <f t="shared" ref="W471:W482" si="258">H471 / $B$7 * 100000</f>
        <v>0</v>
      </c>
      <c r="X471" s="31">
        <f t="shared" ref="X471:X482" si="259">I471 / $B$7 * 100000</f>
        <v>0</v>
      </c>
      <c r="Y471" s="31">
        <f t="shared" ref="Y471:Y482" si="260">J471 / $B$7 * 100000</f>
        <v>0</v>
      </c>
      <c r="Z471" s="31">
        <f t="shared" ref="Z471:Z482" si="261">K471 / $B$7 * 100000</f>
        <v>240.38461538461539</v>
      </c>
      <c r="AA471" s="31">
        <f t="shared" ref="AA471:AA482" si="262">L471 / $B$7 * 100000</f>
        <v>0</v>
      </c>
      <c r="AB471" s="31">
        <f t="shared" ref="AB471:AB482" si="263">M471 / $B$7 * 100000</f>
        <v>0</v>
      </c>
      <c r="AC471" s="31">
        <f t="shared" ref="AC471:AC482" si="264">N471 / $B$7 * 100000</f>
        <v>0</v>
      </c>
      <c r="AD471" s="31">
        <f t="shared" ref="AD471:AD482" si="265">O471 / $B$7 * 100000</f>
        <v>0</v>
      </c>
      <c r="AE471" s="31">
        <f t="shared" ref="AE471:AE482" si="266">P471 / $B$7 * 100000</f>
        <v>240.38461538461539</v>
      </c>
      <c r="AF471" s="31">
        <f t="shared" ref="AF471:AF482" si="267">Q471 / $B$7 * 100000</f>
        <v>0</v>
      </c>
      <c r="AG471" s="31">
        <f t="shared" ref="AG471:AG482" si="268">R471 / $B$7 * 100000</f>
        <v>0</v>
      </c>
      <c r="AH471" s="31">
        <f t="shared" ref="AH471:AH482" si="269">S471 / $B$7 * 100000</f>
        <v>0</v>
      </c>
      <c r="AI471" s="27" t="s">
        <v>3021</v>
      </c>
      <c r="AJ471" t="s">
        <v>2004</v>
      </c>
      <c r="AK471" t="s">
        <v>1607</v>
      </c>
      <c r="AL471" t="s">
        <v>3190</v>
      </c>
      <c r="AM471" s="18" t="s">
        <v>1631</v>
      </c>
      <c r="AN471" t="s">
        <v>3323</v>
      </c>
      <c r="AO471" t="s">
        <v>3040</v>
      </c>
      <c r="AP471">
        <v>1640</v>
      </c>
      <c r="AQ471" t="s">
        <v>3040</v>
      </c>
      <c r="AR471" t="s">
        <v>3033</v>
      </c>
      <c r="AS471" s="17" t="s">
        <v>3040</v>
      </c>
      <c r="AT471" t="s">
        <v>3040</v>
      </c>
      <c r="AU471" t="s">
        <v>3250</v>
      </c>
      <c r="AV471" t="s">
        <v>3036</v>
      </c>
      <c r="AX471" t="s">
        <v>3038</v>
      </c>
      <c r="AY471" t="s">
        <v>3038</v>
      </c>
      <c r="AZ471" t="s">
        <v>3044</v>
      </c>
    </row>
    <row r="472" spans="1:52" x14ac:dyDescent="0.2">
      <c r="A472" s="9" t="s">
        <v>2199</v>
      </c>
      <c r="B472">
        <v>459</v>
      </c>
      <c r="C472" s="9"/>
      <c r="D472" t="s">
        <v>2007</v>
      </c>
      <c r="E472">
        <v>3</v>
      </c>
      <c r="F472">
        <v>0</v>
      </c>
      <c r="G472">
        <v>0</v>
      </c>
      <c r="H472">
        <v>0</v>
      </c>
      <c r="I472">
        <v>0</v>
      </c>
      <c r="J472">
        <v>1</v>
      </c>
      <c r="K472">
        <v>2</v>
      </c>
      <c r="L472">
        <v>0</v>
      </c>
      <c r="M472">
        <v>0</v>
      </c>
      <c r="N472">
        <v>0</v>
      </c>
      <c r="O472">
        <v>1</v>
      </c>
      <c r="P472">
        <v>0</v>
      </c>
      <c r="Q472">
        <v>0</v>
      </c>
      <c r="R472">
        <v>0</v>
      </c>
      <c r="S472">
        <v>0</v>
      </c>
      <c r="T472" s="31">
        <f t="shared" si="255"/>
        <v>721.15384615384619</v>
      </c>
      <c r="U472" s="31">
        <f t="shared" si="256"/>
        <v>0</v>
      </c>
      <c r="V472" s="31">
        <f t="shared" si="257"/>
        <v>0</v>
      </c>
      <c r="W472" s="31">
        <f t="shared" si="258"/>
        <v>0</v>
      </c>
      <c r="X472" s="31">
        <f t="shared" si="259"/>
        <v>0</v>
      </c>
      <c r="Y472" s="31">
        <f t="shared" si="260"/>
        <v>240.38461538461539</v>
      </c>
      <c r="Z472" s="31">
        <f t="shared" si="261"/>
        <v>480.76923076923077</v>
      </c>
      <c r="AA472" s="31">
        <f t="shared" si="262"/>
        <v>0</v>
      </c>
      <c r="AB472" s="31">
        <f t="shared" si="263"/>
        <v>0</v>
      </c>
      <c r="AC472" s="31">
        <f t="shared" si="264"/>
        <v>0</v>
      </c>
      <c r="AD472" s="31">
        <f t="shared" si="265"/>
        <v>240.38461538461539</v>
      </c>
      <c r="AE472" s="31">
        <f t="shared" si="266"/>
        <v>0</v>
      </c>
      <c r="AF472" s="31">
        <f t="shared" si="267"/>
        <v>0</v>
      </c>
      <c r="AG472" s="31">
        <f t="shared" si="268"/>
        <v>0</v>
      </c>
      <c r="AH472" s="31">
        <f t="shared" si="269"/>
        <v>0</v>
      </c>
      <c r="AI472" s="27" t="s">
        <v>3021</v>
      </c>
      <c r="AJ472" t="s">
        <v>2011</v>
      </c>
      <c r="AK472" t="s">
        <v>1607</v>
      </c>
      <c r="AL472" t="s">
        <v>3191</v>
      </c>
      <c r="AM472" s="18" t="s">
        <v>1631</v>
      </c>
      <c r="AN472" t="s">
        <v>3323</v>
      </c>
      <c r="AO472" t="s">
        <v>3040</v>
      </c>
      <c r="AP472">
        <v>1640</v>
      </c>
      <c r="AQ472" t="s">
        <v>3036</v>
      </c>
      <c r="AR472" t="s">
        <v>3033</v>
      </c>
      <c r="AS472" s="17" t="s">
        <v>3040</v>
      </c>
      <c r="AT472" t="s">
        <v>3040</v>
      </c>
      <c r="AU472" t="s">
        <v>3250</v>
      </c>
      <c r="AV472" t="s">
        <v>3036</v>
      </c>
      <c r="AX472" t="s">
        <v>3038</v>
      </c>
      <c r="AY472" t="s">
        <v>3038</v>
      </c>
      <c r="AZ472" t="s">
        <v>3044</v>
      </c>
    </row>
    <row r="473" spans="1:52" x14ac:dyDescent="0.2">
      <c r="A473" s="9" t="s">
        <v>2512</v>
      </c>
      <c r="B473">
        <v>420</v>
      </c>
      <c r="C473" s="9"/>
      <c r="D473" t="s">
        <v>2155</v>
      </c>
      <c r="E473">
        <v>0</v>
      </c>
      <c r="F473">
        <v>0</v>
      </c>
      <c r="G473">
        <v>0</v>
      </c>
      <c r="H473">
        <v>0</v>
      </c>
      <c r="I473">
        <v>0</v>
      </c>
      <c r="J473">
        <v>0</v>
      </c>
      <c r="K473">
        <v>0</v>
      </c>
      <c r="L473">
        <v>0</v>
      </c>
      <c r="M473">
        <v>0</v>
      </c>
      <c r="N473">
        <v>0</v>
      </c>
      <c r="O473">
        <v>0</v>
      </c>
      <c r="P473">
        <v>0</v>
      </c>
      <c r="Q473">
        <v>0</v>
      </c>
      <c r="R473">
        <v>0</v>
      </c>
      <c r="S473">
        <v>0</v>
      </c>
      <c r="T473" s="31">
        <f t="shared" si="255"/>
        <v>0</v>
      </c>
      <c r="U473" s="31">
        <f t="shared" si="256"/>
        <v>0</v>
      </c>
      <c r="V473" s="31">
        <f t="shared" si="257"/>
        <v>0</v>
      </c>
      <c r="W473" s="31">
        <f t="shared" si="258"/>
        <v>0</v>
      </c>
      <c r="X473" s="31">
        <f t="shared" si="259"/>
        <v>0</v>
      </c>
      <c r="Y473" s="31">
        <f t="shared" si="260"/>
        <v>0</v>
      </c>
      <c r="Z473" s="31">
        <f t="shared" si="261"/>
        <v>0</v>
      </c>
      <c r="AA473" s="31">
        <f t="shared" si="262"/>
        <v>0</v>
      </c>
      <c r="AB473" s="31">
        <f t="shared" si="263"/>
        <v>0</v>
      </c>
      <c r="AC473" s="31">
        <f t="shared" si="264"/>
        <v>0</v>
      </c>
      <c r="AD473" s="31">
        <f t="shared" si="265"/>
        <v>0</v>
      </c>
      <c r="AE473" s="31">
        <f t="shared" si="266"/>
        <v>0</v>
      </c>
      <c r="AF473" s="31">
        <f t="shared" si="267"/>
        <v>0</v>
      </c>
      <c r="AG473" s="31">
        <f t="shared" si="268"/>
        <v>0</v>
      </c>
      <c r="AH473" s="31">
        <f t="shared" si="269"/>
        <v>0</v>
      </c>
      <c r="AI473" s="27" t="s">
        <v>3021</v>
      </c>
      <c r="AJ473" t="s">
        <v>2011</v>
      </c>
      <c r="AK473" t="s">
        <v>1607</v>
      </c>
      <c r="AL473" t="s">
        <v>3191</v>
      </c>
      <c r="AM473" s="18" t="s">
        <v>2039</v>
      </c>
      <c r="AN473" t="s">
        <v>3323</v>
      </c>
      <c r="AO473" t="s">
        <v>3040</v>
      </c>
      <c r="AP473">
        <v>1640</v>
      </c>
      <c r="AQ473" t="s">
        <v>3036</v>
      </c>
      <c r="AR473" t="s">
        <v>3033</v>
      </c>
      <c r="AS473" s="17" t="s">
        <v>3040</v>
      </c>
      <c r="AT473" t="s">
        <v>3040</v>
      </c>
      <c r="AU473" t="s">
        <v>3250</v>
      </c>
      <c r="AV473" t="s">
        <v>3036</v>
      </c>
      <c r="AX473" t="s">
        <v>3038</v>
      </c>
      <c r="AY473" t="s">
        <v>3038</v>
      </c>
      <c r="AZ473" t="s">
        <v>3044</v>
      </c>
    </row>
    <row r="474" spans="1:52" x14ac:dyDescent="0.2">
      <c r="A474" s="9" t="s">
        <v>2850</v>
      </c>
      <c r="B474">
        <v>257</v>
      </c>
      <c r="C474" s="9"/>
      <c r="D474" t="s">
        <v>2243</v>
      </c>
      <c r="E474">
        <v>0</v>
      </c>
      <c r="F474">
        <v>0</v>
      </c>
      <c r="G474">
        <v>0</v>
      </c>
      <c r="H474">
        <v>0</v>
      </c>
      <c r="I474">
        <v>0</v>
      </c>
      <c r="J474">
        <v>0</v>
      </c>
      <c r="K474">
        <v>0</v>
      </c>
      <c r="L474">
        <v>0</v>
      </c>
      <c r="M474">
        <v>0</v>
      </c>
      <c r="N474">
        <v>0</v>
      </c>
      <c r="O474">
        <v>0</v>
      </c>
      <c r="P474">
        <v>0</v>
      </c>
      <c r="Q474">
        <v>0</v>
      </c>
      <c r="R474">
        <v>0</v>
      </c>
      <c r="S474">
        <v>0</v>
      </c>
      <c r="T474" s="31">
        <f t="shared" si="255"/>
        <v>0</v>
      </c>
      <c r="U474" s="31">
        <f t="shared" si="256"/>
        <v>0</v>
      </c>
      <c r="V474" s="31">
        <f t="shared" si="257"/>
        <v>0</v>
      </c>
      <c r="W474" s="31">
        <f t="shared" si="258"/>
        <v>0</v>
      </c>
      <c r="X474" s="31">
        <f t="shared" si="259"/>
        <v>0</v>
      </c>
      <c r="Y474" s="31">
        <f t="shared" si="260"/>
        <v>0</v>
      </c>
      <c r="Z474" s="31">
        <f t="shared" si="261"/>
        <v>0</v>
      </c>
      <c r="AA474" s="31">
        <f t="shared" si="262"/>
        <v>0</v>
      </c>
      <c r="AB474" s="31">
        <f t="shared" si="263"/>
        <v>0</v>
      </c>
      <c r="AC474" s="31">
        <f t="shared" si="264"/>
        <v>0</v>
      </c>
      <c r="AD474" s="31">
        <f t="shared" si="265"/>
        <v>0</v>
      </c>
      <c r="AE474" s="31">
        <f t="shared" si="266"/>
        <v>0</v>
      </c>
      <c r="AF474" s="31">
        <f t="shared" si="267"/>
        <v>0</v>
      </c>
      <c r="AG474" s="31">
        <f t="shared" si="268"/>
        <v>0</v>
      </c>
      <c r="AH474" s="31">
        <f t="shared" si="269"/>
        <v>0</v>
      </c>
      <c r="AI474" s="27" t="s">
        <v>3021</v>
      </c>
      <c r="AJ474" t="s">
        <v>2004</v>
      </c>
      <c r="AK474" t="s">
        <v>1607</v>
      </c>
      <c r="AL474" t="s">
        <v>3190</v>
      </c>
      <c r="AM474" s="18" t="s">
        <v>2039</v>
      </c>
      <c r="AN474" t="s">
        <v>3323</v>
      </c>
      <c r="AO474" t="s">
        <v>3040</v>
      </c>
      <c r="AP474">
        <v>1640</v>
      </c>
      <c r="AQ474" t="s">
        <v>3040</v>
      </c>
      <c r="AR474" t="s">
        <v>3033</v>
      </c>
      <c r="AS474" s="17" t="s">
        <v>3040</v>
      </c>
      <c r="AT474" t="s">
        <v>3040</v>
      </c>
      <c r="AU474" t="s">
        <v>3250</v>
      </c>
      <c r="AV474" t="s">
        <v>3036</v>
      </c>
      <c r="AW474">
        <v>19</v>
      </c>
      <c r="AX474" t="s">
        <v>3038</v>
      </c>
      <c r="AY474" t="s">
        <v>3038</v>
      </c>
      <c r="AZ474" t="s">
        <v>3044</v>
      </c>
    </row>
    <row r="475" spans="1:52" x14ac:dyDescent="0.2">
      <c r="A475" s="8" t="s">
        <v>3021</v>
      </c>
      <c r="B475">
        <v>7794</v>
      </c>
      <c r="C475" s="9"/>
      <c r="D475" t="s">
        <v>2273</v>
      </c>
      <c r="E475">
        <v>1</v>
      </c>
      <c r="F475">
        <v>0</v>
      </c>
      <c r="G475">
        <v>0</v>
      </c>
      <c r="H475">
        <v>0</v>
      </c>
      <c r="I475">
        <v>0</v>
      </c>
      <c r="J475">
        <v>0</v>
      </c>
      <c r="K475">
        <v>0</v>
      </c>
      <c r="L475">
        <v>0</v>
      </c>
      <c r="M475">
        <v>1</v>
      </c>
      <c r="N475">
        <v>0</v>
      </c>
      <c r="O475">
        <v>1</v>
      </c>
      <c r="P475">
        <v>0</v>
      </c>
      <c r="Q475">
        <v>0</v>
      </c>
      <c r="R475">
        <v>0</v>
      </c>
      <c r="S475">
        <v>0</v>
      </c>
      <c r="T475" s="31">
        <f t="shared" si="255"/>
        <v>240.38461538461539</v>
      </c>
      <c r="U475" s="31">
        <f t="shared" si="256"/>
        <v>0</v>
      </c>
      <c r="V475" s="31">
        <f t="shared" si="257"/>
        <v>0</v>
      </c>
      <c r="W475" s="31">
        <f t="shared" si="258"/>
        <v>0</v>
      </c>
      <c r="X475" s="31">
        <f t="shared" si="259"/>
        <v>0</v>
      </c>
      <c r="Y475" s="31">
        <f t="shared" si="260"/>
        <v>0</v>
      </c>
      <c r="Z475" s="31">
        <f t="shared" si="261"/>
        <v>0</v>
      </c>
      <c r="AA475" s="31">
        <f t="shared" si="262"/>
        <v>0</v>
      </c>
      <c r="AB475" s="31">
        <f t="shared" si="263"/>
        <v>240.38461538461539</v>
      </c>
      <c r="AC475" s="31">
        <f t="shared" si="264"/>
        <v>0</v>
      </c>
      <c r="AD475" s="31">
        <f t="shared" si="265"/>
        <v>240.38461538461539</v>
      </c>
      <c r="AE475" s="31">
        <f t="shared" si="266"/>
        <v>0</v>
      </c>
      <c r="AF475" s="31">
        <f t="shared" si="267"/>
        <v>0</v>
      </c>
      <c r="AG475" s="31">
        <f t="shared" si="268"/>
        <v>0</v>
      </c>
      <c r="AH475" s="31">
        <f t="shared" si="269"/>
        <v>0</v>
      </c>
      <c r="AI475" s="27" t="s">
        <v>3021</v>
      </c>
      <c r="AJ475" t="s">
        <v>2011</v>
      </c>
      <c r="AK475" t="s">
        <v>1607</v>
      </c>
      <c r="AL475" t="s">
        <v>3191</v>
      </c>
      <c r="AM475" s="18" t="s">
        <v>2039</v>
      </c>
      <c r="AN475" t="s">
        <v>3323</v>
      </c>
      <c r="AO475" t="s">
        <v>3040</v>
      </c>
      <c r="AP475">
        <v>1640</v>
      </c>
      <c r="AQ475" t="s">
        <v>3036</v>
      </c>
      <c r="AR475" t="s">
        <v>3033</v>
      </c>
      <c r="AS475" s="17" t="s">
        <v>3040</v>
      </c>
      <c r="AT475" t="s">
        <v>3040</v>
      </c>
      <c r="AU475" t="s">
        <v>3250</v>
      </c>
      <c r="AV475" t="s">
        <v>3036</v>
      </c>
      <c r="AX475" t="s">
        <v>3038</v>
      </c>
      <c r="AY475" t="s">
        <v>3038</v>
      </c>
      <c r="AZ475" t="s">
        <v>3044</v>
      </c>
    </row>
    <row r="476" spans="1:52" x14ac:dyDescent="0.2">
      <c r="A476" s="9" t="s">
        <v>1712</v>
      </c>
      <c r="B476">
        <v>387</v>
      </c>
      <c r="C476" s="9"/>
      <c r="D476" t="s">
        <v>2319</v>
      </c>
      <c r="E476">
        <v>0</v>
      </c>
      <c r="F476">
        <v>0</v>
      </c>
      <c r="G476">
        <v>0</v>
      </c>
      <c r="H476">
        <v>0</v>
      </c>
      <c r="I476">
        <v>0</v>
      </c>
      <c r="J476">
        <v>0</v>
      </c>
      <c r="K476">
        <v>0</v>
      </c>
      <c r="L476">
        <v>0</v>
      </c>
      <c r="M476">
        <v>0</v>
      </c>
      <c r="N476">
        <v>0</v>
      </c>
      <c r="O476">
        <v>0</v>
      </c>
      <c r="P476">
        <v>0</v>
      </c>
      <c r="Q476">
        <v>0</v>
      </c>
      <c r="R476">
        <v>0</v>
      </c>
      <c r="S476">
        <v>0</v>
      </c>
      <c r="T476" s="31">
        <f t="shared" si="255"/>
        <v>0</v>
      </c>
      <c r="U476" s="31">
        <f t="shared" si="256"/>
        <v>0</v>
      </c>
      <c r="V476" s="31">
        <f t="shared" si="257"/>
        <v>0</v>
      </c>
      <c r="W476" s="31">
        <f t="shared" si="258"/>
        <v>0</v>
      </c>
      <c r="X476" s="31">
        <f t="shared" si="259"/>
        <v>0</v>
      </c>
      <c r="Y476" s="31">
        <f t="shared" si="260"/>
        <v>0</v>
      </c>
      <c r="Z476" s="31">
        <f t="shared" si="261"/>
        <v>0</v>
      </c>
      <c r="AA476" s="31">
        <f t="shared" si="262"/>
        <v>0</v>
      </c>
      <c r="AB476" s="31">
        <f t="shared" si="263"/>
        <v>0</v>
      </c>
      <c r="AC476" s="31">
        <f t="shared" si="264"/>
        <v>0</v>
      </c>
      <c r="AD476" s="31">
        <f t="shared" si="265"/>
        <v>0</v>
      </c>
      <c r="AE476" s="31">
        <f t="shared" si="266"/>
        <v>0</v>
      </c>
      <c r="AF476" s="31">
        <f t="shared" si="267"/>
        <v>0</v>
      </c>
      <c r="AG476" s="31">
        <f t="shared" si="268"/>
        <v>0</v>
      </c>
      <c r="AH476" s="31">
        <f t="shared" si="269"/>
        <v>0</v>
      </c>
      <c r="AI476" s="27" t="s">
        <v>3021</v>
      </c>
      <c r="AJ476" t="s">
        <v>2011</v>
      </c>
      <c r="AK476" t="s">
        <v>1607</v>
      </c>
      <c r="AL476" t="s">
        <v>3191</v>
      </c>
      <c r="AM476" s="18" t="s">
        <v>2039</v>
      </c>
      <c r="AN476" t="s">
        <v>3323</v>
      </c>
      <c r="AO476" t="s">
        <v>3040</v>
      </c>
      <c r="AP476">
        <v>1640</v>
      </c>
      <c r="AQ476" t="s">
        <v>3036</v>
      </c>
      <c r="AR476" t="s">
        <v>3033</v>
      </c>
      <c r="AS476" s="17" t="s">
        <v>3040</v>
      </c>
      <c r="AT476" t="s">
        <v>3040</v>
      </c>
      <c r="AU476" t="s">
        <v>3250</v>
      </c>
      <c r="AV476" t="s">
        <v>3036</v>
      </c>
      <c r="AX476" t="s">
        <v>3038</v>
      </c>
      <c r="AY476" t="s">
        <v>3038</v>
      </c>
      <c r="AZ476" t="s">
        <v>3044</v>
      </c>
    </row>
    <row r="477" spans="1:52" x14ac:dyDescent="0.2">
      <c r="A477" s="9" t="s">
        <v>1999</v>
      </c>
      <c r="B477">
        <v>887</v>
      </c>
      <c r="C477" s="9"/>
      <c r="D477" t="s">
        <v>2497</v>
      </c>
      <c r="E477">
        <v>1</v>
      </c>
      <c r="F477">
        <v>0</v>
      </c>
      <c r="G477">
        <v>1</v>
      </c>
      <c r="H477">
        <v>0</v>
      </c>
      <c r="I477">
        <v>0</v>
      </c>
      <c r="J477">
        <v>0</v>
      </c>
      <c r="K477">
        <v>0</v>
      </c>
      <c r="L477">
        <v>0</v>
      </c>
      <c r="M477">
        <v>0</v>
      </c>
      <c r="N477">
        <v>0</v>
      </c>
      <c r="O477">
        <v>0</v>
      </c>
      <c r="P477">
        <v>1</v>
      </c>
      <c r="Q477">
        <v>0</v>
      </c>
      <c r="R477">
        <v>0</v>
      </c>
      <c r="S477">
        <v>0</v>
      </c>
      <c r="T477" s="31">
        <f t="shared" si="255"/>
        <v>240.38461538461539</v>
      </c>
      <c r="U477" s="31">
        <f t="shared" si="256"/>
        <v>0</v>
      </c>
      <c r="V477" s="31">
        <f t="shared" si="257"/>
        <v>240.38461538461539</v>
      </c>
      <c r="W477" s="31">
        <f t="shared" si="258"/>
        <v>0</v>
      </c>
      <c r="X477" s="31">
        <f t="shared" si="259"/>
        <v>0</v>
      </c>
      <c r="Y477" s="31">
        <f t="shared" si="260"/>
        <v>0</v>
      </c>
      <c r="Z477" s="31">
        <f t="shared" si="261"/>
        <v>0</v>
      </c>
      <c r="AA477" s="31">
        <f t="shared" si="262"/>
        <v>0</v>
      </c>
      <c r="AB477" s="31">
        <f t="shared" si="263"/>
        <v>0</v>
      </c>
      <c r="AC477" s="31">
        <f t="shared" si="264"/>
        <v>0</v>
      </c>
      <c r="AD477" s="31">
        <f t="shared" si="265"/>
        <v>0</v>
      </c>
      <c r="AE477" s="31">
        <f t="shared" si="266"/>
        <v>240.38461538461539</v>
      </c>
      <c r="AF477" s="31">
        <f t="shared" si="267"/>
        <v>0</v>
      </c>
      <c r="AG477" s="31">
        <f t="shared" si="268"/>
        <v>0</v>
      </c>
      <c r="AH477" s="31">
        <f t="shared" si="269"/>
        <v>0</v>
      </c>
      <c r="AI477" s="27" t="s">
        <v>3021</v>
      </c>
      <c r="AJ477" t="s">
        <v>2011</v>
      </c>
      <c r="AK477" t="s">
        <v>1607</v>
      </c>
      <c r="AL477" t="s">
        <v>3191</v>
      </c>
      <c r="AM477" s="18" t="s">
        <v>2338</v>
      </c>
      <c r="AN477" t="s">
        <v>3323</v>
      </c>
      <c r="AO477" t="s">
        <v>3040</v>
      </c>
      <c r="AP477">
        <v>1640</v>
      </c>
      <c r="AQ477" t="s">
        <v>3036</v>
      </c>
      <c r="AR477" t="s">
        <v>3033</v>
      </c>
      <c r="AS477" s="17" t="s">
        <v>3040</v>
      </c>
      <c r="AT477" t="s">
        <v>3040</v>
      </c>
      <c r="AU477" t="s">
        <v>3250</v>
      </c>
      <c r="AV477" t="s">
        <v>3036</v>
      </c>
      <c r="AX477" t="s">
        <v>3038</v>
      </c>
      <c r="AY477" t="s">
        <v>3038</v>
      </c>
      <c r="AZ477" t="s">
        <v>3044</v>
      </c>
    </row>
    <row r="478" spans="1:52" x14ac:dyDescent="0.2">
      <c r="A478" s="9" t="s">
        <v>2007</v>
      </c>
      <c r="B478">
        <v>586</v>
      </c>
      <c r="C478" s="9"/>
      <c r="D478" t="s">
        <v>2569</v>
      </c>
      <c r="E478">
        <v>0</v>
      </c>
      <c r="F478">
        <v>0</v>
      </c>
      <c r="G478">
        <v>0</v>
      </c>
      <c r="H478">
        <v>0</v>
      </c>
      <c r="I478">
        <v>0</v>
      </c>
      <c r="J478">
        <v>0</v>
      </c>
      <c r="K478">
        <v>0</v>
      </c>
      <c r="L478">
        <v>0</v>
      </c>
      <c r="M478">
        <v>0</v>
      </c>
      <c r="N478">
        <v>0</v>
      </c>
      <c r="O478">
        <v>0</v>
      </c>
      <c r="P478">
        <v>0</v>
      </c>
      <c r="Q478">
        <v>0</v>
      </c>
      <c r="R478">
        <v>0</v>
      </c>
      <c r="S478">
        <v>0</v>
      </c>
      <c r="T478" s="31">
        <f t="shared" si="255"/>
        <v>0</v>
      </c>
      <c r="U478" s="31">
        <f t="shared" si="256"/>
        <v>0</v>
      </c>
      <c r="V478" s="31">
        <f t="shared" si="257"/>
        <v>0</v>
      </c>
      <c r="W478" s="31">
        <f t="shared" si="258"/>
        <v>0</v>
      </c>
      <c r="X478" s="31">
        <f t="shared" si="259"/>
        <v>0</v>
      </c>
      <c r="Y478" s="31">
        <f t="shared" si="260"/>
        <v>0</v>
      </c>
      <c r="Z478" s="31">
        <f t="shared" si="261"/>
        <v>0</v>
      </c>
      <c r="AA478" s="31">
        <f t="shared" si="262"/>
        <v>0</v>
      </c>
      <c r="AB478" s="31">
        <f t="shared" si="263"/>
        <v>0</v>
      </c>
      <c r="AC478" s="31">
        <f t="shared" si="264"/>
        <v>0</v>
      </c>
      <c r="AD478" s="31">
        <f t="shared" si="265"/>
        <v>0</v>
      </c>
      <c r="AE478" s="31">
        <f t="shared" si="266"/>
        <v>0</v>
      </c>
      <c r="AF478" s="31">
        <f t="shared" si="267"/>
        <v>0</v>
      </c>
      <c r="AG478" s="31">
        <f t="shared" si="268"/>
        <v>0</v>
      </c>
      <c r="AH478" s="31">
        <f t="shared" si="269"/>
        <v>0</v>
      </c>
      <c r="AI478" s="27" t="s">
        <v>3021</v>
      </c>
      <c r="AJ478" t="s">
        <v>2011</v>
      </c>
      <c r="AK478" t="s">
        <v>1607</v>
      </c>
      <c r="AL478" t="s">
        <v>3191</v>
      </c>
      <c r="AM478" s="18" t="s">
        <v>2338</v>
      </c>
      <c r="AN478" t="s">
        <v>3323</v>
      </c>
      <c r="AO478" t="s">
        <v>3040</v>
      </c>
      <c r="AP478">
        <v>1640</v>
      </c>
      <c r="AQ478" t="s">
        <v>3036</v>
      </c>
      <c r="AR478" t="s">
        <v>3033</v>
      </c>
      <c r="AS478" s="17" t="s">
        <v>3040</v>
      </c>
      <c r="AT478" t="s">
        <v>3040</v>
      </c>
      <c r="AU478" t="s">
        <v>3250</v>
      </c>
      <c r="AV478" t="s">
        <v>3036</v>
      </c>
      <c r="AX478" t="s">
        <v>3038</v>
      </c>
      <c r="AY478" t="s">
        <v>3038</v>
      </c>
      <c r="AZ478" t="s">
        <v>3044</v>
      </c>
    </row>
    <row r="479" spans="1:52" x14ac:dyDescent="0.2">
      <c r="A479" s="9" t="s">
        <v>2155</v>
      </c>
      <c r="B479">
        <v>506</v>
      </c>
      <c r="C479" s="9"/>
      <c r="D479" t="s">
        <v>2581</v>
      </c>
      <c r="E479">
        <v>1</v>
      </c>
      <c r="F479">
        <v>0</v>
      </c>
      <c r="G479">
        <v>1</v>
      </c>
      <c r="H479">
        <v>0</v>
      </c>
      <c r="I479">
        <v>0</v>
      </c>
      <c r="J479">
        <v>0</v>
      </c>
      <c r="K479">
        <v>0</v>
      </c>
      <c r="L479">
        <v>0</v>
      </c>
      <c r="M479">
        <v>0</v>
      </c>
      <c r="N479">
        <v>0</v>
      </c>
      <c r="O479">
        <v>0</v>
      </c>
      <c r="P479">
        <v>0</v>
      </c>
      <c r="Q479">
        <v>0</v>
      </c>
      <c r="R479">
        <v>1</v>
      </c>
      <c r="S479">
        <v>0</v>
      </c>
      <c r="T479" s="31">
        <f t="shared" si="255"/>
        <v>240.38461538461539</v>
      </c>
      <c r="U479" s="31">
        <f t="shared" si="256"/>
        <v>0</v>
      </c>
      <c r="V479" s="31">
        <f t="shared" si="257"/>
        <v>240.38461538461539</v>
      </c>
      <c r="W479" s="31">
        <f t="shared" si="258"/>
        <v>0</v>
      </c>
      <c r="X479" s="31">
        <f t="shared" si="259"/>
        <v>0</v>
      </c>
      <c r="Y479" s="31">
        <f t="shared" si="260"/>
        <v>0</v>
      </c>
      <c r="Z479" s="31">
        <f t="shared" si="261"/>
        <v>0</v>
      </c>
      <c r="AA479" s="31">
        <f t="shared" si="262"/>
        <v>0</v>
      </c>
      <c r="AB479" s="31">
        <f t="shared" si="263"/>
        <v>0</v>
      </c>
      <c r="AC479" s="31">
        <f t="shared" si="264"/>
        <v>0</v>
      </c>
      <c r="AD479" s="31">
        <f t="shared" si="265"/>
        <v>0</v>
      </c>
      <c r="AE479" s="31">
        <f t="shared" si="266"/>
        <v>0</v>
      </c>
      <c r="AF479" s="31">
        <f t="shared" si="267"/>
        <v>0</v>
      </c>
      <c r="AG479" s="31">
        <f t="shared" si="268"/>
        <v>240.38461538461539</v>
      </c>
      <c r="AH479" s="31">
        <f t="shared" si="269"/>
        <v>0</v>
      </c>
      <c r="AI479" s="27" t="s">
        <v>3021</v>
      </c>
      <c r="AJ479" t="s">
        <v>2011</v>
      </c>
      <c r="AK479" t="s">
        <v>1607</v>
      </c>
      <c r="AL479" t="s">
        <v>3191</v>
      </c>
      <c r="AM479" s="18" t="s">
        <v>2338</v>
      </c>
      <c r="AN479" t="s">
        <v>3323</v>
      </c>
      <c r="AO479" t="s">
        <v>3040</v>
      </c>
      <c r="AP479">
        <v>1640</v>
      </c>
      <c r="AQ479" t="s">
        <v>3036</v>
      </c>
      <c r="AR479" t="s">
        <v>3033</v>
      </c>
      <c r="AS479" s="17" t="s">
        <v>3040</v>
      </c>
      <c r="AT479" t="s">
        <v>3040</v>
      </c>
      <c r="AU479" t="s">
        <v>3250</v>
      </c>
      <c r="AV479" t="s">
        <v>3036</v>
      </c>
      <c r="AX479" t="s">
        <v>3038</v>
      </c>
      <c r="AY479" t="s">
        <v>3038</v>
      </c>
      <c r="AZ479" t="s">
        <v>3044</v>
      </c>
    </row>
    <row r="480" spans="1:52" x14ac:dyDescent="0.2">
      <c r="A480" s="9" t="s">
        <v>2243</v>
      </c>
      <c r="B480">
        <v>798</v>
      </c>
      <c r="C480" s="9"/>
      <c r="D480" t="s">
        <v>2644</v>
      </c>
      <c r="E480">
        <v>0</v>
      </c>
      <c r="F480">
        <v>0</v>
      </c>
      <c r="G480">
        <v>0</v>
      </c>
      <c r="H480">
        <v>0</v>
      </c>
      <c r="I480">
        <v>0</v>
      </c>
      <c r="J480">
        <v>0</v>
      </c>
      <c r="K480">
        <v>0</v>
      </c>
      <c r="L480">
        <v>0</v>
      </c>
      <c r="M480">
        <v>0</v>
      </c>
      <c r="N480">
        <v>0</v>
      </c>
      <c r="O480">
        <v>0</v>
      </c>
      <c r="P480">
        <v>0</v>
      </c>
      <c r="Q480">
        <v>0</v>
      </c>
      <c r="R480">
        <v>0</v>
      </c>
      <c r="S480">
        <v>0</v>
      </c>
      <c r="T480" s="31">
        <f t="shared" si="255"/>
        <v>0</v>
      </c>
      <c r="U480" s="31">
        <f t="shared" si="256"/>
        <v>0</v>
      </c>
      <c r="V480" s="31">
        <f t="shared" si="257"/>
        <v>0</v>
      </c>
      <c r="W480" s="31">
        <f t="shared" si="258"/>
        <v>0</v>
      </c>
      <c r="X480" s="31">
        <f t="shared" si="259"/>
        <v>0</v>
      </c>
      <c r="Y480" s="31">
        <f t="shared" si="260"/>
        <v>0</v>
      </c>
      <c r="Z480" s="31">
        <f t="shared" si="261"/>
        <v>0</v>
      </c>
      <c r="AA480" s="31">
        <f t="shared" si="262"/>
        <v>0</v>
      </c>
      <c r="AB480" s="31">
        <f t="shared" si="263"/>
        <v>0</v>
      </c>
      <c r="AC480" s="31">
        <f t="shared" si="264"/>
        <v>0</v>
      </c>
      <c r="AD480" s="31">
        <f t="shared" si="265"/>
        <v>0</v>
      </c>
      <c r="AE480" s="31">
        <f t="shared" si="266"/>
        <v>0</v>
      </c>
      <c r="AF480" s="31">
        <f t="shared" si="267"/>
        <v>0</v>
      </c>
      <c r="AG480" s="31">
        <f t="shared" si="268"/>
        <v>0</v>
      </c>
      <c r="AH480" s="31">
        <f t="shared" si="269"/>
        <v>0</v>
      </c>
      <c r="AI480" s="27" t="s">
        <v>3021</v>
      </c>
      <c r="AJ480" t="s">
        <v>2011</v>
      </c>
      <c r="AK480" t="s">
        <v>1607</v>
      </c>
      <c r="AL480" t="s">
        <v>3191</v>
      </c>
      <c r="AM480" s="18" t="s">
        <v>2338</v>
      </c>
      <c r="AN480" t="s">
        <v>3323</v>
      </c>
      <c r="AO480" t="s">
        <v>3040</v>
      </c>
      <c r="AP480">
        <v>1640</v>
      </c>
      <c r="AQ480" t="s">
        <v>3036</v>
      </c>
      <c r="AR480" t="s">
        <v>3033</v>
      </c>
      <c r="AS480" s="17" t="s">
        <v>3040</v>
      </c>
      <c r="AT480" t="s">
        <v>3040</v>
      </c>
      <c r="AU480" t="s">
        <v>3250</v>
      </c>
      <c r="AV480" t="s">
        <v>3036</v>
      </c>
      <c r="AX480" t="s">
        <v>3038</v>
      </c>
      <c r="AY480" t="s">
        <v>3038</v>
      </c>
      <c r="AZ480" t="s">
        <v>3044</v>
      </c>
    </row>
    <row r="481" spans="1:52" x14ac:dyDescent="0.2">
      <c r="A481" s="9" t="s">
        <v>2273</v>
      </c>
      <c r="B481">
        <v>648</v>
      </c>
      <c r="C481" s="9"/>
      <c r="D481" t="s">
        <v>2658</v>
      </c>
      <c r="E481">
        <v>1</v>
      </c>
      <c r="F481">
        <v>0</v>
      </c>
      <c r="G481">
        <v>0</v>
      </c>
      <c r="H481">
        <v>0</v>
      </c>
      <c r="I481">
        <v>0</v>
      </c>
      <c r="J481">
        <v>0</v>
      </c>
      <c r="K481">
        <v>0</v>
      </c>
      <c r="L481">
        <v>1</v>
      </c>
      <c r="M481">
        <v>0</v>
      </c>
      <c r="N481">
        <v>0</v>
      </c>
      <c r="O481">
        <v>0</v>
      </c>
      <c r="P481">
        <v>1</v>
      </c>
      <c r="Q481">
        <v>0</v>
      </c>
      <c r="R481">
        <v>0</v>
      </c>
      <c r="S481">
        <v>0</v>
      </c>
      <c r="T481" s="31">
        <f t="shared" si="255"/>
        <v>240.38461538461539</v>
      </c>
      <c r="U481" s="31">
        <f t="shared" si="256"/>
        <v>0</v>
      </c>
      <c r="V481" s="31">
        <f t="shared" si="257"/>
        <v>0</v>
      </c>
      <c r="W481" s="31">
        <f t="shared" si="258"/>
        <v>0</v>
      </c>
      <c r="X481" s="31">
        <f t="shared" si="259"/>
        <v>0</v>
      </c>
      <c r="Y481" s="31">
        <f t="shared" si="260"/>
        <v>0</v>
      </c>
      <c r="Z481" s="31">
        <f t="shared" si="261"/>
        <v>0</v>
      </c>
      <c r="AA481" s="31">
        <f t="shared" si="262"/>
        <v>240.38461538461539</v>
      </c>
      <c r="AB481" s="31">
        <f t="shared" si="263"/>
        <v>0</v>
      </c>
      <c r="AC481" s="31">
        <f t="shared" si="264"/>
        <v>0</v>
      </c>
      <c r="AD481" s="31">
        <f t="shared" si="265"/>
        <v>0</v>
      </c>
      <c r="AE481" s="31">
        <f t="shared" si="266"/>
        <v>240.38461538461539</v>
      </c>
      <c r="AF481" s="31">
        <f t="shared" si="267"/>
        <v>0</v>
      </c>
      <c r="AG481" s="31">
        <f t="shared" si="268"/>
        <v>0</v>
      </c>
      <c r="AH481" s="31">
        <f t="shared" si="269"/>
        <v>0</v>
      </c>
      <c r="AI481" s="27" t="s">
        <v>3021</v>
      </c>
      <c r="AJ481" t="s">
        <v>2011</v>
      </c>
      <c r="AK481" t="s">
        <v>1607</v>
      </c>
      <c r="AL481" t="s">
        <v>3191</v>
      </c>
      <c r="AM481" s="18" t="s">
        <v>2649</v>
      </c>
      <c r="AN481" t="s">
        <v>3323</v>
      </c>
      <c r="AO481" t="s">
        <v>3040</v>
      </c>
      <c r="AP481">
        <v>1640</v>
      </c>
      <c r="AQ481" t="s">
        <v>3036</v>
      </c>
      <c r="AR481" t="s">
        <v>3033</v>
      </c>
      <c r="AS481" s="17" t="s">
        <v>3040</v>
      </c>
      <c r="AT481" t="s">
        <v>3040</v>
      </c>
      <c r="AU481" t="s">
        <v>3250</v>
      </c>
      <c r="AV481" t="s">
        <v>3036</v>
      </c>
      <c r="AX481" t="s">
        <v>3038</v>
      </c>
      <c r="AY481" t="s">
        <v>3038</v>
      </c>
      <c r="AZ481" t="s">
        <v>3044</v>
      </c>
    </row>
    <row r="482" spans="1:52" x14ac:dyDescent="0.2">
      <c r="A482" s="9" t="s">
        <v>2319</v>
      </c>
      <c r="B482">
        <v>413</v>
      </c>
      <c r="C482" s="9"/>
      <c r="D482" t="s">
        <v>2740</v>
      </c>
      <c r="E482">
        <v>1</v>
      </c>
      <c r="F482">
        <v>0</v>
      </c>
      <c r="G482">
        <v>1</v>
      </c>
      <c r="H482">
        <v>0</v>
      </c>
      <c r="I482">
        <v>0</v>
      </c>
      <c r="J482">
        <v>0</v>
      </c>
      <c r="K482">
        <v>0</v>
      </c>
      <c r="L482">
        <v>0</v>
      </c>
      <c r="M482">
        <v>0</v>
      </c>
      <c r="N482">
        <v>0</v>
      </c>
      <c r="O482">
        <v>1</v>
      </c>
      <c r="P482">
        <v>0</v>
      </c>
      <c r="Q482">
        <v>0</v>
      </c>
      <c r="R482">
        <v>0</v>
      </c>
      <c r="S482">
        <v>0</v>
      </c>
      <c r="T482" s="31">
        <f t="shared" si="255"/>
        <v>240.38461538461539</v>
      </c>
      <c r="U482" s="31">
        <f t="shared" si="256"/>
        <v>0</v>
      </c>
      <c r="V482" s="31">
        <f t="shared" si="257"/>
        <v>240.38461538461539</v>
      </c>
      <c r="W482" s="31">
        <f t="shared" si="258"/>
        <v>0</v>
      </c>
      <c r="X482" s="31">
        <f t="shared" si="259"/>
        <v>0</v>
      </c>
      <c r="Y482" s="31">
        <f t="shared" si="260"/>
        <v>0</v>
      </c>
      <c r="Z482" s="31">
        <f t="shared" si="261"/>
        <v>0</v>
      </c>
      <c r="AA482" s="31">
        <f t="shared" si="262"/>
        <v>0</v>
      </c>
      <c r="AB482" s="31">
        <f t="shared" si="263"/>
        <v>0</v>
      </c>
      <c r="AC482" s="31">
        <f t="shared" si="264"/>
        <v>0</v>
      </c>
      <c r="AD482" s="31">
        <f t="shared" si="265"/>
        <v>240.38461538461539</v>
      </c>
      <c r="AE482" s="31">
        <f t="shared" si="266"/>
        <v>0</v>
      </c>
      <c r="AF482" s="31">
        <f t="shared" si="267"/>
        <v>0</v>
      </c>
      <c r="AG482" s="31">
        <f t="shared" si="268"/>
        <v>0</v>
      </c>
      <c r="AH482" s="31">
        <f t="shared" si="269"/>
        <v>0</v>
      </c>
      <c r="AI482" s="27" t="s">
        <v>3021</v>
      </c>
      <c r="AJ482" t="s">
        <v>2011</v>
      </c>
      <c r="AK482" t="s">
        <v>1607</v>
      </c>
      <c r="AL482" t="s">
        <v>3191</v>
      </c>
      <c r="AM482" s="18" t="s">
        <v>2649</v>
      </c>
      <c r="AN482" t="s">
        <v>3323</v>
      </c>
      <c r="AO482" t="s">
        <v>3040</v>
      </c>
      <c r="AP482">
        <v>1640</v>
      </c>
      <c r="AQ482" t="s">
        <v>3036</v>
      </c>
      <c r="AR482" t="s">
        <v>3033</v>
      </c>
      <c r="AS482" s="17" t="s">
        <v>3040</v>
      </c>
      <c r="AT482" t="s">
        <v>3040</v>
      </c>
      <c r="AU482" t="s">
        <v>3250</v>
      </c>
      <c r="AV482" t="s">
        <v>3036</v>
      </c>
      <c r="AX482" t="s">
        <v>3038</v>
      </c>
      <c r="AY482" t="s">
        <v>3038</v>
      </c>
      <c r="AZ482" t="s">
        <v>3044</v>
      </c>
    </row>
    <row r="483" spans="1:52" x14ac:dyDescent="0.2">
      <c r="A483" s="9" t="s">
        <v>2497</v>
      </c>
      <c r="B483">
        <v>521</v>
      </c>
      <c r="AI483" s="27"/>
    </row>
    <row r="484" spans="1:52" x14ac:dyDescent="0.2">
      <c r="A484" s="9" t="s">
        <v>2569</v>
      </c>
      <c r="B484">
        <v>604</v>
      </c>
    </row>
    <row r="485" spans="1:52" x14ac:dyDescent="0.2">
      <c r="A485" s="9" t="s">
        <v>2581</v>
      </c>
      <c r="B485">
        <v>678</v>
      </c>
    </row>
    <row r="486" spans="1:52" x14ac:dyDescent="0.2">
      <c r="A486" s="9" t="s">
        <v>2644</v>
      </c>
      <c r="B486">
        <v>439</v>
      </c>
    </row>
    <row r="487" spans="1:52" x14ac:dyDescent="0.2">
      <c r="A487" s="9" t="s">
        <v>2658</v>
      </c>
      <c r="B487">
        <v>692</v>
      </c>
    </row>
    <row r="488" spans="1:52" x14ac:dyDescent="0.2">
      <c r="A488" s="9" t="s">
        <v>2740</v>
      </c>
      <c r="B488">
        <v>635</v>
      </c>
    </row>
    <row r="489" spans="1:52" x14ac:dyDescent="0.2">
      <c r="A489" s="8" t="s">
        <v>3042</v>
      </c>
      <c r="B489">
        <v>191362</v>
      </c>
    </row>
  </sheetData>
  <autoFilter ref="D1:AY488" xr:uid="{6C344D4F-9F8B-7240-83BA-EDC671106091}">
    <sortState xmlns:xlrd2="http://schemas.microsoft.com/office/spreadsheetml/2017/richdata2" ref="D2:AY482">
      <sortCondition ref="AI1:AI482"/>
    </sortState>
  </autoFilter>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8C4-8420-A144-B42E-6A46236EAA5B}">
  <sheetPr filterMode="1"/>
  <dimension ref="A1:AI482"/>
  <sheetViews>
    <sheetView topLeftCell="K1" workbookViewId="0">
      <selection activeCell="S9" sqref="S9"/>
    </sheetView>
  </sheetViews>
  <sheetFormatPr baseColWidth="10" defaultRowHeight="16" x14ac:dyDescent="0.2"/>
  <cols>
    <col min="17" max="17" width="29" customWidth="1"/>
    <col min="18" max="18" width="14.1640625" customWidth="1"/>
    <col min="20" max="20" width="12.6640625" customWidth="1"/>
    <col min="21" max="21" width="7.6640625" style="18" customWidth="1"/>
    <col min="22" max="22" width="11" style="18" customWidth="1"/>
  </cols>
  <sheetData>
    <row r="1" spans="1:35" s="16" customFormat="1" x14ac:dyDescent="0.2">
      <c r="A1" s="16" t="s">
        <v>3257</v>
      </c>
      <c r="B1" s="16" t="s">
        <v>3300</v>
      </c>
      <c r="C1" s="16" t="s">
        <v>3301</v>
      </c>
      <c r="D1" s="16" t="s">
        <v>3317</v>
      </c>
      <c r="E1" s="16" t="s">
        <v>3303</v>
      </c>
      <c r="F1" s="16" t="s">
        <v>3304</v>
      </c>
      <c r="G1" s="16" t="s">
        <v>3305</v>
      </c>
      <c r="H1" s="16" t="s">
        <v>3306</v>
      </c>
      <c r="I1" s="16" t="s">
        <v>3307</v>
      </c>
      <c r="J1" s="16" t="s">
        <v>3308</v>
      </c>
      <c r="K1" s="16" t="s">
        <v>3318</v>
      </c>
      <c r="L1" s="16" t="s">
        <v>3319</v>
      </c>
      <c r="M1" s="16" t="s">
        <v>3311</v>
      </c>
      <c r="N1" s="16" t="s">
        <v>3312</v>
      </c>
      <c r="O1" s="16" t="s">
        <v>3313</v>
      </c>
      <c r="P1" s="16" t="s">
        <v>3314</v>
      </c>
      <c r="Q1" s="16" t="s">
        <v>3272</v>
      </c>
      <c r="R1" s="16" t="s">
        <v>3260</v>
      </c>
      <c r="S1" s="16" t="s">
        <v>3261</v>
      </c>
      <c r="T1" s="16" t="s">
        <v>3262</v>
      </c>
      <c r="U1" s="19" t="s">
        <v>3263</v>
      </c>
      <c r="V1" s="19" t="s">
        <v>3326</v>
      </c>
      <c r="W1" s="16" t="s">
        <v>3320</v>
      </c>
      <c r="X1" s="16" t="s">
        <v>3280</v>
      </c>
      <c r="Y1" s="16" t="s">
        <v>3281</v>
      </c>
      <c r="Z1" s="16" t="s">
        <v>3268</v>
      </c>
      <c r="AA1" s="16" t="s">
        <v>3269</v>
      </c>
      <c r="AB1" s="16" t="s">
        <v>3264</v>
      </c>
      <c r="AC1" s="16" t="s">
        <v>3282</v>
      </c>
      <c r="AD1" s="16" t="s">
        <v>3283</v>
      </c>
      <c r="AE1" s="16" t="s">
        <v>3315</v>
      </c>
      <c r="AF1" s="16" t="s">
        <v>3337</v>
      </c>
      <c r="AG1" s="16" t="s">
        <v>3270</v>
      </c>
      <c r="AH1" s="16" t="s">
        <v>3271</v>
      </c>
      <c r="AI1" s="16" t="s">
        <v>3316</v>
      </c>
    </row>
    <row r="2" spans="1:35" hidden="1" x14ac:dyDescent="0.2">
      <c r="A2" t="s">
        <v>1999</v>
      </c>
      <c r="B2" s="31">
        <v>12.830382345393893</v>
      </c>
      <c r="C2" s="31">
        <v>0</v>
      </c>
      <c r="D2" s="31">
        <v>0</v>
      </c>
      <c r="E2" s="31">
        <v>0</v>
      </c>
      <c r="F2" s="31">
        <v>0</v>
      </c>
      <c r="G2" s="31">
        <v>0</v>
      </c>
      <c r="H2" s="31">
        <v>12.830382345393893</v>
      </c>
      <c r="I2" s="31">
        <v>0</v>
      </c>
      <c r="J2" s="31">
        <v>0</v>
      </c>
      <c r="K2" s="31">
        <v>0</v>
      </c>
      <c r="L2" s="31">
        <v>0</v>
      </c>
      <c r="M2" s="31">
        <v>12.830382345393893</v>
      </c>
      <c r="N2" s="31">
        <v>0</v>
      </c>
      <c r="O2" s="31">
        <v>0</v>
      </c>
      <c r="P2" s="31">
        <v>0</v>
      </c>
      <c r="Q2" t="s">
        <v>3021</v>
      </c>
      <c r="R2" t="s">
        <v>2004</v>
      </c>
      <c r="S2" t="s">
        <v>1607</v>
      </c>
      <c r="T2" t="s">
        <v>3190</v>
      </c>
      <c r="U2" s="18" t="s">
        <v>1631</v>
      </c>
      <c r="V2" s="18" t="s">
        <v>3330</v>
      </c>
      <c r="W2" t="s">
        <v>3323</v>
      </c>
      <c r="X2" t="s">
        <v>3040</v>
      </c>
      <c r="Y2">
        <v>1640</v>
      </c>
      <c r="Z2" t="s">
        <v>3040</v>
      </c>
      <c r="AA2" t="s">
        <v>3033</v>
      </c>
      <c r="AB2" t="s">
        <v>3040</v>
      </c>
      <c r="AC2" t="s">
        <v>3040</v>
      </c>
      <c r="AD2" t="s">
        <v>3250</v>
      </c>
      <c r="AE2" t="s">
        <v>3036</v>
      </c>
      <c r="AG2" t="s">
        <v>3038</v>
      </c>
      <c r="AH2" t="s">
        <v>3038</v>
      </c>
      <c r="AI2" t="s">
        <v>3044</v>
      </c>
    </row>
    <row r="3" spans="1:35" hidden="1" x14ac:dyDescent="0.2">
      <c r="A3" t="s">
        <v>2243</v>
      </c>
      <c r="B3" s="31">
        <v>0</v>
      </c>
      <c r="C3" s="31">
        <v>0</v>
      </c>
      <c r="D3" s="31">
        <v>0</v>
      </c>
      <c r="E3" s="31">
        <v>0</v>
      </c>
      <c r="F3" s="31">
        <v>0</v>
      </c>
      <c r="G3" s="31">
        <v>0</v>
      </c>
      <c r="H3" s="31">
        <v>0</v>
      </c>
      <c r="I3" s="31">
        <v>0</v>
      </c>
      <c r="J3" s="31">
        <v>0</v>
      </c>
      <c r="K3" s="31">
        <v>0</v>
      </c>
      <c r="L3" s="31">
        <v>0</v>
      </c>
      <c r="M3" s="31">
        <v>0</v>
      </c>
      <c r="N3" s="31">
        <v>0</v>
      </c>
      <c r="O3" s="31">
        <v>0</v>
      </c>
      <c r="P3" s="31">
        <v>0</v>
      </c>
      <c r="Q3" t="s">
        <v>3021</v>
      </c>
      <c r="R3" t="s">
        <v>2004</v>
      </c>
      <c r="S3" t="s">
        <v>1607</v>
      </c>
      <c r="T3" t="s">
        <v>3190</v>
      </c>
      <c r="U3" s="18" t="s">
        <v>2039</v>
      </c>
      <c r="V3" s="18" t="s">
        <v>3330</v>
      </c>
      <c r="W3" t="s">
        <v>3323</v>
      </c>
      <c r="X3" t="s">
        <v>3040</v>
      </c>
      <c r="Y3">
        <v>1640</v>
      </c>
      <c r="Z3" t="s">
        <v>3040</v>
      </c>
      <c r="AA3" t="s">
        <v>3033</v>
      </c>
      <c r="AB3" t="s">
        <v>3040</v>
      </c>
      <c r="AC3" t="s">
        <v>3040</v>
      </c>
      <c r="AD3" t="s">
        <v>3250</v>
      </c>
      <c r="AE3" t="s">
        <v>3036</v>
      </c>
      <c r="AG3" t="s">
        <v>3038</v>
      </c>
      <c r="AH3" t="s">
        <v>3038</v>
      </c>
      <c r="AI3" t="s">
        <v>3044</v>
      </c>
    </row>
    <row r="4" spans="1:35" hidden="1" x14ac:dyDescent="0.2">
      <c r="A4" t="s">
        <v>705</v>
      </c>
      <c r="B4" s="31">
        <v>0</v>
      </c>
      <c r="C4" s="31">
        <v>0</v>
      </c>
      <c r="D4" s="31">
        <v>0</v>
      </c>
      <c r="E4" s="31">
        <v>0</v>
      </c>
      <c r="F4" s="31">
        <v>0</v>
      </c>
      <c r="G4" s="31">
        <v>0</v>
      </c>
      <c r="H4" s="31">
        <v>0</v>
      </c>
      <c r="I4" s="31">
        <v>0</v>
      </c>
      <c r="J4" s="31">
        <v>0</v>
      </c>
      <c r="K4" s="31">
        <v>0</v>
      </c>
      <c r="L4" s="31">
        <v>0</v>
      </c>
      <c r="M4" s="31">
        <v>0</v>
      </c>
      <c r="N4" s="31">
        <v>0</v>
      </c>
      <c r="O4" s="31">
        <v>0</v>
      </c>
      <c r="P4" s="31">
        <v>0</v>
      </c>
      <c r="Q4" t="s">
        <v>3018</v>
      </c>
      <c r="R4" t="s">
        <v>465</v>
      </c>
      <c r="S4" t="s">
        <v>50</v>
      </c>
      <c r="T4" t="s">
        <v>3083</v>
      </c>
      <c r="U4" s="18" t="s">
        <v>459</v>
      </c>
      <c r="V4" s="18" t="s">
        <v>3328</v>
      </c>
      <c r="W4" t="s">
        <v>3322</v>
      </c>
      <c r="X4">
        <v>1640</v>
      </c>
      <c r="Y4">
        <v>1633</v>
      </c>
      <c r="Z4" t="s">
        <v>3033</v>
      </c>
      <c r="AA4" t="s">
        <v>3035</v>
      </c>
      <c r="AB4" t="s">
        <v>3250</v>
      </c>
      <c r="AC4" t="s">
        <v>3250</v>
      </c>
      <c r="AD4" t="s">
        <v>3250</v>
      </c>
      <c r="AE4" t="s">
        <v>3250</v>
      </c>
      <c r="AF4">
        <v>7</v>
      </c>
      <c r="AG4" t="s">
        <v>3038</v>
      </c>
      <c r="AH4" t="s">
        <v>3038</v>
      </c>
      <c r="AI4" t="s">
        <v>3044</v>
      </c>
    </row>
    <row r="5" spans="1:35" hidden="1" x14ac:dyDescent="0.2">
      <c r="A5" t="s">
        <v>461</v>
      </c>
      <c r="B5" s="31">
        <v>1.6306829300110885</v>
      </c>
      <c r="C5" s="31">
        <v>0</v>
      </c>
      <c r="D5" s="31">
        <v>0</v>
      </c>
      <c r="E5" s="31">
        <v>0</v>
      </c>
      <c r="F5" s="31">
        <v>0</v>
      </c>
      <c r="G5" s="31">
        <v>0</v>
      </c>
      <c r="H5" s="31">
        <v>1.6306829300110885</v>
      </c>
      <c r="I5" s="31">
        <v>0</v>
      </c>
      <c r="J5" s="31">
        <v>0</v>
      </c>
      <c r="K5" s="31">
        <v>0</v>
      </c>
      <c r="L5" s="31">
        <v>1.6306829300110885</v>
      </c>
      <c r="M5" s="31">
        <v>0</v>
      </c>
      <c r="N5" s="31">
        <v>0</v>
      </c>
      <c r="O5" s="31">
        <v>0</v>
      </c>
      <c r="P5" s="31">
        <v>0</v>
      </c>
      <c r="Q5" t="s">
        <v>3018</v>
      </c>
      <c r="R5" t="s">
        <v>465</v>
      </c>
      <c r="S5" t="s">
        <v>50</v>
      </c>
      <c r="T5" t="s">
        <v>3083</v>
      </c>
      <c r="U5" s="18" t="s">
        <v>37</v>
      </c>
      <c r="V5" s="18" t="s">
        <v>3328</v>
      </c>
      <c r="W5" t="s">
        <v>3322</v>
      </c>
      <c r="X5">
        <v>1640</v>
      </c>
      <c r="Y5">
        <v>1633</v>
      </c>
      <c r="Z5" t="s">
        <v>3033</v>
      </c>
      <c r="AA5" t="s">
        <v>3035</v>
      </c>
      <c r="AB5" t="s">
        <v>3250</v>
      </c>
      <c r="AC5" t="s">
        <v>3250</v>
      </c>
      <c r="AD5" t="s">
        <v>3250</v>
      </c>
      <c r="AE5" t="s">
        <v>3250</v>
      </c>
      <c r="AF5">
        <v>7</v>
      </c>
      <c r="AG5" t="s">
        <v>3038</v>
      </c>
      <c r="AH5" t="s">
        <v>3038</v>
      </c>
      <c r="AI5" t="s">
        <v>3044</v>
      </c>
    </row>
    <row r="6" spans="1:35" x14ac:dyDescent="0.2">
      <c r="A6" t="s">
        <v>2788</v>
      </c>
      <c r="B6" s="31">
        <v>0</v>
      </c>
      <c r="C6" s="31">
        <v>0</v>
      </c>
      <c r="D6" s="31">
        <v>0</v>
      </c>
      <c r="E6" s="31">
        <v>0</v>
      </c>
      <c r="F6" s="31">
        <v>0</v>
      </c>
      <c r="G6" s="31">
        <v>0</v>
      </c>
      <c r="H6" s="31">
        <v>0</v>
      </c>
      <c r="I6" s="31">
        <v>0</v>
      </c>
      <c r="J6" s="31">
        <v>0</v>
      </c>
      <c r="K6" s="31">
        <v>0</v>
      </c>
      <c r="L6" s="31">
        <v>0</v>
      </c>
      <c r="M6" s="31">
        <v>0</v>
      </c>
      <c r="N6" s="31">
        <v>0</v>
      </c>
      <c r="O6" s="31">
        <v>0</v>
      </c>
      <c r="P6" s="31">
        <v>0</v>
      </c>
      <c r="Q6" t="s">
        <v>3018</v>
      </c>
      <c r="R6" t="s">
        <v>517</v>
      </c>
      <c r="S6" t="s">
        <v>1607</v>
      </c>
      <c r="T6" t="s">
        <v>3204</v>
      </c>
      <c r="U6" s="18" t="s">
        <v>2649</v>
      </c>
      <c r="V6" s="18" t="s">
        <v>3330</v>
      </c>
      <c r="W6" t="s">
        <v>3323</v>
      </c>
      <c r="X6">
        <v>1654</v>
      </c>
      <c r="Y6">
        <v>1640</v>
      </c>
      <c r="Z6" t="s">
        <v>3033</v>
      </c>
      <c r="AA6" t="s">
        <v>3033</v>
      </c>
      <c r="AB6" s="8" t="b">
        <v>1</v>
      </c>
      <c r="AC6" s="8" t="b">
        <v>1</v>
      </c>
      <c r="AD6" t="s">
        <v>3250</v>
      </c>
      <c r="AE6" s="8" t="b">
        <v>1</v>
      </c>
      <c r="AF6">
        <v>35</v>
      </c>
      <c r="AG6" t="s">
        <v>3038</v>
      </c>
      <c r="AH6" t="s">
        <v>3038</v>
      </c>
      <c r="AI6" t="s">
        <v>3044</v>
      </c>
    </row>
    <row r="7" spans="1:35" x14ac:dyDescent="0.2">
      <c r="A7" t="s">
        <v>2800</v>
      </c>
      <c r="B7" s="31">
        <v>0</v>
      </c>
      <c r="C7" s="31">
        <v>0</v>
      </c>
      <c r="D7" s="31">
        <v>0</v>
      </c>
      <c r="E7" s="31">
        <v>0</v>
      </c>
      <c r="F7" s="31">
        <v>0</v>
      </c>
      <c r="G7" s="31">
        <v>0</v>
      </c>
      <c r="H7" s="31">
        <v>0</v>
      </c>
      <c r="I7" s="31">
        <v>0</v>
      </c>
      <c r="J7" s="31">
        <v>0</v>
      </c>
      <c r="K7" s="31">
        <v>0</v>
      </c>
      <c r="L7" s="31">
        <v>0</v>
      </c>
      <c r="M7" s="31">
        <v>0</v>
      </c>
      <c r="N7" s="31">
        <v>0</v>
      </c>
      <c r="O7" s="31">
        <v>0</v>
      </c>
      <c r="P7" s="31">
        <v>0</v>
      </c>
      <c r="Q7" t="s">
        <v>3018</v>
      </c>
      <c r="R7" t="s">
        <v>104</v>
      </c>
      <c r="S7" t="s">
        <v>1607</v>
      </c>
      <c r="T7" t="s">
        <v>3163</v>
      </c>
      <c r="U7" s="18" t="s">
        <v>2649</v>
      </c>
      <c r="V7" s="18" t="s">
        <v>3330</v>
      </c>
      <c r="W7" t="s">
        <v>3323</v>
      </c>
      <c r="X7">
        <v>1629</v>
      </c>
      <c r="Y7">
        <v>1640</v>
      </c>
      <c r="Z7" t="s">
        <v>3035</v>
      </c>
      <c r="AA7" t="s">
        <v>3033</v>
      </c>
      <c r="AB7" t="s">
        <v>3251</v>
      </c>
      <c r="AC7" t="s">
        <v>3251</v>
      </c>
      <c r="AD7" t="s">
        <v>3250</v>
      </c>
      <c r="AE7" t="s">
        <v>3250</v>
      </c>
      <c r="AF7">
        <v>11</v>
      </c>
      <c r="AG7" t="s">
        <v>3038</v>
      </c>
      <c r="AH7" t="s">
        <v>3038</v>
      </c>
      <c r="AI7" t="s">
        <v>3044</v>
      </c>
    </row>
    <row r="8" spans="1:35" x14ac:dyDescent="0.2">
      <c r="A8" t="s">
        <v>1197</v>
      </c>
      <c r="B8" s="31">
        <v>0</v>
      </c>
      <c r="C8" s="31">
        <v>0</v>
      </c>
      <c r="D8" s="31">
        <v>0</v>
      </c>
      <c r="E8" s="31">
        <v>0</v>
      </c>
      <c r="F8" s="31">
        <v>0</v>
      </c>
      <c r="G8" s="31">
        <v>0</v>
      </c>
      <c r="H8" s="31">
        <v>0</v>
      </c>
      <c r="I8" s="31">
        <v>0</v>
      </c>
      <c r="J8" s="31">
        <v>0</v>
      </c>
      <c r="K8" s="31">
        <v>0</v>
      </c>
      <c r="L8" s="31">
        <v>0</v>
      </c>
      <c r="M8" s="31">
        <v>0</v>
      </c>
      <c r="N8" s="31">
        <v>0</v>
      </c>
      <c r="O8" s="31">
        <v>0</v>
      </c>
      <c r="P8" s="31">
        <v>0</v>
      </c>
      <c r="Q8" t="s">
        <v>3015</v>
      </c>
      <c r="R8" t="s">
        <v>233</v>
      </c>
      <c r="S8" t="s">
        <v>921</v>
      </c>
      <c r="T8" t="s">
        <v>3111</v>
      </c>
      <c r="U8" s="18" t="s">
        <v>1152</v>
      </c>
      <c r="V8" s="18" t="s">
        <v>3329</v>
      </c>
      <c r="W8" t="s">
        <v>3323</v>
      </c>
      <c r="X8" t="s">
        <v>3036</v>
      </c>
      <c r="Y8" t="s">
        <v>3040</v>
      </c>
      <c r="Z8" t="s">
        <v>3036</v>
      </c>
      <c r="AA8" t="s">
        <v>3035</v>
      </c>
      <c r="AB8" t="s">
        <v>3036</v>
      </c>
      <c r="AC8" t="s">
        <v>3036</v>
      </c>
      <c r="AD8" t="s">
        <v>3250</v>
      </c>
      <c r="AE8" t="s">
        <v>3036</v>
      </c>
      <c r="AG8" t="s">
        <v>3038</v>
      </c>
      <c r="AH8" t="s">
        <v>3040</v>
      </c>
      <c r="AI8" t="s">
        <v>3046</v>
      </c>
    </row>
    <row r="9" spans="1:35" x14ac:dyDescent="0.2">
      <c r="A9" t="s">
        <v>1200</v>
      </c>
      <c r="B9" s="31">
        <v>0</v>
      </c>
      <c r="C9" s="31">
        <v>0</v>
      </c>
      <c r="D9" s="31">
        <v>0</v>
      </c>
      <c r="E9" s="31">
        <v>0</v>
      </c>
      <c r="F9" s="31">
        <v>0</v>
      </c>
      <c r="G9" s="31">
        <v>0</v>
      </c>
      <c r="H9" s="31">
        <v>0</v>
      </c>
      <c r="I9" s="31">
        <v>0</v>
      </c>
      <c r="J9" s="31">
        <v>0</v>
      </c>
      <c r="K9" s="31">
        <v>0</v>
      </c>
      <c r="L9" s="31">
        <v>0</v>
      </c>
      <c r="M9" s="31">
        <v>0</v>
      </c>
      <c r="N9" s="31">
        <v>0</v>
      </c>
      <c r="O9" s="31">
        <v>0</v>
      </c>
      <c r="P9" s="31">
        <v>0</v>
      </c>
      <c r="Q9" t="s">
        <v>3018</v>
      </c>
      <c r="R9" t="s">
        <v>517</v>
      </c>
      <c r="S9" t="s">
        <v>921</v>
      </c>
      <c r="T9" t="s">
        <v>3100</v>
      </c>
      <c r="U9" s="18" t="s">
        <v>1152</v>
      </c>
      <c r="V9" s="18" t="s">
        <v>3329</v>
      </c>
      <c r="W9" t="s">
        <v>3323</v>
      </c>
      <c r="X9">
        <v>1654</v>
      </c>
      <c r="Y9" t="s">
        <v>3040</v>
      </c>
      <c r="Z9" t="s">
        <v>3033</v>
      </c>
      <c r="AA9" t="s">
        <v>3035</v>
      </c>
      <c r="AB9" s="8" t="b">
        <v>1</v>
      </c>
      <c r="AC9" s="8" t="b">
        <v>1</v>
      </c>
      <c r="AD9" t="s">
        <v>3250</v>
      </c>
      <c r="AE9" s="8" t="b">
        <v>1</v>
      </c>
      <c r="AG9" t="s">
        <v>3038</v>
      </c>
      <c r="AH9" t="s">
        <v>3040</v>
      </c>
      <c r="AI9" t="s">
        <v>3046</v>
      </c>
    </row>
    <row r="10" spans="1:35" x14ac:dyDescent="0.2">
      <c r="A10" t="s">
        <v>3043</v>
      </c>
      <c r="B10" s="31">
        <v>1.6306829300110885</v>
      </c>
      <c r="C10" s="31">
        <v>0</v>
      </c>
      <c r="D10" s="31">
        <v>0</v>
      </c>
      <c r="E10" s="31">
        <v>0</v>
      </c>
      <c r="F10" s="31">
        <v>0</v>
      </c>
      <c r="G10" s="31">
        <v>0</v>
      </c>
      <c r="H10" s="31">
        <v>1.6306829300110885</v>
      </c>
      <c r="I10" s="31">
        <v>0</v>
      </c>
      <c r="J10" s="31">
        <v>0</v>
      </c>
      <c r="K10" s="31">
        <v>0</v>
      </c>
      <c r="L10" s="31">
        <v>1.6306829300110885</v>
      </c>
      <c r="M10" s="31">
        <v>0</v>
      </c>
      <c r="N10" s="31">
        <v>0</v>
      </c>
      <c r="O10" s="31">
        <v>0</v>
      </c>
      <c r="P10" s="31">
        <v>0</v>
      </c>
      <c r="Q10" t="s">
        <v>3018</v>
      </c>
      <c r="R10" t="s">
        <v>3024</v>
      </c>
      <c r="S10" t="s">
        <v>50</v>
      </c>
      <c r="T10" t="s">
        <v>3059</v>
      </c>
      <c r="U10" s="18" t="s">
        <v>37</v>
      </c>
      <c r="V10" s="18" t="s">
        <v>3328</v>
      </c>
      <c r="W10" t="s">
        <v>3322</v>
      </c>
      <c r="X10" t="s">
        <v>3040</v>
      </c>
      <c r="Y10">
        <v>1633</v>
      </c>
      <c r="Z10" t="s">
        <v>3035</v>
      </c>
      <c r="AA10" t="s">
        <v>3035</v>
      </c>
      <c r="AB10" t="s">
        <v>3251</v>
      </c>
      <c r="AC10" t="s">
        <v>3040</v>
      </c>
      <c r="AD10" t="s">
        <v>3250</v>
      </c>
      <c r="AE10" t="s">
        <v>3250</v>
      </c>
      <c r="AG10" t="s">
        <v>3038</v>
      </c>
      <c r="AH10" t="s">
        <v>3038</v>
      </c>
      <c r="AI10" t="s">
        <v>3044</v>
      </c>
    </row>
    <row r="11" spans="1:35" x14ac:dyDescent="0.2">
      <c r="A11" t="s">
        <v>713</v>
      </c>
      <c r="B11" s="31">
        <v>3.2613658600221771</v>
      </c>
      <c r="C11" s="31">
        <v>0</v>
      </c>
      <c r="D11" s="31">
        <v>1.6306829300110885</v>
      </c>
      <c r="E11" s="31">
        <v>0</v>
      </c>
      <c r="F11" s="31">
        <v>0</v>
      </c>
      <c r="G11" s="31">
        <v>0</v>
      </c>
      <c r="H11" s="31">
        <v>1.6306829300110885</v>
      </c>
      <c r="I11" s="31">
        <v>0</v>
      </c>
      <c r="J11" s="31">
        <v>0</v>
      </c>
      <c r="K11" s="31">
        <v>0</v>
      </c>
      <c r="L11" s="31">
        <v>3.2613658600221771</v>
      </c>
      <c r="M11" s="31">
        <v>0</v>
      </c>
      <c r="N11" s="31">
        <v>0</v>
      </c>
      <c r="O11" s="31">
        <v>0</v>
      </c>
      <c r="P11" s="31">
        <v>0</v>
      </c>
      <c r="Q11" t="s">
        <v>3018</v>
      </c>
      <c r="R11" t="s">
        <v>287</v>
      </c>
      <c r="S11" t="s">
        <v>50</v>
      </c>
      <c r="T11" t="s">
        <v>3071</v>
      </c>
      <c r="U11" s="18" t="s">
        <v>459</v>
      </c>
      <c r="V11" s="18" t="s">
        <v>3328</v>
      </c>
      <c r="W11" t="s">
        <v>3322</v>
      </c>
      <c r="X11" t="s">
        <v>3040</v>
      </c>
      <c r="Y11">
        <v>1633</v>
      </c>
      <c r="Z11" t="s">
        <v>3035</v>
      </c>
      <c r="AA11" t="s">
        <v>3035</v>
      </c>
      <c r="AB11" t="s">
        <v>3040</v>
      </c>
      <c r="AC11" t="s">
        <v>3040</v>
      </c>
      <c r="AD11" t="s">
        <v>3250</v>
      </c>
      <c r="AE11" t="s">
        <v>3036</v>
      </c>
      <c r="AG11" t="s">
        <v>3038</v>
      </c>
      <c r="AH11" t="s">
        <v>3038</v>
      </c>
      <c r="AI11" t="s">
        <v>3044</v>
      </c>
    </row>
    <row r="12" spans="1:35" x14ac:dyDescent="0.2">
      <c r="A12" t="s">
        <v>717</v>
      </c>
      <c r="B12" s="31">
        <v>0</v>
      </c>
      <c r="C12" s="31">
        <v>0</v>
      </c>
      <c r="D12" s="31">
        <v>0</v>
      </c>
      <c r="E12" s="31">
        <v>0</v>
      </c>
      <c r="F12" s="31">
        <v>0</v>
      </c>
      <c r="G12" s="31">
        <v>0</v>
      </c>
      <c r="H12" s="31">
        <v>0</v>
      </c>
      <c r="I12" s="31">
        <v>0</v>
      </c>
      <c r="J12" s="31">
        <v>0</v>
      </c>
      <c r="K12" s="31">
        <v>0</v>
      </c>
      <c r="L12" s="31">
        <v>0</v>
      </c>
      <c r="M12" s="31">
        <v>0</v>
      </c>
      <c r="N12" s="31">
        <v>0</v>
      </c>
      <c r="O12" s="31">
        <v>0</v>
      </c>
      <c r="P12" s="31">
        <v>0</v>
      </c>
      <c r="Q12" t="s">
        <v>3015</v>
      </c>
      <c r="R12" t="s">
        <v>130</v>
      </c>
      <c r="S12" t="s">
        <v>50</v>
      </c>
      <c r="T12" t="s">
        <v>3060</v>
      </c>
      <c r="U12" s="18" t="s">
        <v>459</v>
      </c>
      <c r="V12" s="18" t="s">
        <v>3328</v>
      </c>
      <c r="W12" t="s">
        <v>3322</v>
      </c>
      <c r="X12" t="s">
        <v>3040</v>
      </c>
      <c r="Y12">
        <v>1633</v>
      </c>
      <c r="Z12" t="s">
        <v>3036</v>
      </c>
      <c r="AA12" t="s">
        <v>3035</v>
      </c>
      <c r="AB12" t="s">
        <v>3040</v>
      </c>
      <c r="AC12" t="s">
        <v>3040</v>
      </c>
      <c r="AD12" t="s">
        <v>3250</v>
      </c>
      <c r="AE12" t="s">
        <v>3036</v>
      </c>
      <c r="AG12" t="s">
        <v>3038</v>
      </c>
      <c r="AH12" t="s">
        <v>3038</v>
      </c>
      <c r="AI12" t="s">
        <v>3044</v>
      </c>
    </row>
    <row r="13" spans="1:35" x14ac:dyDescent="0.2">
      <c r="A13" t="s">
        <v>723</v>
      </c>
      <c r="B13" s="31">
        <v>0</v>
      </c>
      <c r="C13" s="31">
        <v>0</v>
      </c>
      <c r="D13" s="31">
        <v>0</v>
      </c>
      <c r="E13" s="31">
        <v>0</v>
      </c>
      <c r="F13" s="31">
        <v>0</v>
      </c>
      <c r="G13" s="31">
        <v>0</v>
      </c>
      <c r="H13" s="31">
        <v>0</v>
      </c>
      <c r="I13" s="31">
        <v>0</v>
      </c>
      <c r="J13" s="31">
        <v>0</v>
      </c>
      <c r="K13" s="31">
        <v>0</v>
      </c>
      <c r="L13" s="31">
        <v>0</v>
      </c>
      <c r="M13" s="31">
        <v>0</v>
      </c>
      <c r="N13" s="31">
        <v>0</v>
      </c>
      <c r="O13" s="31">
        <v>0</v>
      </c>
      <c r="P13" s="31">
        <v>0</v>
      </c>
      <c r="Q13" t="s">
        <v>3015</v>
      </c>
      <c r="R13" t="s">
        <v>528</v>
      </c>
      <c r="S13" t="s">
        <v>50</v>
      </c>
      <c r="T13" t="s">
        <v>3087</v>
      </c>
      <c r="U13" s="18" t="s">
        <v>459</v>
      </c>
      <c r="V13" s="18" t="s">
        <v>3328</v>
      </c>
      <c r="W13" t="s">
        <v>3322</v>
      </c>
      <c r="X13" t="s">
        <v>3036</v>
      </c>
      <c r="Y13">
        <v>1633</v>
      </c>
      <c r="Z13" t="s">
        <v>3036</v>
      </c>
      <c r="AA13" t="s">
        <v>3035</v>
      </c>
      <c r="AB13" t="s">
        <v>3036</v>
      </c>
      <c r="AC13" t="s">
        <v>3036</v>
      </c>
      <c r="AD13" t="s">
        <v>3250</v>
      </c>
      <c r="AE13" t="s">
        <v>3036</v>
      </c>
      <c r="AG13" t="s">
        <v>3038</v>
      </c>
      <c r="AH13" t="s">
        <v>3038</v>
      </c>
      <c r="AI13" t="s">
        <v>3044</v>
      </c>
    </row>
    <row r="14" spans="1:35" x14ac:dyDescent="0.2">
      <c r="A14" t="s">
        <v>729</v>
      </c>
      <c r="B14" s="31">
        <v>0</v>
      </c>
      <c r="C14" s="31">
        <v>0</v>
      </c>
      <c r="D14" s="31">
        <v>0</v>
      </c>
      <c r="E14" s="31">
        <v>0</v>
      </c>
      <c r="F14" s="31">
        <v>0</v>
      </c>
      <c r="G14" s="31">
        <v>0</v>
      </c>
      <c r="H14" s="31">
        <v>0</v>
      </c>
      <c r="I14" s="31">
        <v>0</v>
      </c>
      <c r="J14" s="31">
        <v>0</v>
      </c>
      <c r="K14" s="31">
        <v>0</v>
      </c>
      <c r="L14" s="31">
        <v>0</v>
      </c>
      <c r="M14" s="31">
        <v>0</v>
      </c>
      <c r="N14" s="31">
        <v>0</v>
      </c>
      <c r="O14" s="31">
        <v>0</v>
      </c>
      <c r="P14" s="31">
        <v>0</v>
      </c>
      <c r="Q14" t="s">
        <v>3017</v>
      </c>
      <c r="R14" t="s">
        <v>2993</v>
      </c>
      <c r="S14" t="s">
        <v>50</v>
      </c>
      <c r="T14" t="s">
        <v>3094</v>
      </c>
      <c r="U14" s="18" t="s">
        <v>459</v>
      </c>
      <c r="V14" s="18" t="s">
        <v>3328</v>
      </c>
      <c r="W14" t="s">
        <v>3322</v>
      </c>
      <c r="X14" t="s">
        <v>3036</v>
      </c>
      <c r="Y14">
        <v>1633</v>
      </c>
      <c r="Z14" t="s">
        <v>3036</v>
      </c>
      <c r="AA14" t="s">
        <v>3035</v>
      </c>
      <c r="AB14" t="s">
        <v>3036</v>
      </c>
      <c r="AC14" t="s">
        <v>3036</v>
      </c>
      <c r="AD14" t="s">
        <v>3250</v>
      </c>
      <c r="AE14" t="s">
        <v>3036</v>
      </c>
      <c r="AG14" t="s">
        <v>3038</v>
      </c>
      <c r="AH14" t="s">
        <v>3038</v>
      </c>
      <c r="AI14" t="s">
        <v>3044</v>
      </c>
    </row>
    <row r="15" spans="1:35" x14ac:dyDescent="0.2">
      <c r="A15" t="s">
        <v>735</v>
      </c>
      <c r="B15" s="31">
        <v>2.3380874444704229</v>
      </c>
      <c r="C15" s="31">
        <v>0</v>
      </c>
      <c r="D15" s="31">
        <v>0</v>
      </c>
      <c r="E15" s="31">
        <v>2.3380874444704229</v>
      </c>
      <c r="F15" s="31">
        <v>0</v>
      </c>
      <c r="G15" s="31">
        <v>0</v>
      </c>
      <c r="H15" s="31">
        <v>0</v>
      </c>
      <c r="I15" s="31">
        <v>0</v>
      </c>
      <c r="J15" s="31">
        <v>0</v>
      </c>
      <c r="K15" s="31">
        <v>0</v>
      </c>
      <c r="L15" s="31">
        <v>0</v>
      </c>
      <c r="M15" s="31">
        <v>2.3380874444704229</v>
      </c>
      <c r="N15" s="31">
        <v>0</v>
      </c>
      <c r="O15" s="31">
        <v>0</v>
      </c>
      <c r="P15" s="31">
        <v>0</v>
      </c>
      <c r="Q15" t="s">
        <v>3015</v>
      </c>
      <c r="R15" t="s">
        <v>528</v>
      </c>
      <c r="S15" t="s">
        <v>50</v>
      </c>
      <c r="T15" t="s">
        <v>3087</v>
      </c>
      <c r="U15" s="18" t="s">
        <v>459</v>
      </c>
      <c r="V15" s="18" t="s">
        <v>3328</v>
      </c>
      <c r="W15" t="s">
        <v>3322</v>
      </c>
      <c r="X15" t="s">
        <v>3036</v>
      </c>
      <c r="Y15">
        <v>1633</v>
      </c>
      <c r="Z15" t="s">
        <v>3036</v>
      </c>
      <c r="AA15" t="s">
        <v>3035</v>
      </c>
      <c r="AB15" t="s">
        <v>3036</v>
      </c>
      <c r="AC15" t="s">
        <v>3036</v>
      </c>
      <c r="AD15" t="s">
        <v>3250</v>
      </c>
      <c r="AE15" t="s">
        <v>3036</v>
      </c>
      <c r="AG15" t="s">
        <v>3038</v>
      </c>
      <c r="AH15" t="s">
        <v>3038</v>
      </c>
      <c r="AI15" t="s">
        <v>3044</v>
      </c>
    </row>
    <row r="16" spans="1:35" hidden="1" x14ac:dyDescent="0.2">
      <c r="A16" t="s">
        <v>1781</v>
      </c>
      <c r="B16" s="31">
        <v>0</v>
      </c>
      <c r="C16" s="31">
        <v>0</v>
      </c>
      <c r="D16" s="31">
        <v>0</v>
      </c>
      <c r="E16" s="31">
        <v>0</v>
      </c>
      <c r="F16" s="31">
        <v>0</v>
      </c>
      <c r="G16" s="31">
        <v>0</v>
      </c>
      <c r="H16" s="31">
        <v>0</v>
      </c>
      <c r="I16" s="31">
        <v>0</v>
      </c>
      <c r="J16" s="31">
        <v>0</v>
      </c>
      <c r="K16" s="31">
        <v>0</v>
      </c>
      <c r="L16" s="31">
        <v>0</v>
      </c>
      <c r="M16" s="31">
        <v>1.8304290525699225</v>
      </c>
      <c r="N16" s="31">
        <v>1.8304290525699225</v>
      </c>
      <c r="O16" s="31">
        <v>0</v>
      </c>
      <c r="P16" s="31">
        <v>0</v>
      </c>
      <c r="Q16" t="s">
        <v>3017</v>
      </c>
      <c r="R16" t="s">
        <v>1786</v>
      </c>
      <c r="S16" t="s">
        <v>1607</v>
      </c>
      <c r="T16" t="s">
        <v>3171</v>
      </c>
      <c r="U16" s="18" t="s">
        <v>1631</v>
      </c>
      <c r="V16" s="18" t="s">
        <v>3330</v>
      </c>
      <c r="W16" t="s">
        <v>3323</v>
      </c>
      <c r="X16" t="s">
        <v>3036</v>
      </c>
      <c r="Y16">
        <v>1640</v>
      </c>
      <c r="Z16" t="s">
        <v>3036</v>
      </c>
      <c r="AA16" t="s">
        <v>3033</v>
      </c>
      <c r="AB16" t="s">
        <v>3036</v>
      </c>
      <c r="AC16" t="s">
        <v>3036</v>
      </c>
      <c r="AD16" t="s">
        <v>3250</v>
      </c>
      <c r="AE16" t="s">
        <v>3036</v>
      </c>
      <c r="AG16" t="s">
        <v>3038</v>
      </c>
      <c r="AH16" t="s">
        <v>3038</v>
      </c>
      <c r="AI16" t="s">
        <v>3044</v>
      </c>
    </row>
    <row r="17" spans="1:35" hidden="1" x14ac:dyDescent="0.2">
      <c r="A17" t="s">
        <v>2135</v>
      </c>
      <c r="B17" s="31">
        <v>0</v>
      </c>
      <c r="C17" s="31">
        <v>0</v>
      </c>
      <c r="D17" s="31">
        <v>0</v>
      </c>
      <c r="E17" s="31">
        <v>0</v>
      </c>
      <c r="F17" s="31">
        <v>0</v>
      </c>
      <c r="G17" s="31">
        <v>0</v>
      </c>
      <c r="H17" s="31">
        <v>0</v>
      </c>
      <c r="I17" s="31">
        <v>0</v>
      </c>
      <c r="J17" s="31">
        <v>0</v>
      </c>
      <c r="K17" s="31">
        <v>0</v>
      </c>
      <c r="L17" s="31">
        <v>0</v>
      </c>
      <c r="M17" s="31">
        <v>0</v>
      </c>
      <c r="N17" s="31">
        <v>0</v>
      </c>
      <c r="O17" s="31">
        <v>0</v>
      </c>
      <c r="P17" s="31">
        <v>0</v>
      </c>
      <c r="Q17" t="s">
        <v>3017</v>
      </c>
      <c r="R17" t="s">
        <v>1786</v>
      </c>
      <c r="S17" t="s">
        <v>1607</v>
      </c>
      <c r="T17" t="s">
        <v>3171</v>
      </c>
      <c r="U17" s="18" t="s">
        <v>2039</v>
      </c>
      <c r="V17" s="18" t="s">
        <v>3330</v>
      </c>
      <c r="W17" t="s">
        <v>3323</v>
      </c>
      <c r="X17" t="s">
        <v>3036</v>
      </c>
      <c r="Y17">
        <v>1640</v>
      </c>
      <c r="Z17" t="s">
        <v>3036</v>
      </c>
      <c r="AA17" t="s">
        <v>3033</v>
      </c>
      <c r="AB17" t="s">
        <v>3036</v>
      </c>
      <c r="AC17" t="s">
        <v>3036</v>
      </c>
      <c r="AD17" t="s">
        <v>3250</v>
      </c>
      <c r="AE17" t="s">
        <v>3036</v>
      </c>
      <c r="AG17" t="s">
        <v>3038</v>
      </c>
      <c r="AH17" t="s">
        <v>3038</v>
      </c>
      <c r="AI17" t="s">
        <v>3044</v>
      </c>
    </row>
    <row r="18" spans="1:35" hidden="1" x14ac:dyDescent="0.2">
      <c r="A18" t="s">
        <v>320</v>
      </c>
      <c r="B18" s="31">
        <v>0</v>
      </c>
      <c r="C18" s="31">
        <v>0</v>
      </c>
      <c r="D18" s="31">
        <v>0</v>
      </c>
      <c r="E18" s="31">
        <v>0</v>
      </c>
      <c r="F18" s="31">
        <v>0</v>
      </c>
      <c r="G18" s="31">
        <v>0</v>
      </c>
      <c r="H18" s="31">
        <v>0</v>
      </c>
      <c r="I18" s="31">
        <v>0</v>
      </c>
      <c r="J18" s="31">
        <v>0</v>
      </c>
      <c r="K18" s="31">
        <v>0</v>
      </c>
      <c r="L18" s="31">
        <v>0</v>
      </c>
      <c r="M18" s="31">
        <v>0</v>
      </c>
      <c r="N18" s="31">
        <v>0</v>
      </c>
      <c r="O18" s="31">
        <v>0</v>
      </c>
      <c r="P18" s="31">
        <v>0</v>
      </c>
      <c r="Q18" t="s">
        <v>3016</v>
      </c>
      <c r="R18" t="s">
        <v>324</v>
      </c>
      <c r="S18" t="s">
        <v>50</v>
      </c>
      <c r="T18" t="s">
        <v>3075</v>
      </c>
      <c r="U18" s="18" t="s">
        <v>37</v>
      </c>
      <c r="V18" s="18" t="s">
        <v>3328</v>
      </c>
      <c r="W18" t="s">
        <v>3322</v>
      </c>
      <c r="X18" t="s">
        <v>3036</v>
      </c>
      <c r="Y18">
        <v>1633</v>
      </c>
      <c r="Z18" t="s">
        <v>3036</v>
      </c>
      <c r="AA18" t="s">
        <v>3035</v>
      </c>
      <c r="AB18" t="s">
        <v>3036</v>
      </c>
      <c r="AC18" t="s">
        <v>3036</v>
      </c>
      <c r="AD18" t="s">
        <v>3250</v>
      </c>
      <c r="AE18" t="s">
        <v>3036</v>
      </c>
      <c r="AG18" t="s">
        <v>3038</v>
      </c>
      <c r="AH18" t="s">
        <v>3038</v>
      </c>
      <c r="AI18" t="s">
        <v>3044</v>
      </c>
    </row>
    <row r="19" spans="1:35" hidden="1" x14ac:dyDescent="0.2">
      <c r="A19" t="s">
        <v>2809</v>
      </c>
      <c r="B19" s="31">
        <v>0</v>
      </c>
      <c r="C19" s="31">
        <v>0</v>
      </c>
      <c r="D19" s="31">
        <v>0</v>
      </c>
      <c r="E19" s="31">
        <v>0</v>
      </c>
      <c r="F19" s="31">
        <v>0</v>
      </c>
      <c r="G19" s="31">
        <v>0</v>
      </c>
      <c r="H19" s="31">
        <v>0</v>
      </c>
      <c r="I19" s="31">
        <v>0</v>
      </c>
      <c r="J19" s="31">
        <v>0</v>
      </c>
      <c r="K19" s="31">
        <v>0</v>
      </c>
      <c r="L19" s="31">
        <v>0</v>
      </c>
      <c r="M19" s="31">
        <v>0</v>
      </c>
      <c r="N19" s="31">
        <v>0</v>
      </c>
      <c r="O19" s="31">
        <v>0</v>
      </c>
      <c r="P19" s="31">
        <v>0</v>
      </c>
      <c r="Q19" t="s">
        <v>3017</v>
      </c>
      <c r="R19" t="s">
        <v>3013</v>
      </c>
      <c r="S19" t="s">
        <v>1607</v>
      </c>
      <c r="T19" t="s">
        <v>3233</v>
      </c>
      <c r="U19" s="18" t="s">
        <v>2649</v>
      </c>
      <c r="V19" s="18" t="s">
        <v>3330</v>
      </c>
      <c r="W19" t="s">
        <v>3323</v>
      </c>
      <c r="X19" t="s">
        <v>3036</v>
      </c>
      <c r="Y19">
        <v>1640</v>
      </c>
      <c r="Z19" t="s">
        <v>3036</v>
      </c>
      <c r="AA19" t="s">
        <v>3033</v>
      </c>
      <c r="AB19" t="s">
        <v>3036</v>
      </c>
      <c r="AC19" t="s">
        <v>3036</v>
      </c>
      <c r="AD19" t="s">
        <v>3250</v>
      </c>
      <c r="AE19" t="s">
        <v>3036</v>
      </c>
      <c r="AG19" t="s">
        <v>3038</v>
      </c>
      <c r="AH19" t="s">
        <v>3038</v>
      </c>
      <c r="AI19" t="s">
        <v>3044</v>
      </c>
    </row>
    <row r="20" spans="1:35" hidden="1" x14ac:dyDescent="0.2">
      <c r="A20" t="s">
        <v>2927</v>
      </c>
      <c r="B20" s="31">
        <v>0</v>
      </c>
      <c r="C20" s="31">
        <v>0</v>
      </c>
      <c r="D20" s="31">
        <v>0</v>
      </c>
      <c r="E20" s="31">
        <v>0</v>
      </c>
      <c r="F20" s="31">
        <v>0</v>
      </c>
      <c r="G20" s="31">
        <v>0</v>
      </c>
      <c r="H20" s="31">
        <v>0</v>
      </c>
      <c r="I20" s="31">
        <v>0</v>
      </c>
      <c r="J20" s="31">
        <v>0</v>
      </c>
      <c r="K20" s="31">
        <v>0</v>
      </c>
      <c r="L20" s="31">
        <v>0</v>
      </c>
      <c r="M20" s="31">
        <v>0</v>
      </c>
      <c r="N20" s="31">
        <v>0</v>
      </c>
      <c r="O20" s="31">
        <v>0</v>
      </c>
      <c r="P20" s="31">
        <v>0</v>
      </c>
      <c r="Q20" t="s">
        <v>3017</v>
      </c>
      <c r="R20" t="s">
        <v>3013</v>
      </c>
      <c r="S20" t="s">
        <v>1607</v>
      </c>
      <c r="T20" t="s">
        <v>3233</v>
      </c>
      <c r="U20" s="18" t="s">
        <v>2836</v>
      </c>
      <c r="V20" s="18" t="s">
        <v>3331</v>
      </c>
      <c r="W20" t="s">
        <v>3324</v>
      </c>
      <c r="X20" t="s">
        <v>3036</v>
      </c>
      <c r="Y20">
        <v>1640</v>
      </c>
      <c r="Z20" t="s">
        <v>3036</v>
      </c>
      <c r="AA20" t="s">
        <v>3033</v>
      </c>
      <c r="AB20" t="s">
        <v>3036</v>
      </c>
      <c r="AC20" t="s">
        <v>3036</v>
      </c>
      <c r="AD20" t="s">
        <v>3251</v>
      </c>
      <c r="AE20" t="s">
        <v>3036</v>
      </c>
      <c r="AG20" t="s">
        <v>3038</v>
      </c>
      <c r="AH20" t="s">
        <v>3038</v>
      </c>
      <c r="AI20" t="s">
        <v>3044</v>
      </c>
    </row>
    <row r="21" spans="1:35" hidden="1" x14ac:dyDescent="0.2">
      <c r="A21" t="s">
        <v>1657</v>
      </c>
      <c r="B21" s="31">
        <v>5.4912871577097668</v>
      </c>
      <c r="C21" s="31">
        <v>0</v>
      </c>
      <c r="D21" s="31">
        <v>0</v>
      </c>
      <c r="E21" s="31">
        <v>0</v>
      </c>
      <c r="F21" s="31">
        <v>0</v>
      </c>
      <c r="G21" s="31">
        <v>0</v>
      </c>
      <c r="H21" s="31">
        <v>5.4912871577097668</v>
      </c>
      <c r="I21" s="31">
        <v>0</v>
      </c>
      <c r="J21" s="31">
        <v>0</v>
      </c>
      <c r="K21" s="31">
        <v>0</v>
      </c>
      <c r="L21" s="31">
        <v>1.8304290525699225</v>
      </c>
      <c r="M21" s="31">
        <v>0</v>
      </c>
      <c r="N21" s="31">
        <v>0</v>
      </c>
      <c r="O21" s="31">
        <v>0</v>
      </c>
      <c r="P21" s="31">
        <v>0</v>
      </c>
      <c r="Q21" t="s">
        <v>3017</v>
      </c>
      <c r="R21" t="s">
        <v>1662</v>
      </c>
      <c r="S21" t="s">
        <v>1607</v>
      </c>
      <c r="T21" t="s">
        <v>3158</v>
      </c>
      <c r="U21" s="18" t="s">
        <v>1433</v>
      </c>
      <c r="V21" s="18" t="s">
        <v>3330</v>
      </c>
      <c r="W21" t="s">
        <v>3323</v>
      </c>
      <c r="X21">
        <v>1646</v>
      </c>
      <c r="Y21">
        <v>1640</v>
      </c>
      <c r="Z21" t="s">
        <v>3033</v>
      </c>
      <c r="AA21" t="s">
        <v>3033</v>
      </c>
      <c r="AB21" t="s">
        <v>3250</v>
      </c>
      <c r="AC21" t="s">
        <v>3250</v>
      </c>
      <c r="AD21" t="s">
        <v>3250</v>
      </c>
      <c r="AE21" t="s">
        <v>3250</v>
      </c>
      <c r="AF21">
        <v>6</v>
      </c>
      <c r="AG21" t="s">
        <v>3038</v>
      </c>
      <c r="AH21" t="s">
        <v>3038</v>
      </c>
      <c r="AI21" t="s">
        <v>3044</v>
      </c>
    </row>
    <row r="22" spans="1:35" hidden="1" x14ac:dyDescent="0.2">
      <c r="A22" t="s">
        <v>1986</v>
      </c>
      <c r="B22" s="31">
        <v>0</v>
      </c>
      <c r="C22" s="31">
        <v>0</v>
      </c>
      <c r="D22" s="31">
        <v>0</v>
      </c>
      <c r="E22" s="31">
        <v>0</v>
      </c>
      <c r="F22" s="31">
        <v>0</v>
      </c>
      <c r="G22" s="31">
        <v>0</v>
      </c>
      <c r="H22" s="31">
        <v>0</v>
      </c>
      <c r="I22" s="31">
        <v>0</v>
      </c>
      <c r="J22" s="31">
        <v>0</v>
      </c>
      <c r="K22" s="31">
        <v>0</v>
      </c>
      <c r="L22" s="31">
        <v>0</v>
      </c>
      <c r="M22" s="31">
        <v>0</v>
      </c>
      <c r="N22" s="31">
        <v>0</v>
      </c>
      <c r="O22" s="31">
        <v>0</v>
      </c>
      <c r="P22" s="31">
        <v>0</v>
      </c>
      <c r="Q22" t="s">
        <v>3017</v>
      </c>
      <c r="R22" t="s">
        <v>1662</v>
      </c>
      <c r="S22" t="s">
        <v>1607</v>
      </c>
      <c r="T22" t="s">
        <v>3158</v>
      </c>
      <c r="U22" s="18" t="s">
        <v>1631</v>
      </c>
      <c r="V22" s="18" t="s">
        <v>3330</v>
      </c>
      <c r="W22" t="s">
        <v>3323</v>
      </c>
      <c r="X22">
        <v>1646</v>
      </c>
      <c r="Y22">
        <v>1640</v>
      </c>
      <c r="Z22" t="s">
        <v>3033</v>
      </c>
      <c r="AA22" t="s">
        <v>3033</v>
      </c>
      <c r="AB22" t="s">
        <v>3251</v>
      </c>
      <c r="AC22" t="s">
        <v>3250</v>
      </c>
      <c r="AD22" t="s">
        <v>3250</v>
      </c>
      <c r="AE22" t="s">
        <v>3250</v>
      </c>
      <c r="AF22">
        <v>6</v>
      </c>
      <c r="AG22" t="s">
        <v>3039</v>
      </c>
      <c r="AH22" t="s">
        <v>3038</v>
      </c>
      <c r="AI22" t="s">
        <v>3047</v>
      </c>
    </row>
    <row r="23" spans="1:35" hidden="1" x14ac:dyDescent="0.2">
      <c r="A23" t="s">
        <v>2350</v>
      </c>
      <c r="B23" s="31">
        <v>3.660858105139845</v>
      </c>
      <c r="C23" s="31">
        <v>0</v>
      </c>
      <c r="D23" s="31">
        <v>0</v>
      </c>
      <c r="E23" s="31">
        <v>0</v>
      </c>
      <c r="F23" s="31">
        <v>0</v>
      </c>
      <c r="G23" s="31">
        <v>0</v>
      </c>
      <c r="H23" s="31">
        <v>1.8304290525699225</v>
      </c>
      <c r="I23" s="31">
        <v>0</v>
      </c>
      <c r="J23" s="31">
        <v>1.8304290525699225</v>
      </c>
      <c r="K23" s="31">
        <v>0</v>
      </c>
      <c r="L23" s="31">
        <v>0</v>
      </c>
      <c r="M23" s="31">
        <v>0</v>
      </c>
      <c r="N23" s="31">
        <v>0</v>
      </c>
      <c r="O23" s="31">
        <v>3.660858105139845</v>
      </c>
      <c r="P23" s="31">
        <v>0</v>
      </c>
      <c r="Q23" t="s">
        <v>3017</v>
      </c>
      <c r="R23" t="s">
        <v>1662</v>
      </c>
      <c r="S23" t="s">
        <v>1607</v>
      </c>
      <c r="T23" t="s">
        <v>3158</v>
      </c>
      <c r="U23" s="18" t="s">
        <v>2039</v>
      </c>
      <c r="V23" s="18" t="s">
        <v>3330</v>
      </c>
      <c r="W23" t="s">
        <v>3323</v>
      </c>
      <c r="X23">
        <v>1646</v>
      </c>
      <c r="Y23">
        <v>1640</v>
      </c>
      <c r="Z23" t="s">
        <v>3033</v>
      </c>
      <c r="AA23" t="s">
        <v>3033</v>
      </c>
      <c r="AB23" t="s">
        <v>3250</v>
      </c>
      <c r="AC23" t="s">
        <v>3250</v>
      </c>
      <c r="AD23" t="s">
        <v>3250</v>
      </c>
      <c r="AE23" t="s">
        <v>3250</v>
      </c>
      <c r="AF23">
        <v>6</v>
      </c>
      <c r="AG23" t="s">
        <v>3038</v>
      </c>
      <c r="AH23" t="s">
        <v>3038</v>
      </c>
      <c r="AI23" t="s">
        <v>3044</v>
      </c>
    </row>
    <row r="24" spans="1:35" hidden="1" x14ac:dyDescent="0.2">
      <c r="A24" t="s">
        <v>2935</v>
      </c>
      <c r="B24" s="31">
        <v>0</v>
      </c>
      <c r="C24" s="31">
        <v>0</v>
      </c>
      <c r="D24" s="31">
        <v>0</v>
      </c>
      <c r="E24" s="31">
        <v>0</v>
      </c>
      <c r="F24" s="31">
        <v>0</v>
      </c>
      <c r="G24" s="31">
        <v>0</v>
      </c>
      <c r="H24" s="31">
        <v>0</v>
      </c>
      <c r="I24" s="31">
        <v>0</v>
      </c>
      <c r="J24" s="31">
        <v>0</v>
      </c>
      <c r="K24" s="31">
        <v>0</v>
      </c>
      <c r="L24" s="31">
        <v>0</v>
      </c>
      <c r="M24" s="31">
        <v>0</v>
      </c>
      <c r="N24" s="31">
        <v>0</v>
      </c>
      <c r="O24" s="31">
        <v>0</v>
      </c>
      <c r="P24" s="31">
        <v>0</v>
      </c>
      <c r="Q24" t="s">
        <v>3017</v>
      </c>
      <c r="R24" t="s">
        <v>1662</v>
      </c>
      <c r="S24" t="s">
        <v>1607</v>
      </c>
      <c r="T24" t="s">
        <v>3158</v>
      </c>
      <c r="U24" s="18" t="s">
        <v>2836</v>
      </c>
      <c r="V24" s="18" t="s">
        <v>3331</v>
      </c>
      <c r="W24" t="s">
        <v>3324</v>
      </c>
      <c r="X24">
        <v>1646</v>
      </c>
      <c r="Y24">
        <v>1640</v>
      </c>
      <c r="Z24" t="s">
        <v>3033</v>
      </c>
      <c r="AA24" t="s">
        <v>3033</v>
      </c>
      <c r="AB24" t="s">
        <v>3250</v>
      </c>
      <c r="AC24" t="s">
        <v>3250</v>
      </c>
      <c r="AD24" t="s">
        <v>3251</v>
      </c>
      <c r="AE24" t="s">
        <v>3250</v>
      </c>
      <c r="AF24">
        <v>6</v>
      </c>
      <c r="AG24" t="s">
        <v>3038</v>
      </c>
      <c r="AH24" t="s">
        <v>3038</v>
      </c>
      <c r="AI24" t="s">
        <v>3044</v>
      </c>
    </row>
    <row r="25" spans="1:35" hidden="1" x14ac:dyDescent="0.2">
      <c r="A25" t="s">
        <v>1282</v>
      </c>
      <c r="B25" s="31">
        <v>0</v>
      </c>
      <c r="C25" s="31">
        <v>0</v>
      </c>
      <c r="D25" s="31">
        <v>0</v>
      </c>
      <c r="E25" s="31">
        <v>0</v>
      </c>
      <c r="F25" s="31">
        <v>0</v>
      </c>
      <c r="G25" s="31">
        <v>0</v>
      </c>
      <c r="H25" s="31">
        <v>0</v>
      </c>
      <c r="I25" s="31">
        <v>0</v>
      </c>
      <c r="J25" s="31">
        <v>0</v>
      </c>
      <c r="K25" s="31">
        <v>0</v>
      </c>
      <c r="L25" s="31">
        <v>0</v>
      </c>
      <c r="M25" s="31">
        <v>0</v>
      </c>
      <c r="N25" s="31">
        <v>0</v>
      </c>
      <c r="O25" s="31">
        <v>0</v>
      </c>
      <c r="P25" s="31">
        <v>0</v>
      </c>
      <c r="Q25" t="s">
        <v>3018</v>
      </c>
      <c r="R25" t="s">
        <v>1286</v>
      </c>
      <c r="S25" t="s">
        <v>921</v>
      </c>
      <c r="T25" t="s">
        <v>3128</v>
      </c>
      <c r="U25" s="18" t="s">
        <v>1152</v>
      </c>
      <c r="V25" s="18" t="s">
        <v>3329</v>
      </c>
      <c r="W25" t="s">
        <v>3323</v>
      </c>
      <c r="X25" t="s">
        <v>3036</v>
      </c>
      <c r="Y25" t="s">
        <v>3040</v>
      </c>
      <c r="Z25" t="s">
        <v>3036</v>
      </c>
      <c r="AA25" t="s">
        <v>3035</v>
      </c>
      <c r="AB25" t="s">
        <v>3036</v>
      </c>
      <c r="AC25" t="s">
        <v>3036</v>
      </c>
      <c r="AD25" t="s">
        <v>3250</v>
      </c>
      <c r="AE25" t="s">
        <v>3036</v>
      </c>
      <c r="AG25" t="s">
        <v>3038</v>
      </c>
      <c r="AH25" t="s">
        <v>3040</v>
      </c>
      <c r="AI25" t="s">
        <v>3046</v>
      </c>
    </row>
    <row r="26" spans="1:35" hidden="1" x14ac:dyDescent="0.2">
      <c r="A26" t="s">
        <v>1301</v>
      </c>
      <c r="B26" s="31">
        <v>0</v>
      </c>
      <c r="C26" s="31">
        <v>0</v>
      </c>
      <c r="D26" s="31">
        <v>0</v>
      </c>
      <c r="E26" s="31">
        <v>0</v>
      </c>
      <c r="F26" s="31">
        <v>0</v>
      </c>
      <c r="G26" s="31">
        <v>0</v>
      </c>
      <c r="H26" s="31">
        <v>0</v>
      </c>
      <c r="I26" s="31">
        <v>0</v>
      </c>
      <c r="J26" s="31">
        <v>0</v>
      </c>
      <c r="K26" s="31">
        <v>0</v>
      </c>
      <c r="L26" s="31">
        <v>0</v>
      </c>
      <c r="M26" s="31">
        <v>0</v>
      </c>
      <c r="N26" s="31">
        <v>0</v>
      </c>
      <c r="O26" s="31">
        <v>0</v>
      </c>
      <c r="P26" s="31">
        <v>0</v>
      </c>
      <c r="Q26" t="s">
        <v>3018</v>
      </c>
      <c r="R26" t="s">
        <v>1286</v>
      </c>
      <c r="S26" t="s">
        <v>921</v>
      </c>
      <c r="T26" t="s">
        <v>3128</v>
      </c>
      <c r="U26" s="18" t="s">
        <v>1152</v>
      </c>
      <c r="V26" s="18" t="s">
        <v>3329</v>
      </c>
      <c r="W26" t="s">
        <v>3323</v>
      </c>
      <c r="X26" t="s">
        <v>3036</v>
      </c>
      <c r="Y26" t="s">
        <v>3040</v>
      </c>
      <c r="Z26" t="s">
        <v>3036</v>
      </c>
      <c r="AA26" t="s">
        <v>3035</v>
      </c>
      <c r="AB26" t="s">
        <v>3036</v>
      </c>
      <c r="AC26" t="s">
        <v>3036</v>
      </c>
      <c r="AD26" t="s">
        <v>3250</v>
      </c>
      <c r="AE26" t="s">
        <v>3036</v>
      </c>
      <c r="AG26" t="s">
        <v>3038</v>
      </c>
      <c r="AH26" t="s">
        <v>3040</v>
      </c>
      <c r="AI26" t="s">
        <v>3046</v>
      </c>
    </row>
    <row r="27" spans="1:35" hidden="1" x14ac:dyDescent="0.2">
      <c r="A27" t="s">
        <v>1413</v>
      </c>
      <c r="B27" s="31">
        <v>5.4912871577097668</v>
      </c>
      <c r="C27" s="31">
        <v>0</v>
      </c>
      <c r="D27" s="31">
        <v>0</v>
      </c>
      <c r="E27" s="31">
        <v>0</v>
      </c>
      <c r="F27" s="31">
        <v>3.660858105139845</v>
      </c>
      <c r="G27" s="31">
        <v>0</v>
      </c>
      <c r="H27" s="31">
        <v>1.8304290525699225</v>
      </c>
      <c r="I27" s="31">
        <v>0</v>
      </c>
      <c r="J27" s="31">
        <v>0</v>
      </c>
      <c r="K27" s="31">
        <v>0</v>
      </c>
      <c r="L27" s="31">
        <v>0</v>
      </c>
      <c r="M27" s="31">
        <v>5.4912871577097668</v>
      </c>
      <c r="N27" s="31">
        <v>0</v>
      </c>
      <c r="O27" s="31">
        <v>0</v>
      </c>
      <c r="P27" s="31">
        <v>0</v>
      </c>
      <c r="Q27" t="s">
        <v>3017</v>
      </c>
      <c r="R27" t="s">
        <v>1286</v>
      </c>
      <c r="S27" t="s">
        <v>921</v>
      </c>
      <c r="T27" t="s">
        <v>3128</v>
      </c>
      <c r="U27" s="18" t="s">
        <v>1409</v>
      </c>
      <c r="V27" s="18" t="s">
        <v>3329</v>
      </c>
      <c r="W27" t="s">
        <v>3323</v>
      </c>
      <c r="X27" t="s">
        <v>3036</v>
      </c>
      <c r="Y27" t="s">
        <v>3040</v>
      </c>
      <c r="Z27" t="s">
        <v>3036</v>
      </c>
      <c r="AA27" t="s">
        <v>3035</v>
      </c>
      <c r="AB27" t="s">
        <v>3036</v>
      </c>
      <c r="AC27" t="s">
        <v>3036</v>
      </c>
      <c r="AD27" t="s">
        <v>3250</v>
      </c>
      <c r="AE27" t="s">
        <v>3036</v>
      </c>
      <c r="AG27" t="s">
        <v>3038</v>
      </c>
      <c r="AH27" t="s">
        <v>3040</v>
      </c>
      <c r="AI27" t="s">
        <v>3046</v>
      </c>
    </row>
    <row r="28" spans="1:35" hidden="1" x14ac:dyDescent="0.2">
      <c r="A28" t="s">
        <v>2723</v>
      </c>
      <c r="B28" s="31">
        <v>4.9147294441440996</v>
      </c>
      <c r="C28" s="31">
        <v>0</v>
      </c>
      <c r="D28" s="31">
        <v>0</v>
      </c>
      <c r="E28" s="31">
        <v>0</v>
      </c>
      <c r="F28" s="31">
        <v>0</v>
      </c>
      <c r="G28" s="31">
        <v>0</v>
      </c>
      <c r="H28" s="31">
        <v>0</v>
      </c>
      <c r="I28" s="31">
        <v>0</v>
      </c>
      <c r="J28" s="31">
        <v>0</v>
      </c>
      <c r="K28" s="31">
        <v>4.9147294441440996</v>
      </c>
      <c r="L28" s="31">
        <v>0</v>
      </c>
      <c r="M28" s="31">
        <v>0</v>
      </c>
      <c r="N28" s="31">
        <v>0</v>
      </c>
      <c r="O28" s="31">
        <v>4.9147294441440996</v>
      </c>
      <c r="P28" s="31">
        <v>0</v>
      </c>
      <c r="Q28" t="s">
        <v>3016</v>
      </c>
      <c r="R28" t="s">
        <v>2727</v>
      </c>
      <c r="S28" t="s">
        <v>1607</v>
      </c>
      <c r="T28" t="s">
        <v>3228</v>
      </c>
      <c r="U28" s="18" t="s">
        <v>2649</v>
      </c>
      <c r="V28" s="18" t="s">
        <v>3330</v>
      </c>
      <c r="W28" t="s">
        <v>3323</v>
      </c>
      <c r="X28">
        <v>1632</v>
      </c>
      <c r="Y28">
        <v>1640</v>
      </c>
      <c r="Z28" t="s">
        <v>3035</v>
      </c>
      <c r="AA28" t="s">
        <v>3033</v>
      </c>
      <c r="AB28" t="s">
        <v>3251</v>
      </c>
      <c r="AC28" t="s">
        <v>3251</v>
      </c>
      <c r="AD28" t="s">
        <v>3250</v>
      </c>
      <c r="AE28" t="s">
        <v>3250</v>
      </c>
      <c r="AF28">
        <v>8</v>
      </c>
      <c r="AG28" t="s">
        <v>3038</v>
      </c>
      <c r="AH28" t="s">
        <v>3038</v>
      </c>
      <c r="AI28" t="s">
        <v>3044</v>
      </c>
    </row>
    <row r="29" spans="1:35" hidden="1" x14ac:dyDescent="0.2">
      <c r="A29" t="s">
        <v>2746</v>
      </c>
      <c r="B29" s="31">
        <v>4.9147294441440996</v>
      </c>
      <c r="C29" s="31">
        <v>0</v>
      </c>
      <c r="D29" s="31">
        <v>0</v>
      </c>
      <c r="E29" s="31">
        <v>0</v>
      </c>
      <c r="F29" s="31">
        <v>0</v>
      </c>
      <c r="G29" s="31">
        <v>0</v>
      </c>
      <c r="H29" s="31">
        <v>4.9147294441440996</v>
      </c>
      <c r="I29" s="31">
        <v>0</v>
      </c>
      <c r="J29" s="31">
        <v>0</v>
      </c>
      <c r="K29" s="31">
        <v>0</v>
      </c>
      <c r="L29" s="31">
        <v>4.9147294441440996</v>
      </c>
      <c r="M29" s="31">
        <v>0</v>
      </c>
      <c r="N29" s="31">
        <v>0</v>
      </c>
      <c r="O29" s="31">
        <v>0</v>
      </c>
      <c r="P29" s="31">
        <v>0</v>
      </c>
      <c r="Q29" t="s">
        <v>3016</v>
      </c>
      <c r="R29" t="s">
        <v>2727</v>
      </c>
      <c r="S29" t="s">
        <v>1607</v>
      </c>
      <c r="T29" t="s">
        <v>3228</v>
      </c>
      <c r="U29" s="18" t="s">
        <v>2649</v>
      </c>
      <c r="V29" s="18" t="s">
        <v>3330</v>
      </c>
      <c r="W29" t="s">
        <v>3323</v>
      </c>
      <c r="X29">
        <v>1632</v>
      </c>
      <c r="Y29">
        <v>1640</v>
      </c>
      <c r="Z29" t="s">
        <v>3035</v>
      </c>
      <c r="AA29" t="s">
        <v>3033</v>
      </c>
      <c r="AB29" t="s">
        <v>3251</v>
      </c>
      <c r="AC29" t="s">
        <v>3251</v>
      </c>
      <c r="AD29" t="s">
        <v>3250</v>
      </c>
      <c r="AE29" t="s">
        <v>3250</v>
      </c>
      <c r="AF29">
        <v>8</v>
      </c>
      <c r="AG29" t="s">
        <v>3038</v>
      </c>
      <c r="AH29" t="s">
        <v>3038</v>
      </c>
      <c r="AI29" t="s">
        <v>3044</v>
      </c>
    </row>
    <row r="30" spans="1:35" x14ac:dyDescent="0.2">
      <c r="A30" t="s">
        <v>739</v>
      </c>
      <c r="B30" s="31">
        <v>1.6306829300110885</v>
      </c>
      <c r="C30" s="31">
        <v>0</v>
      </c>
      <c r="D30" s="31">
        <v>0</v>
      </c>
      <c r="E30" s="31">
        <v>1.6306829300110885</v>
      </c>
      <c r="F30" s="31">
        <v>0</v>
      </c>
      <c r="G30" s="31">
        <v>0</v>
      </c>
      <c r="H30" s="31">
        <v>0</v>
      </c>
      <c r="I30" s="31">
        <v>0</v>
      </c>
      <c r="J30" s="31">
        <v>0</v>
      </c>
      <c r="K30" s="31">
        <v>0</v>
      </c>
      <c r="L30" s="31">
        <v>0</v>
      </c>
      <c r="M30" s="31">
        <v>1.6306829300110885</v>
      </c>
      <c r="N30" s="31">
        <v>0</v>
      </c>
      <c r="O30" s="31">
        <v>0</v>
      </c>
      <c r="P30" s="31">
        <v>0</v>
      </c>
      <c r="Q30" t="s">
        <v>3018</v>
      </c>
      <c r="R30" t="s">
        <v>2988</v>
      </c>
      <c r="S30" t="s">
        <v>50</v>
      </c>
      <c r="T30" t="s">
        <v>3055</v>
      </c>
      <c r="U30" s="18" t="s">
        <v>459</v>
      </c>
      <c r="V30" s="18" t="s">
        <v>3328</v>
      </c>
      <c r="W30" t="s">
        <v>3322</v>
      </c>
      <c r="X30">
        <v>1623</v>
      </c>
      <c r="Y30">
        <v>1633</v>
      </c>
      <c r="Z30" t="s">
        <v>3035</v>
      </c>
      <c r="AA30" t="s">
        <v>3035</v>
      </c>
      <c r="AB30" t="s">
        <v>3251</v>
      </c>
      <c r="AC30" t="s">
        <v>3251</v>
      </c>
      <c r="AD30" t="s">
        <v>3250</v>
      </c>
      <c r="AE30" t="s">
        <v>3250</v>
      </c>
      <c r="AF30">
        <v>10</v>
      </c>
      <c r="AG30" t="s">
        <v>3038</v>
      </c>
      <c r="AH30" t="s">
        <v>3038</v>
      </c>
      <c r="AI30" t="s">
        <v>3044</v>
      </c>
    </row>
    <row r="31" spans="1:35" x14ac:dyDescent="0.2">
      <c r="A31" t="s">
        <v>754</v>
      </c>
      <c r="B31" s="31">
        <v>1.6306829300110885</v>
      </c>
      <c r="C31" s="31">
        <v>0</v>
      </c>
      <c r="D31" s="31">
        <v>0</v>
      </c>
      <c r="E31" s="31">
        <v>0</v>
      </c>
      <c r="F31" s="31">
        <v>0</v>
      </c>
      <c r="G31" s="31">
        <v>0</v>
      </c>
      <c r="H31" s="31">
        <v>1.6306829300110885</v>
      </c>
      <c r="I31" s="31">
        <v>0</v>
      </c>
      <c r="J31" s="31">
        <v>0</v>
      </c>
      <c r="K31" s="31">
        <v>0</v>
      </c>
      <c r="L31" s="31">
        <v>1.6306829300110885</v>
      </c>
      <c r="M31" s="31">
        <v>0</v>
      </c>
      <c r="N31" s="31">
        <v>0</v>
      </c>
      <c r="O31" s="31">
        <v>0</v>
      </c>
      <c r="P31" s="31">
        <v>0</v>
      </c>
      <c r="Q31" t="s">
        <v>3018</v>
      </c>
      <c r="R31" t="s">
        <v>2988</v>
      </c>
      <c r="S31" t="s">
        <v>50</v>
      </c>
      <c r="T31" t="s">
        <v>3055</v>
      </c>
      <c r="U31" s="18" t="s">
        <v>459</v>
      </c>
      <c r="V31" s="18" t="s">
        <v>3328</v>
      </c>
      <c r="W31" t="s">
        <v>3322</v>
      </c>
      <c r="X31">
        <v>1623</v>
      </c>
      <c r="Y31">
        <v>1633</v>
      </c>
      <c r="Z31" t="s">
        <v>3035</v>
      </c>
      <c r="AA31" t="s">
        <v>3035</v>
      </c>
      <c r="AB31" t="s">
        <v>3251</v>
      </c>
      <c r="AC31" t="s">
        <v>3251</v>
      </c>
      <c r="AD31" t="s">
        <v>3250</v>
      </c>
      <c r="AE31" t="s">
        <v>3250</v>
      </c>
      <c r="AF31">
        <v>10</v>
      </c>
      <c r="AG31" t="s">
        <v>3038</v>
      </c>
      <c r="AH31" t="s">
        <v>3038</v>
      </c>
      <c r="AI31" t="s">
        <v>3044</v>
      </c>
    </row>
    <row r="32" spans="1:35" x14ac:dyDescent="0.2">
      <c r="A32" t="s">
        <v>126</v>
      </c>
      <c r="B32" s="31">
        <v>0</v>
      </c>
      <c r="C32" s="31">
        <v>0</v>
      </c>
      <c r="D32" s="31">
        <v>0</v>
      </c>
      <c r="E32" s="31">
        <v>0</v>
      </c>
      <c r="F32" s="31">
        <v>0</v>
      </c>
      <c r="G32" s="31">
        <v>0</v>
      </c>
      <c r="H32" s="31">
        <v>0</v>
      </c>
      <c r="I32" s="31">
        <v>0</v>
      </c>
      <c r="J32" s="31">
        <v>0</v>
      </c>
      <c r="K32" s="31">
        <v>0</v>
      </c>
      <c r="L32" s="31">
        <v>0</v>
      </c>
      <c r="M32" s="31">
        <v>0</v>
      </c>
      <c r="N32" s="31">
        <v>0</v>
      </c>
      <c r="O32" s="31">
        <v>0</v>
      </c>
      <c r="P32" s="31">
        <v>0</v>
      </c>
      <c r="Q32" t="s">
        <v>3015</v>
      </c>
      <c r="R32" t="s">
        <v>130</v>
      </c>
      <c r="S32" t="s">
        <v>50</v>
      </c>
      <c r="T32" t="s">
        <v>3060</v>
      </c>
      <c r="U32" s="18" t="s">
        <v>37</v>
      </c>
      <c r="V32" s="18" t="s">
        <v>3328</v>
      </c>
      <c r="W32" t="s">
        <v>3322</v>
      </c>
      <c r="X32" t="s">
        <v>3040</v>
      </c>
      <c r="Y32">
        <v>1633</v>
      </c>
      <c r="Z32" t="s">
        <v>3036</v>
      </c>
      <c r="AA32" t="s">
        <v>3035</v>
      </c>
      <c r="AB32" t="s">
        <v>3040</v>
      </c>
      <c r="AC32" t="s">
        <v>3040</v>
      </c>
      <c r="AD32" t="s">
        <v>3250</v>
      </c>
      <c r="AE32" t="s">
        <v>3036</v>
      </c>
      <c r="AG32" t="s">
        <v>3038</v>
      </c>
      <c r="AH32" t="s">
        <v>3038</v>
      </c>
      <c r="AI32" t="s">
        <v>3044</v>
      </c>
    </row>
    <row r="33" spans="1:35" x14ac:dyDescent="0.2">
      <c r="A33" t="s">
        <v>759</v>
      </c>
      <c r="B33" s="31">
        <v>0</v>
      </c>
      <c r="C33" s="31">
        <v>0</v>
      </c>
      <c r="D33" s="31">
        <v>0</v>
      </c>
      <c r="E33" s="31">
        <v>0</v>
      </c>
      <c r="F33" s="31">
        <v>0</v>
      </c>
      <c r="G33" s="31">
        <v>0</v>
      </c>
      <c r="H33" s="31">
        <v>0</v>
      </c>
      <c r="I33" s="31">
        <v>0</v>
      </c>
      <c r="J33" s="31">
        <v>0</v>
      </c>
      <c r="K33" s="31">
        <v>0</v>
      </c>
      <c r="L33" s="31">
        <v>0</v>
      </c>
      <c r="M33" s="31">
        <v>0</v>
      </c>
      <c r="N33" s="31">
        <v>0</v>
      </c>
      <c r="O33" s="31">
        <v>0</v>
      </c>
      <c r="P33" s="31">
        <v>0</v>
      </c>
      <c r="Q33" t="s">
        <v>3017</v>
      </c>
      <c r="R33" t="s">
        <v>226</v>
      </c>
      <c r="S33" t="s">
        <v>50</v>
      </c>
      <c r="T33" t="s">
        <v>3066</v>
      </c>
      <c r="U33" s="18" t="s">
        <v>459</v>
      </c>
      <c r="V33" s="18" t="s">
        <v>3328</v>
      </c>
      <c r="W33" t="s">
        <v>3322</v>
      </c>
      <c r="X33" t="s">
        <v>3036</v>
      </c>
      <c r="Y33">
        <v>1633</v>
      </c>
      <c r="Z33" t="s">
        <v>3036</v>
      </c>
      <c r="AA33" t="s">
        <v>3035</v>
      </c>
      <c r="AB33" t="s">
        <v>3036</v>
      </c>
      <c r="AC33" t="s">
        <v>3036</v>
      </c>
      <c r="AD33" t="s">
        <v>3250</v>
      </c>
      <c r="AE33" t="s">
        <v>3036</v>
      </c>
      <c r="AG33" t="s">
        <v>3038</v>
      </c>
      <c r="AH33" t="s">
        <v>3038</v>
      </c>
      <c r="AI33" t="s">
        <v>3044</v>
      </c>
    </row>
    <row r="34" spans="1:35" x14ac:dyDescent="0.2">
      <c r="A34" t="s">
        <v>770</v>
      </c>
      <c r="B34" s="31">
        <v>0</v>
      </c>
      <c r="C34" s="31">
        <v>0</v>
      </c>
      <c r="D34" s="31">
        <v>0</v>
      </c>
      <c r="E34" s="31">
        <v>0</v>
      </c>
      <c r="F34" s="31">
        <v>0</v>
      </c>
      <c r="G34" s="31">
        <v>0</v>
      </c>
      <c r="H34" s="31">
        <v>0</v>
      </c>
      <c r="I34" s="31">
        <v>0</v>
      </c>
      <c r="J34" s="31">
        <v>0</v>
      </c>
      <c r="K34" s="31">
        <v>0</v>
      </c>
      <c r="L34" s="31">
        <v>0</v>
      </c>
      <c r="M34" s="31">
        <v>0</v>
      </c>
      <c r="N34" s="31">
        <v>0</v>
      </c>
      <c r="O34" s="31">
        <v>0</v>
      </c>
      <c r="P34" s="31">
        <v>0</v>
      </c>
      <c r="Q34" t="s">
        <v>3015</v>
      </c>
      <c r="R34" t="s">
        <v>130</v>
      </c>
      <c r="S34" t="s">
        <v>50</v>
      </c>
      <c r="T34" t="s">
        <v>3060</v>
      </c>
      <c r="U34" s="18" t="s">
        <v>459</v>
      </c>
      <c r="V34" s="18" t="s">
        <v>3328</v>
      </c>
      <c r="W34" t="s">
        <v>3322</v>
      </c>
      <c r="X34" t="s">
        <v>3040</v>
      </c>
      <c r="Y34">
        <v>1633</v>
      </c>
      <c r="Z34" t="s">
        <v>3036</v>
      </c>
      <c r="AA34" t="s">
        <v>3035</v>
      </c>
      <c r="AB34" t="s">
        <v>3040</v>
      </c>
      <c r="AC34" t="s">
        <v>3040</v>
      </c>
      <c r="AD34" t="s">
        <v>3250</v>
      </c>
      <c r="AE34" t="s">
        <v>3036</v>
      </c>
      <c r="AG34" t="s">
        <v>3038</v>
      </c>
      <c r="AH34" t="s">
        <v>3038</v>
      </c>
      <c r="AI34" t="s">
        <v>3044</v>
      </c>
    </row>
    <row r="35" spans="1:35" x14ac:dyDescent="0.2">
      <c r="A35" t="s">
        <v>775</v>
      </c>
      <c r="B35" s="31">
        <v>0</v>
      </c>
      <c r="C35" s="31">
        <v>0</v>
      </c>
      <c r="D35" s="31">
        <v>0</v>
      </c>
      <c r="E35" s="31">
        <v>0</v>
      </c>
      <c r="F35" s="31">
        <v>0</v>
      </c>
      <c r="G35" s="31">
        <v>0</v>
      </c>
      <c r="H35" s="31">
        <v>0</v>
      </c>
      <c r="I35" s="31">
        <v>0</v>
      </c>
      <c r="J35" s="31">
        <v>0</v>
      </c>
      <c r="K35" s="31">
        <v>0</v>
      </c>
      <c r="L35" s="31">
        <v>0</v>
      </c>
      <c r="M35" s="31">
        <v>0</v>
      </c>
      <c r="N35" s="31">
        <v>0</v>
      </c>
      <c r="O35" s="31">
        <v>0</v>
      </c>
      <c r="P35" s="31">
        <v>0</v>
      </c>
      <c r="Q35" t="s">
        <v>3017</v>
      </c>
      <c r="R35" t="s">
        <v>226</v>
      </c>
      <c r="S35" t="s">
        <v>50</v>
      </c>
      <c r="T35" t="s">
        <v>3066</v>
      </c>
      <c r="U35" s="18" t="s">
        <v>459</v>
      </c>
      <c r="V35" s="18" t="s">
        <v>3328</v>
      </c>
      <c r="W35" t="s">
        <v>3322</v>
      </c>
      <c r="X35" t="s">
        <v>3036</v>
      </c>
      <c r="Y35">
        <v>1633</v>
      </c>
      <c r="Z35" t="s">
        <v>3036</v>
      </c>
      <c r="AA35" t="s">
        <v>3035</v>
      </c>
      <c r="AB35" t="s">
        <v>3036</v>
      </c>
      <c r="AC35" t="s">
        <v>3036</v>
      </c>
      <c r="AD35" t="s">
        <v>3250</v>
      </c>
      <c r="AE35" t="s">
        <v>3036</v>
      </c>
      <c r="AG35" t="s">
        <v>3038</v>
      </c>
      <c r="AH35" t="s">
        <v>3038</v>
      </c>
      <c r="AI35" t="s">
        <v>3044</v>
      </c>
    </row>
    <row r="36" spans="1:35" x14ac:dyDescent="0.2">
      <c r="A36" t="s">
        <v>780</v>
      </c>
      <c r="B36" s="31">
        <v>1.6306829300110885</v>
      </c>
      <c r="C36" s="31">
        <v>0</v>
      </c>
      <c r="D36" s="31">
        <v>0</v>
      </c>
      <c r="E36" s="31">
        <v>0</v>
      </c>
      <c r="F36" s="31">
        <v>0</v>
      </c>
      <c r="G36" s="31">
        <v>0</v>
      </c>
      <c r="H36" s="31">
        <v>1.6306829300110885</v>
      </c>
      <c r="I36" s="31">
        <v>0</v>
      </c>
      <c r="J36" s="31">
        <v>0</v>
      </c>
      <c r="K36" s="31">
        <v>0</v>
      </c>
      <c r="L36" s="31">
        <v>1.6306829300110885</v>
      </c>
      <c r="M36" s="31">
        <v>0</v>
      </c>
      <c r="N36" s="31">
        <v>0</v>
      </c>
      <c r="O36" s="31">
        <v>0</v>
      </c>
      <c r="P36" s="31">
        <v>0</v>
      </c>
      <c r="Q36" t="s">
        <v>3018</v>
      </c>
      <c r="R36" t="s">
        <v>287</v>
      </c>
      <c r="S36" t="s">
        <v>50</v>
      </c>
      <c r="T36" t="s">
        <v>3071</v>
      </c>
      <c r="U36" s="18" t="s">
        <v>459</v>
      </c>
      <c r="V36" s="18" t="s">
        <v>3328</v>
      </c>
      <c r="W36" t="s">
        <v>3322</v>
      </c>
      <c r="X36" t="s">
        <v>3040</v>
      </c>
      <c r="Y36">
        <v>1633</v>
      </c>
      <c r="Z36" t="s">
        <v>3035</v>
      </c>
      <c r="AA36" t="s">
        <v>3035</v>
      </c>
      <c r="AB36" t="s">
        <v>3040</v>
      </c>
      <c r="AC36" t="s">
        <v>3040</v>
      </c>
      <c r="AD36" t="s">
        <v>3250</v>
      </c>
      <c r="AE36" t="s">
        <v>3036</v>
      </c>
      <c r="AG36" t="s">
        <v>3038</v>
      </c>
      <c r="AH36" t="s">
        <v>3038</v>
      </c>
      <c r="AI36" t="s">
        <v>3044</v>
      </c>
    </row>
    <row r="37" spans="1:35" x14ac:dyDescent="0.2">
      <c r="A37" t="s">
        <v>784</v>
      </c>
      <c r="B37" s="31">
        <v>0</v>
      </c>
      <c r="C37" s="31">
        <v>0</v>
      </c>
      <c r="D37" s="31">
        <v>0</v>
      </c>
      <c r="E37" s="31">
        <v>0</v>
      </c>
      <c r="F37" s="31">
        <v>0</v>
      </c>
      <c r="G37" s="31">
        <v>0</v>
      </c>
      <c r="H37" s="31">
        <v>0</v>
      </c>
      <c r="I37" s="31">
        <v>0</v>
      </c>
      <c r="J37" s="31">
        <v>0</v>
      </c>
      <c r="K37" s="31">
        <v>0</v>
      </c>
      <c r="L37" s="31">
        <v>0</v>
      </c>
      <c r="M37" s="31">
        <v>0</v>
      </c>
      <c r="N37" s="31">
        <v>0</v>
      </c>
      <c r="O37" s="31">
        <v>0</v>
      </c>
      <c r="P37" s="31">
        <v>0</v>
      </c>
      <c r="Q37" t="s">
        <v>3018</v>
      </c>
      <c r="R37" t="s">
        <v>554</v>
      </c>
      <c r="S37" t="s">
        <v>50</v>
      </c>
      <c r="T37" t="s">
        <v>3088</v>
      </c>
      <c r="U37" s="18" t="s">
        <v>459</v>
      </c>
      <c r="V37" s="18" t="s">
        <v>3328</v>
      </c>
      <c r="W37" t="s">
        <v>3322</v>
      </c>
      <c r="X37">
        <v>1601</v>
      </c>
      <c r="Y37">
        <v>1633</v>
      </c>
      <c r="Z37" t="s">
        <v>3035</v>
      </c>
      <c r="AA37" t="s">
        <v>3035</v>
      </c>
      <c r="AB37" t="s">
        <v>3251</v>
      </c>
      <c r="AC37" t="s">
        <v>3251</v>
      </c>
      <c r="AD37" t="s">
        <v>3250</v>
      </c>
      <c r="AE37" t="s">
        <v>3251</v>
      </c>
      <c r="AF37">
        <v>32</v>
      </c>
      <c r="AG37" t="s">
        <v>3038</v>
      </c>
      <c r="AH37" t="s">
        <v>3038</v>
      </c>
      <c r="AI37" t="s">
        <v>3044</v>
      </c>
    </row>
    <row r="38" spans="1:35" x14ac:dyDescent="0.2">
      <c r="A38" t="s">
        <v>794</v>
      </c>
      <c r="B38" s="31">
        <v>0</v>
      </c>
      <c r="C38" s="31">
        <v>0</v>
      </c>
      <c r="D38" s="31">
        <v>0</v>
      </c>
      <c r="E38" s="31">
        <v>0</v>
      </c>
      <c r="F38" s="31">
        <v>0</v>
      </c>
      <c r="G38" s="31">
        <v>0</v>
      </c>
      <c r="H38" s="31">
        <v>0</v>
      </c>
      <c r="I38" s="31">
        <v>0</v>
      </c>
      <c r="J38" s="31">
        <v>0</v>
      </c>
      <c r="K38" s="31">
        <v>0</v>
      </c>
      <c r="L38" s="31">
        <v>0</v>
      </c>
      <c r="M38" s="31">
        <v>0</v>
      </c>
      <c r="N38" s="31">
        <v>0</v>
      </c>
      <c r="O38" s="31">
        <v>0</v>
      </c>
      <c r="P38" s="31">
        <v>0</v>
      </c>
      <c r="Q38" t="s">
        <v>3016</v>
      </c>
      <c r="R38" t="s">
        <v>115</v>
      </c>
      <c r="S38" t="s">
        <v>50</v>
      </c>
      <c r="T38" t="s">
        <v>3058</v>
      </c>
      <c r="U38" s="18" t="s">
        <v>459</v>
      </c>
      <c r="V38" s="18" t="s">
        <v>3328</v>
      </c>
      <c r="W38" t="s">
        <v>3322</v>
      </c>
      <c r="X38">
        <v>1634</v>
      </c>
      <c r="Y38">
        <v>1633</v>
      </c>
      <c r="Z38" t="s">
        <v>3035</v>
      </c>
      <c r="AA38" t="s">
        <v>3035</v>
      </c>
      <c r="AB38" t="s">
        <v>3250</v>
      </c>
      <c r="AC38" t="s">
        <v>3250</v>
      </c>
      <c r="AD38" t="s">
        <v>3250</v>
      </c>
      <c r="AE38" t="s">
        <v>3250</v>
      </c>
      <c r="AF38">
        <v>1</v>
      </c>
      <c r="AG38" t="s">
        <v>3038</v>
      </c>
      <c r="AH38" t="s">
        <v>3038</v>
      </c>
      <c r="AI38" t="s">
        <v>3044</v>
      </c>
    </row>
    <row r="39" spans="1:35" x14ac:dyDescent="0.2">
      <c r="A39" t="s">
        <v>799</v>
      </c>
      <c r="B39" s="31">
        <v>2.3380874444704229</v>
      </c>
      <c r="C39" s="31">
        <v>0</v>
      </c>
      <c r="D39" s="31">
        <v>0</v>
      </c>
      <c r="E39" s="31">
        <v>0</v>
      </c>
      <c r="F39" s="31">
        <v>0</v>
      </c>
      <c r="G39" s="31">
        <v>2.3380874444704229</v>
      </c>
      <c r="H39" s="31">
        <v>0</v>
      </c>
      <c r="I39" s="31">
        <v>0</v>
      </c>
      <c r="J39" s="31">
        <v>0</v>
      </c>
      <c r="K39" s="31">
        <v>0</v>
      </c>
      <c r="L39" s="31">
        <v>0</v>
      </c>
      <c r="M39" s="31">
        <v>2.3380874444704229</v>
      </c>
      <c r="N39" s="31">
        <v>0</v>
      </c>
      <c r="O39" s="31">
        <v>0</v>
      </c>
      <c r="P39" s="31">
        <v>0</v>
      </c>
      <c r="Q39" t="s">
        <v>3015</v>
      </c>
      <c r="R39" t="s">
        <v>376</v>
      </c>
      <c r="S39" t="s">
        <v>50</v>
      </c>
      <c r="T39" t="s">
        <v>3077</v>
      </c>
      <c r="U39" s="18" t="s">
        <v>459</v>
      </c>
      <c r="V39" s="18" t="s">
        <v>3328</v>
      </c>
      <c r="W39" t="s">
        <v>3322</v>
      </c>
      <c r="X39" t="s">
        <v>3036</v>
      </c>
      <c r="Y39">
        <v>1633</v>
      </c>
      <c r="Z39" t="s">
        <v>3036</v>
      </c>
      <c r="AA39" t="s">
        <v>3035</v>
      </c>
      <c r="AB39" t="s">
        <v>3036</v>
      </c>
      <c r="AC39" t="s">
        <v>3036</v>
      </c>
      <c r="AD39" t="s">
        <v>3250</v>
      </c>
      <c r="AE39" t="s">
        <v>3036</v>
      </c>
      <c r="AG39" t="s">
        <v>3038</v>
      </c>
      <c r="AH39" t="s">
        <v>3038</v>
      </c>
      <c r="AI39" t="s">
        <v>3044</v>
      </c>
    </row>
    <row r="40" spans="1:35" x14ac:dyDescent="0.2">
      <c r="A40" t="s">
        <v>133</v>
      </c>
      <c r="B40" s="31">
        <v>1.8304290525699225</v>
      </c>
      <c r="C40" s="31">
        <v>0</v>
      </c>
      <c r="D40" s="31">
        <v>0</v>
      </c>
      <c r="E40" s="31">
        <v>0</v>
      </c>
      <c r="F40" s="31">
        <v>0</v>
      </c>
      <c r="G40" s="31">
        <v>0</v>
      </c>
      <c r="H40" s="31">
        <v>1.8304290525699225</v>
      </c>
      <c r="I40" s="31">
        <v>0</v>
      </c>
      <c r="J40" s="31">
        <v>0</v>
      </c>
      <c r="K40" s="31">
        <v>0</v>
      </c>
      <c r="L40" s="31">
        <v>0</v>
      </c>
      <c r="M40" s="31">
        <v>0</v>
      </c>
      <c r="N40" s="31">
        <v>0</v>
      </c>
      <c r="O40" s="31">
        <v>0</v>
      </c>
      <c r="P40" s="31">
        <v>0</v>
      </c>
      <c r="Q40" t="s">
        <v>3017</v>
      </c>
      <c r="R40" t="s">
        <v>138</v>
      </c>
      <c r="S40" t="s">
        <v>50</v>
      </c>
      <c r="T40" t="s">
        <v>3061</v>
      </c>
      <c r="U40" s="18" t="s">
        <v>37</v>
      </c>
      <c r="V40" s="18" t="s">
        <v>3328</v>
      </c>
      <c r="W40" t="s">
        <v>3322</v>
      </c>
      <c r="X40" t="s">
        <v>3036</v>
      </c>
      <c r="Y40">
        <v>1633</v>
      </c>
      <c r="Z40" t="s">
        <v>3036</v>
      </c>
      <c r="AA40" t="s">
        <v>3035</v>
      </c>
      <c r="AB40" t="s">
        <v>3036</v>
      </c>
      <c r="AC40" t="s">
        <v>3036</v>
      </c>
      <c r="AD40" t="s">
        <v>3250</v>
      </c>
      <c r="AE40" t="s">
        <v>3036</v>
      </c>
      <c r="AG40" t="s">
        <v>3038</v>
      </c>
      <c r="AH40" t="s">
        <v>3038</v>
      </c>
      <c r="AI40" t="s">
        <v>3044</v>
      </c>
    </row>
    <row r="41" spans="1:35" x14ac:dyDescent="0.2">
      <c r="A41" t="s">
        <v>809</v>
      </c>
      <c r="B41" s="31">
        <v>0</v>
      </c>
      <c r="C41" s="31">
        <v>0</v>
      </c>
      <c r="D41" s="31">
        <v>0</v>
      </c>
      <c r="E41" s="31">
        <v>0</v>
      </c>
      <c r="F41" s="31">
        <v>0</v>
      </c>
      <c r="G41" s="31">
        <v>0</v>
      </c>
      <c r="H41" s="31">
        <v>0</v>
      </c>
      <c r="I41" s="31">
        <v>0</v>
      </c>
      <c r="J41" s="31">
        <v>0</v>
      </c>
      <c r="K41" s="31">
        <v>0</v>
      </c>
      <c r="L41" s="31">
        <v>0</v>
      </c>
      <c r="M41" s="31">
        <v>0</v>
      </c>
      <c r="N41" s="31">
        <v>0</v>
      </c>
      <c r="O41" s="31">
        <v>0</v>
      </c>
      <c r="P41" s="31">
        <v>0</v>
      </c>
      <c r="Q41" t="s">
        <v>3017</v>
      </c>
      <c r="R41" t="s">
        <v>2987</v>
      </c>
      <c r="S41" t="s">
        <v>50</v>
      </c>
      <c r="T41" t="s">
        <v>3054</v>
      </c>
      <c r="U41" s="18" t="s">
        <v>459</v>
      </c>
      <c r="V41" s="18" t="s">
        <v>3328</v>
      </c>
      <c r="W41" t="s">
        <v>3322</v>
      </c>
      <c r="X41">
        <v>1604</v>
      </c>
      <c r="Y41">
        <v>1633</v>
      </c>
      <c r="Z41" t="s">
        <v>3035</v>
      </c>
      <c r="AA41" t="s">
        <v>3035</v>
      </c>
      <c r="AB41" t="s">
        <v>3251</v>
      </c>
      <c r="AC41" t="s">
        <v>3251</v>
      </c>
      <c r="AD41" t="s">
        <v>3250</v>
      </c>
      <c r="AE41" t="s">
        <v>3251</v>
      </c>
      <c r="AF41">
        <v>29</v>
      </c>
      <c r="AG41" t="s">
        <v>3039</v>
      </c>
      <c r="AH41" t="s">
        <v>3038</v>
      </c>
      <c r="AI41" t="s">
        <v>3047</v>
      </c>
    </row>
    <row r="42" spans="1:35" x14ac:dyDescent="0.2">
      <c r="A42" t="s">
        <v>820</v>
      </c>
      <c r="B42" s="31">
        <v>1.6306829300110885</v>
      </c>
      <c r="C42" s="31">
        <v>0</v>
      </c>
      <c r="D42" s="31">
        <v>0</v>
      </c>
      <c r="E42" s="31">
        <v>0</v>
      </c>
      <c r="F42" s="31">
        <v>0</v>
      </c>
      <c r="G42" s="31">
        <v>1.6306829300110885</v>
      </c>
      <c r="H42" s="31">
        <v>0</v>
      </c>
      <c r="I42" s="31">
        <v>0</v>
      </c>
      <c r="J42" s="31">
        <v>0</v>
      </c>
      <c r="K42" s="31">
        <v>0</v>
      </c>
      <c r="L42" s="31">
        <v>1.6306829300110885</v>
      </c>
      <c r="M42" s="31">
        <v>0</v>
      </c>
      <c r="N42" s="31">
        <v>0</v>
      </c>
      <c r="O42" s="31">
        <v>0</v>
      </c>
      <c r="P42" s="31">
        <v>0</v>
      </c>
      <c r="Q42" t="s">
        <v>3018</v>
      </c>
      <c r="R42" t="s">
        <v>287</v>
      </c>
      <c r="S42" t="s">
        <v>50</v>
      </c>
      <c r="T42" t="s">
        <v>3071</v>
      </c>
      <c r="U42" s="18" t="s">
        <v>459</v>
      </c>
      <c r="V42" s="18" t="s">
        <v>3328</v>
      </c>
      <c r="W42" t="s">
        <v>3322</v>
      </c>
      <c r="X42" t="s">
        <v>3040</v>
      </c>
      <c r="Y42">
        <v>1633</v>
      </c>
      <c r="Z42" t="s">
        <v>3035</v>
      </c>
      <c r="AA42" t="s">
        <v>3035</v>
      </c>
      <c r="AB42" t="s">
        <v>3040</v>
      </c>
      <c r="AC42" t="s">
        <v>3040</v>
      </c>
      <c r="AD42" t="s">
        <v>3250</v>
      </c>
      <c r="AE42" t="s">
        <v>3036</v>
      </c>
      <c r="AG42" t="s">
        <v>3038</v>
      </c>
      <c r="AH42" t="s">
        <v>3038</v>
      </c>
      <c r="AI42" t="s">
        <v>3044</v>
      </c>
    </row>
    <row r="43" spans="1:35" x14ac:dyDescent="0.2">
      <c r="A43" t="s">
        <v>825</v>
      </c>
      <c r="B43" s="31">
        <v>4.6761748889408459</v>
      </c>
      <c r="C43" s="31">
        <v>0</v>
      </c>
      <c r="D43" s="31">
        <v>0</v>
      </c>
      <c r="E43" s="31">
        <v>0</v>
      </c>
      <c r="F43" s="31">
        <v>0</v>
      </c>
      <c r="G43" s="31">
        <v>2.3380874444704229</v>
      </c>
      <c r="H43" s="31">
        <v>2.3380874444704229</v>
      </c>
      <c r="I43" s="31">
        <v>0</v>
      </c>
      <c r="J43" s="31">
        <v>0</v>
      </c>
      <c r="K43" s="31">
        <v>0</v>
      </c>
      <c r="L43" s="31">
        <v>4.6761748889408459</v>
      </c>
      <c r="M43" s="31">
        <v>0</v>
      </c>
      <c r="N43" s="31">
        <v>0</v>
      </c>
      <c r="O43" s="31">
        <v>0</v>
      </c>
      <c r="P43" s="31">
        <v>0</v>
      </c>
      <c r="Q43" t="s">
        <v>3015</v>
      </c>
      <c r="R43" t="s">
        <v>376</v>
      </c>
      <c r="S43" t="s">
        <v>50</v>
      </c>
      <c r="T43" t="s">
        <v>3077</v>
      </c>
      <c r="U43" s="18" t="s">
        <v>459</v>
      </c>
      <c r="V43" s="18" t="s">
        <v>3328</v>
      </c>
      <c r="W43" t="s">
        <v>3322</v>
      </c>
      <c r="X43" t="s">
        <v>3036</v>
      </c>
      <c r="Y43">
        <v>1633</v>
      </c>
      <c r="Z43" t="s">
        <v>3036</v>
      </c>
      <c r="AA43" t="s">
        <v>3035</v>
      </c>
      <c r="AB43" t="s">
        <v>3036</v>
      </c>
      <c r="AC43" t="s">
        <v>3036</v>
      </c>
      <c r="AD43" t="s">
        <v>3250</v>
      </c>
      <c r="AE43" t="s">
        <v>3036</v>
      </c>
      <c r="AG43" t="s">
        <v>3038</v>
      </c>
      <c r="AH43" t="s">
        <v>3038</v>
      </c>
      <c r="AI43" t="s">
        <v>3044</v>
      </c>
    </row>
    <row r="44" spans="1:35" x14ac:dyDescent="0.2">
      <c r="A44" t="s">
        <v>836</v>
      </c>
      <c r="B44" s="31">
        <v>4.9147294441440996</v>
      </c>
      <c r="C44" s="31">
        <v>0</v>
      </c>
      <c r="D44" s="31">
        <v>4.9147294441440996</v>
      </c>
      <c r="E44" s="31">
        <v>0</v>
      </c>
      <c r="F44" s="31">
        <v>0</v>
      </c>
      <c r="G44" s="31">
        <v>0</v>
      </c>
      <c r="H44" s="31">
        <v>0</v>
      </c>
      <c r="I44" s="31">
        <v>0</v>
      </c>
      <c r="J44" s="31">
        <v>0</v>
      </c>
      <c r="K44" s="31">
        <v>0</v>
      </c>
      <c r="L44" s="31">
        <v>0</v>
      </c>
      <c r="M44" s="31">
        <v>4.9147294441440996</v>
      </c>
      <c r="N44" s="31">
        <v>0</v>
      </c>
      <c r="O44" s="31">
        <v>0</v>
      </c>
      <c r="P44" s="31">
        <v>0</v>
      </c>
      <c r="Q44" t="s">
        <v>3016</v>
      </c>
      <c r="R44" t="s">
        <v>115</v>
      </c>
      <c r="S44" t="s">
        <v>50</v>
      </c>
      <c r="T44" t="s">
        <v>3058</v>
      </c>
      <c r="U44" s="18" t="s">
        <v>459</v>
      </c>
      <c r="V44" s="18" t="s">
        <v>3328</v>
      </c>
      <c r="W44" t="s">
        <v>3322</v>
      </c>
      <c r="X44">
        <v>1634</v>
      </c>
      <c r="Y44">
        <v>1633</v>
      </c>
      <c r="Z44" t="s">
        <v>3035</v>
      </c>
      <c r="AA44" t="s">
        <v>3035</v>
      </c>
      <c r="AB44" t="s">
        <v>3250</v>
      </c>
      <c r="AC44" t="s">
        <v>3250</v>
      </c>
      <c r="AD44" t="s">
        <v>3250</v>
      </c>
      <c r="AE44" t="s">
        <v>3250</v>
      </c>
      <c r="AF44">
        <v>1</v>
      </c>
      <c r="AG44" t="s">
        <v>3038</v>
      </c>
      <c r="AH44" t="s">
        <v>3038</v>
      </c>
      <c r="AI44" t="s">
        <v>3044</v>
      </c>
    </row>
    <row r="45" spans="1:35" x14ac:dyDescent="0.2">
      <c r="A45" t="s">
        <v>852</v>
      </c>
      <c r="B45" s="31">
        <v>0</v>
      </c>
      <c r="C45" s="31">
        <v>0</v>
      </c>
      <c r="D45" s="31">
        <v>0</v>
      </c>
      <c r="E45" s="31">
        <v>0</v>
      </c>
      <c r="F45" s="31">
        <v>0</v>
      </c>
      <c r="G45" s="31">
        <v>0</v>
      </c>
      <c r="H45" s="31">
        <v>0</v>
      </c>
      <c r="I45" s="31">
        <v>0</v>
      </c>
      <c r="J45" s="31">
        <v>0</v>
      </c>
      <c r="K45" s="31">
        <v>0</v>
      </c>
      <c r="L45" s="31">
        <v>0</v>
      </c>
      <c r="M45" s="31">
        <v>0</v>
      </c>
      <c r="N45" s="31">
        <v>0</v>
      </c>
      <c r="O45" s="31">
        <v>0</v>
      </c>
      <c r="P45" s="31">
        <v>0</v>
      </c>
      <c r="Q45" t="s">
        <v>3015</v>
      </c>
      <c r="R45" t="s">
        <v>528</v>
      </c>
      <c r="S45" t="s">
        <v>50</v>
      </c>
      <c r="T45" t="s">
        <v>3087</v>
      </c>
      <c r="U45" s="18" t="s">
        <v>587</v>
      </c>
      <c r="V45" s="18" t="s">
        <v>3329</v>
      </c>
      <c r="W45" t="s">
        <v>3323</v>
      </c>
      <c r="X45" t="s">
        <v>3036</v>
      </c>
      <c r="Y45">
        <v>1633</v>
      </c>
      <c r="Z45" t="s">
        <v>3036</v>
      </c>
      <c r="AA45" t="s">
        <v>3035</v>
      </c>
      <c r="AB45" t="s">
        <v>3036</v>
      </c>
      <c r="AC45" t="s">
        <v>3036</v>
      </c>
      <c r="AD45" t="s">
        <v>3250</v>
      </c>
      <c r="AE45" t="s">
        <v>3036</v>
      </c>
      <c r="AG45" t="s">
        <v>3038</v>
      </c>
      <c r="AH45" t="s">
        <v>3038</v>
      </c>
      <c r="AI45" t="s">
        <v>3044</v>
      </c>
    </row>
    <row r="46" spans="1:35" x14ac:dyDescent="0.2">
      <c r="A46" t="s">
        <v>856</v>
      </c>
      <c r="B46" s="31">
        <v>0</v>
      </c>
      <c r="C46" s="31">
        <v>0</v>
      </c>
      <c r="D46" s="31">
        <v>0</v>
      </c>
      <c r="E46" s="31">
        <v>0</v>
      </c>
      <c r="F46" s="31">
        <v>0</v>
      </c>
      <c r="G46" s="31">
        <v>0</v>
      </c>
      <c r="H46" s="31">
        <v>0</v>
      </c>
      <c r="I46" s="31">
        <v>0</v>
      </c>
      <c r="J46" s="31">
        <v>0</v>
      </c>
      <c r="K46" s="31">
        <v>0</v>
      </c>
      <c r="L46" s="31">
        <v>0</v>
      </c>
      <c r="M46" s="31">
        <v>0</v>
      </c>
      <c r="N46" s="31">
        <v>0</v>
      </c>
      <c r="O46" s="31">
        <v>0</v>
      </c>
      <c r="P46" s="31">
        <v>0</v>
      </c>
      <c r="Q46" t="s">
        <v>3018</v>
      </c>
      <c r="R46" t="s">
        <v>3024</v>
      </c>
      <c r="S46" t="s">
        <v>50</v>
      </c>
      <c r="T46" t="s">
        <v>3059</v>
      </c>
      <c r="U46" s="18" t="s">
        <v>459</v>
      </c>
      <c r="V46" s="18" t="s">
        <v>3328</v>
      </c>
      <c r="W46" t="s">
        <v>3322</v>
      </c>
      <c r="X46" t="s">
        <v>3040</v>
      </c>
      <c r="Y46">
        <v>1633</v>
      </c>
      <c r="Z46" t="s">
        <v>3035</v>
      </c>
      <c r="AA46" t="s">
        <v>3035</v>
      </c>
      <c r="AB46" t="s">
        <v>3251</v>
      </c>
      <c r="AC46" t="s">
        <v>3040</v>
      </c>
      <c r="AD46" t="s">
        <v>3250</v>
      </c>
      <c r="AE46" t="s">
        <v>3250</v>
      </c>
      <c r="AG46" t="s">
        <v>3038</v>
      </c>
      <c r="AH46" t="s">
        <v>3038</v>
      </c>
      <c r="AI46" t="s">
        <v>3044</v>
      </c>
    </row>
    <row r="47" spans="1:35" hidden="1" x14ac:dyDescent="0.2">
      <c r="A47" t="s">
        <v>2709</v>
      </c>
      <c r="B47" s="31">
        <v>0</v>
      </c>
      <c r="C47" s="31">
        <v>0</v>
      </c>
      <c r="D47" s="31">
        <v>0</v>
      </c>
      <c r="E47" s="31">
        <v>0</v>
      </c>
      <c r="F47" s="31">
        <v>0</v>
      </c>
      <c r="G47" s="31">
        <v>0</v>
      </c>
      <c r="H47" s="31">
        <v>0</v>
      </c>
      <c r="I47" s="31">
        <v>0</v>
      </c>
      <c r="J47" s="31">
        <v>0</v>
      </c>
      <c r="K47" s="31">
        <v>0</v>
      </c>
      <c r="L47" s="31">
        <v>0</v>
      </c>
      <c r="M47" s="31">
        <v>0</v>
      </c>
      <c r="N47" s="31">
        <v>0</v>
      </c>
      <c r="O47" s="31">
        <v>0</v>
      </c>
      <c r="P47" s="31">
        <v>0</v>
      </c>
      <c r="Q47" t="s">
        <v>3016</v>
      </c>
      <c r="R47" t="s">
        <v>3011</v>
      </c>
      <c r="S47" t="s">
        <v>1607</v>
      </c>
      <c r="T47" t="s">
        <v>3226</v>
      </c>
      <c r="U47" s="18" t="s">
        <v>2649</v>
      </c>
      <c r="V47" s="18" t="s">
        <v>3330</v>
      </c>
      <c r="W47" t="s">
        <v>3323</v>
      </c>
      <c r="X47">
        <v>1633</v>
      </c>
      <c r="Y47">
        <v>1640</v>
      </c>
      <c r="Z47" t="s">
        <v>3035</v>
      </c>
      <c r="AA47" t="s">
        <v>3033</v>
      </c>
      <c r="AB47" t="s">
        <v>3251</v>
      </c>
      <c r="AC47" t="s">
        <v>3251</v>
      </c>
      <c r="AD47" t="s">
        <v>3250</v>
      </c>
      <c r="AE47" t="s">
        <v>3250</v>
      </c>
      <c r="AF47">
        <v>7</v>
      </c>
      <c r="AG47" t="s">
        <v>3038</v>
      </c>
      <c r="AH47" t="s">
        <v>3038</v>
      </c>
      <c r="AI47" t="s">
        <v>3044</v>
      </c>
    </row>
    <row r="48" spans="1:35" hidden="1" x14ac:dyDescent="0.2">
      <c r="A48" t="s">
        <v>813</v>
      </c>
      <c r="B48" s="31">
        <v>7.32171621027969</v>
      </c>
      <c r="C48" s="31">
        <v>0</v>
      </c>
      <c r="D48" s="31">
        <v>0</v>
      </c>
      <c r="E48" s="31">
        <v>1.8304290525699225</v>
      </c>
      <c r="F48" s="31">
        <v>0</v>
      </c>
      <c r="G48" s="31">
        <v>0</v>
      </c>
      <c r="H48" s="31">
        <v>5.4912871577097668</v>
      </c>
      <c r="I48" s="31">
        <v>0</v>
      </c>
      <c r="J48" s="31">
        <v>0</v>
      </c>
      <c r="K48" s="31">
        <v>0</v>
      </c>
      <c r="L48" s="31">
        <v>3.660858105139845</v>
      </c>
      <c r="M48" s="31">
        <v>3.660858105139845</v>
      </c>
      <c r="N48" s="31">
        <v>0</v>
      </c>
      <c r="O48" s="31">
        <v>0</v>
      </c>
      <c r="P48" s="31">
        <v>0</v>
      </c>
      <c r="Q48" t="s">
        <v>3017</v>
      </c>
      <c r="R48" t="s">
        <v>817</v>
      </c>
      <c r="S48" t="s">
        <v>50</v>
      </c>
      <c r="T48" t="s">
        <v>3095</v>
      </c>
      <c r="U48" s="18" t="s">
        <v>459</v>
      </c>
      <c r="V48" s="18" t="s">
        <v>3328</v>
      </c>
      <c r="W48" t="s">
        <v>3322</v>
      </c>
      <c r="X48" t="s">
        <v>3036</v>
      </c>
      <c r="Y48">
        <v>1633</v>
      </c>
      <c r="Z48" t="s">
        <v>3036</v>
      </c>
      <c r="AA48" t="s">
        <v>3035</v>
      </c>
      <c r="AB48" t="s">
        <v>3036</v>
      </c>
      <c r="AC48" t="s">
        <v>3036</v>
      </c>
      <c r="AD48" t="s">
        <v>3250</v>
      </c>
      <c r="AE48" t="s">
        <v>3036</v>
      </c>
      <c r="AG48" t="s">
        <v>3038</v>
      </c>
      <c r="AH48" t="s">
        <v>3038</v>
      </c>
      <c r="AI48" t="s">
        <v>3044</v>
      </c>
    </row>
    <row r="49" spans="1:35" hidden="1" x14ac:dyDescent="0.2">
      <c r="A49" t="s">
        <v>864</v>
      </c>
      <c r="B49" s="31">
        <v>1.8304290525699225</v>
      </c>
      <c r="C49" s="31">
        <v>0</v>
      </c>
      <c r="D49" s="31">
        <v>0</v>
      </c>
      <c r="E49" s="31">
        <v>0</v>
      </c>
      <c r="F49" s="31">
        <v>0</v>
      </c>
      <c r="G49" s="31">
        <v>1.8304290525699225</v>
      </c>
      <c r="H49" s="31">
        <v>0</v>
      </c>
      <c r="I49" s="31">
        <v>0</v>
      </c>
      <c r="J49" s="31">
        <v>0</v>
      </c>
      <c r="K49" s="31">
        <v>0</v>
      </c>
      <c r="L49" s="31">
        <v>1.8304290525699225</v>
      </c>
      <c r="M49" s="31">
        <v>0</v>
      </c>
      <c r="N49" s="31">
        <v>0</v>
      </c>
      <c r="O49" s="31">
        <v>0</v>
      </c>
      <c r="P49" s="31">
        <v>0</v>
      </c>
      <c r="Q49" t="s">
        <v>3017</v>
      </c>
      <c r="R49" t="s">
        <v>817</v>
      </c>
      <c r="S49" t="s">
        <v>50</v>
      </c>
      <c r="T49" t="s">
        <v>3095</v>
      </c>
      <c r="U49" s="18" t="s">
        <v>587</v>
      </c>
      <c r="V49" s="18" t="s">
        <v>3329</v>
      </c>
      <c r="W49" t="s">
        <v>3323</v>
      </c>
      <c r="X49" t="s">
        <v>3036</v>
      </c>
      <c r="Y49">
        <v>1633</v>
      </c>
      <c r="Z49" t="s">
        <v>3036</v>
      </c>
      <c r="AA49" t="s">
        <v>3035</v>
      </c>
      <c r="AB49" t="s">
        <v>3036</v>
      </c>
      <c r="AC49" t="s">
        <v>3036</v>
      </c>
      <c r="AD49" t="s">
        <v>3250</v>
      </c>
      <c r="AE49" t="s">
        <v>3036</v>
      </c>
      <c r="AG49" t="s">
        <v>3038</v>
      </c>
      <c r="AH49" t="s">
        <v>3038</v>
      </c>
      <c r="AI49" t="s">
        <v>3044</v>
      </c>
    </row>
    <row r="50" spans="1:35" hidden="1" x14ac:dyDescent="0.2">
      <c r="A50" t="s">
        <v>1396</v>
      </c>
      <c r="B50" s="31">
        <v>0</v>
      </c>
      <c r="C50" s="31">
        <v>0</v>
      </c>
      <c r="D50" s="31">
        <v>0</v>
      </c>
      <c r="E50" s="31">
        <v>0</v>
      </c>
      <c r="F50" s="31">
        <v>0</v>
      </c>
      <c r="G50" s="31">
        <v>0</v>
      </c>
      <c r="H50" s="31">
        <v>0</v>
      </c>
      <c r="I50" s="31">
        <v>0</v>
      </c>
      <c r="J50" s="31">
        <v>0</v>
      </c>
      <c r="K50" s="31">
        <v>0</v>
      </c>
      <c r="L50" s="31">
        <v>0</v>
      </c>
      <c r="M50" s="31">
        <v>0</v>
      </c>
      <c r="N50" s="31">
        <v>0</v>
      </c>
      <c r="O50" s="31">
        <v>0</v>
      </c>
      <c r="P50" s="31">
        <v>0</v>
      </c>
      <c r="Q50" t="s">
        <v>3016</v>
      </c>
      <c r="R50" t="s">
        <v>2999</v>
      </c>
      <c r="S50" t="s">
        <v>921</v>
      </c>
      <c r="T50" t="s">
        <v>3134</v>
      </c>
      <c r="U50" s="18" t="s">
        <v>1152</v>
      </c>
      <c r="V50" s="18" t="s">
        <v>3329</v>
      </c>
      <c r="W50" t="s">
        <v>3323</v>
      </c>
      <c r="X50" t="s">
        <v>3036</v>
      </c>
      <c r="Y50" t="s">
        <v>3040</v>
      </c>
      <c r="Z50" t="s">
        <v>3036</v>
      </c>
      <c r="AA50" t="s">
        <v>3035</v>
      </c>
      <c r="AB50" t="s">
        <v>3036</v>
      </c>
      <c r="AC50" t="s">
        <v>3036</v>
      </c>
      <c r="AD50" t="s">
        <v>3250</v>
      </c>
      <c r="AE50" t="s">
        <v>3036</v>
      </c>
      <c r="AG50" t="s">
        <v>3038</v>
      </c>
      <c r="AH50" t="s">
        <v>3040</v>
      </c>
      <c r="AI50" t="s">
        <v>3046</v>
      </c>
    </row>
    <row r="51" spans="1:35" hidden="1" x14ac:dyDescent="0.2">
      <c r="A51" t="s">
        <v>1317</v>
      </c>
      <c r="B51" s="31">
        <v>0</v>
      </c>
      <c r="C51" s="31">
        <v>0</v>
      </c>
      <c r="D51" s="31">
        <v>0</v>
      </c>
      <c r="E51" s="31">
        <v>0</v>
      </c>
      <c r="F51" s="31">
        <v>0</v>
      </c>
      <c r="G51" s="31">
        <v>0</v>
      </c>
      <c r="H51" s="31">
        <v>0</v>
      </c>
      <c r="I51" s="31">
        <v>0</v>
      </c>
      <c r="J51" s="31">
        <v>0</v>
      </c>
      <c r="K51" s="31">
        <v>0</v>
      </c>
      <c r="L51" s="31">
        <v>0</v>
      </c>
      <c r="M51" s="31">
        <v>0</v>
      </c>
      <c r="N51" s="31">
        <v>0</v>
      </c>
      <c r="O51" s="31">
        <v>0</v>
      </c>
      <c r="P51" s="31">
        <v>0</v>
      </c>
      <c r="Q51" t="s">
        <v>3016</v>
      </c>
      <c r="R51" t="s">
        <v>2998</v>
      </c>
      <c r="S51" t="s">
        <v>921</v>
      </c>
      <c r="T51" t="s">
        <v>3131</v>
      </c>
      <c r="U51" s="18" t="s">
        <v>1152</v>
      </c>
      <c r="V51" s="18" t="s">
        <v>3329</v>
      </c>
      <c r="W51" t="s">
        <v>3323</v>
      </c>
      <c r="X51" t="s">
        <v>3040</v>
      </c>
      <c r="Y51" t="s">
        <v>3040</v>
      </c>
      <c r="Z51" t="s">
        <v>3036</v>
      </c>
      <c r="AA51" t="s">
        <v>3035</v>
      </c>
      <c r="AB51" t="s">
        <v>3040</v>
      </c>
      <c r="AC51" t="s">
        <v>3040</v>
      </c>
      <c r="AD51" t="s">
        <v>3250</v>
      </c>
      <c r="AE51" t="s">
        <v>3036</v>
      </c>
      <c r="AG51" t="s">
        <v>3038</v>
      </c>
      <c r="AH51" t="s">
        <v>3040</v>
      </c>
      <c r="AI51" t="s">
        <v>3046</v>
      </c>
    </row>
    <row r="52" spans="1:35" hidden="1" x14ac:dyDescent="0.2">
      <c r="A52" t="s">
        <v>1345</v>
      </c>
      <c r="B52" s="31">
        <v>0</v>
      </c>
      <c r="C52" s="31">
        <v>0</v>
      </c>
      <c r="D52" s="31">
        <v>0</v>
      </c>
      <c r="E52" s="31">
        <v>0</v>
      </c>
      <c r="F52" s="31">
        <v>0</v>
      </c>
      <c r="G52" s="31">
        <v>0</v>
      </c>
      <c r="H52" s="31">
        <v>0</v>
      </c>
      <c r="I52" s="31">
        <v>0</v>
      </c>
      <c r="J52" s="31">
        <v>0</v>
      </c>
      <c r="K52" s="31">
        <v>0</v>
      </c>
      <c r="L52" s="31">
        <v>0</v>
      </c>
      <c r="M52" s="31">
        <v>0</v>
      </c>
      <c r="N52" s="31">
        <v>0</v>
      </c>
      <c r="O52" s="31">
        <v>0</v>
      </c>
      <c r="P52" s="31">
        <v>0</v>
      </c>
      <c r="Q52" t="s">
        <v>3016</v>
      </c>
      <c r="R52" t="s">
        <v>2998</v>
      </c>
      <c r="S52" t="s">
        <v>921</v>
      </c>
      <c r="T52" t="s">
        <v>3131</v>
      </c>
      <c r="U52" s="18" t="s">
        <v>1152</v>
      </c>
      <c r="V52" s="18" t="s">
        <v>3329</v>
      </c>
      <c r="W52" t="s">
        <v>3323</v>
      </c>
      <c r="X52" t="s">
        <v>3040</v>
      </c>
      <c r="Y52" t="s">
        <v>3040</v>
      </c>
      <c r="Z52" t="s">
        <v>3036</v>
      </c>
      <c r="AA52" t="s">
        <v>3035</v>
      </c>
      <c r="AB52" t="s">
        <v>3040</v>
      </c>
      <c r="AC52" t="s">
        <v>3040</v>
      </c>
      <c r="AD52" t="s">
        <v>3250</v>
      </c>
      <c r="AE52" t="s">
        <v>3036</v>
      </c>
      <c r="AG52" t="s">
        <v>3038</v>
      </c>
      <c r="AH52" t="s">
        <v>3040</v>
      </c>
      <c r="AI52" t="s">
        <v>3046</v>
      </c>
    </row>
    <row r="53" spans="1:35" x14ac:dyDescent="0.2">
      <c r="A53" t="s">
        <v>861</v>
      </c>
      <c r="B53" s="31">
        <v>0</v>
      </c>
      <c r="C53" s="31">
        <v>0</v>
      </c>
      <c r="D53" s="31">
        <v>0</v>
      </c>
      <c r="E53" s="31">
        <v>0</v>
      </c>
      <c r="F53" s="31">
        <v>0</v>
      </c>
      <c r="G53" s="31">
        <v>0</v>
      </c>
      <c r="H53" s="31">
        <v>0</v>
      </c>
      <c r="I53" s="31">
        <v>0</v>
      </c>
      <c r="J53" s="31">
        <v>0</v>
      </c>
      <c r="K53" s="31">
        <v>0</v>
      </c>
      <c r="L53" s="31">
        <v>0</v>
      </c>
      <c r="M53" s="31">
        <v>0</v>
      </c>
      <c r="N53" s="31">
        <v>0</v>
      </c>
      <c r="O53" s="31">
        <v>0</v>
      </c>
      <c r="P53" s="31">
        <v>0</v>
      </c>
      <c r="Q53" t="s">
        <v>3018</v>
      </c>
      <c r="R53" t="s">
        <v>287</v>
      </c>
      <c r="S53" t="s">
        <v>50</v>
      </c>
      <c r="T53" t="s">
        <v>3071</v>
      </c>
      <c r="U53" s="18" t="s">
        <v>459</v>
      </c>
      <c r="V53" s="18" t="s">
        <v>3328</v>
      </c>
      <c r="W53" t="s">
        <v>3322</v>
      </c>
      <c r="X53" t="s">
        <v>3040</v>
      </c>
      <c r="Y53">
        <v>1633</v>
      </c>
      <c r="Z53" t="s">
        <v>3035</v>
      </c>
      <c r="AA53" t="s">
        <v>3035</v>
      </c>
      <c r="AB53" t="s">
        <v>3040</v>
      </c>
      <c r="AC53" t="s">
        <v>3040</v>
      </c>
      <c r="AD53" t="s">
        <v>3250</v>
      </c>
      <c r="AE53" t="s">
        <v>3036</v>
      </c>
      <c r="AG53" t="s">
        <v>3038</v>
      </c>
      <c r="AH53" t="s">
        <v>3038</v>
      </c>
      <c r="AI53" t="s">
        <v>3044</v>
      </c>
    </row>
    <row r="54" spans="1:35" x14ac:dyDescent="0.2">
      <c r="A54" t="s">
        <v>890</v>
      </c>
      <c r="B54" s="31">
        <v>0</v>
      </c>
      <c r="C54" s="31">
        <v>0</v>
      </c>
      <c r="D54" s="31">
        <v>0</v>
      </c>
      <c r="E54" s="31">
        <v>0</v>
      </c>
      <c r="F54" s="31">
        <v>0</v>
      </c>
      <c r="G54" s="31">
        <v>0</v>
      </c>
      <c r="H54" s="31">
        <v>0</v>
      </c>
      <c r="I54" s="31">
        <v>0</v>
      </c>
      <c r="J54" s="31">
        <v>0</v>
      </c>
      <c r="K54" s="31">
        <v>0</v>
      </c>
      <c r="L54" s="31">
        <v>0</v>
      </c>
      <c r="M54" s="31">
        <v>0</v>
      </c>
      <c r="N54" s="31">
        <v>0</v>
      </c>
      <c r="O54" s="31">
        <v>0</v>
      </c>
      <c r="P54" s="31">
        <v>0</v>
      </c>
      <c r="Q54" t="s">
        <v>3016</v>
      </c>
      <c r="R54" t="s">
        <v>115</v>
      </c>
      <c r="S54" t="s">
        <v>50</v>
      </c>
      <c r="T54" t="s">
        <v>3058</v>
      </c>
      <c r="U54" s="18" t="s">
        <v>587</v>
      </c>
      <c r="V54" s="18" t="s">
        <v>3329</v>
      </c>
      <c r="W54" t="s">
        <v>3323</v>
      </c>
      <c r="X54">
        <v>1634</v>
      </c>
      <c r="Y54">
        <v>1633</v>
      </c>
      <c r="Z54" t="s">
        <v>3035</v>
      </c>
      <c r="AA54" t="s">
        <v>3035</v>
      </c>
      <c r="AB54" t="s">
        <v>3250</v>
      </c>
      <c r="AC54" t="s">
        <v>3250</v>
      </c>
      <c r="AD54" t="s">
        <v>3250</v>
      </c>
      <c r="AE54" t="s">
        <v>3250</v>
      </c>
      <c r="AF54">
        <v>1</v>
      </c>
      <c r="AG54" t="s">
        <v>3038</v>
      </c>
      <c r="AH54" t="s">
        <v>3038</v>
      </c>
      <c r="AI54" t="s">
        <v>3044</v>
      </c>
    </row>
    <row r="55" spans="1:35" x14ac:dyDescent="0.2">
      <c r="A55" t="s">
        <v>896</v>
      </c>
      <c r="B55" s="31">
        <v>4.8920487900332654</v>
      </c>
      <c r="C55" s="31">
        <v>0</v>
      </c>
      <c r="D55" s="31">
        <v>0</v>
      </c>
      <c r="E55" s="31">
        <v>0</v>
      </c>
      <c r="F55" s="31">
        <v>0</v>
      </c>
      <c r="G55" s="31">
        <v>1.6306829300110885</v>
      </c>
      <c r="H55" s="31">
        <v>1.6306829300110885</v>
      </c>
      <c r="I55" s="31">
        <v>0</v>
      </c>
      <c r="J55" s="31">
        <v>0</v>
      </c>
      <c r="K55" s="31">
        <v>1.6306829300110885</v>
      </c>
      <c r="L55" s="31">
        <v>1.6306829300110885</v>
      </c>
      <c r="M55" s="31">
        <v>0</v>
      </c>
      <c r="N55" s="31">
        <v>3.2613658600221771</v>
      </c>
      <c r="O55" s="31">
        <v>0</v>
      </c>
      <c r="P55" s="31">
        <v>0</v>
      </c>
      <c r="Q55" t="s">
        <v>3018</v>
      </c>
      <c r="R55" t="s">
        <v>308</v>
      </c>
      <c r="S55" t="s">
        <v>900</v>
      </c>
      <c r="T55" t="s">
        <v>3097</v>
      </c>
      <c r="U55" s="18" t="s">
        <v>587</v>
      </c>
      <c r="V55" s="18" t="s">
        <v>3329</v>
      </c>
      <c r="W55" t="s">
        <v>3323</v>
      </c>
      <c r="X55">
        <v>1603</v>
      </c>
      <c r="Y55">
        <v>1637</v>
      </c>
      <c r="Z55" t="s">
        <v>3035</v>
      </c>
      <c r="AA55" t="s">
        <v>3035</v>
      </c>
      <c r="AB55" t="s">
        <v>3251</v>
      </c>
      <c r="AC55" t="s">
        <v>3251</v>
      </c>
      <c r="AD55" t="s">
        <v>3250</v>
      </c>
      <c r="AE55" t="s">
        <v>3251</v>
      </c>
      <c r="AF55">
        <v>34</v>
      </c>
      <c r="AG55" t="s">
        <v>3038</v>
      </c>
      <c r="AH55" t="s">
        <v>3039</v>
      </c>
      <c r="AI55" t="s">
        <v>3045</v>
      </c>
    </row>
    <row r="56" spans="1:35" x14ac:dyDescent="0.2">
      <c r="A56" t="s">
        <v>903</v>
      </c>
      <c r="B56" s="31">
        <v>0</v>
      </c>
      <c r="C56" s="31">
        <v>0</v>
      </c>
      <c r="D56" s="31">
        <v>0</v>
      </c>
      <c r="E56" s="31">
        <v>0</v>
      </c>
      <c r="F56" s="31">
        <v>0</v>
      </c>
      <c r="G56" s="31">
        <v>0</v>
      </c>
      <c r="H56" s="31">
        <v>0</v>
      </c>
      <c r="I56" s="31">
        <v>0</v>
      </c>
      <c r="J56" s="31">
        <v>0</v>
      </c>
      <c r="K56" s="31">
        <v>0</v>
      </c>
      <c r="L56" s="31">
        <v>0</v>
      </c>
      <c r="M56" s="31">
        <v>0</v>
      </c>
      <c r="N56" s="31">
        <v>0</v>
      </c>
      <c r="O56" s="31">
        <v>0</v>
      </c>
      <c r="P56" s="31">
        <v>0</v>
      </c>
      <c r="Q56" t="s">
        <v>3018</v>
      </c>
      <c r="R56" t="s">
        <v>308</v>
      </c>
      <c r="S56" t="s">
        <v>900</v>
      </c>
      <c r="T56" t="s">
        <v>3097</v>
      </c>
      <c r="U56" s="18" t="s">
        <v>587</v>
      </c>
      <c r="V56" s="18" t="s">
        <v>3329</v>
      </c>
      <c r="W56" t="s">
        <v>3323</v>
      </c>
      <c r="X56">
        <v>1603</v>
      </c>
      <c r="Y56">
        <v>1637</v>
      </c>
      <c r="Z56" t="s">
        <v>3035</v>
      </c>
      <c r="AA56" t="s">
        <v>3035</v>
      </c>
      <c r="AB56" t="s">
        <v>3251</v>
      </c>
      <c r="AC56" t="s">
        <v>3251</v>
      </c>
      <c r="AD56" t="s">
        <v>3250</v>
      </c>
      <c r="AE56" t="s">
        <v>3251</v>
      </c>
      <c r="AF56">
        <v>34</v>
      </c>
      <c r="AG56" t="s">
        <v>3038</v>
      </c>
      <c r="AH56" t="s">
        <v>3039</v>
      </c>
      <c r="AI56" t="s">
        <v>3045</v>
      </c>
    </row>
    <row r="57" spans="1:35" x14ac:dyDescent="0.2">
      <c r="A57" t="s">
        <v>906</v>
      </c>
      <c r="B57" s="31">
        <v>0</v>
      </c>
      <c r="C57" s="31">
        <v>0</v>
      </c>
      <c r="D57" s="31">
        <v>0</v>
      </c>
      <c r="E57" s="31">
        <v>0</v>
      </c>
      <c r="F57" s="31">
        <v>0</v>
      </c>
      <c r="G57" s="31">
        <v>0</v>
      </c>
      <c r="H57" s="31">
        <v>0</v>
      </c>
      <c r="I57" s="31">
        <v>0</v>
      </c>
      <c r="J57" s="31">
        <v>0</v>
      </c>
      <c r="K57" s="31">
        <v>0</v>
      </c>
      <c r="L57" s="31">
        <v>0</v>
      </c>
      <c r="M57" s="31">
        <v>0</v>
      </c>
      <c r="N57" s="31">
        <v>0</v>
      </c>
      <c r="O57" s="31">
        <v>0</v>
      </c>
      <c r="P57" s="31">
        <v>0</v>
      </c>
      <c r="Q57" t="s">
        <v>3018</v>
      </c>
      <c r="R57" t="s">
        <v>308</v>
      </c>
      <c r="S57" t="s">
        <v>900</v>
      </c>
      <c r="T57" t="s">
        <v>3097</v>
      </c>
      <c r="U57" s="18" t="s">
        <v>587</v>
      </c>
      <c r="V57" s="18" t="s">
        <v>3329</v>
      </c>
      <c r="W57" t="s">
        <v>3323</v>
      </c>
      <c r="X57">
        <v>1603</v>
      </c>
      <c r="Y57">
        <v>1637</v>
      </c>
      <c r="Z57" t="s">
        <v>3035</v>
      </c>
      <c r="AA57" t="s">
        <v>3035</v>
      </c>
      <c r="AB57" t="s">
        <v>3251</v>
      </c>
      <c r="AC57" t="s">
        <v>3251</v>
      </c>
      <c r="AD57" t="s">
        <v>3250</v>
      </c>
      <c r="AE57" t="s">
        <v>3251</v>
      </c>
      <c r="AF57">
        <v>34</v>
      </c>
      <c r="AG57" t="s">
        <v>3038</v>
      </c>
      <c r="AH57" t="s">
        <v>3039</v>
      </c>
      <c r="AI57" t="s">
        <v>3045</v>
      </c>
    </row>
    <row r="58" spans="1:35" x14ac:dyDescent="0.2">
      <c r="A58" t="s">
        <v>909</v>
      </c>
      <c r="B58" s="31">
        <v>0</v>
      </c>
      <c r="C58" s="31">
        <v>0</v>
      </c>
      <c r="D58" s="31">
        <v>0</v>
      </c>
      <c r="E58" s="31">
        <v>0</v>
      </c>
      <c r="F58" s="31">
        <v>0</v>
      </c>
      <c r="G58" s="31">
        <v>0</v>
      </c>
      <c r="H58" s="31">
        <v>0</v>
      </c>
      <c r="I58" s="31">
        <v>0</v>
      </c>
      <c r="J58" s="31">
        <v>0</v>
      </c>
      <c r="K58" s="31">
        <v>0</v>
      </c>
      <c r="L58" s="31">
        <v>0</v>
      </c>
      <c r="M58" s="31">
        <v>0</v>
      </c>
      <c r="N58" s="31">
        <v>0</v>
      </c>
      <c r="O58" s="31">
        <v>0</v>
      </c>
      <c r="P58" s="31">
        <v>0</v>
      </c>
      <c r="Q58" t="s">
        <v>3015</v>
      </c>
      <c r="R58" t="s">
        <v>528</v>
      </c>
      <c r="S58" t="s">
        <v>913</v>
      </c>
      <c r="T58" t="s">
        <v>3098</v>
      </c>
      <c r="U58" s="18" t="s">
        <v>914</v>
      </c>
      <c r="V58" s="18" t="s">
        <v>3329</v>
      </c>
      <c r="W58" t="s">
        <v>3323</v>
      </c>
      <c r="X58" t="s">
        <v>3036</v>
      </c>
      <c r="Y58">
        <v>1636</v>
      </c>
      <c r="Z58" t="s">
        <v>3036</v>
      </c>
      <c r="AA58" t="s">
        <v>3035</v>
      </c>
      <c r="AB58" t="s">
        <v>3036</v>
      </c>
      <c r="AC58" t="s">
        <v>3036</v>
      </c>
      <c r="AD58" t="s">
        <v>3250</v>
      </c>
      <c r="AE58" t="s">
        <v>3036</v>
      </c>
      <c r="AG58" t="s">
        <v>3038</v>
      </c>
      <c r="AH58" t="s">
        <v>3038</v>
      </c>
      <c r="AI58" t="s">
        <v>3044</v>
      </c>
    </row>
    <row r="59" spans="1:35" x14ac:dyDescent="0.2">
      <c r="A59" t="s">
        <v>152</v>
      </c>
      <c r="B59" s="31">
        <v>4.9147294441440996</v>
      </c>
      <c r="C59" s="31">
        <v>0</v>
      </c>
      <c r="D59" s="31">
        <v>0</v>
      </c>
      <c r="E59" s="31">
        <v>0</v>
      </c>
      <c r="F59" s="31">
        <v>0</v>
      </c>
      <c r="G59" s="31">
        <v>4.9147294441440996</v>
      </c>
      <c r="H59" s="31">
        <v>0</v>
      </c>
      <c r="I59" s="31">
        <v>0</v>
      </c>
      <c r="J59" s="31">
        <v>0</v>
      </c>
      <c r="K59" s="31">
        <v>0</v>
      </c>
      <c r="L59" s="31">
        <v>4.9147294441440996</v>
      </c>
      <c r="M59" s="31">
        <v>0</v>
      </c>
      <c r="N59" s="31">
        <v>0</v>
      </c>
      <c r="O59" s="31">
        <v>0</v>
      </c>
      <c r="P59" s="31">
        <v>0</v>
      </c>
      <c r="Q59" t="s">
        <v>3016</v>
      </c>
      <c r="R59" t="s">
        <v>115</v>
      </c>
      <c r="S59" t="s">
        <v>50</v>
      </c>
      <c r="T59" t="s">
        <v>3058</v>
      </c>
      <c r="U59" s="18" t="s">
        <v>37</v>
      </c>
      <c r="V59" s="18" t="s">
        <v>3328</v>
      </c>
      <c r="W59" t="s">
        <v>3322</v>
      </c>
      <c r="X59">
        <v>1634</v>
      </c>
      <c r="Y59">
        <v>1633</v>
      </c>
      <c r="Z59" t="s">
        <v>3035</v>
      </c>
      <c r="AA59" t="s">
        <v>3035</v>
      </c>
      <c r="AB59" t="s">
        <v>3250</v>
      </c>
      <c r="AC59" t="s">
        <v>3250</v>
      </c>
      <c r="AD59" t="s">
        <v>3250</v>
      </c>
      <c r="AE59" t="s">
        <v>3250</v>
      </c>
      <c r="AF59">
        <v>1</v>
      </c>
      <c r="AG59" t="s">
        <v>3038</v>
      </c>
      <c r="AH59" t="s">
        <v>3038</v>
      </c>
      <c r="AI59" t="s">
        <v>3044</v>
      </c>
    </row>
    <row r="60" spans="1:35" hidden="1" x14ac:dyDescent="0.2">
      <c r="A60" t="s">
        <v>2324</v>
      </c>
      <c r="B60" s="31">
        <v>0</v>
      </c>
      <c r="C60" s="31">
        <v>0</v>
      </c>
      <c r="D60" s="31">
        <v>0</v>
      </c>
      <c r="E60" s="31">
        <v>0</v>
      </c>
      <c r="F60" s="31">
        <v>0</v>
      </c>
      <c r="G60" s="31">
        <v>0</v>
      </c>
      <c r="H60" s="31">
        <v>0</v>
      </c>
      <c r="I60" s="31">
        <v>0</v>
      </c>
      <c r="J60" s="31">
        <v>0</v>
      </c>
      <c r="K60" s="31">
        <v>0</v>
      </c>
      <c r="L60" s="31">
        <v>0</v>
      </c>
      <c r="M60" s="31">
        <v>0</v>
      </c>
      <c r="N60" s="31">
        <v>0</v>
      </c>
      <c r="O60" s="31">
        <v>0</v>
      </c>
      <c r="P60" s="31">
        <v>0</v>
      </c>
      <c r="Q60" t="s">
        <v>3015</v>
      </c>
      <c r="R60" t="s">
        <v>2328</v>
      </c>
      <c r="S60" t="s">
        <v>1607</v>
      </c>
      <c r="T60" t="s">
        <v>3210</v>
      </c>
      <c r="U60" s="18" t="s">
        <v>2039</v>
      </c>
      <c r="V60" s="18" t="s">
        <v>3330</v>
      </c>
      <c r="W60" t="s">
        <v>3323</v>
      </c>
      <c r="X60" t="s">
        <v>3040</v>
      </c>
      <c r="Y60">
        <v>1640</v>
      </c>
      <c r="Z60" t="s">
        <v>3036</v>
      </c>
      <c r="AA60" t="s">
        <v>3033</v>
      </c>
      <c r="AB60" t="s">
        <v>3040</v>
      </c>
      <c r="AC60" t="s">
        <v>3040</v>
      </c>
      <c r="AD60" t="s">
        <v>3250</v>
      </c>
      <c r="AE60" t="s">
        <v>3036</v>
      </c>
      <c r="AG60" t="s">
        <v>3038</v>
      </c>
      <c r="AH60" t="s">
        <v>3038</v>
      </c>
      <c r="AI60" t="s">
        <v>3044</v>
      </c>
    </row>
    <row r="61" spans="1:35" hidden="1" x14ac:dyDescent="0.2">
      <c r="A61" t="s">
        <v>1846</v>
      </c>
      <c r="B61" s="31">
        <v>0</v>
      </c>
      <c r="C61" s="31">
        <v>0</v>
      </c>
      <c r="D61" s="31">
        <v>0</v>
      </c>
      <c r="E61" s="31">
        <v>0</v>
      </c>
      <c r="F61" s="31">
        <v>0</v>
      </c>
      <c r="G61" s="31">
        <v>0</v>
      </c>
      <c r="H61" s="31">
        <v>0</v>
      </c>
      <c r="I61" s="31">
        <v>0</v>
      </c>
      <c r="J61" s="31">
        <v>0</v>
      </c>
      <c r="K61" s="31">
        <v>0</v>
      </c>
      <c r="L61" s="31">
        <v>0</v>
      </c>
      <c r="M61" s="31">
        <v>0</v>
      </c>
      <c r="N61" s="31">
        <v>0</v>
      </c>
      <c r="O61" s="31">
        <v>0</v>
      </c>
      <c r="P61" s="31">
        <v>0</v>
      </c>
      <c r="Q61" t="s">
        <v>3017</v>
      </c>
      <c r="R61" t="s">
        <v>3007</v>
      </c>
      <c r="S61" t="s">
        <v>1607</v>
      </c>
      <c r="T61" t="s">
        <v>3178</v>
      </c>
      <c r="U61" s="18" t="s">
        <v>1631</v>
      </c>
      <c r="V61" s="18" t="s">
        <v>3330</v>
      </c>
      <c r="W61" t="s">
        <v>3323</v>
      </c>
      <c r="X61" t="s">
        <v>3036</v>
      </c>
      <c r="Y61">
        <v>1640</v>
      </c>
      <c r="Z61" t="s">
        <v>3036</v>
      </c>
      <c r="AA61" t="s">
        <v>3033</v>
      </c>
      <c r="AB61" t="s">
        <v>3036</v>
      </c>
      <c r="AC61" t="s">
        <v>3036</v>
      </c>
      <c r="AD61" t="s">
        <v>3250</v>
      </c>
      <c r="AE61" t="s">
        <v>3036</v>
      </c>
      <c r="AG61" t="s">
        <v>3038</v>
      </c>
      <c r="AH61" t="s">
        <v>3038</v>
      </c>
      <c r="AI61" t="s">
        <v>3044</v>
      </c>
    </row>
    <row r="62" spans="1:35" x14ac:dyDescent="0.2">
      <c r="A62" t="s">
        <v>917</v>
      </c>
      <c r="B62" s="31">
        <v>0</v>
      </c>
      <c r="C62" s="31">
        <v>0</v>
      </c>
      <c r="D62" s="31">
        <v>0</v>
      </c>
      <c r="E62" s="31">
        <v>0</v>
      </c>
      <c r="F62" s="31">
        <v>0</v>
      </c>
      <c r="G62" s="31">
        <v>0</v>
      </c>
      <c r="H62" s="31">
        <v>0</v>
      </c>
      <c r="I62" s="31">
        <v>0</v>
      </c>
      <c r="J62" s="31">
        <v>0</v>
      </c>
      <c r="K62" s="31">
        <v>0</v>
      </c>
      <c r="L62" s="31">
        <v>0</v>
      </c>
      <c r="M62" s="31">
        <v>0</v>
      </c>
      <c r="N62" s="31">
        <v>0</v>
      </c>
      <c r="O62" s="31">
        <v>0</v>
      </c>
      <c r="P62" s="31">
        <v>0</v>
      </c>
      <c r="Q62" t="s">
        <v>3018</v>
      </c>
      <c r="R62" t="s">
        <v>104</v>
      </c>
      <c r="S62" t="s">
        <v>921</v>
      </c>
      <c r="T62" t="s">
        <v>3099</v>
      </c>
      <c r="U62" s="18" t="s">
        <v>914</v>
      </c>
      <c r="V62" s="18" t="s">
        <v>3329</v>
      </c>
      <c r="W62" t="s">
        <v>3323</v>
      </c>
      <c r="X62">
        <v>1629</v>
      </c>
      <c r="Y62" t="s">
        <v>3040</v>
      </c>
      <c r="Z62" t="s">
        <v>3035</v>
      </c>
      <c r="AA62" t="s">
        <v>3035</v>
      </c>
      <c r="AB62" t="s">
        <v>3251</v>
      </c>
      <c r="AC62" t="s">
        <v>3251</v>
      </c>
      <c r="AD62" t="s">
        <v>3250</v>
      </c>
      <c r="AE62" t="s">
        <v>3250</v>
      </c>
      <c r="AG62" t="s">
        <v>3038</v>
      </c>
      <c r="AH62" t="s">
        <v>3040</v>
      </c>
      <c r="AI62" t="s">
        <v>3046</v>
      </c>
    </row>
    <row r="63" spans="1:35" x14ac:dyDescent="0.2">
      <c r="A63" t="s">
        <v>924</v>
      </c>
      <c r="B63" s="31">
        <v>0</v>
      </c>
      <c r="C63" s="31">
        <v>0</v>
      </c>
      <c r="D63" s="31">
        <v>0</v>
      </c>
      <c r="E63" s="31">
        <v>0</v>
      </c>
      <c r="F63" s="31">
        <v>0</v>
      </c>
      <c r="G63" s="31">
        <v>0</v>
      </c>
      <c r="H63" s="31">
        <v>0</v>
      </c>
      <c r="I63" s="31">
        <v>0</v>
      </c>
      <c r="J63" s="31">
        <v>0</v>
      </c>
      <c r="K63" s="31">
        <v>0</v>
      </c>
      <c r="L63" s="31">
        <v>0</v>
      </c>
      <c r="M63" s="31">
        <v>0</v>
      </c>
      <c r="N63" s="31">
        <v>0</v>
      </c>
      <c r="O63" s="31">
        <v>0</v>
      </c>
      <c r="P63" s="31">
        <v>0</v>
      </c>
      <c r="Q63" t="s">
        <v>3018</v>
      </c>
      <c r="R63" t="s">
        <v>517</v>
      </c>
      <c r="S63" t="s">
        <v>921</v>
      </c>
      <c r="T63" t="s">
        <v>3100</v>
      </c>
      <c r="U63" s="18" t="s">
        <v>914</v>
      </c>
      <c r="V63" s="18" t="s">
        <v>3329</v>
      </c>
      <c r="W63" t="s">
        <v>3323</v>
      </c>
      <c r="X63">
        <v>1654</v>
      </c>
      <c r="Y63" t="s">
        <v>3040</v>
      </c>
      <c r="Z63" t="s">
        <v>3033</v>
      </c>
      <c r="AA63" t="s">
        <v>3035</v>
      </c>
      <c r="AB63" s="8" t="b">
        <v>1</v>
      </c>
      <c r="AC63" s="8" t="b">
        <v>1</v>
      </c>
      <c r="AD63" t="s">
        <v>3250</v>
      </c>
      <c r="AE63" s="8" t="b">
        <v>1</v>
      </c>
      <c r="AG63" t="s">
        <v>3038</v>
      </c>
      <c r="AH63" t="s">
        <v>3040</v>
      </c>
      <c r="AI63" t="s">
        <v>3046</v>
      </c>
    </row>
    <row r="64" spans="1:35" x14ac:dyDescent="0.2">
      <c r="A64" t="s">
        <v>929</v>
      </c>
      <c r="B64" s="31">
        <v>0</v>
      </c>
      <c r="C64" s="31">
        <v>0</v>
      </c>
      <c r="D64" s="31">
        <v>0</v>
      </c>
      <c r="E64" s="31">
        <v>0</v>
      </c>
      <c r="F64" s="31">
        <v>0</v>
      </c>
      <c r="G64" s="31">
        <v>0</v>
      </c>
      <c r="H64" s="31">
        <v>0</v>
      </c>
      <c r="I64" s="31">
        <v>0</v>
      </c>
      <c r="J64" s="31">
        <v>0</v>
      </c>
      <c r="K64" s="31">
        <v>0</v>
      </c>
      <c r="L64" s="31">
        <v>0</v>
      </c>
      <c r="M64" s="31">
        <v>0</v>
      </c>
      <c r="N64" s="31">
        <v>0</v>
      </c>
      <c r="O64" s="31">
        <v>0</v>
      </c>
      <c r="P64" s="31">
        <v>0</v>
      </c>
      <c r="Q64" t="s">
        <v>3018</v>
      </c>
      <c r="R64" t="s">
        <v>554</v>
      </c>
      <c r="S64" t="s">
        <v>921</v>
      </c>
      <c r="T64" t="s">
        <v>3101</v>
      </c>
      <c r="U64" s="18" t="s">
        <v>914</v>
      </c>
      <c r="V64" s="18" t="s">
        <v>3329</v>
      </c>
      <c r="W64" t="s">
        <v>3323</v>
      </c>
      <c r="X64">
        <v>1601</v>
      </c>
      <c r="Y64" t="s">
        <v>3040</v>
      </c>
      <c r="Z64" t="s">
        <v>3035</v>
      </c>
      <c r="AA64" t="s">
        <v>3035</v>
      </c>
      <c r="AB64" t="s">
        <v>3251</v>
      </c>
      <c r="AC64" t="s">
        <v>3251</v>
      </c>
      <c r="AD64" t="s">
        <v>3250</v>
      </c>
      <c r="AE64" t="s">
        <v>3251</v>
      </c>
      <c r="AG64" t="s">
        <v>3038</v>
      </c>
      <c r="AH64" t="s">
        <v>3040</v>
      </c>
      <c r="AI64" t="s">
        <v>3046</v>
      </c>
    </row>
    <row r="65" spans="1:35" x14ac:dyDescent="0.2">
      <c r="A65" t="s">
        <v>935</v>
      </c>
      <c r="B65" s="31">
        <v>0</v>
      </c>
      <c r="C65" s="31">
        <v>0</v>
      </c>
      <c r="D65" s="31">
        <v>0</v>
      </c>
      <c r="E65" s="31">
        <v>0</v>
      </c>
      <c r="F65" s="31">
        <v>0</v>
      </c>
      <c r="G65" s="31">
        <v>0</v>
      </c>
      <c r="H65" s="31">
        <v>0</v>
      </c>
      <c r="I65" s="31">
        <v>0</v>
      </c>
      <c r="J65" s="31">
        <v>0</v>
      </c>
      <c r="K65" s="31">
        <v>0</v>
      </c>
      <c r="L65" s="31">
        <v>0</v>
      </c>
      <c r="M65" s="31">
        <v>0</v>
      </c>
      <c r="N65" s="31">
        <v>0</v>
      </c>
      <c r="O65" s="31">
        <v>0</v>
      </c>
      <c r="P65" s="31">
        <v>0</v>
      </c>
      <c r="Q65" t="s">
        <v>3018</v>
      </c>
      <c r="R65" t="s">
        <v>3024</v>
      </c>
      <c r="S65" t="s">
        <v>921</v>
      </c>
      <c r="T65" t="s">
        <v>3102</v>
      </c>
      <c r="U65" s="18" t="s">
        <v>914</v>
      </c>
      <c r="V65" s="18" t="s">
        <v>3329</v>
      </c>
      <c r="W65" t="s">
        <v>3323</v>
      </c>
      <c r="X65" t="s">
        <v>3040</v>
      </c>
      <c r="Y65" t="s">
        <v>3040</v>
      </c>
      <c r="Z65" t="s">
        <v>3035</v>
      </c>
      <c r="AA65" t="s">
        <v>3035</v>
      </c>
      <c r="AB65" t="s">
        <v>3251</v>
      </c>
      <c r="AC65" t="s">
        <v>3251</v>
      </c>
      <c r="AD65" t="s">
        <v>3250</v>
      </c>
      <c r="AE65" t="s">
        <v>3250</v>
      </c>
      <c r="AG65" t="s">
        <v>3038</v>
      </c>
      <c r="AH65" t="s">
        <v>3040</v>
      </c>
      <c r="AI65" t="s">
        <v>3046</v>
      </c>
    </row>
    <row r="66" spans="1:35" x14ac:dyDescent="0.2">
      <c r="A66" t="s">
        <v>941</v>
      </c>
      <c r="B66" s="31">
        <v>1.6306829300110885</v>
      </c>
      <c r="C66" s="31">
        <v>0</v>
      </c>
      <c r="D66" s="31">
        <v>1.6306829300110885</v>
      </c>
      <c r="E66" s="31">
        <v>0</v>
      </c>
      <c r="F66" s="31">
        <v>0</v>
      </c>
      <c r="G66" s="31">
        <v>0</v>
      </c>
      <c r="H66" s="31">
        <v>0</v>
      </c>
      <c r="I66" s="31">
        <v>0</v>
      </c>
      <c r="J66" s="31">
        <v>0</v>
      </c>
      <c r="K66" s="31">
        <v>0</v>
      </c>
      <c r="L66" s="31">
        <v>0</v>
      </c>
      <c r="M66" s="31">
        <v>1.6306829300110885</v>
      </c>
      <c r="N66" s="31">
        <v>0</v>
      </c>
      <c r="O66" s="31">
        <v>0</v>
      </c>
      <c r="P66" s="31">
        <v>0</v>
      </c>
      <c r="Q66" t="s">
        <v>3018</v>
      </c>
      <c r="R66" t="s">
        <v>287</v>
      </c>
      <c r="S66" t="s">
        <v>921</v>
      </c>
      <c r="T66" t="s">
        <v>3103</v>
      </c>
      <c r="U66" s="18" t="s">
        <v>914</v>
      </c>
      <c r="V66" s="18" t="s">
        <v>3329</v>
      </c>
      <c r="W66" t="s">
        <v>3323</v>
      </c>
      <c r="X66" t="s">
        <v>3040</v>
      </c>
      <c r="Y66" t="s">
        <v>3040</v>
      </c>
      <c r="Z66" t="s">
        <v>3035</v>
      </c>
      <c r="AA66" t="s">
        <v>3035</v>
      </c>
      <c r="AB66" t="s">
        <v>3040</v>
      </c>
      <c r="AC66" t="s">
        <v>3040</v>
      </c>
      <c r="AD66" t="s">
        <v>3250</v>
      </c>
      <c r="AE66" t="s">
        <v>3036</v>
      </c>
      <c r="AG66" t="s">
        <v>3038</v>
      </c>
      <c r="AH66" t="s">
        <v>3040</v>
      </c>
      <c r="AI66" t="s">
        <v>3046</v>
      </c>
    </row>
    <row r="67" spans="1:35" x14ac:dyDescent="0.2">
      <c r="A67" t="s">
        <v>946</v>
      </c>
      <c r="B67" s="31">
        <v>0</v>
      </c>
      <c r="C67" s="31">
        <v>0</v>
      </c>
      <c r="D67" s="31">
        <v>0</v>
      </c>
      <c r="E67" s="31">
        <v>0</v>
      </c>
      <c r="F67" s="31">
        <v>0</v>
      </c>
      <c r="G67" s="31">
        <v>0</v>
      </c>
      <c r="H67" s="31">
        <v>0</v>
      </c>
      <c r="I67" s="31">
        <v>0</v>
      </c>
      <c r="J67" s="31">
        <v>0</v>
      </c>
      <c r="K67" s="31">
        <v>0</v>
      </c>
      <c r="L67" s="31">
        <v>0</v>
      </c>
      <c r="M67" s="31">
        <v>0</v>
      </c>
      <c r="N67" s="31">
        <v>0</v>
      </c>
      <c r="O67" s="31">
        <v>0</v>
      </c>
      <c r="P67" s="31">
        <v>0</v>
      </c>
      <c r="Q67" t="s">
        <v>3018</v>
      </c>
      <c r="R67" t="s">
        <v>554</v>
      </c>
      <c r="S67" t="s">
        <v>921</v>
      </c>
      <c r="T67" t="s">
        <v>3101</v>
      </c>
      <c r="U67" s="18" t="s">
        <v>914</v>
      </c>
      <c r="V67" s="18" t="s">
        <v>3329</v>
      </c>
      <c r="W67" t="s">
        <v>3323</v>
      </c>
      <c r="X67">
        <v>1601</v>
      </c>
      <c r="Y67" t="s">
        <v>3040</v>
      </c>
      <c r="Z67" t="s">
        <v>3035</v>
      </c>
      <c r="AA67" t="s">
        <v>3035</v>
      </c>
      <c r="AB67" t="s">
        <v>3251</v>
      </c>
      <c r="AC67" t="s">
        <v>3251</v>
      </c>
      <c r="AD67" t="s">
        <v>3250</v>
      </c>
      <c r="AE67" t="s">
        <v>3251</v>
      </c>
      <c r="AG67" t="s">
        <v>3038</v>
      </c>
      <c r="AH67" t="s">
        <v>3040</v>
      </c>
      <c r="AI67" t="s">
        <v>3046</v>
      </c>
    </row>
    <row r="68" spans="1:35" x14ac:dyDescent="0.2">
      <c r="A68" t="s">
        <v>959</v>
      </c>
      <c r="B68" s="31">
        <v>0</v>
      </c>
      <c r="C68" s="31">
        <v>0</v>
      </c>
      <c r="D68" s="31">
        <v>0</v>
      </c>
      <c r="E68" s="31">
        <v>0</v>
      </c>
      <c r="F68" s="31">
        <v>0</v>
      </c>
      <c r="G68" s="31">
        <v>0</v>
      </c>
      <c r="H68" s="31">
        <v>0</v>
      </c>
      <c r="I68" s="31">
        <v>0</v>
      </c>
      <c r="J68" s="31">
        <v>0</v>
      </c>
      <c r="K68" s="31">
        <v>0</v>
      </c>
      <c r="L68" s="31">
        <v>0</v>
      </c>
      <c r="M68" s="31">
        <v>0</v>
      </c>
      <c r="N68" s="31">
        <v>0</v>
      </c>
      <c r="O68" s="31">
        <v>0</v>
      </c>
      <c r="P68" s="31">
        <v>0</v>
      </c>
      <c r="Q68" t="s">
        <v>3018</v>
      </c>
      <c r="R68" t="s">
        <v>517</v>
      </c>
      <c r="S68" t="s">
        <v>921</v>
      </c>
      <c r="T68" t="s">
        <v>3100</v>
      </c>
      <c r="U68" s="18" t="s">
        <v>914</v>
      </c>
      <c r="V68" s="18" t="s">
        <v>3329</v>
      </c>
      <c r="W68" t="s">
        <v>3323</v>
      </c>
      <c r="X68">
        <v>1654</v>
      </c>
      <c r="Y68" t="s">
        <v>3040</v>
      </c>
      <c r="Z68" t="s">
        <v>3033</v>
      </c>
      <c r="AA68" t="s">
        <v>3035</v>
      </c>
      <c r="AB68" s="8" t="b">
        <v>1</v>
      </c>
      <c r="AC68" s="8" t="b">
        <v>1</v>
      </c>
      <c r="AD68" t="s">
        <v>3250</v>
      </c>
      <c r="AE68" s="8" t="b">
        <v>1</v>
      </c>
      <c r="AG68" t="s">
        <v>3038</v>
      </c>
      <c r="AH68" t="s">
        <v>3040</v>
      </c>
      <c r="AI68" t="s">
        <v>3046</v>
      </c>
    </row>
    <row r="69" spans="1:35" x14ac:dyDescent="0.2">
      <c r="A69" t="s">
        <v>161</v>
      </c>
      <c r="B69" s="31">
        <v>0</v>
      </c>
      <c r="C69" s="31">
        <v>0</v>
      </c>
      <c r="D69" s="31">
        <v>0</v>
      </c>
      <c r="E69" s="31">
        <v>0</v>
      </c>
      <c r="F69" s="31">
        <v>0</v>
      </c>
      <c r="G69" s="31">
        <v>0</v>
      </c>
      <c r="H69" s="31">
        <v>0</v>
      </c>
      <c r="I69" s="31">
        <v>0</v>
      </c>
      <c r="J69" s="31">
        <v>0</v>
      </c>
      <c r="K69" s="31">
        <v>0</v>
      </c>
      <c r="L69" s="31">
        <v>0</v>
      </c>
      <c r="M69" s="31">
        <v>0</v>
      </c>
      <c r="N69" s="31">
        <v>0</v>
      </c>
      <c r="O69" s="31">
        <v>0</v>
      </c>
      <c r="P69" s="31">
        <v>0</v>
      </c>
      <c r="Q69" t="s">
        <v>3017</v>
      </c>
      <c r="R69" t="s">
        <v>2987</v>
      </c>
      <c r="S69" t="s">
        <v>50</v>
      </c>
      <c r="T69" t="s">
        <v>3054</v>
      </c>
      <c r="U69" s="18" t="s">
        <v>37</v>
      </c>
      <c r="V69" s="18" t="s">
        <v>3328</v>
      </c>
      <c r="W69" t="s">
        <v>3322</v>
      </c>
      <c r="X69">
        <v>1604</v>
      </c>
      <c r="Y69">
        <v>1633</v>
      </c>
      <c r="Z69" t="s">
        <v>3035</v>
      </c>
      <c r="AA69" t="s">
        <v>3035</v>
      </c>
      <c r="AB69" t="s">
        <v>3251</v>
      </c>
      <c r="AC69" t="s">
        <v>3251</v>
      </c>
      <c r="AD69" t="s">
        <v>3250</v>
      </c>
      <c r="AE69" t="s">
        <v>3251</v>
      </c>
      <c r="AF69">
        <v>29</v>
      </c>
      <c r="AG69" t="s">
        <v>3039</v>
      </c>
      <c r="AH69" t="s">
        <v>3038</v>
      </c>
      <c r="AI69" t="s">
        <v>3047</v>
      </c>
    </row>
    <row r="70" spans="1:35" x14ac:dyDescent="0.2">
      <c r="A70" t="s">
        <v>983</v>
      </c>
      <c r="B70" s="31">
        <v>0</v>
      </c>
      <c r="C70" s="31">
        <v>0</v>
      </c>
      <c r="D70" s="31">
        <v>0</v>
      </c>
      <c r="E70" s="31">
        <v>0</v>
      </c>
      <c r="F70" s="31">
        <v>0</v>
      </c>
      <c r="G70" s="31">
        <v>0</v>
      </c>
      <c r="H70" s="31">
        <v>0</v>
      </c>
      <c r="I70" s="31">
        <v>0</v>
      </c>
      <c r="J70" s="31">
        <v>0</v>
      </c>
      <c r="K70" s="31">
        <v>0</v>
      </c>
      <c r="L70" s="31">
        <v>0</v>
      </c>
      <c r="M70" s="31">
        <v>0</v>
      </c>
      <c r="N70" s="31">
        <v>0</v>
      </c>
      <c r="O70" s="31">
        <v>0</v>
      </c>
      <c r="P70" s="31">
        <v>0</v>
      </c>
      <c r="Q70" t="s">
        <v>3017</v>
      </c>
      <c r="R70" t="s">
        <v>219</v>
      </c>
      <c r="S70" t="s">
        <v>921</v>
      </c>
      <c r="T70" t="s">
        <v>3108</v>
      </c>
      <c r="U70" s="18" t="s">
        <v>914</v>
      </c>
      <c r="V70" s="18" t="s">
        <v>3329</v>
      </c>
      <c r="W70" t="s">
        <v>3323</v>
      </c>
      <c r="X70" t="s">
        <v>3036</v>
      </c>
      <c r="Y70" t="s">
        <v>3040</v>
      </c>
      <c r="Z70" t="s">
        <v>3036</v>
      </c>
      <c r="AA70" t="s">
        <v>3035</v>
      </c>
      <c r="AB70" t="s">
        <v>3036</v>
      </c>
      <c r="AC70" t="s">
        <v>3036</v>
      </c>
      <c r="AD70" t="s">
        <v>3250</v>
      </c>
      <c r="AE70" t="s">
        <v>3036</v>
      </c>
      <c r="AG70" t="s">
        <v>3038</v>
      </c>
      <c r="AH70" t="s">
        <v>3040</v>
      </c>
      <c r="AI70" t="s">
        <v>3046</v>
      </c>
    </row>
    <row r="71" spans="1:35" x14ac:dyDescent="0.2">
      <c r="A71" t="s">
        <v>990</v>
      </c>
      <c r="B71" s="31">
        <v>0</v>
      </c>
      <c r="C71" s="31">
        <v>0</v>
      </c>
      <c r="D71" s="31">
        <v>0</v>
      </c>
      <c r="E71" s="31">
        <v>0</v>
      </c>
      <c r="F71" s="31">
        <v>0</v>
      </c>
      <c r="G71" s="31">
        <v>0</v>
      </c>
      <c r="H71" s="31">
        <v>0</v>
      </c>
      <c r="I71" s="31">
        <v>0</v>
      </c>
      <c r="J71" s="31">
        <v>0</v>
      </c>
      <c r="K71" s="31">
        <v>0</v>
      </c>
      <c r="L71" s="31">
        <v>0</v>
      </c>
      <c r="M71" s="31">
        <v>0</v>
      </c>
      <c r="N71" s="31">
        <v>0</v>
      </c>
      <c r="O71" s="31">
        <v>0</v>
      </c>
      <c r="P71" s="31">
        <v>0</v>
      </c>
      <c r="Q71" t="s">
        <v>3018</v>
      </c>
      <c r="R71" t="s">
        <v>554</v>
      </c>
      <c r="S71" t="s">
        <v>921</v>
      </c>
      <c r="T71" t="s">
        <v>3101</v>
      </c>
      <c r="U71" s="18" t="s">
        <v>914</v>
      </c>
      <c r="V71" s="18" t="s">
        <v>3329</v>
      </c>
      <c r="W71" t="s">
        <v>3323</v>
      </c>
      <c r="X71">
        <v>1601</v>
      </c>
      <c r="Y71" t="s">
        <v>3040</v>
      </c>
      <c r="Z71" t="s">
        <v>3035</v>
      </c>
      <c r="AA71" t="s">
        <v>3035</v>
      </c>
      <c r="AB71" t="s">
        <v>3251</v>
      </c>
      <c r="AC71" t="s">
        <v>3251</v>
      </c>
      <c r="AD71" t="s">
        <v>3250</v>
      </c>
      <c r="AE71" t="s">
        <v>3251</v>
      </c>
      <c r="AG71" t="s">
        <v>3038</v>
      </c>
      <c r="AH71" t="s">
        <v>3040</v>
      </c>
      <c r="AI71" t="s">
        <v>3046</v>
      </c>
    </row>
    <row r="72" spans="1:35" hidden="1" x14ac:dyDescent="0.2">
      <c r="A72" t="s">
        <v>746</v>
      </c>
      <c r="B72" s="31">
        <v>0</v>
      </c>
      <c r="C72" s="31">
        <v>0</v>
      </c>
      <c r="D72" s="31">
        <v>0</v>
      </c>
      <c r="E72" s="31">
        <v>0</v>
      </c>
      <c r="F72" s="31">
        <v>0</v>
      </c>
      <c r="G72" s="31">
        <v>0</v>
      </c>
      <c r="H72" s="31">
        <v>0</v>
      </c>
      <c r="I72" s="31">
        <v>0</v>
      </c>
      <c r="J72" s="31">
        <v>0</v>
      </c>
      <c r="K72" s="31">
        <v>0</v>
      </c>
      <c r="L72" s="31">
        <v>0</v>
      </c>
      <c r="M72" s="31">
        <v>0</v>
      </c>
      <c r="N72" s="31">
        <v>0</v>
      </c>
      <c r="O72" s="31">
        <v>0</v>
      </c>
      <c r="P72" s="31">
        <v>0</v>
      </c>
      <c r="Q72" t="s">
        <v>3016</v>
      </c>
      <c r="R72" t="s">
        <v>621</v>
      </c>
      <c r="S72" t="s">
        <v>50</v>
      </c>
      <c r="T72" t="s">
        <v>3091</v>
      </c>
      <c r="U72" s="18" t="s">
        <v>459</v>
      </c>
      <c r="V72" s="18" t="s">
        <v>3328</v>
      </c>
      <c r="W72" t="s">
        <v>3322</v>
      </c>
      <c r="X72">
        <v>1633</v>
      </c>
      <c r="Y72">
        <v>1633</v>
      </c>
      <c r="Z72" t="s">
        <v>3035</v>
      </c>
      <c r="AA72" t="s">
        <v>3035</v>
      </c>
      <c r="AB72" t="s">
        <v>3250</v>
      </c>
      <c r="AC72" t="s">
        <v>3250</v>
      </c>
      <c r="AD72" t="s">
        <v>3250</v>
      </c>
      <c r="AE72" t="s">
        <v>3250</v>
      </c>
      <c r="AF72">
        <v>0</v>
      </c>
      <c r="AG72" t="s">
        <v>3038</v>
      </c>
      <c r="AH72" t="s">
        <v>3038</v>
      </c>
      <c r="AI72" t="s">
        <v>3044</v>
      </c>
    </row>
    <row r="73" spans="1:35" hidden="1" x14ac:dyDescent="0.2">
      <c r="A73" t="s">
        <v>617</v>
      </c>
      <c r="B73" s="31">
        <v>4.9147294441440996</v>
      </c>
      <c r="C73" s="31">
        <v>0</v>
      </c>
      <c r="D73" s="31">
        <v>4.9147294441440996</v>
      </c>
      <c r="E73" s="31">
        <v>0</v>
      </c>
      <c r="F73" s="31">
        <v>0</v>
      </c>
      <c r="G73" s="31">
        <v>0</v>
      </c>
      <c r="H73" s="31">
        <v>0</v>
      </c>
      <c r="I73" s="31">
        <v>0</v>
      </c>
      <c r="J73" s="31">
        <v>0</v>
      </c>
      <c r="K73" s="31">
        <v>0</v>
      </c>
      <c r="L73" s="31">
        <v>0</v>
      </c>
      <c r="M73" s="31">
        <v>4.9147294441440996</v>
      </c>
      <c r="N73" s="31">
        <v>0</v>
      </c>
      <c r="O73" s="31">
        <v>0</v>
      </c>
      <c r="P73" s="31">
        <v>0</v>
      </c>
      <c r="Q73" t="s">
        <v>3016</v>
      </c>
      <c r="R73" t="s">
        <v>621</v>
      </c>
      <c r="S73" t="s">
        <v>50</v>
      </c>
      <c r="T73" t="s">
        <v>3091</v>
      </c>
      <c r="U73" s="18" t="s">
        <v>459</v>
      </c>
      <c r="V73" s="18" t="s">
        <v>3328</v>
      </c>
      <c r="W73" t="s">
        <v>3322</v>
      </c>
      <c r="X73">
        <v>1633</v>
      </c>
      <c r="Y73">
        <v>1633</v>
      </c>
      <c r="Z73" t="s">
        <v>3035</v>
      </c>
      <c r="AA73" t="s">
        <v>3035</v>
      </c>
      <c r="AB73" t="s">
        <v>3250</v>
      </c>
      <c r="AC73" t="s">
        <v>3250</v>
      </c>
      <c r="AD73" t="s">
        <v>3250</v>
      </c>
      <c r="AE73" t="s">
        <v>3250</v>
      </c>
      <c r="AF73">
        <v>0</v>
      </c>
      <c r="AG73" t="s">
        <v>3038</v>
      </c>
      <c r="AH73" t="s">
        <v>3038</v>
      </c>
      <c r="AI73" t="s">
        <v>3044</v>
      </c>
    </row>
    <row r="74" spans="1:35" hidden="1" x14ac:dyDescent="0.2">
      <c r="A74" t="s">
        <v>402</v>
      </c>
      <c r="B74" s="31">
        <v>0</v>
      </c>
      <c r="C74" s="31">
        <v>0</v>
      </c>
      <c r="D74" s="31">
        <v>0</v>
      </c>
      <c r="E74" s="31">
        <v>0</v>
      </c>
      <c r="F74" s="31">
        <v>0</v>
      </c>
      <c r="G74" s="31">
        <v>0</v>
      </c>
      <c r="H74" s="31">
        <v>0</v>
      </c>
      <c r="I74" s="31">
        <v>0</v>
      </c>
      <c r="J74" s="31">
        <v>0</v>
      </c>
      <c r="K74" s="31">
        <v>0</v>
      </c>
      <c r="L74" s="31">
        <v>0</v>
      </c>
      <c r="M74" s="31">
        <v>0</v>
      </c>
      <c r="N74" s="31">
        <v>0</v>
      </c>
      <c r="O74" s="31">
        <v>0</v>
      </c>
      <c r="P74" s="31">
        <v>0</v>
      </c>
      <c r="Q74" t="s">
        <v>3017</v>
      </c>
      <c r="R74" t="s">
        <v>406</v>
      </c>
      <c r="S74" t="s">
        <v>50</v>
      </c>
      <c r="T74" t="s">
        <v>3079</v>
      </c>
      <c r="U74" s="18" t="s">
        <v>37</v>
      </c>
      <c r="V74" s="18" t="s">
        <v>3328</v>
      </c>
      <c r="W74" t="s">
        <v>3322</v>
      </c>
      <c r="X74" t="s">
        <v>3036</v>
      </c>
      <c r="Y74">
        <v>1633</v>
      </c>
      <c r="Z74" t="s">
        <v>3036</v>
      </c>
      <c r="AA74" t="s">
        <v>3035</v>
      </c>
      <c r="AB74" t="s">
        <v>3036</v>
      </c>
      <c r="AC74" t="s">
        <v>3036</v>
      </c>
      <c r="AD74" t="s">
        <v>3250</v>
      </c>
      <c r="AE74" t="s">
        <v>3036</v>
      </c>
      <c r="AG74" t="s">
        <v>3038</v>
      </c>
      <c r="AH74" t="s">
        <v>3038</v>
      </c>
      <c r="AI74" t="s">
        <v>3044</v>
      </c>
    </row>
    <row r="75" spans="1:35" hidden="1" x14ac:dyDescent="0.2">
      <c r="A75" t="s">
        <v>2361</v>
      </c>
      <c r="B75" s="31">
        <v>1.6306829300110885</v>
      </c>
      <c r="C75" s="31">
        <v>0</v>
      </c>
      <c r="D75" s="31">
        <v>0</v>
      </c>
      <c r="E75" s="31">
        <v>0</v>
      </c>
      <c r="F75" s="31">
        <v>0</v>
      </c>
      <c r="G75" s="31">
        <v>0</v>
      </c>
      <c r="H75" s="31">
        <v>1.6306829300110885</v>
      </c>
      <c r="I75" s="31">
        <v>0</v>
      </c>
      <c r="J75" s="31">
        <v>0</v>
      </c>
      <c r="K75" s="31">
        <v>0</v>
      </c>
      <c r="L75" s="31">
        <v>1.6306829300110885</v>
      </c>
      <c r="M75" s="31">
        <v>0</v>
      </c>
      <c r="N75" s="31">
        <v>0</v>
      </c>
      <c r="O75" s="31">
        <v>0</v>
      </c>
      <c r="P75" s="31">
        <v>0</v>
      </c>
      <c r="Q75" t="s">
        <v>3018</v>
      </c>
      <c r="R75" t="s">
        <v>2365</v>
      </c>
      <c r="S75" t="s">
        <v>1607</v>
      </c>
      <c r="T75" t="s">
        <v>3212</v>
      </c>
      <c r="U75" s="18" t="s">
        <v>2039</v>
      </c>
      <c r="V75" s="18" t="s">
        <v>3330</v>
      </c>
      <c r="W75" t="s">
        <v>3323</v>
      </c>
      <c r="X75" t="s">
        <v>3036</v>
      </c>
      <c r="Y75">
        <v>1640</v>
      </c>
      <c r="Z75" t="s">
        <v>3036</v>
      </c>
      <c r="AA75" t="s">
        <v>3033</v>
      </c>
      <c r="AB75" t="s">
        <v>3036</v>
      </c>
      <c r="AC75" t="s">
        <v>3036</v>
      </c>
      <c r="AD75" t="s">
        <v>3250</v>
      </c>
      <c r="AE75" t="s">
        <v>3036</v>
      </c>
      <c r="AG75" t="s">
        <v>3038</v>
      </c>
      <c r="AH75" t="s">
        <v>3038</v>
      </c>
      <c r="AI75" t="s">
        <v>3044</v>
      </c>
    </row>
    <row r="76" spans="1:35" hidden="1" x14ac:dyDescent="0.2">
      <c r="A76" t="s">
        <v>2621</v>
      </c>
      <c r="B76" s="31">
        <v>0</v>
      </c>
      <c r="C76" s="31">
        <v>0</v>
      </c>
      <c r="D76" s="31">
        <v>0</v>
      </c>
      <c r="E76" s="31">
        <v>0</v>
      </c>
      <c r="F76" s="31">
        <v>0</v>
      </c>
      <c r="G76" s="31">
        <v>0</v>
      </c>
      <c r="H76" s="31">
        <v>0</v>
      </c>
      <c r="I76" s="31">
        <v>0</v>
      </c>
      <c r="J76" s="31">
        <v>0</v>
      </c>
      <c r="K76" s="31">
        <v>0</v>
      </c>
      <c r="L76" s="31">
        <v>0</v>
      </c>
      <c r="M76" s="31">
        <v>0</v>
      </c>
      <c r="N76" s="31">
        <v>0</v>
      </c>
      <c r="O76" s="31">
        <v>0</v>
      </c>
      <c r="P76" s="31">
        <v>0</v>
      </c>
      <c r="Q76" t="s">
        <v>3018</v>
      </c>
      <c r="R76" t="s">
        <v>2365</v>
      </c>
      <c r="S76" t="s">
        <v>1607</v>
      </c>
      <c r="T76" t="s">
        <v>3212</v>
      </c>
      <c r="U76" s="18" t="s">
        <v>2338</v>
      </c>
      <c r="V76" s="18" t="s">
        <v>3330</v>
      </c>
      <c r="W76" t="s">
        <v>3323</v>
      </c>
      <c r="X76" t="s">
        <v>3036</v>
      </c>
      <c r="Y76">
        <v>1640</v>
      </c>
      <c r="Z76" t="s">
        <v>3036</v>
      </c>
      <c r="AA76" t="s">
        <v>3033</v>
      </c>
      <c r="AB76" t="s">
        <v>3036</v>
      </c>
      <c r="AC76" t="s">
        <v>3036</v>
      </c>
      <c r="AD76" t="s">
        <v>3250</v>
      </c>
      <c r="AE76" t="s">
        <v>3036</v>
      </c>
      <c r="AG76" t="s">
        <v>3038</v>
      </c>
      <c r="AH76" t="s">
        <v>3038</v>
      </c>
      <c r="AI76" t="s">
        <v>3044</v>
      </c>
    </row>
    <row r="77" spans="1:35" hidden="1" x14ac:dyDescent="0.2">
      <c r="A77" t="s">
        <v>1243</v>
      </c>
      <c r="B77" s="31">
        <v>0</v>
      </c>
      <c r="C77" s="31">
        <v>0</v>
      </c>
      <c r="D77" s="31">
        <v>0</v>
      </c>
      <c r="E77" s="31">
        <v>0</v>
      </c>
      <c r="F77" s="31">
        <v>0</v>
      </c>
      <c r="G77" s="31">
        <v>0</v>
      </c>
      <c r="H77" s="31">
        <v>0</v>
      </c>
      <c r="I77" s="31">
        <v>0</v>
      </c>
      <c r="J77" s="31">
        <v>0</v>
      </c>
      <c r="K77" s="31">
        <v>0</v>
      </c>
      <c r="L77" s="31">
        <v>0</v>
      </c>
      <c r="M77" s="31">
        <v>0</v>
      </c>
      <c r="N77" s="31">
        <v>0</v>
      </c>
      <c r="O77" s="31">
        <v>0</v>
      </c>
      <c r="P77" s="31">
        <v>0</v>
      </c>
      <c r="Q77" t="s">
        <v>3017</v>
      </c>
      <c r="R77" t="s">
        <v>1247</v>
      </c>
      <c r="S77" t="s">
        <v>900</v>
      </c>
      <c r="T77" t="s">
        <v>3124</v>
      </c>
      <c r="U77" s="18" t="s">
        <v>1152</v>
      </c>
      <c r="V77" s="18" t="s">
        <v>3329</v>
      </c>
      <c r="W77" t="s">
        <v>3323</v>
      </c>
      <c r="X77" t="s">
        <v>3040</v>
      </c>
      <c r="Y77">
        <v>1637</v>
      </c>
      <c r="Z77" t="s">
        <v>3036</v>
      </c>
      <c r="AA77" t="s">
        <v>3035</v>
      </c>
      <c r="AB77" t="s">
        <v>3040</v>
      </c>
      <c r="AC77" t="s">
        <v>3040</v>
      </c>
      <c r="AD77" t="s">
        <v>3250</v>
      </c>
      <c r="AE77" t="s">
        <v>3036</v>
      </c>
      <c r="AG77" t="s">
        <v>3038</v>
      </c>
      <c r="AH77" t="s">
        <v>3039</v>
      </c>
      <c r="AI77" t="s">
        <v>3045</v>
      </c>
    </row>
    <row r="78" spans="1:35" hidden="1" x14ac:dyDescent="0.2">
      <c r="A78" t="s">
        <v>1959</v>
      </c>
      <c r="B78" s="31">
        <v>0</v>
      </c>
      <c r="C78" s="31">
        <v>0</v>
      </c>
      <c r="D78" s="31">
        <v>0</v>
      </c>
      <c r="E78" s="31">
        <v>0</v>
      </c>
      <c r="F78" s="31">
        <v>0</v>
      </c>
      <c r="G78" s="31">
        <v>0</v>
      </c>
      <c r="H78" s="31">
        <v>0</v>
      </c>
      <c r="I78" s="31">
        <v>0</v>
      </c>
      <c r="J78" s="31">
        <v>0</v>
      </c>
      <c r="K78" s="31">
        <v>0</v>
      </c>
      <c r="L78" s="31">
        <v>0</v>
      </c>
      <c r="M78" s="31">
        <v>0</v>
      </c>
      <c r="N78" s="31">
        <v>0</v>
      </c>
      <c r="O78" s="31">
        <v>0</v>
      </c>
      <c r="P78" s="31">
        <v>0</v>
      </c>
      <c r="Q78" t="s">
        <v>3017</v>
      </c>
      <c r="R78" t="s">
        <v>1962</v>
      </c>
      <c r="S78" t="s">
        <v>1607</v>
      </c>
      <c r="T78" t="s">
        <v>3188</v>
      </c>
      <c r="U78" s="18" t="s">
        <v>1631</v>
      </c>
      <c r="V78" s="18" t="s">
        <v>3330</v>
      </c>
      <c r="W78" t="s">
        <v>3323</v>
      </c>
      <c r="X78" t="s">
        <v>3036</v>
      </c>
      <c r="Y78">
        <v>1640</v>
      </c>
      <c r="Z78" t="s">
        <v>3036</v>
      </c>
      <c r="AA78" t="s">
        <v>3033</v>
      </c>
      <c r="AB78" t="s">
        <v>3251</v>
      </c>
      <c r="AC78" t="s">
        <v>3036</v>
      </c>
      <c r="AD78" t="s">
        <v>3250</v>
      </c>
      <c r="AE78" t="s">
        <v>3036</v>
      </c>
      <c r="AG78" t="s">
        <v>3039</v>
      </c>
      <c r="AH78" t="s">
        <v>3038</v>
      </c>
      <c r="AI78" t="s">
        <v>3047</v>
      </c>
    </row>
    <row r="79" spans="1:35" hidden="1" x14ac:dyDescent="0.2">
      <c r="A79" t="s">
        <v>1966</v>
      </c>
      <c r="B79" s="31">
        <v>0</v>
      </c>
      <c r="C79" s="31">
        <v>0</v>
      </c>
      <c r="D79" s="31">
        <v>0</v>
      </c>
      <c r="E79" s="31">
        <v>0</v>
      </c>
      <c r="F79" s="31">
        <v>0</v>
      </c>
      <c r="G79" s="31">
        <v>0</v>
      </c>
      <c r="H79" s="31">
        <v>0</v>
      </c>
      <c r="I79" s="31">
        <v>0</v>
      </c>
      <c r="J79" s="31">
        <v>0</v>
      </c>
      <c r="K79" s="31">
        <v>0</v>
      </c>
      <c r="L79" s="31">
        <v>0</v>
      </c>
      <c r="M79" s="31">
        <v>0</v>
      </c>
      <c r="N79" s="31">
        <v>0</v>
      </c>
      <c r="O79" s="31">
        <v>0</v>
      </c>
      <c r="P79" s="31">
        <v>0</v>
      </c>
      <c r="Q79" t="s">
        <v>3017</v>
      </c>
      <c r="R79" t="s">
        <v>1962</v>
      </c>
      <c r="S79" t="s">
        <v>1607</v>
      </c>
      <c r="T79" t="s">
        <v>3188</v>
      </c>
      <c r="U79" s="18" t="s">
        <v>1631</v>
      </c>
      <c r="V79" s="18" t="s">
        <v>3330</v>
      </c>
      <c r="W79" t="s">
        <v>3323</v>
      </c>
      <c r="X79" t="s">
        <v>3036</v>
      </c>
      <c r="Y79">
        <v>1640</v>
      </c>
      <c r="Z79" t="s">
        <v>3036</v>
      </c>
      <c r="AA79" t="s">
        <v>3033</v>
      </c>
      <c r="AB79" t="s">
        <v>3036</v>
      </c>
      <c r="AC79" t="s">
        <v>3036</v>
      </c>
      <c r="AD79" t="s">
        <v>3250</v>
      </c>
      <c r="AE79" t="s">
        <v>3036</v>
      </c>
      <c r="AG79" t="s">
        <v>3038</v>
      </c>
      <c r="AH79" t="s">
        <v>3038</v>
      </c>
      <c r="AI79" t="s">
        <v>3044</v>
      </c>
    </row>
    <row r="80" spans="1:35" hidden="1" x14ac:dyDescent="0.2">
      <c r="A80" t="s">
        <v>2966</v>
      </c>
      <c r="B80" s="31">
        <v>0</v>
      </c>
      <c r="C80" s="31">
        <v>0</v>
      </c>
      <c r="D80" s="31">
        <v>0</v>
      </c>
      <c r="E80" s="31">
        <v>0</v>
      </c>
      <c r="F80" s="31">
        <v>0</v>
      </c>
      <c r="G80" s="31">
        <v>0</v>
      </c>
      <c r="H80" s="31">
        <v>0</v>
      </c>
      <c r="I80" s="31">
        <v>0</v>
      </c>
      <c r="J80" s="31">
        <v>0</v>
      </c>
      <c r="K80" s="31">
        <v>0</v>
      </c>
      <c r="L80" s="31">
        <v>0</v>
      </c>
      <c r="M80" s="31">
        <v>0</v>
      </c>
      <c r="N80" s="31">
        <v>0</v>
      </c>
      <c r="O80" s="31">
        <v>0</v>
      </c>
      <c r="P80" s="31">
        <v>0</v>
      </c>
      <c r="Q80" t="s">
        <v>3017</v>
      </c>
      <c r="R80" t="s">
        <v>2971</v>
      </c>
      <c r="S80" t="s">
        <v>2972</v>
      </c>
      <c r="T80" t="s">
        <v>3240</v>
      </c>
      <c r="U80" s="18" t="s">
        <v>587</v>
      </c>
      <c r="V80" s="18" t="s">
        <v>3329</v>
      </c>
      <c r="W80" t="s">
        <v>3323</v>
      </c>
      <c r="X80">
        <v>1633</v>
      </c>
      <c r="Y80">
        <v>1625</v>
      </c>
      <c r="Z80" t="s">
        <v>3035</v>
      </c>
      <c r="AA80" t="s">
        <v>3035</v>
      </c>
      <c r="AB80" t="s">
        <v>3250</v>
      </c>
      <c r="AC80" t="s">
        <v>3250</v>
      </c>
      <c r="AD80" t="s">
        <v>3251</v>
      </c>
      <c r="AE80" t="s">
        <v>3250</v>
      </c>
      <c r="AF80">
        <v>8</v>
      </c>
      <c r="AG80" t="s">
        <v>3038</v>
      </c>
      <c r="AH80" t="s">
        <v>3038</v>
      </c>
      <c r="AI80" t="s">
        <v>3044</v>
      </c>
    </row>
    <row r="81" spans="1:35" hidden="1" x14ac:dyDescent="0.2">
      <c r="A81" t="s">
        <v>2975</v>
      </c>
      <c r="B81" s="31">
        <v>0</v>
      </c>
      <c r="C81" s="31">
        <v>0</v>
      </c>
      <c r="D81" s="31">
        <v>0</v>
      </c>
      <c r="E81" s="31">
        <v>0</v>
      </c>
      <c r="F81" s="31">
        <v>0</v>
      </c>
      <c r="G81" s="31">
        <v>0</v>
      </c>
      <c r="H81" s="31">
        <v>0</v>
      </c>
      <c r="I81" s="31">
        <v>0</v>
      </c>
      <c r="J81" s="31">
        <v>0</v>
      </c>
      <c r="K81" s="31">
        <v>0</v>
      </c>
      <c r="L81" s="31">
        <v>0</v>
      </c>
      <c r="M81" s="31">
        <v>0</v>
      </c>
      <c r="N81" s="31">
        <v>0</v>
      </c>
      <c r="O81" s="31">
        <v>0</v>
      </c>
      <c r="P81" s="31">
        <v>0</v>
      </c>
      <c r="Q81" t="s">
        <v>3017</v>
      </c>
      <c r="R81" t="s">
        <v>2971</v>
      </c>
      <c r="S81" t="s">
        <v>2972</v>
      </c>
      <c r="T81" t="s">
        <v>3240</v>
      </c>
      <c r="U81" s="18" t="s">
        <v>587</v>
      </c>
      <c r="V81" s="18" t="s">
        <v>3329</v>
      </c>
      <c r="W81" t="s">
        <v>3323</v>
      </c>
      <c r="X81">
        <v>1633</v>
      </c>
      <c r="Y81">
        <v>1625</v>
      </c>
      <c r="Z81" t="s">
        <v>3035</v>
      </c>
      <c r="AA81" t="s">
        <v>3035</v>
      </c>
      <c r="AB81" t="s">
        <v>3250</v>
      </c>
      <c r="AC81" t="s">
        <v>3250</v>
      </c>
      <c r="AD81" t="s">
        <v>3251</v>
      </c>
      <c r="AE81" t="s">
        <v>3250</v>
      </c>
      <c r="AF81">
        <v>8</v>
      </c>
      <c r="AG81" t="s">
        <v>3038</v>
      </c>
      <c r="AH81" t="s">
        <v>3038</v>
      </c>
      <c r="AI81" t="s">
        <v>3044</v>
      </c>
    </row>
    <row r="82" spans="1:35" hidden="1" x14ac:dyDescent="0.2">
      <c r="A82" t="s">
        <v>2980</v>
      </c>
      <c r="B82" s="31">
        <v>3.660858105139845</v>
      </c>
      <c r="C82" s="31">
        <v>0</v>
      </c>
      <c r="D82" s="31">
        <v>0</v>
      </c>
      <c r="E82" s="31">
        <v>0</v>
      </c>
      <c r="F82" s="31">
        <v>0</v>
      </c>
      <c r="G82" s="31">
        <v>0</v>
      </c>
      <c r="H82" s="31">
        <v>3.660858105139845</v>
      </c>
      <c r="I82" s="31">
        <v>0</v>
      </c>
      <c r="J82" s="31">
        <v>0</v>
      </c>
      <c r="K82" s="31">
        <v>0</v>
      </c>
      <c r="L82" s="31">
        <v>1.8304290525699225</v>
      </c>
      <c r="M82" s="31">
        <v>1.8304290525699225</v>
      </c>
      <c r="N82" s="31">
        <v>0</v>
      </c>
      <c r="O82" s="31">
        <v>0</v>
      </c>
      <c r="P82" s="31">
        <v>0</v>
      </c>
      <c r="Q82" t="s">
        <v>3017</v>
      </c>
      <c r="R82" t="s">
        <v>2971</v>
      </c>
      <c r="S82" t="s">
        <v>2972</v>
      </c>
      <c r="T82" t="s">
        <v>3240</v>
      </c>
      <c r="U82" s="18" t="s">
        <v>587</v>
      </c>
      <c r="V82" s="18" t="s">
        <v>3329</v>
      </c>
      <c r="W82" t="s">
        <v>3323</v>
      </c>
      <c r="X82">
        <v>1633</v>
      </c>
      <c r="Y82">
        <v>1625</v>
      </c>
      <c r="Z82" t="s">
        <v>3035</v>
      </c>
      <c r="AA82" t="s">
        <v>3035</v>
      </c>
      <c r="AB82" t="s">
        <v>3250</v>
      </c>
      <c r="AC82" t="s">
        <v>3250</v>
      </c>
      <c r="AD82" t="s">
        <v>3251</v>
      </c>
      <c r="AE82" t="s">
        <v>3250</v>
      </c>
      <c r="AF82">
        <v>8</v>
      </c>
      <c r="AG82" t="s">
        <v>3038</v>
      </c>
      <c r="AH82" t="s">
        <v>3038</v>
      </c>
      <c r="AI82" t="s">
        <v>3044</v>
      </c>
    </row>
    <row r="83" spans="1:35" hidden="1" x14ac:dyDescent="0.2">
      <c r="A83" t="s">
        <v>2457</v>
      </c>
      <c r="B83" s="31">
        <v>0</v>
      </c>
      <c r="C83" s="31">
        <v>0</v>
      </c>
      <c r="D83" s="31">
        <v>0</v>
      </c>
      <c r="E83" s="31">
        <v>0</v>
      </c>
      <c r="F83" s="31">
        <v>0</v>
      </c>
      <c r="G83" s="31">
        <v>0</v>
      </c>
      <c r="H83" s="31">
        <v>0</v>
      </c>
      <c r="I83" s="31">
        <v>0</v>
      </c>
      <c r="J83" s="31">
        <v>0</v>
      </c>
      <c r="K83" s="31">
        <v>0</v>
      </c>
      <c r="L83" s="31">
        <v>0</v>
      </c>
      <c r="M83" s="31">
        <v>0</v>
      </c>
      <c r="N83" s="31">
        <v>0</v>
      </c>
      <c r="O83" s="31">
        <v>0</v>
      </c>
      <c r="P83" s="31">
        <v>0</v>
      </c>
      <c r="Q83" t="s">
        <v>3017</v>
      </c>
      <c r="R83" t="s">
        <v>3010</v>
      </c>
      <c r="S83" t="s">
        <v>1607</v>
      </c>
      <c r="T83" t="s">
        <v>3215</v>
      </c>
      <c r="U83" s="18" t="s">
        <v>2338</v>
      </c>
      <c r="V83" s="18" t="s">
        <v>3330</v>
      </c>
      <c r="W83" t="s">
        <v>3323</v>
      </c>
      <c r="X83" t="s">
        <v>3036</v>
      </c>
      <c r="Y83">
        <v>1640</v>
      </c>
      <c r="Z83" t="s">
        <v>3036</v>
      </c>
      <c r="AA83" t="s">
        <v>3033</v>
      </c>
      <c r="AB83" t="s">
        <v>3036</v>
      </c>
      <c r="AC83" t="s">
        <v>3036</v>
      </c>
      <c r="AD83" t="s">
        <v>3250</v>
      </c>
      <c r="AE83" t="s">
        <v>3036</v>
      </c>
      <c r="AG83" t="s">
        <v>3038</v>
      </c>
      <c r="AH83" t="s">
        <v>3038</v>
      </c>
      <c r="AI83" t="s">
        <v>3044</v>
      </c>
    </row>
    <row r="84" spans="1:35" hidden="1" x14ac:dyDescent="0.2">
      <c r="A84" t="s">
        <v>2463</v>
      </c>
      <c r="B84" s="31">
        <v>0</v>
      </c>
      <c r="C84" s="31">
        <v>0</v>
      </c>
      <c r="D84" s="31">
        <v>0</v>
      </c>
      <c r="E84" s="31">
        <v>0</v>
      </c>
      <c r="F84" s="31">
        <v>0</v>
      </c>
      <c r="G84" s="31">
        <v>0</v>
      </c>
      <c r="H84" s="31">
        <v>0</v>
      </c>
      <c r="I84" s="31">
        <v>0</v>
      </c>
      <c r="J84" s="31">
        <v>0</v>
      </c>
      <c r="K84" s="31">
        <v>0</v>
      </c>
      <c r="L84" s="31">
        <v>0</v>
      </c>
      <c r="M84" s="31">
        <v>0</v>
      </c>
      <c r="N84" s="31">
        <v>0</v>
      </c>
      <c r="O84" s="31">
        <v>0</v>
      </c>
      <c r="P84" s="31">
        <v>0</v>
      </c>
      <c r="Q84" t="s">
        <v>3017</v>
      </c>
      <c r="R84" t="s">
        <v>3010</v>
      </c>
      <c r="S84" t="s">
        <v>1607</v>
      </c>
      <c r="T84" t="s">
        <v>3215</v>
      </c>
      <c r="U84" s="18" t="s">
        <v>2338</v>
      </c>
      <c r="V84" s="18" t="s">
        <v>3330</v>
      </c>
      <c r="W84" t="s">
        <v>3323</v>
      </c>
      <c r="X84" t="s">
        <v>3036</v>
      </c>
      <c r="Y84">
        <v>1640</v>
      </c>
      <c r="Z84" t="s">
        <v>3036</v>
      </c>
      <c r="AA84" t="s">
        <v>3033</v>
      </c>
      <c r="AB84" t="s">
        <v>3036</v>
      </c>
      <c r="AC84" t="s">
        <v>3036</v>
      </c>
      <c r="AD84" t="s">
        <v>3250</v>
      </c>
      <c r="AE84" t="s">
        <v>3036</v>
      </c>
      <c r="AG84" t="s">
        <v>3038</v>
      </c>
      <c r="AH84" t="s">
        <v>3038</v>
      </c>
      <c r="AI84" t="s">
        <v>3044</v>
      </c>
    </row>
    <row r="85" spans="1:35" hidden="1" x14ac:dyDescent="0.2">
      <c r="A85" t="s">
        <v>2503</v>
      </c>
      <c r="B85" s="31">
        <v>0</v>
      </c>
      <c r="C85" s="31">
        <v>0</v>
      </c>
      <c r="D85" s="31">
        <v>0</v>
      </c>
      <c r="E85" s="31">
        <v>0</v>
      </c>
      <c r="F85" s="31">
        <v>0</v>
      </c>
      <c r="G85" s="31">
        <v>0</v>
      </c>
      <c r="H85" s="31">
        <v>0</v>
      </c>
      <c r="I85" s="31">
        <v>0</v>
      </c>
      <c r="J85" s="31">
        <v>0</v>
      </c>
      <c r="K85" s="31">
        <v>0</v>
      </c>
      <c r="L85" s="31">
        <v>0</v>
      </c>
      <c r="M85" s="31">
        <v>0</v>
      </c>
      <c r="N85" s="31">
        <v>0</v>
      </c>
      <c r="O85" s="31">
        <v>0</v>
      </c>
      <c r="P85" s="31">
        <v>0</v>
      </c>
      <c r="Q85" t="s">
        <v>3017</v>
      </c>
      <c r="R85" t="s">
        <v>3010</v>
      </c>
      <c r="S85" t="s">
        <v>1607</v>
      </c>
      <c r="T85" t="s">
        <v>3215</v>
      </c>
      <c r="U85" s="18" t="s">
        <v>2338</v>
      </c>
      <c r="V85" s="18" t="s">
        <v>3330</v>
      </c>
      <c r="W85" t="s">
        <v>3323</v>
      </c>
      <c r="X85" t="s">
        <v>3036</v>
      </c>
      <c r="Y85">
        <v>1640</v>
      </c>
      <c r="Z85" t="s">
        <v>3036</v>
      </c>
      <c r="AA85" t="s">
        <v>3033</v>
      </c>
      <c r="AB85" t="s">
        <v>3036</v>
      </c>
      <c r="AC85" t="s">
        <v>3036</v>
      </c>
      <c r="AD85" t="s">
        <v>3250</v>
      </c>
      <c r="AE85" t="s">
        <v>3036</v>
      </c>
      <c r="AG85" t="s">
        <v>3038</v>
      </c>
      <c r="AH85" t="s">
        <v>3038</v>
      </c>
      <c r="AI85" t="s">
        <v>3044</v>
      </c>
    </row>
    <row r="86" spans="1:35" hidden="1" x14ac:dyDescent="0.2">
      <c r="A86" t="s">
        <v>2266</v>
      </c>
      <c r="B86" s="31">
        <v>3.2613658600221771</v>
      </c>
      <c r="C86" s="31">
        <v>0</v>
      </c>
      <c r="D86" s="31">
        <v>1.6306829300110885</v>
      </c>
      <c r="E86" s="31">
        <v>0</v>
      </c>
      <c r="F86" s="31">
        <v>0</v>
      </c>
      <c r="G86" s="31">
        <v>0</v>
      </c>
      <c r="H86" s="31">
        <v>1.6306829300110885</v>
      </c>
      <c r="I86" s="31">
        <v>0</v>
      </c>
      <c r="J86" s="31">
        <v>0</v>
      </c>
      <c r="K86" s="31">
        <v>0</v>
      </c>
      <c r="L86" s="31">
        <v>0</v>
      </c>
      <c r="M86" s="31">
        <v>0</v>
      </c>
      <c r="N86" s="31">
        <v>0</v>
      </c>
      <c r="O86" s="31">
        <v>3.2613658600221771</v>
      </c>
      <c r="P86" s="31">
        <v>0</v>
      </c>
      <c r="Q86" t="s">
        <v>3018</v>
      </c>
      <c r="R86" t="s">
        <v>2269</v>
      </c>
      <c r="S86" t="s">
        <v>1607</v>
      </c>
      <c r="T86" t="s">
        <v>3206</v>
      </c>
      <c r="U86" s="18" t="s">
        <v>2039</v>
      </c>
      <c r="V86" s="18" t="s">
        <v>3330</v>
      </c>
      <c r="W86" t="s">
        <v>3323</v>
      </c>
      <c r="X86">
        <v>1630</v>
      </c>
      <c r="Y86">
        <v>1640</v>
      </c>
      <c r="Z86" t="s">
        <v>3035</v>
      </c>
      <c r="AA86" t="s">
        <v>3033</v>
      </c>
      <c r="AB86" t="s">
        <v>3250</v>
      </c>
      <c r="AC86" t="s">
        <v>3250</v>
      </c>
      <c r="AD86" t="s">
        <v>3250</v>
      </c>
      <c r="AE86" t="s">
        <v>3250</v>
      </c>
      <c r="AF86">
        <v>10</v>
      </c>
      <c r="AG86" t="s">
        <v>3038</v>
      </c>
      <c r="AH86" t="s">
        <v>3038</v>
      </c>
      <c r="AI86" t="s">
        <v>3044</v>
      </c>
    </row>
    <row r="87" spans="1:35" hidden="1" x14ac:dyDescent="0.2">
      <c r="A87" t="s">
        <v>2838</v>
      </c>
      <c r="B87" s="31">
        <v>3.2613658600221771</v>
      </c>
      <c r="C87" s="31">
        <v>0</v>
      </c>
      <c r="D87" s="31">
        <v>1.6306829300110885</v>
      </c>
      <c r="E87" s="31">
        <v>0</v>
      </c>
      <c r="F87" s="31">
        <v>0</v>
      </c>
      <c r="G87" s="31">
        <v>0</v>
      </c>
      <c r="H87" s="31">
        <v>0</v>
      </c>
      <c r="I87" s="31">
        <v>0</v>
      </c>
      <c r="J87" s="31">
        <v>1.6306829300110885</v>
      </c>
      <c r="K87" s="31">
        <v>0</v>
      </c>
      <c r="L87" s="31">
        <v>1.6306829300110885</v>
      </c>
      <c r="M87" s="31">
        <v>0</v>
      </c>
      <c r="N87" s="31">
        <v>0</v>
      </c>
      <c r="O87" s="31">
        <v>1.6306829300110885</v>
      </c>
      <c r="P87" s="31">
        <v>0</v>
      </c>
      <c r="Q87" t="s">
        <v>3018</v>
      </c>
      <c r="R87" t="s">
        <v>2269</v>
      </c>
      <c r="S87" t="s">
        <v>1607</v>
      </c>
      <c r="T87" t="s">
        <v>3206</v>
      </c>
      <c r="U87" s="18" t="s">
        <v>2649</v>
      </c>
      <c r="V87" s="18" t="s">
        <v>3330</v>
      </c>
      <c r="W87" t="s">
        <v>3323</v>
      </c>
      <c r="X87">
        <v>1630</v>
      </c>
      <c r="Y87">
        <v>1640</v>
      </c>
      <c r="Z87" t="s">
        <v>3035</v>
      </c>
      <c r="AA87" t="s">
        <v>3033</v>
      </c>
      <c r="AB87" t="s">
        <v>3250</v>
      </c>
      <c r="AC87" t="s">
        <v>3250</v>
      </c>
      <c r="AD87" t="s">
        <v>3250</v>
      </c>
      <c r="AE87" t="s">
        <v>3250</v>
      </c>
      <c r="AF87">
        <v>10</v>
      </c>
      <c r="AG87" t="s">
        <v>3038</v>
      </c>
      <c r="AH87" t="s">
        <v>3038</v>
      </c>
      <c r="AI87" t="s">
        <v>3044</v>
      </c>
    </row>
    <row r="88" spans="1:35" x14ac:dyDescent="0.2">
      <c r="A88" t="s">
        <v>997</v>
      </c>
      <c r="B88" s="31">
        <v>0</v>
      </c>
      <c r="C88" s="31">
        <v>0</v>
      </c>
      <c r="D88" s="31">
        <v>0</v>
      </c>
      <c r="E88" s="31">
        <v>0</v>
      </c>
      <c r="F88" s="31">
        <v>0</v>
      </c>
      <c r="G88" s="31">
        <v>0</v>
      </c>
      <c r="H88" s="31">
        <v>0</v>
      </c>
      <c r="I88" s="31">
        <v>0</v>
      </c>
      <c r="J88" s="31">
        <v>0</v>
      </c>
      <c r="K88" s="31">
        <v>0</v>
      </c>
      <c r="L88" s="31">
        <v>0</v>
      </c>
      <c r="M88" s="31">
        <v>0</v>
      </c>
      <c r="N88" s="31">
        <v>0</v>
      </c>
      <c r="O88" s="31">
        <v>0</v>
      </c>
      <c r="P88" s="31">
        <v>0</v>
      </c>
      <c r="Q88" t="s">
        <v>3018</v>
      </c>
      <c r="R88" t="s">
        <v>308</v>
      </c>
      <c r="S88" t="s">
        <v>921</v>
      </c>
      <c r="T88" t="s">
        <v>3109</v>
      </c>
      <c r="U88" s="18" t="s">
        <v>914</v>
      </c>
      <c r="V88" s="18" t="s">
        <v>3329</v>
      </c>
      <c r="W88" t="s">
        <v>3323</v>
      </c>
      <c r="X88">
        <v>1603</v>
      </c>
      <c r="Y88" t="s">
        <v>3040</v>
      </c>
      <c r="Z88" t="s">
        <v>3035</v>
      </c>
      <c r="AA88" t="s">
        <v>3035</v>
      </c>
      <c r="AB88" t="s">
        <v>3251</v>
      </c>
      <c r="AC88" t="s">
        <v>3251</v>
      </c>
      <c r="AD88" t="s">
        <v>3250</v>
      </c>
      <c r="AE88" t="s">
        <v>3251</v>
      </c>
      <c r="AG88" t="s">
        <v>3038</v>
      </c>
      <c r="AH88" t="s">
        <v>3040</v>
      </c>
      <c r="AI88" t="s">
        <v>3046</v>
      </c>
    </row>
    <row r="89" spans="1:35" x14ac:dyDescent="0.2">
      <c r="A89" t="s">
        <v>1009</v>
      </c>
      <c r="B89" s="31">
        <v>1.6306829300110885</v>
      </c>
      <c r="C89" s="31">
        <v>0</v>
      </c>
      <c r="D89" s="31">
        <v>1.6306829300110885</v>
      </c>
      <c r="E89" s="31">
        <v>0</v>
      </c>
      <c r="F89" s="31">
        <v>0</v>
      </c>
      <c r="G89" s="31">
        <v>0</v>
      </c>
      <c r="H89" s="31">
        <v>0</v>
      </c>
      <c r="I89" s="31">
        <v>0</v>
      </c>
      <c r="J89" s="31">
        <v>0</v>
      </c>
      <c r="K89" s="31">
        <v>0</v>
      </c>
      <c r="L89" s="31">
        <v>0</v>
      </c>
      <c r="M89" s="31">
        <v>1.6306829300110885</v>
      </c>
      <c r="N89" s="31">
        <v>0</v>
      </c>
      <c r="O89" s="31">
        <v>0</v>
      </c>
      <c r="P89" s="31">
        <v>0</v>
      </c>
      <c r="Q89" t="s">
        <v>3018</v>
      </c>
      <c r="R89" t="s">
        <v>287</v>
      </c>
      <c r="S89" t="s">
        <v>921</v>
      </c>
      <c r="T89" t="s">
        <v>3103</v>
      </c>
      <c r="U89" s="18" t="s">
        <v>914</v>
      </c>
      <c r="V89" s="18" t="s">
        <v>3329</v>
      </c>
      <c r="W89" t="s">
        <v>3323</v>
      </c>
      <c r="X89" t="s">
        <v>3040</v>
      </c>
      <c r="Y89" t="s">
        <v>3040</v>
      </c>
      <c r="Z89" t="s">
        <v>3035</v>
      </c>
      <c r="AA89" t="s">
        <v>3035</v>
      </c>
      <c r="AB89" t="s">
        <v>3040</v>
      </c>
      <c r="AC89" t="s">
        <v>3040</v>
      </c>
      <c r="AD89" t="s">
        <v>3250</v>
      </c>
      <c r="AE89" t="s">
        <v>3036</v>
      </c>
      <c r="AG89" t="s">
        <v>3038</v>
      </c>
      <c r="AH89" t="s">
        <v>3040</v>
      </c>
      <c r="AI89" t="s">
        <v>3046</v>
      </c>
    </row>
    <row r="90" spans="1:35" x14ac:dyDescent="0.2">
      <c r="A90" t="s">
        <v>1013</v>
      </c>
      <c r="B90" s="31">
        <v>0</v>
      </c>
      <c r="C90" s="31">
        <v>0</v>
      </c>
      <c r="D90" s="31">
        <v>0</v>
      </c>
      <c r="E90" s="31">
        <v>0</v>
      </c>
      <c r="F90" s="31">
        <v>0</v>
      </c>
      <c r="G90" s="31">
        <v>0</v>
      </c>
      <c r="H90" s="31">
        <v>0</v>
      </c>
      <c r="I90" s="31">
        <v>0</v>
      </c>
      <c r="J90" s="31">
        <v>0</v>
      </c>
      <c r="K90" s="31">
        <v>0</v>
      </c>
      <c r="L90" s="31">
        <v>0</v>
      </c>
      <c r="M90" s="31">
        <v>0</v>
      </c>
      <c r="N90" s="31">
        <v>0</v>
      </c>
      <c r="O90" s="31">
        <v>0</v>
      </c>
      <c r="P90" s="31">
        <v>0</v>
      </c>
      <c r="Q90" t="s">
        <v>3015</v>
      </c>
      <c r="R90" t="s">
        <v>130</v>
      </c>
      <c r="S90" t="s">
        <v>921</v>
      </c>
      <c r="T90" t="s">
        <v>3110</v>
      </c>
      <c r="U90" s="18" t="s">
        <v>914</v>
      </c>
      <c r="V90" s="18" t="s">
        <v>3329</v>
      </c>
      <c r="W90" t="s">
        <v>3323</v>
      </c>
      <c r="X90" t="s">
        <v>3040</v>
      </c>
      <c r="Y90" t="s">
        <v>3040</v>
      </c>
      <c r="Z90" t="s">
        <v>3036</v>
      </c>
      <c r="AA90" t="s">
        <v>3035</v>
      </c>
      <c r="AB90" t="s">
        <v>3040</v>
      </c>
      <c r="AC90" t="s">
        <v>3040</v>
      </c>
      <c r="AD90" t="s">
        <v>3250</v>
      </c>
      <c r="AE90" t="s">
        <v>3036</v>
      </c>
      <c r="AG90" t="s">
        <v>3038</v>
      </c>
      <c r="AH90" t="s">
        <v>3040</v>
      </c>
      <c r="AI90" t="s">
        <v>3046</v>
      </c>
    </row>
    <row r="91" spans="1:35" x14ac:dyDescent="0.2">
      <c r="A91" t="s">
        <v>1018</v>
      </c>
      <c r="B91" s="31">
        <v>0</v>
      </c>
      <c r="C91" s="31">
        <v>0</v>
      </c>
      <c r="D91" s="31">
        <v>0</v>
      </c>
      <c r="E91" s="31">
        <v>0</v>
      </c>
      <c r="F91" s="31">
        <v>0</v>
      </c>
      <c r="G91" s="31">
        <v>0</v>
      </c>
      <c r="H91" s="31">
        <v>0</v>
      </c>
      <c r="I91" s="31">
        <v>0</v>
      </c>
      <c r="J91" s="31">
        <v>0</v>
      </c>
      <c r="K91" s="31">
        <v>0</v>
      </c>
      <c r="L91" s="31">
        <v>0</v>
      </c>
      <c r="M91" s="31">
        <v>0</v>
      </c>
      <c r="N91" s="31">
        <v>0</v>
      </c>
      <c r="O91" s="31">
        <v>0</v>
      </c>
      <c r="P91" s="31">
        <v>0</v>
      </c>
      <c r="Q91" t="s">
        <v>3015</v>
      </c>
      <c r="R91" t="s">
        <v>233</v>
      </c>
      <c r="S91" t="s">
        <v>921</v>
      </c>
      <c r="T91" t="s">
        <v>3111</v>
      </c>
      <c r="U91" s="18" t="s">
        <v>914</v>
      </c>
      <c r="V91" s="18" t="s">
        <v>3329</v>
      </c>
      <c r="W91" t="s">
        <v>3323</v>
      </c>
      <c r="X91" t="s">
        <v>3036</v>
      </c>
      <c r="Y91" t="s">
        <v>3040</v>
      </c>
      <c r="Z91" t="s">
        <v>3036</v>
      </c>
      <c r="AA91" t="s">
        <v>3035</v>
      </c>
      <c r="AB91" t="s">
        <v>3036</v>
      </c>
      <c r="AC91" t="s">
        <v>3036</v>
      </c>
      <c r="AD91" t="s">
        <v>3250</v>
      </c>
      <c r="AE91" t="s">
        <v>3036</v>
      </c>
      <c r="AG91" t="s">
        <v>3038</v>
      </c>
      <c r="AH91" t="s">
        <v>3040</v>
      </c>
      <c r="AI91" t="s">
        <v>3046</v>
      </c>
    </row>
    <row r="92" spans="1:35" x14ac:dyDescent="0.2">
      <c r="A92" t="s">
        <v>1024</v>
      </c>
      <c r="B92" s="31">
        <v>0</v>
      </c>
      <c r="C92" s="31">
        <v>0</v>
      </c>
      <c r="D92" s="31">
        <v>0</v>
      </c>
      <c r="E92" s="31">
        <v>0</v>
      </c>
      <c r="F92" s="31">
        <v>0</v>
      </c>
      <c r="G92" s="31">
        <v>0</v>
      </c>
      <c r="H92" s="31">
        <v>0</v>
      </c>
      <c r="I92" s="31">
        <v>0</v>
      </c>
      <c r="J92" s="31">
        <v>0</v>
      </c>
      <c r="K92" s="31">
        <v>0</v>
      </c>
      <c r="L92" s="31">
        <v>0</v>
      </c>
      <c r="M92" s="31">
        <v>0</v>
      </c>
      <c r="N92" s="31">
        <v>0</v>
      </c>
      <c r="O92" s="31">
        <v>0</v>
      </c>
      <c r="P92" s="31">
        <v>0</v>
      </c>
      <c r="Q92" t="s">
        <v>3015</v>
      </c>
      <c r="R92" t="s">
        <v>130</v>
      </c>
      <c r="S92" t="s">
        <v>921</v>
      </c>
      <c r="T92" t="s">
        <v>3110</v>
      </c>
      <c r="U92" s="18" t="s">
        <v>914</v>
      </c>
      <c r="V92" s="18" t="s">
        <v>3329</v>
      </c>
      <c r="W92" t="s">
        <v>3323</v>
      </c>
      <c r="X92" t="s">
        <v>3040</v>
      </c>
      <c r="Y92" t="s">
        <v>3040</v>
      </c>
      <c r="Z92" t="s">
        <v>3036</v>
      </c>
      <c r="AA92" t="s">
        <v>3035</v>
      </c>
      <c r="AB92" t="s">
        <v>3040</v>
      </c>
      <c r="AC92" t="s">
        <v>3040</v>
      </c>
      <c r="AD92" t="s">
        <v>3250</v>
      </c>
      <c r="AE92" t="s">
        <v>3036</v>
      </c>
      <c r="AG92" t="s">
        <v>3038</v>
      </c>
      <c r="AH92" t="s">
        <v>3040</v>
      </c>
      <c r="AI92" t="s">
        <v>3046</v>
      </c>
    </row>
    <row r="93" spans="1:35" x14ac:dyDescent="0.2">
      <c r="A93" t="s">
        <v>1029</v>
      </c>
      <c r="B93" s="31">
        <v>0</v>
      </c>
      <c r="C93" s="31">
        <v>0</v>
      </c>
      <c r="D93" s="31">
        <v>0</v>
      </c>
      <c r="E93" s="31">
        <v>0</v>
      </c>
      <c r="F93" s="31">
        <v>0</v>
      </c>
      <c r="G93" s="31">
        <v>0</v>
      </c>
      <c r="H93" s="31">
        <v>0</v>
      </c>
      <c r="I93" s="31">
        <v>0</v>
      </c>
      <c r="J93" s="31">
        <v>0</v>
      </c>
      <c r="K93" s="31">
        <v>0</v>
      </c>
      <c r="L93" s="31">
        <v>0</v>
      </c>
      <c r="M93" s="31">
        <v>0</v>
      </c>
      <c r="N93" s="31">
        <v>0</v>
      </c>
      <c r="O93" s="31">
        <v>0</v>
      </c>
      <c r="P93" s="31">
        <v>0</v>
      </c>
      <c r="Q93" t="s">
        <v>3018</v>
      </c>
      <c r="R93" t="s">
        <v>308</v>
      </c>
      <c r="S93" t="s">
        <v>921</v>
      </c>
      <c r="T93" t="s">
        <v>3109</v>
      </c>
      <c r="U93" s="18" t="s">
        <v>914</v>
      </c>
      <c r="V93" s="18" t="s">
        <v>3329</v>
      </c>
      <c r="W93" t="s">
        <v>3323</v>
      </c>
      <c r="X93">
        <v>1603</v>
      </c>
      <c r="Y93" t="s">
        <v>3040</v>
      </c>
      <c r="Z93" t="s">
        <v>3035</v>
      </c>
      <c r="AA93" t="s">
        <v>3035</v>
      </c>
      <c r="AB93" t="s">
        <v>3251</v>
      </c>
      <c r="AC93" t="s">
        <v>3251</v>
      </c>
      <c r="AD93" t="s">
        <v>3250</v>
      </c>
      <c r="AE93" t="s">
        <v>3251</v>
      </c>
      <c r="AG93" t="s">
        <v>3038</v>
      </c>
      <c r="AH93" t="s">
        <v>3040</v>
      </c>
      <c r="AI93" t="s">
        <v>3046</v>
      </c>
    </row>
    <row r="94" spans="1:35" x14ac:dyDescent="0.2">
      <c r="A94" t="s">
        <v>1034</v>
      </c>
      <c r="B94" s="31">
        <v>0</v>
      </c>
      <c r="C94" s="31">
        <v>0</v>
      </c>
      <c r="D94" s="31">
        <v>0</v>
      </c>
      <c r="E94" s="31">
        <v>0</v>
      </c>
      <c r="F94" s="31">
        <v>0</v>
      </c>
      <c r="G94" s="31">
        <v>0</v>
      </c>
      <c r="H94" s="31">
        <v>0</v>
      </c>
      <c r="I94" s="31">
        <v>0</v>
      </c>
      <c r="J94" s="31">
        <v>0</v>
      </c>
      <c r="K94" s="31">
        <v>0</v>
      </c>
      <c r="L94" s="31">
        <v>0</v>
      </c>
      <c r="M94" s="31">
        <v>0</v>
      </c>
      <c r="N94" s="31">
        <v>0</v>
      </c>
      <c r="O94" s="31">
        <v>0</v>
      </c>
      <c r="P94" s="31">
        <v>0</v>
      </c>
      <c r="Q94" t="s">
        <v>3018</v>
      </c>
      <c r="R94" t="s">
        <v>104</v>
      </c>
      <c r="S94" t="s">
        <v>921</v>
      </c>
      <c r="T94" t="s">
        <v>3099</v>
      </c>
      <c r="U94" s="18" t="s">
        <v>914</v>
      </c>
      <c r="V94" s="18" t="s">
        <v>3329</v>
      </c>
      <c r="W94" t="s">
        <v>3323</v>
      </c>
      <c r="X94">
        <v>1629</v>
      </c>
      <c r="Y94" t="s">
        <v>3040</v>
      </c>
      <c r="Z94" t="s">
        <v>3035</v>
      </c>
      <c r="AA94" t="s">
        <v>3035</v>
      </c>
      <c r="AB94" t="s">
        <v>3251</v>
      </c>
      <c r="AC94" t="s">
        <v>3251</v>
      </c>
      <c r="AD94" t="s">
        <v>3250</v>
      </c>
      <c r="AE94" t="s">
        <v>3250</v>
      </c>
      <c r="AG94" t="s">
        <v>3038</v>
      </c>
      <c r="AH94" t="s">
        <v>3040</v>
      </c>
      <c r="AI94" t="s">
        <v>3046</v>
      </c>
    </row>
    <row r="95" spans="1:35" x14ac:dyDescent="0.2">
      <c r="A95" t="s">
        <v>1047</v>
      </c>
      <c r="B95" s="31">
        <v>0</v>
      </c>
      <c r="C95" s="31">
        <v>0</v>
      </c>
      <c r="D95" s="31">
        <v>0</v>
      </c>
      <c r="E95" s="31">
        <v>0</v>
      </c>
      <c r="F95" s="31">
        <v>0</v>
      </c>
      <c r="G95" s="31">
        <v>0</v>
      </c>
      <c r="H95" s="31">
        <v>0</v>
      </c>
      <c r="I95" s="31">
        <v>0</v>
      </c>
      <c r="J95" s="31">
        <v>0</v>
      </c>
      <c r="K95" s="31">
        <v>0</v>
      </c>
      <c r="L95" s="31">
        <v>0</v>
      </c>
      <c r="M95" s="31">
        <v>0</v>
      </c>
      <c r="N95" s="31">
        <v>0</v>
      </c>
      <c r="O95" s="31">
        <v>0</v>
      </c>
      <c r="P95" s="31">
        <v>0</v>
      </c>
      <c r="Q95" t="s">
        <v>3017</v>
      </c>
      <c r="R95" t="s">
        <v>2993</v>
      </c>
      <c r="S95" t="s">
        <v>921</v>
      </c>
      <c r="T95" t="s">
        <v>3113</v>
      </c>
      <c r="U95" s="18" t="s">
        <v>914</v>
      </c>
      <c r="V95" s="18" t="s">
        <v>3329</v>
      </c>
      <c r="W95" t="s">
        <v>3323</v>
      </c>
      <c r="X95" t="s">
        <v>3036</v>
      </c>
      <c r="Y95" t="s">
        <v>3040</v>
      </c>
      <c r="Z95" t="s">
        <v>3036</v>
      </c>
      <c r="AA95" t="s">
        <v>3035</v>
      </c>
      <c r="AB95" t="s">
        <v>3036</v>
      </c>
      <c r="AC95" t="s">
        <v>3036</v>
      </c>
      <c r="AD95" t="s">
        <v>3250</v>
      </c>
      <c r="AE95" t="s">
        <v>3036</v>
      </c>
      <c r="AG95" t="s">
        <v>3038</v>
      </c>
      <c r="AH95" t="s">
        <v>3040</v>
      </c>
      <c r="AI95" t="s">
        <v>3046</v>
      </c>
    </row>
    <row r="96" spans="1:35" x14ac:dyDescent="0.2">
      <c r="A96" t="s">
        <v>1063</v>
      </c>
      <c r="B96" s="31">
        <v>1.6306829300110885</v>
      </c>
      <c r="C96" s="31">
        <v>0</v>
      </c>
      <c r="D96" s="31">
        <v>0</v>
      </c>
      <c r="E96" s="31">
        <v>0</v>
      </c>
      <c r="F96" s="31">
        <v>0</v>
      </c>
      <c r="G96" s="31">
        <v>0</v>
      </c>
      <c r="H96" s="31">
        <v>0</v>
      </c>
      <c r="I96" s="31">
        <v>1.6306829300110885</v>
      </c>
      <c r="J96" s="31">
        <v>0</v>
      </c>
      <c r="K96" s="31">
        <v>0</v>
      </c>
      <c r="L96" s="31">
        <v>0</v>
      </c>
      <c r="M96" s="31">
        <v>0</v>
      </c>
      <c r="N96" s="31">
        <v>0</v>
      </c>
      <c r="O96" s="31">
        <v>0</v>
      </c>
      <c r="P96" s="31">
        <v>1.6306829300110885</v>
      </c>
      <c r="Q96" t="s">
        <v>3018</v>
      </c>
      <c r="R96" t="s">
        <v>104</v>
      </c>
      <c r="S96" t="s">
        <v>921</v>
      </c>
      <c r="T96" t="s">
        <v>3099</v>
      </c>
      <c r="U96" s="18" t="s">
        <v>914</v>
      </c>
      <c r="V96" s="18" t="s">
        <v>3329</v>
      </c>
      <c r="W96" t="s">
        <v>3323</v>
      </c>
      <c r="X96">
        <v>1629</v>
      </c>
      <c r="Y96" t="s">
        <v>3040</v>
      </c>
      <c r="Z96" t="s">
        <v>3035</v>
      </c>
      <c r="AA96" t="s">
        <v>3035</v>
      </c>
      <c r="AB96" t="s">
        <v>3251</v>
      </c>
      <c r="AC96" t="s">
        <v>3251</v>
      </c>
      <c r="AD96" t="s">
        <v>3250</v>
      </c>
      <c r="AE96" t="s">
        <v>3250</v>
      </c>
      <c r="AG96" t="s">
        <v>3038</v>
      </c>
      <c r="AH96" t="s">
        <v>3040</v>
      </c>
      <c r="AI96" t="s">
        <v>3046</v>
      </c>
    </row>
    <row r="97" spans="1:35" x14ac:dyDescent="0.2">
      <c r="A97" t="s">
        <v>1077</v>
      </c>
      <c r="B97" s="31">
        <v>0</v>
      </c>
      <c r="C97" s="31">
        <v>0</v>
      </c>
      <c r="D97" s="31">
        <v>0</v>
      </c>
      <c r="E97" s="31">
        <v>0</v>
      </c>
      <c r="F97" s="31">
        <v>0</v>
      </c>
      <c r="G97" s="31">
        <v>0</v>
      </c>
      <c r="H97" s="31">
        <v>0</v>
      </c>
      <c r="I97" s="31">
        <v>0</v>
      </c>
      <c r="J97" s="31">
        <v>0</v>
      </c>
      <c r="K97" s="31">
        <v>0</v>
      </c>
      <c r="L97" s="31">
        <v>0</v>
      </c>
      <c r="M97" s="31">
        <v>0</v>
      </c>
      <c r="N97" s="31">
        <v>0</v>
      </c>
      <c r="O97" s="31">
        <v>0</v>
      </c>
      <c r="P97" s="31">
        <v>0</v>
      </c>
      <c r="Q97" t="s">
        <v>3017</v>
      </c>
      <c r="R97" t="s">
        <v>1081</v>
      </c>
      <c r="S97" t="s">
        <v>921</v>
      </c>
      <c r="T97" t="s">
        <v>3116</v>
      </c>
      <c r="U97" s="18" t="s">
        <v>914</v>
      </c>
      <c r="V97" s="18" t="s">
        <v>3329</v>
      </c>
      <c r="W97" t="s">
        <v>3323</v>
      </c>
      <c r="X97">
        <v>1628</v>
      </c>
      <c r="Y97" t="s">
        <v>3040</v>
      </c>
      <c r="Z97" t="s">
        <v>3035</v>
      </c>
      <c r="AA97" t="s">
        <v>3035</v>
      </c>
      <c r="AB97" t="s">
        <v>3251</v>
      </c>
      <c r="AC97" t="s">
        <v>3251</v>
      </c>
      <c r="AD97" t="s">
        <v>3250</v>
      </c>
      <c r="AE97" t="s">
        <v>3250</v>
      </c>
      <c r="AG97" t="s">
        <v>3038</v>
      </c>
      <c r="AH97" t="s">
        <v>3040</v>
      </c>
      <c r="AI97" t="s">
        <v>3046</v>
      </c>
    </row>
    <row r="98" spans="1:35" x14ac:dyDescent="0.2">
      <c r="A98" t="s">
        <v>1084</v>
      </c>
      <c r="B98" s="31">
        <v>0</v>
      </c>
      <c r="C98" s="31">
        <v>0</v>
      </c>
      <c r="D98" s="31">
        <v>0</v>
      </c>
      <c r="E98" s="31">
        <v>0</v>
      </c>
      <c r="F98" s="31">
        <v>0</v>
      </c>
      <c r="G98" s="31">
        <v>0</v>
      </c>
      <c r="H98" s="31">
        <v>0</v>
      </c>
      <c r="I98" s="31">
        <v>0</v>
      </c>
      <c r="J98" s="31">
        <v>0</v>
      </c>
      <c r="K98" s="31">
        <v>0</v>
      </c>
      <c r="L98" s="31">
        <v>0</v>
      </c>
      <c r="M98" s="31">
        <v>0</v>
      </c>
      <c r="N98" s="31">
        <v>0</v>
      </c>
      <c r="O98" s="31">
        <v>0</v>
      </c>
      <c r="P98" s="31">
        <v>0</v>
      </c>
      <c r="Q98" t="s">
        <v>3015</v>
      </c>
      <c r="R98" t="s">
        <v>376</v>
      </c>
      <c r="S98" t="s">
        <v>921</v>
      </c>
      <c r="T98" t="s">
        <v>3117</v>
      </c>
      <c r="U98" s="18" t="s">
        <v>914</v>
      </c>
      <c r="V98" s="18" t="s">
        <v>3329</v>
      </c>
      <c r="W98" t="s">
        <v>3323</v>
      </c>
      <c r="X98" t="s">
        <v>3036</v>
      </c>
      <c r="Y98" t="s">
        <v>3040</v>
      </c>
      <c r="Z98" t="s">
        <v>3036</v>
      </c>
      <c r="AA98" t="s">
        <v>3035</v>
      </c>
      <c r="AB98" t="s">
        <v>3036</v>
      </c>
      <c r="AC98" t="s">
        <v>3036</v>
      </c>
      <c r="AD98" t="s">
        <v>3250</v>
      </c>
      <c r="AE98" t="s">
        <v>3036</v>
      </c>
      <c r="AG98" t="s">
        <v>3038</v>
      </c>
      <c r="AH98" t="s">
        <v>3040</v>
      </c>
      <c r="AI98" t="s">
        <v>3046</v>
      </c>
    </row>
    <row r="99" spans="1:35" x14ac:dyDescent="0.2">
      <c r="A99" t="s">
        <v>1094</v>
      </c>
      <c r="B99" s="31">
        <v>0</v>
      </c>
      <c r="C99" s="31">
        <v>0</v>
      </c>
      <c r="D99" s="31">
        <v>0</v>
      </c>
      <c r="E99" s="31">
        <v>0</v>
      </c>
      <c r="F99" s="31">
        <v>0</v>
      </c>
      <c r="G99" s="31">
        <v>0</v>
      </c>
      <c r="H99" s="31">
        <v>0</v>
      </c>
      <c r="I99" s="31">
        <v>0</v>
      </c>
      <c r="J99" s="31">
        <v>0</v>
      </c>
      <c r="K99" s="31">
        <v>0</v>
      </c>
      <c r="L99" s="31">
        <v>0</v>
      </c>
      <c r="M99" s="31">
        <v>0</v>
      </c>
      <c r="N99" s="31">
        <v>0</v>
      </c>
      <c r="O99" s="31">
        <v>0</v>
      </c>
      <c r="P99" s="31">
        <v>0</v>
      </c>
      <c r="Q99" t="s">
        <v>3018</v>
      </c>
      <c r="R99" t="s">
        <v>3024</v>
      </c>
      <c r="S99" t="s">
        <v>921</v>
      </c>
      <c r="T99" t="s">
        <v>3102</v>
      </c>
      <c r="U99" s="18" t="s">
        <v>914</v>
      </c>
      <c r="V99" s="18" t="s">
        <v>3329</v>
      </c>
      <c r="W99" t="s">
        <v>3323</v>
      </c>
      <c r="X99" t="s">
        <v>3040</v>
      </c>
      <c r="Y99" t="s">
        <v>3040</v>
      </c>
      <c r="Z99" t="s">
        <v>3035</v>
      </c>
      <c r="AA99" t="s">
        <v>3035</v>
      </c>
      <c r="AB99" t="s">
        <v>3251</v>
      </c>
      <c r="AC99" t="s">
        <v>3251</v>
      </c>
      <c r="AD99" t="s">
        <v>3250</v>
      </c>
      <c r="AE99" t="s">
        <v>3250</v>
      </c>
      <c r="AG99" t="s">
        <v>3038</v>
      </c>
      <c r="AH99" t="s">
        <v>3040</v>
      </c>
      <c r="AI99" t="s">
        <v>3046</v>
      </c>
    </row>
    <row r="100" spans="1:35" x14ac:dyDescent="0.2">
      <c r="A100" t="s">
        <v>1100</v>
      </c>
      <c r="B100" s="31">
        <v>1.6306829300110885</v>
      </c>
      <c r="C100" s="31">
        <v>0</v>
      </c>
      <c r="D100" s="31">
        <v>1.6306829300110885</v>
      </c>
      <c r="E100" s="31">
        <v>0</v>
      </c>
      <c r="F100" s="31">
        <v>0</v>
      </c>
      <c r="G100" s="31">
        <v>0</v>
      </c>
      <c r="H100" s="31">
        <v>0</v>
      </c>
      <c r="I100" s="31">
        <v>0</v>
      </c>
      <c r="J100" s="31">
        <v>0</v>
      </c>
      <c r="K100" s="31">
        <v>0</v>
      </c>
      <c r="L100" s="31">
        <v>0</v>
      </c>
      <c r="M100" s="31">
        <v>1.6306829300110885</v>
      </c>
      <c r="N100" s="31">
        <v>0</v>
      </c>
      <c r="O100" s="31">
        <v>0</v>
      </c>
      <c r="P100" s="31">
        <v>0</v>
      </c>
      <c r="Q100" t="s">
        <v>3018</v>
      </c>
      <c r="R100" t="s">
        <v>554</v>
      </c>
      <c r="S100" t="s">
        <v>921</v>
      </c>
      <c r="T100" t="s">
        <v>3101</v>
      </c>
      <c r="U100" s="18" t="s">
        <v>914</v>
      </c>
      <c r="V100" s="18" t="s">
        <v>3329</v>
      </c>
      <c r="W100" t="s">
        <v>3323</v>
      </c>
      <c r="X100">
        <v>1601</v>
      </c>
      <c r="Y100" t="s">
        <v>3040</v>
      </c>
      <c r="Z100" t="s">
        <v>3035</v>
      </c>
      <c r="AA100" t="s">
        <v>3035</v>
      </c>
      <c r="AB100" t="s">
        <v>3251</v>
      </c>
      <c r="AC100" t="s">
        <v>3251</v>
      </c>
      <c r="AD100" t="s">
        <v>3250</v>
      </c>
      <c r="AE100" t="s">
        <v>3251</v>
      </c>
      <c r="AG100" t="s">
        <v>3038</v>
      </c>
      <c r="AH100" t="s">
        <v>3040</v>
      </c>
      <c r="AI100" t="s">
        <v>3046</v>
      </c>
    </row>
    <row r="101" spans="1:35" x14ac:dyDescent="0.2">
      <c r="A101" t="s">
        <v>176</v>
      </c>
      <c r="B101" s="31">
        <v>0</v>
      </c>
      <c r="C101" s="31">
        <v>0</v>
      </c>
      <c r="D101" s="31">
        <v>0</v>
      </c>
      <c r="E101" s="31">
        <v>0</v>
      </c>
      <c r="F101" s="31">
        <v>0</v>
      </c>
      <c r="G101" s="31">
        <v>0</v>
      </c>
      <c r="H101" s="31">
        <v>0</v>
      </c>
      <c r="I101" s="31">
        <v>0</v>
      </c>
      <c r="J101" s="31">
        <v>0</v>
      </c>
      <c r="K101" s="31">
        <v>0</v>
      </c>
      <c r="L101" s="31">
        <v>0</v>
      </c>
      <c r="M101" s="31">
        <v>0</v>
      </c>
      <c r="N101" s="31">
        <v>0</v>
      </c>
      <c r="O101" s="31">
        <v>0</v>
      </c>
      <c r="P101" s="31">
        <v>0</v>
      </c>
      <c r="Q101" t="s">
        <v>3015</v>
      </c>
      <c r="R101" t="s">
        <v>130</v>
      </c>
      <c r="S101" t="s">
        <v>50</v>
      </c>
      <c r="T101" t="s">
        <v>3060</v>
      </c>
      <c r="U101" s="18" t="s">
        <v>37</v>
      </c>
      <c r="V101" s="18" t="s">
        <v>3328</v>
      </c>
      <c r="W101" t="s">
        <v>3322</v>
      </c>
      <c r="X101" t="s">
        <v>3040</v>
      </c>
      <c r="Y101">
        <v>1633</v>
      </c>
      <c r="Z101" t="s">
        <v>3036</v>
      </c>
      <c r="AA101" t="s">
        <v>3035</v>
      </c>
      <c r="AB101" t="s">
        <v>3040</v>
      </c>
      <c r="AC101" t="s">
        <v>3040</v>
      </c>
      <c r="AD101" t="s">
        <v>3250</v>
      </c>
      <c r="AE101" t="s">
        <v>3036</v>
      </c>
      <c r="AG101" t="s">
        <v>3038</v>
      </c>
      <c r="AH101" t="s">
        <v>3038</v>
      </c>
      <c r="AI101" t="s">
        <v>3044</v>
      </c>
    </row>
    <row r="102" spans="1:35" hidden="1" x14ac:dyDescent="0.2">
      <c r="A102" t="s">
        <v>951</v>
      </c>
      <c r="B102" s="31">
        <v>0</v>
      </c>
      <c r="C102" s="31">
        <v>0</v>
      </c>
      <c r="D102" s="31">
        <v>0</v>
      </c>
      <c r="E102" s="31">
        <v>0</v>
      </c>
      <c r="F102" s="31">
        <v>0</v>
      </c>
      <c r="G102" s="31">
        <v>0</v>
      </c>
      <c r="H102" s="31">
        <v>0</v>
      </c>
      <c r="I102" s="31">
        <v>0</v>
      </c>
      <c r="J102" s="31">
        <v>0</v>
      </c>
      <c r="K102" s="31">
        <v>0</v>
      </c>
      <c r="L102" s="31">
        <v>0</v>
      </c>
      <c r="M102" s="31">
        <v>0</v>
      </c>
      <c r="N102" s="31">
        <v>0</v>
      </c>
      <c r="O102" s="31">
        <v>0</v>
      </c>
      <c r="P102" s="31">
        <v>0</v>
      </c>
      <c r="Q102" t="s">
        <v>3017</v>
      </c>
      <c r="R102" t="s">
        <v>956</v>
      </c>
      <c r="S102" t="s">
        <v>921</v>
      </c>
      <c r="T102" t="s">
        <v>3104</v>
      </c>
      <c r="U102" s="18" t="s">
        <v>914</v>
      </c>
      <c r="V102" s="18" t="s">
        <v>3329</v>
      </c>
      <c r="W102" t="s">
        <v>3323</v>
      </c>
      <c r="X102" t="s">
        <v>3036</v>
      </c>
      <c r="Y102" t="s">
        <v>3040</v>
      </c>
      <c r="Z102" t="s">
        <v>3036</v>
      </c>
      <c r="AA102" t="s">
        <v>3035</v>
      </c>
      <c r="AB102" t="s">
        <v>3036</v>
      </c>
      <c r="AC102" t="s">
        <v>3036</v>
      </c>
      <c r="AD102" t="s">
        <v>3250</v>
      </c>
      <c r="AE102" t="s">
        <v>3036</v>
      </c>
      <c r="AG102" t="s">
        <v>3038</v>
      </c>
      <c r="AH102" t="s">
        <v>3040</v>
      </c>
      <c r="AI102" t="s">
        <v>3046</v>
      </c>
    </row>
    <row r="103" spans="1:35" hidden="1" x14ac:dyDescent="0.2">
      <c r="A103" t="s">
        <v>312</v>
      </c>
      <c r="B103" s="31">
        <v>0</v>
      </c>
      <c r="C103" s="31">
        <v>0</v>
      </c>
      <c r="D103" s="31">
        <v>0</v>
      </c>
      <c r="E103" s="31">
        <v>0</v>
      </c>
      <c r="F103" s="31">
        <v>0</v>
      </c>
      <c r="G103" s="31">
        <v>0</v>
      </c>
      <c r="H103" s="31">
        <v>0</v>
      </c>
      <c r="I103" s="31">
        <v>0</v>
      </c>
      <c r="J103" s="31">
        <v>0</v>
      </c>
      <c r="K103" s="31">
        <v>0</v>
      </c>
      <c r="L103" s="31">
        <v>0</v>
      </c>
      <c r="M103" s="31">
        <v>0</v>
      </c>
      <c r="N103" s="31">
        <v>0</v>
      </c>
      <c r="O103" s="31">
        <v>0</v>
      </c>
      <c r="P103" s="31">
        <v>0</v>
      </c>
      <c r="Q103" t="s">
        <v>3017</v>
      </c>
      <c r="R103" t="s">
        <v>316</v>
      </c>
      <c r="S103" t="s">
        <v>50</v>
      </c>
      <c r="T103" t="s">
        <v>3074</v>
      </c>
      <c r="U103" s="18" t="s">
        <v>37</v>
      </c>
      <c r="V103" s="18" t="s">
        <v>3328</v>
      </c>
      <c r="W103" t="s">
        <v>3322</v>
      </c>
      <c r="X103" t="s">
        <v>3036</v>
      </c>
      <c r="Y103">
        <v>1633</v>
      </c>
      <c r="Z103" t="s">
        <v>3035</v>
      </c>
      <c r="AA103" t="s">
        <v>3035</v>
      </c>
      <c r="AB103" t="s">
        <v>3036</v>
      </c>
      <c r="AC103" t="s">
        <v>3036</v>
      </c>
      <c r="AD103" t="s">
        <v>3250</v>
      </c>
      <c r="AE103" t="s">
        <v>3036</v>
      </c>
      <c r="AG103" t="s">
        <v>3038</v>
      </c>
      <c r="AH103" t="s">
        <v>3038</v>
      </c>
      <c r="AI103" t="s">
        <v>3044</v>
      </c>
    </row>
    <row r="104" spans="1:35" hidden="1" x14ac:dyDescent="0.2">
      <c r="A104" t="s">
        <v>1235</v>
      </c>
      <c r="B104" s="31">
        <v>0</v>
      </c>
      <c r="C104" s="31">
        <v>0</v>
      </c>
      <c r="D104" s="31">
        <v>0</v>
      </c>
      <c r="E104" s="31">
        <v>0</v>
      </c>
      <c r="F104" s="31">
        <v>0</v>
      </c>
      <c r="G104" s="31">
        <v>0</v>
      </c>
      <c r="H104" s="31">
        <v>0</v>
      </c>
      <c r="I104" s="31">
        <v>0</v>
      </c>
      <c r="J104" s="31">
        <v>0</v>
      </c>
      <c r="K104" s="31">
        <v>0</v>
      </c>
      <c r="L104" s="31">
        <v>0</v>
      </c>
      <c r="M104" s="31">
        <v>0</v>
      </c>
      <c r="N104" s="31">
        <v>0</v>
      </c>
      <c r="O104" s="31">
        <v>0</v>
      </c>
      <c r="P104" s="31">
        <v>0</v>
      </c>
      <c r="Q104" t="s">
        <v>3017</v>
      </c>
      <c r="R104" t="s">
        <v>2997</v>
      </c>
      <c r="S104" t="s">
        <v>921</v>
      </c>
      <c r="T104" t="s">
        <v>3123</v>
      </c>
      <c r="U104" s="18" t="s">
        <v>1152</v>
      </c>
      <c r="V104" s="18" t="s">
        <v>3329</v>
      </c>
      <c r="W104" t="s">
        <v>3323</v>
      </c>
      <c r="X104" t="s">
        <v>3036</v>
      </c>
      <c r="Y104" t="s">
        <v>3040</v>
      </c>
      <c r="Z104" t="s">
        <v>3036</v>
      </c>
      <c r="AA104" t="s">
        <v>3035</v>
      </c>
      <c r="AB104" t="s">
        <v>3036</v>
      </c>
      <c r="AC104" t="s">
        <v>3036</v>
      </c>
      <c r="AD104" t="s">
        <v>3250</v>
      </c>
      <c r="AE104" t="s">
        <v>3036</v>
      </c>
      <c r="AG104" t="s">
        <v>3038</v>
      </c>
      <c r="AH104" t="s">
        <v>3040</v>
      </c>
      <c r="AI104" t="s">
        <v>3046</v>
      </c>
    </row>
    <row r="105" spans="1:35" hidden="1" x14ac:dyDescent="0.2">
      <c r="A105" t="s">
        <v>2163</v>
      </c>
      <c r="B105" s="31">
        <v>1.8304290525699225</v>
      </c>
      <c r="C105" s="31">
        <v>0</v>
      </c>
      <c r="D105" s="31">
        <v>0</v>
      </c>
      <c r="E105" s="31">
        <v>0</v>
      </c>
      <c r="F105" s="31">
        <v>0</v>
      </c>
      <c r="G105" s="31">
        <v>0</v>
      </c>
      <c r="H105" s="31">
        <v>1.8304290525699225</v>
      </c>
      <c r="I105" s="31">
        <v>0</v>
      </c>
      <c r="J105" s="31">
        <v>0</v>
      </c>
      <c r="K105" s="31">
        <v>0</v>
      </c>
      <c r="L105" s="31">
        <v>1.8304290525699225</v>
      </c>
      <c r="M105" s="31">
        <v>0</v>
      </c>
      <c r="N105" s="31">
        <v>0</v>
      </c>
      <c r="O105" s="31">
        <v>0</v>
      </c>
      <c r="P105" s="31">
        <v>0</v>
      </c>
      <c r="Q105" t="s">
        <v>3017</v>
      </c>
      <c r="R105" t="s">
        <v>2997</v>
      </c>
      <c r="S105" t="s">
        <v>1607</v>
      </c>
      <c r="T105" t="s">
        <v>3198</v>
      </c>
      <c r="U105" s="18" t="s">
        <v>2039</v>
      </c>
      <c r="V105" s="18" t="s">
        <v>3330</v>
      </c>
      <c r="W105" t="s">
        <v>3323</v>
      </c>
      <c r="X105" t="s">
        <v>3036</v>
      </c>
      <c r="Y105">
        <v>1640</v>
      </c>
      <c r="Z105" t="s">
        <v>3036</v>
      </c>
      <c r="AA105" t="s">
        <v>3033</v>
      </c>
      <c r="AB105" t="s">
        <v>3036</v>
      </c>
      <c r="AC105" t="s">
        <v>3036</v>
      </c>
      <c r="AD105" t="s">
        <v>3250</v>
      </c>
      <c r="AE105" t="s">
        <v>3036</v>
      </c>
      <c r="AG105" t="s">
        <v>3038</v>
      </c>
      <c r="AH105" t="s">
        <v>3038</v>
      </c>
      <c r="AI105" t="s">
        <v>3044</v>
      </c>
    </row>
    <row r="106" spans="1:35" hidden="1" x14ac:dyDescent="0.2">
      <c r="A106" t="s">
        <v>2411</v>
      </c>
      <c r="B106" s="31">
        <v>1.8304290525699225</v>
      </c>
      <c r="C106" s="31">
        <v>0</v>
      </c>
      <c r="D106" s="31">
        <v>0</v>
      </c>
      <c r="E106" s="31">
        <v>0</v>
      </c>
      <c r="F106" s="31">
        <v>0</v>
      </c>
      <c r="G106" s="31">
        <v>1.8304290525699225</v>
      </c>
      <c r="H106" s="31">
        <v>0</v>
      </c>
      <c r="I106" s="31">
        <v>0</v>
      </c>
      <c r="J106" s="31">
        <v>0</v>
      </c>
      <c r="K106" s="31">
        <v>0</v>
      </c>
      <c r="L106" s="31">
        <v>0</v>
      </c>
      <c r="M106" s="31">
        <v>1.8304290525699225</v>
      </c>
      <c r="N106" s="31">
        <v>0</v>
      </c>
      <c r="O106" s="31">
        <v>0</v>
      </c>
      <c r="P106" s="31">
        <v>0</v>
      </c>
      <c r="Q106" t="s">
        <v>3017</v>
      </c>
      <c r="R106" t="s">
        <v>2997</v>
      </c>
      <c r="S106" t="s">
        <v>1607</v>
      </c>
      <c r="T106" t="s">
        <v>3198</v>
      </c>
      <c r="U106" s="18" t="s">
        <v>2338</v>
      </c>
      <c r="V106" s="18" t="s">
        <v>3330</v>
      </c>
      <c r="W106" t="s">
        <v>3323</v>
      </c>
      <c r="X106" t="s">
        <v>3036</v>
      </c>
      <c r="Y106">
        <v>1640</v>
      </c>
      <c r="Z106" t="s">
        <v>3036</v>
      </c>
      <c r="AA106" t="s">
        <v>3033</v>
      </c>
      <c r="AB106" t="s">
        <v>3036</v>
      </c>
      <c r="AC106" t="s">
        <v>3036</v>
      </c>
      <c r="AD106" t="s">
        <v>3250</v>
      </c>
      <c r="AE106" t="s">
        <v>3036</v>
      </c>
      <c r="AG106" t="s">
        <v>3038</v>
      </c>
      <c r="AH106" t="s">
        <v>3038</v>
      </c>
      <c r="AI106" t="s">
        <v>3044</v>
      </c>
    </row>
    <row r="107" spans="1:35" hidden="1" x14ac:dyDescent="0.2">
      <c r="A107" t="s">
        <v>1039</v>
      </c>
      <c r="B107" s="31">
        <v>0</v>
      </c>
      <c r="C107" s="31">
        <v>0</v>
      </c>
      <c r="D107" s="31">
        <v>0</v>
      </c>
      <c r="E107" s="31">
        <v>0</v>
      </c>
      <c r="F107" s="31">
        <v>0</v>
      </c>
      <c r="G107" s="31">
        <v>0</v>
      </c>
      <c r="H107" s="31">
        <v>0</v>
      </c>
      <c r="I107" s="31">
        <v>0</v>
      </c>
      <c r="J107" s="31">
        <v>0</v>
      </c>
      <c r="K107" s="31">
        <v>0</v>
      </c>
      <c r="L107" s="31">
        <v>0</v>
      </c>
      <c r="M107" s="31">
        <v>0</v>
      </c>
      <c r="N107" s="31">
        <v>0</v>
      </c>
      <c r="O107" s="31">
        <v>0</v>
      </c>
      <c r="P107" s="31">
        <v>0</v>
      </c>
      <c r="Q107" t="s">
        <v>3016</v>
      </c>
      <c r="R107" t="s">
        <v>1043</v>
      </c>
      <c r="S107" t="s">
        <v>921</v>
      </c>
      <c r="T107" t="s">
        <v>3112</v>
      </c>
      <c r="U107" s="18" t="s">
        <v>914</v>
      </c>
      <c r="V107" s="18" t="s">
        <v>3329</v>
      </c>
      <c r="W107" t="s">
        <v>3323</v>
      </c>
      <c r="X107">
        <v>1642</v>
      </c>
      <c r="Y107" t="s">
        <v>3040</v>
      </c>
      <c r="Z107" t="s">
        <v>3033</v>
      </c>
      <c r="AA107" t="s">
        <v>3035</v>
      </c>
      <c r="AB107" t="s">
        <v>3250</v>
      </c>
      <c r="AC107" t="s">
        <v>3250</v>
      </c>
      <c r="AD107" t="s">
        <v>3250</v>
      </c>
      <c r="AE107" t="s">
        <v>3250</v>
      </c>
      <c r="AG107" t="s">
        <v>3038</v>
      </c>
      <c r="AH107" t="s">
        <v>3040</v>
      </c>
      <c r="AI107" t="s">
        <v>3046</v>
      </c>
    </row>
    <row r="108" spans="1:35" hidden="1" x14ac:dyDescent="0.2">
      <c r="A108" t="s">
        <v>685</v>
      </c>
      <c r="B108" s="31">
        <v>0</v>
      </c>
      <c r="C108" s="31">
        <v>0</v>
      </c>
      <c r="D108" s="31">
        <v>0</v>
      </c>
      <c r="E108" s="31">
        <v>0</v>
      </c>
      <c r="F108" s="31">
        <v>0</v>
      </c>
      <c r="G108" s="31">
        <v>0</v>
      </c>
      <c r="H108" s="31">
        <v>0</v>
      </c>
      <c r="I108" s="31">
        <v>0</v>
      </c>
      <c r="J108" s="31">
        <v>0</v>
      </c>
      <c r="K108" s="31">
        <v>0</v>
      </c>
      <c r="L108" s="31">
        <v>0</v>
      </c>
      <c r="M108" s="31">
        <v>0</v>
      </c>
      <c r="N108" s="31">
        <v>0</v>
      </c>
      <c r="O108" s="31">
        <v>0</v>
      </c>
      <c r="P108" s="31">
        <v>0</v>
      </c>
      <c r="Q108" t="s">
        <v>3017</v>
      </c>
      <c r="R108" t="s">
        <v>690</v>
      </c>
      <c r="S108" t="s">
        <v>50</v>
      </c>
      <c r="T108" t="s">
        <v>3093</v>
      </c>
      <c r="U108" s="18" t="s">
        <v>459</v>
      </c>
      <c r="V108" s="18" t="s">
        <v>3328</v>
      </c>
      <c r="W108" t="s">
        <v>3322</v>
      </c>
      <c r="X108" t="s">
        <v>3036</v>
      </c>
      <c r="Y108">
        <v>1633</v>
      </c>
      <c r="Z108" t="s">
        <v>3036</v>
      </c>
      <c r="AA108" t="s">
        <v>3035</v>
      </c>
      <c r="AB108" t="s">
        <v>3036</v>
      </c>
      <c r="AC108" t="s">
        <v>3036</v>
      </c>
      <c r="AD108" t="s">
        <v>3250</v>
      </c>
      <c r="AE108" t="s">
        <v>3036</v>
      </c>
      <c r="AG108" t="s">
        <v>3038</v>
      </c>
      <c r="AH108" t="s">
        <v>3038</v>
      </c>
      <c r="AI108" t="s">
        <v>3044</v>
      </c>
    </row>
    <row r="109" spans="1:35" hidden="1" x14ac:dyDescent="0.2">
      <c r="A109" t="s">
        <v>1765</v>
      </c>
      <c r="B109" s="31">
        <v>0</v>
      </c>
      <c r="C109" s="31">
        <v>0</v>
      </c>
      <c r="D109" s="31">
        <v>0</v>
      </c>
      <c r="E109" s="31">
        <v>0</v>
      </c>
      <c r="F109" s="31">
        <v>0</v>
      </c>
      <c r="G109" s="31">
        <v>0</v>
      </c>
      <c r="H109" s="31">
        <v>0</v>
      </c>
      <c r="I109" s="31">
        <v>0</v>
      </c>
      <c r="J109" s="31">
        <v>0</v>
      </c>
      <c r="K109" s="31">
        <v>0</v>
      </c>
      <c r="L109" s="31">
        <v>0</v>
      </c>
      <c r="M109" s="31">
        <v>0</v>
      </c>
      <c r="N109" s="31">
        <v>0</v>
      </c>
      <c r="O109" s="31">
        <v>0</v>
      </c>
      <c r="P109" s="31">
        <v>0</v>
      </c>
      <c r="Q109" t="s">
        <v>3017</v>
      </c>
      <c r="R109" t="s">
        <v>3005</v>
      </c>
      <c r="S109" t="s">
        <v>1607</v>
      </c>
      <c r="T109" t="s">
        <v>3170</v>
      </c>
      <c r="U109" s="18" t="s">
        <v>1631</v>
      </c>
      <c r="V109" s="18" t="s">
        <v>3330</v>
      </c>
      <c r="W109" t="s">
        <v>3323</v>
      </c>
      <c r="X109" t="s">
        <v>3036</v>
      </c>
      <c r="Y109">
        <v>1640</v>
      </c>
      <c r="Z109" t="s">
        <v>3036</v>
      </c>
      <c r="AA109" t="s">
        <v>3033</v>
      </c>
      <c r="AB109" t="s">
        <v>3036</v>
      </c>
      <c r="AC109" t="s">
        <v>3036</v>
      </c>
      <c r="AD109" t="s">
        <v>3250</v>
      </c>
      <c r="AE109" t="s">
        <v>3036</v>
      </c>
      <c r="AG109" t="s">
        <v>3038</v>
      </c>
      <c r="AH109" t="s">
        <v>3038</v>
      </c>
      <c r="AI109" t="s">
        <v>3044</v>
      </c>
    </row>
    <row r="110" spans="1:35" hidden="1" x14ac:dyDescent="0.2">
      <c r="A110" t="s">
        <v>2829</v>
      </c>
      <c r="B110" s="31">
        <v>0</v>
      </c>
      <c r="C110" s="31">
        <v>0</v>
      </c>
      <c r="D110" s="31">
        <v>0</v>
      </c>
      <c r="E110" s="31">
        <v>0</v>
      </c>
      <c r="F110" s="31">
        <v>0</v>
      </c>
      <c r="G110" s="31">
        <v>0</v>
      </c>
      <c r="H110" s="31">
        <v>0</v>
      </c>
      <c r="I110" s="31">
        <v>0</v>
      </c>
      <c r="J110" s="31">
        <v>0</v>
      </c>
      <c r="K110" s="31">
        <v>0</v>
      </c>
      <c r="L110" s="31">
        <v>0</v>
      </c>
      <c r="M110" s="31">
        <v>0</v>
      </c>
      <c r="N110" s="31">
        <v>0</v>
      </c>
      <c r="O110" s="31">
        <v>0</v>
      </c>
      <c r="P110" s="31">
        <v>0</v>
      </c>
      <c r="Q110" t="s">
        <v>3016</v>
      </c>
      <c r="R110" t="s">
        <v>2833</v>
      </c>
      <c r="S110" t="s">
        <v>1607</v>
      </c>
      <c r="T110" t="s">
        <v>3234</v>
      </c>
      <c r="U110" s="18" t="s">
        <v>2649</v>
      </c>
      <c r="V110" s="18" t="s">
        <v>3330</v>
      </c>
      <c r="W110" t="s">
        <v>3323</v>
      </c>
      <c r="X110" t="s">
        <v>3036</v>
      </c>
      <c r="Y110">
        <v>1640</v>
      </c>
      <c r="Z110" t="s">
        <v>3036</v>
      </c>
      <c r="AA110" t="s">
        <v>3033</v>
      </c>
      <c r="AB110" t="s">
        <v>3036</v>
      </c>
      <c r="AC110" t="s">
        <v>3036</v>
      </c>
      <c r="AD110" t="s">
        <v>3250</v>
      </c>
      <c r="AE110" t="s">
        <v>3036</v>
      </c>
      <c r="AG110" t="s">
        <v>3038</v>
      </c>
      <c r="AH110" t="s">
        <v>3038</v>
      </c>
      <c r="AI110" t="s">
        <v>3044</v>
      </c>
    </row>
    <row r="111" spans="1:35" hidden="1" x14ac:dyDescent="0.2">
      <c r="A111" t="s">
        <v>2189</v>
      </c>
      <c r="B111" s="31">
        <v>0</v>
      </c>
      <c r="C111" s="31">
        <v>0</v>
      </c>
      <c r="D111" s="31">
        <v>0</v>
      </c>
      <c r="E111" s="31">
        <v>0</v>
      </c>
      <c r="F111" s="31">
        <v>0</v>
      </c>
      <c r="G111" s="31">
        <v>0</v>
      </c>
      <c r="H111" s="31">
        <v>0</v>
      </c>
      <c r="I111" s="31">
        <v>0</v>
      </c>
      <c r="J111" s="31">
        <v>0</v>
      </c>
      <c r="K111" s="31">
        <v>0</v>
      </c>
      <c r="L111" s="31">
        <v>0</v>
      </c>
      <c r="M111" s="31">
        <v>0</v>
      </c>
      <c r="N111" s="31">
        <v>0</v>
      </c>
      <c r="O111" s="31">
        <v>0</v>
      </c>
      <c r="P111" s="31">
        <v>0</v>
      </c>
      <c r="Q111" t="s">
        <v>3018</v>
      </c>
      <c r="R111" t="s">
        <v>2192</v>
      </c>
      <c r="S111" t="s">
        <v>1607</v>
      </c>
      <c r="T111" t="s">
        <v>3200</v>
      </c>
      <c r="U111" s="18" t="s">
        <v>2039</v>
      </c>
      <c r="V111" s="18" t="s">
        <v>3330</v>
      </c>
      <c r="W111" t="s">
        <v>3323</v>
      </c>
      <c r="X111" t="s">
        <v>3036</v>
      </c>
      <c r="Y111">
        <v>1640</v>
      </c>
      <c r="Z111" t="s">
        <v>3036</v>
      </c>
      <c r="AA111" t="s">
        <v>3033</v>
      </c>
      <c r="AB111" t="s">
        <v>3036</v>
      </c>
      <c r="AC111" t="s">
        <v>3036</v>
      </c>
      <c r="AD111" t="s">
        <v>3250</v>
      </c>
      <c r="AE111" t="s">
        <v>3036</v>
      </c>
      <c r="AG111" t="s">
        <v>3038</v>
      </c>
      <c r="AH111" t="s">
        <v>3038</v>
      </c>
      <c r="AI111" t="s">
        <v>3044</v>
      </c>
    </row>
    <row r="112" spans="1:35" hidden="1" x14ac:dyDescent="0.2">
      <c r="A112" t="s">
        <v>2794</v>
      </c>
      <c r="B112" s="31">
        <v>0</v>
      </c>
      <c r="C112" s="31">
        <v>0</v>
      </c>
      <c r="D112" s="31">
        <v>0</v>
      </c>
      <c r="E112" s="31">
        <v>0</v>
      </c>
      <c r="F112" s="31">
        <v>0</v>
      </c>
      <c r="G112" s="31">
        <v>0</v>
      </c>
      <c r="H112" s="31">
        <v>0</v>
      </c>
      <c r="I112" s="31">
        <v>0</v>
      </c>
      <c r="J112" s="31">
        <v>0</v>
      </c>
      <c r="K112" s="31">
        <v>0</v>
      </c>
      <c r="L112" s="31">
        <v>0</v>
      </c>
      <c r="M112" s="31">
        <v>0</v>
      </c>
      <c r="N112" s="31">
        <v>0</v>
      </c>
      <c r="O112" s="31">
        <v>0</v>
      </c>
      <c r="P112" s="31">
        <v>0</v>
      </c>
      <c r="Q112" t="s">
        <v>3017</v>
      </c>
      <c r="R112" t="s">
        <v>2772</v>
      </c>
      <c r="S112" t="s">
        <v>1607</v>
      </c>
      <c r="T112" t="s">
        <v>3231</v>
      </c>
      <c r="U112" s="18" t="s">
        <v>2649</v>
      </c>
      <c r="V112" s="18" t="s">
        <v>3330</v>
      </c>
      <c r="W112" t="s">
        <v>3323</v>
      </c>
      <c r="X112" t="s">
        <v>3036</v>
      </c>
      <c r="Y112">
        <v>1640</v>
      </c>
      <c r="Z112" t="s">
        <v>3036</v>
      </c>
      <c r="AA112" t="s">
        <v>3033</v>
      </c>
      <c r="AB112" t="s">
        <v>3036</v>
      </c>
      <c r="AC112" t="s">
        <v>3036</v>
      </c>
      <c r="AD112" t="s">
        <v>3250</v>
      </c>
      <c r="AE112" t="s">
        <v>3036</v>
      </c>
      <c r="AG112" t="s">
        <v>3038</v>
      </c>
      <c r="AH112" t="s">
        <v>3038</v>
      </c>
      <c r="AI112" t="s">
        <v>3044</v>
      </c>
    </row>
    <row r="113" spans="1:35" hidden="1" x14ac:dyDescent="0.2">
      <c r="A113" t="s">
        <v>2769</v>
      </c>
      <c r="B113" s="31">
        <v>3.660858105139845</v>
      </c>
      <c r="C113" s="31">
        <v>0</v>
      </c>
      <c r="D113" s="31">
        <v>0</v>
      </c>
      <c r="E113" s="31">
        <v>0</v>
      </c>
      <c r="F113" s="31">
        <v>0</v>
      </c>
      <c r="G113" s="31">
        <v>0</v>
      </c>
      <c r="H113" s="31">
        <v>1.8304290525699225</v>
      </c>
      <c r="I113" s="31">
        <v>0</v>
      </c>
      <c r="J113" s="31">
        <v>1.8304290525699225</v>
      </c>
      <c r="K113" s="31">
        <v>0</v>
      </c>
      <c r="L113" s="31">
        <v>1.8304290525699225</v>
      </c>
      <c r="M113" s="31">
        <v>1.8304290525699225</v>
      </c>
      <c r="N113" s="31">
        <v>0</v>
      </c>
      <c r="O113" s="31">
        <v>0</v>
      </c>
      <c r="P113" s="31">
        <v>0</v>
      </c>
      <c r="Q113" t="s">
        <v>3017</v>
      </c>
      <c r="R113" t="s">
        <v>2772</v>
      </c>
      <c r="S113" t="s">
        <v>1607</v>
      </c>
      <c r="T113" t="s">
        <v>3231</v>
      </c>
      <c r="U113" s="18" t="s">
        <v>2649</v>
      </c>
      <c r="V113" s="18" t="s">
        <v>3330</v>
      </c>
      <c r="W113" t="s">
        <v>3323</v>
      </c>
      <c r="X113" t="s">
        <v>3036</v>
      </c>
      <c r="Y113">
        <v>1640</v>
      </c>
      <c r="Z113" t="s">
        <v>3036</v>
      </c>
      <c r="AA113" t="s">
        <v>3033</v>
      </c>
      <c r="AB113" t="s">
        <v>3036</v>
      </c>
      <c r="AC113" t="s">
        <v>3036</v>
      </c>
      <c r="AD113" t="s">
        <v>3250</v>
      </c>
      <c r="AE113" t="s">
        <v>3036</v>
      </c>
      <c r="AG113" t="s">
        <v>3038</v>
      </c>
      <c r="AH113" t="s">
        <v>3038</v>
      </c>
      <c r="AI113" t="s">
        <v>3044</v>
      </c>
    </row>
    <row r="114" spans="1:35" x14ac:dyDescent="0.2">
      <c r="A114" t="s">
        <v>1104</v>
      </c>
      <c r="B114" s="31">
        <v>2.3380874444704229</v>
      </c>
      <c r="C114" s="31">
        <v>0</v>
      </c>
      <c r="D114" s="31">
        <v>0</v>
      </c>
      <c r="E114" s="31">
        <v>0</v>
      </c>
      <c r="F114" s="31">
        <v>0</v>
      </c>
      <c r="G114" s="31">
        <v>2.3380874444704229</v>
      </c>
      <c r="H114" s="31">
        <v>0</v>
      </c>
      <c r="I114" s="31">
        <v>0</v>
      </c>
      <c r="J114" s="31">
        <v>0</v>
      </c>
      <c r="K114" s="31">
        <v>0</v>
      </c>
      <c r="L114" s="31">
        <v>2.3380874444704229</v>
      </c>
      <c r="M114" s="31">
        <v>0</v>
      </c>
      <c r="N114" s="31">
        <v>0</v>
      </c>
      <c r="O114" s="31">
        <v>0</v>
      </c>
      <c r="P114" s="31">
        <v>0</v>
      </c>
      <c r="Q114" t="s">
        <v>3015</v>
      </c>
      <c r="R114" t="s">
        <v>376</v>
      </c>
      <c r="S114" t="s">
        <v>921</v>
      </c>
      <c r="T114" t="s">
        <v>3117</v>
      </c>
      <c r="U114" s="18" t="s">
        <v>914</v>
      </c>
      <c r="V114" s="18" t="s">
        <v>3329</v>
      </c>
      <c r="W114" t="s">
        <v>3323</v>
      </c>
      <c r="X114" t="s">
        <v>3036</v>
      </c>
      <c r="Y114" t="s">
        <v>3040</v>
      </c>
      <c r="Z114" t="s">
        <v>3036</v>
      </c>
      <c r="AA114" t="s">
        <v>3035</v>
      </c>
      <c r="AB114" t="s">
        <v>3036</v>
      </c>
      <c r="AC114" t="s">
        <v>3036</v>
      </c>
      <c r="AD114" t="s">
        <v>3250</v>
      </c>
      <c r="AE114" t="s">
        <v>3036</v>
      </c>
      <c r="AG114" t="s">
        <v>3038</v>
      </c>
      <c r="AH114" t="s">
        <v>3040</v>
      </c>
      <c r="AI114" t="s">
        <v>3046</v>
      </c>
    </row>
    <row r="115" spans="1:35" x14ac:dyDescent="0.2">
      <c r="A115" t="s">
        <v>1110</v>
      </c>
      <c r="B115" s="31">
        <v>1.8304290525699225</v>
      </c>
      <c r="C115" s="31">
        <v>0</v>
      </c>
      <c r="D115" s="31">
        <v>0</v>
      </c>
      <c r="E115" s="31">
        <v>0</v>
      </c>
      <c r="F115" s="31">
        <v>0</v>
      </c>
      <c r="G115" s="31">
        <v>0</v>
      </c>
      <c r="H115" s="31">
        <v>0</v>
      </c>
      <c r="I115" s="31">
        <v>0</v>
      </c>
      <c r="J115" s="31">
        <v>0</v>
      </c>
      <c r="K115" s="31">
        <v>1.8304290525699225</v>
      </c>
      <c r="L115" s="31">
        <v>1.8304290525699225</v>
      </c>
      <c r="M115" s="31">
        <v>0</v>
      </c>
      <c r="N115" s="31">
        <v>0</v>
      </c>
      <c r="O115" s="31">
        <v>0</v>
      </c>
      <c r="P115" s="31">
        <v>0</v>
      </c>
      <c r="Q115" t="s">
        <v>3017</v>
      </c>
      <c r="R115" t="s">
        <v>2987</v>
      </c>
      <c r="S115" t="s">
        <v>921</v>
      </c>
      <c r="T115" t="s">
        <v>3118</v>
      </c>
      <c r="U115" s="18" t="s">
        <v>914</v>
      </c>
      <c r="V115" s="18" t="s">
        <v>3329</v>
      </c>
      <c r="W115" t="s">
        <v>3323</v>
      </c>
      <c r="X115">
        <v>1604</v>
      </c>
      <c r="Y115" t="s">
        <v>3040</v>
      </c>
      <c r="Z115" t="s">
        <v>3035</v>
      </c>
      <c r="AA115" t="s">
        <v>3035</v>
      </c>
      <c r="AB115" t="s">
        <v>3251</v>
      </c>
      <c r="AC115" t="s">
        <v>3251</v>
      </c>
      <c r="AD115" t="s">
        <v>3250</v>
      </c>
      <c r="AE115" t="s">
        <v>3251</v>
      </c>
      <c r="AG115" t="s">
        <v>3039</v>
      </c>
      <c r="AH115" t="s">
        <v>3040</v>
      </c>
      <c r="AI115" t="s">
        <v>3049</v>
      </c>
    </row>
    <row r="116" spans="1:35" x14ac:dyDescent="0.2">
      <c r="A116" t="s">
        <v>1117</v>
      </c>
      <c r="B116" s="31">
        <v>0</v>
      </c>
      <c r="C116" s="31">
        <v>0</v>
      </c>
      <c r="D116" s="31">
        <v>0</v>
      </c>
      <c r="E116" s="31">
        <v>0</v>
      </c>
      <c r="F116" s="31">
        <v>0</v>
      </c>
      <c r="G116" s="31">
        <v>0</v>
      </c>
      <c r="H116" s="31">
        <v>0</v>
      </c>
      <c r="I116" s="31">
        <v>0</v>
      </c>
      <c r="J116" s="31">
        <v>0</v>
      </c>
      <c r="K116" s="31">
        <v>0</v>
      </c>
      <c r="L116" s="31">
        <v>0</v>
      </c>
      <c r="M116" s="31">
        <v>0</v>
      </c>
      <c r="N116" s="31">
        <v>0</v>
      </c>
      <c r="O116" s="31">
        <v>0</v>
      </c>
      <c r="P116" s="31">
        <v>0</v>
      </c>
      <c r="Q116" t="s">
        <v>3018</v>
      </c>
      <c r="R116" t="s">
        <v>104</v>
      </c>
      <c r="S116" t="s">
        <v>921</v>
      </c>
      <c r="T116" t="s">
        <v>3099</v>
      </c>
      <c r="U116" s="18" t="s">
        <v>914</v>
      </c>
      <c r="V116" s="18" t="s">
        <v>3329</v>
      </c>
      <c r="W116" t="s">
        <v>3323</v>
      </c>
      <c r="X116">
        <v>1629</v>
      </c>
      <c r="Y116" t="s">
        <v>3040</v>
      </c>
      <c r="Z116" t="s">
        <v>3035</v>
      </c>
      <c r="AA116" t="s">
        <v>3035</v>
      </c>
      <c r="AB116" t="s">
        <v>3251</v>
      </c>
      <c r="AC116" t="s">
        <v>3251</v>
      </c>
      <c r="AD116" t="s">
        <v>3250</v>
      </c>
      <c r="AE116" t="s">
        <v>3250</v>
      </c>
      <c r="AG116" t="s">
        <v>3038</v>
      </c>
      <c r="AH116" t="s">
        <v>3040</v>
      </c>
      <c r="AI116" t="s">
        <v>3046</v>
      </c>
    </row>
    <row r="117" spans="1:35" x14ac:dyDescent="0.2">
      <c r="A117" t="s">
        <v>1123</v>
      </c>
      <c r="B117" s="31">
        <v>0</v>
      </c>
      <c r="C117" s="31">
        <v>0</v>
      </c>
      <c r="D117" s="31">
        <v>0</v>
      </c>
      <c r="E117" s="31">
        <v>0</v>
      </c>
      <c r="F117" s="31">
        <v>0</v>
      </c>
      <c r="G117" s="31">
        <v>0</v>
      </c>
      <c r="H117" s="31">
        <v>0</v>
      </c>
      <c r="I117" s="31">
        <v>0</v>
      </c>
      <c r="J117" s="31">
        <v>0</v>
      </c>
      <c r="K117" s="31">
        <v>0</v>
      </c>
      <c r="L117" s="31">
        <v>0</v>
      </c>
      <c r="M117" s="31">
        <v>0</v>
      </c>
      <c r="N117" s="31">
        <v>0</v>
      </c>
      <c r="O117" s="31">
        <v>0</v>
      </c>
      <c r="P117" s="31">
        <v>0</v>
      </c>
      <c r="Q117" t="s">
        <v>3017</v>
      </c>
      <c r="R117" t="s">
        <v>1081</v>
      </c>
      <c r="S117" t="s">
        <v>921</v>
      </c>
      <c r="T117" t="s">
        <v>3116</v>
      </c>
      <c r="U117" s="18" t="s">
        <v>914</v>
      </c>
      <c r="V117" s="18" t="s">
        <v>3329</v>
      </c>
      <c r="W117" t="s">
        <v>3323</v>
      </c>
      <c r="X117">
        <v>1628</v>
      </c>
      <c r="Y117" t="s">
        <v>3040</v>
      </c>
      <c r="Z117" t="s">
        <v>3035</v>
      </c>
      <c r="AA117" t="s">
        <v>3035</v>
      </c>
      <c r="AB117" t="s">
        <v>3251</v>
      </c>
      <c r="AC117" t="s">
        <v>3251</v>
      </c>
      <c r="AD117" t="s">
        <v>3250</v>
      </c>
      <c r="AE117" t="s">
        <v>3250</v>
      </c>
      <c r="AG117" t="s">
        <v>3038</v>
      </c>
      <c r="AH117" t="s">
        <v>3040</v>
      </c>
      <c r="AI117" t="s">
        <v>3046</v>
      </c>
    </row>
    <row r="118" spans="1:35" x14ac:dyDescent="0.2">
      <c r="A118" t="s">
        <v>1132</v>
      </c>
      <c r="B118" s="31">
        <v>0</v>
      </c>
      <c r="C118" s="31">
        <v>0</v>
      </c>
      <c r="D118" s="31">
        <v>0</v>
      </c>
      <c r="E118" s="31">
        <v>0</v>
      </c>
      <c r="F118" s="31">
        <v>0</v>
      </c>
      <c r="G118" s="31">
        <v>0</v>
      </c>
      <c r="H118" s="31">
        <v>0</v>
      </c>
      <c r="I118" s="31">
        <v>0</v>
      </c>
      <c r="J118" s="31">
        <v>0</v>
      </c>
      <c r="K118" s="31">
        <v>0</v>
      </c>
      <c r="L118" s="31">
        <v>0</v>
      </c>
      <c r="M118" s="31">
        <v>0</v>
      </c>
      <c r="N118" s="31">
        <v>0</v>
      </c>
      <c r="O118" s="31">
        <v>0</v>
      </c>
      <c r="P118" s="31">
        <v>0</v>
      </c>
      <c r="Q118" t="s">
        <v>3018</v>
      </c>
      <c r="R118" t="s">
        <v>554</v>
      </c>
      <c r="S118" t="s">
        <v>921</v>
      </c>
      <c r="T118" t="s">
        <v>3101</v>
      </c>
      <c r="U118" s="18" t="s">
        <v>914</v>
      </c>
      <c r="V118" s="18" t="s">
        <v>3329</v>
      </c>
      <c r="W118" t="s">
        <v>3323</v>
      </c>
      <c r="X118">
        <v>1601</v>
      </c>
      <c r="Y118" t="s">
        <v>3040</v>
      </c>
      <c r="Z118" t="s">
        <v>3035</v>
      </c>
      <c r="AA118" t="s">
        <v>3035</v>
      </c>
      <c r="AB118" t="s">
        <v>3251</v>
      </c>
      <c r="AC118" t="s">
        <v>3251</v>
      </c>
      <c r="AD118" t="s">
        <v>3250</v>
      </c>
      <c r="AE118" t="s">
        <v>3251</v>
      </c>
      <c r="AG118" t="s">
        <v>3038</v>
      </c>
      <c r="AH118" t="s">
        <v>3040</v>
      </c>
      <c r="AI118" t="s">
        <v>3046</v>
      </c>
    </row>
    <row r="119" spans="1:35" x14ac:dyDescent="0.2">
      <c r="A119" t="s">
        <v>1143</v>
      </c>
      <c r="B119" s="31">
        <v>0</v>
      </c>
      <c r="C119" s="31">
        <v>0</v>
      </c>
      <c r="D119" s="31">
        <v>0</v>
      </c>
      <c r="E119" s="31">
        <v>0</v>
      </c>
      <c r="F119" s="31">
        <v>0</v>
      </c>
      <c r="G119" s="31">
        <v>0</v>
      </c>
      <c r="H119" s="31">
        <v>0</v>
      </c>
      <c r="I119" s="31">
        <v>0</v>
      </c>
      <c r="J119" s="31">
        <v>0</v>
      </c>
      <c r="K119" s="31">
        <v>0</v>
      </c>
      <c r="L119" s="31">
        <v>0</v>
      </c>
      <c r="M119" s="31">
        <v>0</v>
      </c>
      <c r="N119" s="31">
        <v>0</v>
      </c>
      <c r="O119" s="31">
        <v>0</v>
      </c>
      <c r="P119" s="31">
        <v>0</v>
      </c>
      <c r="Q119" t="s">
        <v>3017</v>
      </c>
      <c r="R119" t="s">
        <v>2987</v>
      </c>
      <c r="S119" t="s">
        <v>921</v>
      </c>
      <c r="T119" t="s">
        <v>3118</v>
      </c>
      <c r="U119" s="18" t="s">
        <v>914</v>
      </c>
      <c r="V119" s="18" t="s">
        <v>3329</v>
      </c>
      <c r="W119" t="s">
        <v>3323</v>
      </c>
      <c r="X119">
        <v>1604</v>
      </c>
      <c r="Y119" t="s">
        <v>3040</v>
      </c>
      <c r="Z119" t="s">
        <v>3035</v>
      </c>
      <c r="AA119" t="s">
        <v>3035</v>
      </c>
      <c r="AB119" t="s">
        <v>3251</v>
      </c>
      <c r="AC119" t="s">
        <v>3251</v>
      </c>
      <c r="AD119" t="s">
        <v>3250</v>
      </c>
      <c r="AE119" t="s">
        <v>3251</v>
      </c>
      <c r="AG119" t="s">
        <v>3039</v>
      </c>
      <c r="AH119" t="s">
        <v>3040</v>
      </c>
      <c r="AI119" t="s">
        <v>3049</v>
      </c>
    </row>
    <row r="120" spans="1:35" x14ac:dyDescent="0.2">
      <c r="A120" t="s">
        <v>1149</v>
      </c>
      <c r="B120" s="31">
        <v>1.6306829300110885</v>
      </c>
      <c r="C120" s="31">
        <v>0</v>
      </c>
      <c r="D120" s="31">
        <v>0</v>
      </c>
      <c r="E120" s="31">
        <v>0</v>
      </c>
      <c r="F120" s="31">
        <v>0</v>
      </c>
      <c r="G120" s="31">
        <v>1.6306829300110885</v>
      </c>
      <c r="H120" s="31">
        <v>0</v>
      </c>
      <c r="I120" s="31">
        <v>0</v>
      </c>
      <c r="J120" s="31">
        <v>0</v>
      </c>
      <c r="K120" s="31">
        <v>0</v>
      </c>
      <c r="L120" s="31">
        <v>1.6306829300110885</v>
      </c>
      <c r="M120" s="31">
        <v>0</v>
      </c>
      <c r="N120" s="31">
        <v>0</v>
      </c>
      <c r="O120" s="31">
        <v>0</v>
      </c>
      <c r="P120" s="31">
        <v>0</v>
      </c>
      <c r="Q120" t="s">
        <v>3018</v>
      </c>
      <c r="R120" t="s">
        <v>554</v>
      </c>
      <c r="S120" t="s">
        <v>921</v>
      </c>
      <c r="T120" t="s">
        <v>3101</v>
      </c>
      <c r="U120" s="18" t="s">
        <v>914</v>
      </c>
      <c r="V120" s="18" t="s">
        <v>3329</v>
      </c>
      <c r="W120" t="s">
        <v>3323</v>
      </c>
      <c r="X120">
        <v>1601</v>
      </c>
      <c r="Y120" t="s">
        <v>3040</v>
      </c>
      <c r="Z120" t="s">
        <v>3035</v>
      </c>
      <c r="AA120" t="s">
        <v>3035</v>
      </c>
      <c r="AB120" t="s">
        <v>3251</v>
      </c>
      <c r="AC120" t="s">
        <v>3251</v>
      </c>
      <c r="AD120" t="s">
        <v>3250</v>
      </c>
      <c r="AE120" t="s">
        <v>3251</v>
      </c>
      <c r="AG120" t="s">
        <v>3038</v>
      </c>
      <c r="AH120" t="s">
        <v>3040</v>
      </c>
      <c r="AI120" t="s">
        <v>3046</v>
      </c>
    </row>
    <row r="121" spans="1:35" x14ac:dyDescent="0.2">
      <c r="A121" t="s">
        <v>1154</v>
      </c>
      <c r="B121" s="31">
        <v>0</v>
      </c>
      <c r="C121" s="31">
        <v>0</v>
      </c>
      <c r="D121" s="31">
        <v>0</v>
      </c>
      <c r="E121" s="31">
        <v>0</v>
      </c>
      <c r="F121" s="31">
        <v>0</v>
      </c>
      <c r="G121" s="31">
        <v>0</v>
      </c>
      <c r="H121" s="31">
        <v>0</v>
      </c>
      <c r="I121" s="31">
        <v>0</v>
      </c>
      <c r="J121" s="31">
        <v>0</v>
      </c>
      <c r="K121" s="31">
        <v>0</v>
      </c>
      <c r="L121" s="31">
        <v>0</v>
      </c>
      <c r="M121" s="31">
        <v>0</v>
      </c>
      <c r="N121" s="31">
        <v>0</v>
      </c>
      <c r="O121" s="31">
        <v>0</v>
      </c>
      <c r="P121" s="31">
        <v>0</v>
      </c>
      <c r="Q121" t="s">
        <v>3018</v>
      </c>
      <c r="R121" t="s">
        <v>554</v>
      </c>
      <c r="S121" t="s">
        <v>921</v>
      </c>
      <c r="T121" t="s">
        <v>3101</v>
      </c>
      <c r="U121" s="18" t="s">
        <v>914</v>
      </c>
      <c r="V121" s="18" t="s">
        <v>3329</v>
      </c>
      <c r="W121" t="s">
        <v>3323</v>
      </c>
      <c r="X121">
        <v>1601</v>
      </c>
      <c r="Y121" t="s">
        <v>3040</v>
      </c>
      <c r="Z121" t="s">
        <v>3035</v>
      </c>
      <c r="AA121" t="s">
        <v>3035</v>
      </c>
      <c r="AB121" t="s">
        <v>3251</v>
      </c>
      <c r="AC121" t="s">
        <v>3251</v>
      </c>
      <c r="AD121" t="s">
        <v>3250</v>
      </c>
      <c r="AE121" t="s">
        <v>3251</v>
      </c>
      <c r="AG121" t="s">
        <v>3038</v>
      </c>
      <c r="AH121" t="s">
        <v>3040</v>
      </c>
      <c r="AI121" t="s">
        <v>3046</v>
      </c>
    </row>
    <row r="122" spans="1:35" hidden="1" x14ac:dyDescent="0.2">
      <c r="A122" t="s">
        <v>871</v>
      </c>
      <c r="B122" s="31">
        <v>0</v>
      </c>
      <c r="C122" s="31">
        <v>0</v>
      </c>
      <c r="D122" s="31">
        <v>0</v>
      </c>
      <c r="E122" s="31">
        <v>0</v>
      </c>
      <c r="F122" s="31">
        <v>0</v>
      </c>
      <c r="G122" s="31">
        <v>0</v>
      </c>
      <c r="H122" s="31">
        <v>0</v>
      </c>
      <c r="I122" s="31">
        <v>0</v>
      </c>
      <c r="J122" s="31">
        <v>0</v>
      </c>
      <c r="K122" s="31">
        <v>0</v>
      </c>
      <c r="L122" s="31">
        <v>0</v>
      </c>
      <c r="M122" s="31">
        <v>0</v>
      </c>
      <c r="N122" s="31">
        <v>0</v>
      </c>
      <c r="O122" s="31">
        <v>0</v>
      </c>
      <c r="P122" s="31">
        <v>0</v>
      </c>
      <c r="Q122" t="s">
        <v>3015</v>
      </c>
      <c r="R122" t="s">
        <v>876</v>
      </c>
      <c r="S122" t="s">
        <v>877</v>
      </c>
      <c r="T122" t="s">
        <v>3096</v>
      </c>
      <c r="W122" t="s">
        <v>3325</v>
      </c>
      <c r="X122" t="s">
        <v>3040</v>
      </c>
      <c r="Y122">
        <v>1633</v>
      </c>
      <c r="Z122" t="s">
        <v>3036</v>
      </c>
      <c r="AA122" t="s">
        <v>3035</v>
      </c>
      <c r="AB122" t="s">
        <v>3040</v>
      </c>
      <c r="AC122" t="s">
        <v>3040</v>
      </c>
      <c r="AD122" t="s">
        <v>3250</v>
      </c>
      <c r="AE122" t="s">
        <v>3036</v>
      </c>
      <c r="AG122" t="s">
        <v>3038</v>
      </c>
      <c r="AH122" t="s">
        <v>3038</v>
      </c>
      <c r="AI122" t="s">
        <v>3044</v>
      </c>
    </row>
    <row r="123" spans="1:35" hidden="1" x14ac:dyDescent="0.2">
      <c r="A123" t="s">
        <v>271</v>
      </c>
      <c r="B123" s="31">
        <v>0</v>
      </c>
      <c r="C123" s="31">
        <v>0</v>
      </c>
      <c r="D123" s="31">
        <v>0</v>
      </c>
      <c r="E123" s="31">
        <v>0</v>
      </c>
      <c r="F123" s="31">
        <v>0</v>
      </c>
      <c r="G123" s="31">
        <v>0</v>
      </c>
      <c r="H123" s="31">
        <v>0</v>
      </c>
      <c r="I123" s="31">
        <v>0</v>
      </c>
      <c r="J123" s="31">
        <v>0</v>
      </c>
      <c r="K123" s="31">
        <v>0</v>
      </c>
      <c r="L123" s="31">
        <v>0</v>
      </c>
      <c r="M123" s="31">
        <v>0</v>
      </c>
      <c r="N123" s="31">
        <v>0</v>
      </c>
      <c r="O123" s="31">
        <v>0</v>
      </c>
      <c r="P123" s="31">
        <v>0</v>
      </c>
      <c r="Q123" t="s">
        <v>3015</v>
      </c>
      <c r="R123" t="s">
        <v>275</v>
      </c>
      <c r="S123" t="s">
        <v>36</v>
      </c>
      <c r="T123" t="s">
        <v>3070</v>
      </c>
      <c r="U123" s="18" t="s">
        <v>37</v>
      </c>
      <c r="V123" s="18" t="s">
        <v>3328</v>
      </c>
      <c r="W123" t="s">
        <v>3322</v>
      </c>
      <c r="X123" t="s">
        <v>3040</v>
      </c>
      <c r="Y123" t="s">
        <v>3040</v>
      </c>
      <c r="Z123" t="s">
        <v>3036</v>
      </c>
      <c r="AA123" t="s">
        <v>3035</v>
      </c>
      <c r="AB123" t="s">
        <v>3040</v>
      </c>
      <c r="AC123" t="s">
        <v>3040</v>
      </c>
      <c r="AD123" t="s">
        <v>3250</v>
      </c>
      <c r="AE123" t="s">
        <v>3036</v>
      </c>
      <c r="AG123" t="s">
        <v>3038</v>
      </c>
      <c r="AH123" t="s">
        <v>3038</v>
      </c>
      <c r="AI123" t="s">
        <v>3044</v>
      </c>
    </row>
    <row r="124" spans="1:35" hidden="1" x14ac:dyDescent="0.2">
      <c r="A124" t="s">
        <v>394</v>
      </c>
      <c r="B124" s="31">
        <v>0</v>
      </c>
      <c r="C124" s="31">
        <v>0</v>
      </c>
      <c r="D124" s="31">
        <v>0</v>
      </c>
      <c r="E124" s="31">
        <v>0</v>
      </c>
      <c r="F124" s="31">
        <v>0</v>
      </c>
      <c r="G124" s="31">
        <v>0</v>
      </c>
      <c r="H124" s="31">
        <v>0</v>
      </c>
      <c r="I124" s="31">
        <v>0</v>
      </c>
      <c r="J124" s="31">
        <v>0</v>
      </c>
      <c r="K124" s="31">
        <v>0</v>
      </c>
      <c r="L124" s="31">
        <v>0</v>
      </c>
      <c r="M124" s="31">
        <v>0</v>
      </c>
      <c r="N124" s="31">
        <v>0</v>
      </c>
      <c r="O124" s="31">
        <v>0</v>
      </c>
      <c r="P124" s="31">
        <v>0</v>
      </c>
      <c r="Q124" t="s">
        <v>3015</v>
      </c>
      <c r="R124" t="s">
        <v>275</v>
      </c>
      <c r="S124" t="s">
        <v>50</v>
      </c>
      <c r="T124" t="s">
        <v>3078</v>
      </c>
      <c r="U124" s="18" t="s">
        <v>37</v>
      </c>
      <c r="V124" s="18" t="s">
        <v>3328</v>
      </c>
      <c r="W124" t="s">
        <v>3322</v>
      </c>
      <c r="X124" t="s">
        <v>3040</v>
      </c>
      <c r="Y124">
        <v>1633</v>
      </c>
      <c r="Z124" t="s">
        <v>3036</v>
      </c>
      <c r="AA124" t="s">
        <v>3035</v>
      </c>
      <c r="AB124" t="s">
        <v>3040</v>
      </c>
      <c r="AC124" t="s">
        <v>3040</v>
      </c>
      <c r="AD124" t="s">
        <v>3250</v>
      </c>
      <c r="AE124" t="s">
        <v>3036</v>
      </c>
      <c r="AG124" t="s">
        <v>3038</v>
      </c>
      <c r="AH124" t="s">
        <v>3038</v>
      </c>
      <c r="AI124" t="s">
        <v>3044</v>
      </c>
    </row>
    <row r="125" spans="1:35" hidden="1" x14ac:dyDescent="0.2">
      <c r="A125" t="s">
        <v>744</v>
      </c>
      <c r="B125" s="31">
        <v>0</v>
      </c>
      <c r="C125" s="31">
        <v>0</v>
      </c>
      <c r="D125" s="31">
        <v>0</v>
      </c>
      <c r="E125" s="31">
        <v>0</v>
      </c>
      <c r="F125" s="31">
        <v>0</v>
      </c>
      <c r="G125" s="31">
        <v>0</v>
      </c>
      <c r="H125" s="31">
        <v>0</v>
      </c>
      <c r="I125" s="31">
        <v>0</v>
      </c>
      <c r="J125" s="31">
        <v>0</v>
      </c>
      <c r="K125" s="31">
        <v>0</v>
      </c>
      <c r="L125" s="31">
        <v>0</v>
      </c>
      <c r="M125" s="31">
        <v>0</v>
      </c>
      <c r="N125" s="31">
        <v>0</v>
      </c>
      <c r="O125" s="31">
        <v>0</v>
      </c>
      <c r="P125" s="31">
        <v>0</v>
      </c>
      <c r="Q125" t="s">
        <v>3018</v>
      </c>
      <c r="R125" t="s">
        <v>2989</v>
      </c>
      <c r="S125" t="s">
        <v>50</v>
      </c>
      <c r="T125" t="s">
        <v>3056</v>
      </c>
      <c r="U125" s="18" t="s">
        <v>459</v>
      </c>
      <c r="V125" s="18" t="s">
        <v>3328</v>
      </c>
      <c r="W125" t="s">
        <v>3322</v>
      </c>
      <c r="X125">
        <v>1616</v>
      </c>
      <c r="Y125">
        <v>1633</v>
      </c>
      <c r="Z125" t="s">
        <v>3035</v>
      </c>
      <c r="AA125" t="s">
        <v>3035</v>
      </c>
      <c r="AB125" t="s">
        <v>3251</v>
      </c>
      <c r="AC125" t="s">
        <v>3251</v>
      </c>
      <c r="AD125" t="s">
        <v>3250</v>
      </c>
      <c r="AE125" t="s">
        <v>3250</v>
      </c>
      <c r="AF125">
        <v>17</v>
      </c>
      <c r="AG125" t="s">
        <v>3039</v>
      </c>
      <c r="AH125" t="s">
        <v>3038</v>
      </c>
      <c r="AI125" t="s">
        <v>3047</v>
      </c>
    </row>
    <row r="126" spans="1:35" hidden="1" x14ac:dyDescent="0.2">
      <c r="A126" t="s">
        <v>92</v>
      </c>
      <c r="B126" s="31">
        <v>1.6306829300110885</v>
      </c>
      <c r="C126" s="31">
        <v>0</v>
      </c>
      <c r="D126" s="31">
        <v>1.6306829300110885</v>
      </c>
      <c r="E126" s="31">
        <v>0</v>
      </c>
      <c r="F126" s="31">
        <v>0</v>
      </c>
      <c r="G126" s="31">
        <v>0</v>
      </c>
      <c r="H126" s="31">
        <v>0</v>
      </c>
      <c r="I126" s="31">
        <v>0</v>
      </c>
      <c r="J126" s="31">
        <v>0</v>
      </c>
      <c r="K126" s="31">
        <v>0</v>
      </c>
      <c r="L126" s="31">
        <v>0</v>
      </c>
      <c r="M126" s="31">
        <v>1.6306829300110885</v>
      </c>
      <c r="N126" s="31">
        <v>0</v>
      </c>
      <c r="O126" s="31">
        <v>0</v>
      </c>
      <c r="P126" s="31">
        <v>0</v>
      </c>
      <c r="Q126" t="s">
        <v>3018</v>
      </c>
      <c r="R126" t="s">
        <v>2989</v>
      </c>
      <c r="S126" t="s">
        <v>50</v>
      </c>
      <c r="T126" t="s">
        <v>3056</v>
      </c>
      <c r="U126" s="18" t="s">
        <v>37</v>
      </c>
      <c r="V126" s="18" t="s">
        <v>3328</v>
      </c>
      <c r="W126" t="s">
        <v>3322</v>
      </c>
      <c r="X126">
        <v>1616</v>
      </c>
      <c r="Y126">
        <v>1633</v>
      </c>
      <c r="Z126" t="s">
        <v>3035</v>
      </c>
      <c r="AA126" t="s">
        <v>3035</v>
      </c>
      <c r="AB126" t="s">
        <v>3251</v>
      </c>
      <c r="AC126" t="s">
        <v>3251</v>
      </c>
      <c r="AD126" t="s">
        <v>3250</v>
      </c>
      <c r="AE126" t="s">
        <v>3250</v>
      </c>
      <c r="AF126">
        <v>17</v>
      </c>
      <c r="AG126" t="s">
        <v>3039</v>
      </c>
      <c r="AH126" t="s">
        <v>3038</v>
      </c>
      <c r="AI126" t="s">
        <v>3047</v>
      </c>
    </row>
    <row r="127" spans="1:35" hidden="1" x14ac:dyDescent="0.2">
      <c r="A127" t="s">
        <v>589</v>
      </c>
      <c r="B127" s="31">
        <v>1.6306829300110885</v>
      </c>
      <c r="C127" s="31">
        <v>0</v>
      </c>
      <c r="D127" s="31">
        <v>1.6306829300110885</v>
      </c>
      <c r="E127" s="31">
        <v>0</v>
      </c>
      <c r="F127" s="31">
        <v>0</v>
      </c>
      <c r="G127" s="31">
        <v>0</v>
      </c>
      <c r="H127" s="31">
        <v>0</v>
      </c>
      <c r="I127" s="31">
        <v>0</v>
      </c>
      <c r="J127" s="31">
        <v>0</v>
      </c>
      <c r="K127" s="31">
        <v>0</v>
      </c>
      <c r="L127" s="31">
        <v>1.6306829300110885</v>
      </c>
      <c r="M127" s="31">
        <v>0</v>
      </c>
      <c r="N127" s="31">
        <v>0</v>
      </c>
      <c r="O127" s="31">
        <v>0</v>
      </c>
      <c r="P127" s="31">
        <v>0</v>
      </c>
      <c r="Q127" t="s">
        <v>3018</v>
      </c>
      <c r="R127" t="s">
        <v>2989</v>
      </c>
      <c r="S127" t="s">
        <v>50</v>
      </c>
      <c r="T127" t="s">
        <v>3056</v>
      </c>
      <c r="U127" s="18" t="s">
        <v>459</v>
      </c>
      <c r="V127" s="18" t="s">
        <v>3328</v>
      </c>
      <c r="W127" t="s">
        <v>3322</v>
      </c>
      <c r="X127">
        <v>1616</v>
      </c>
      <c r="Y127">
        <v>1633</v>
      </c>
      <c r="Z127" t="s">
        <v>3035</v>
      </c>
      <c r="AA127" t="s">
        <v>3035</v>
      </c>
      <c r="AB127" t="s">
        <v>3251</v>
      </c>
      <c r="AC127" t="s">
        <v>3251</v>
      </c>
      <c r="AD127" t="s">
        <v>3250</v>
      </c>
      <c r="AE127" t="s">
        <v>3250</v>
      </c>
      <c r="AF127">
        <v>17</v>
      </c>
      <c r="AG127" t="s">
        <v>3039</v>
      </c>
      <c r="AH127" t="s">
        <v>3038</v>
      </c>
      <c r="AI127" t="s">
        <v>3047</v>
      </c>
    </row>
    <row r="128" spans="1:35" hidden="1" x14ac:dyDescent="0.2">
      <c r="A128" t="s">
        <v>558</v>
      </c>
      <c r="B128" s="31">
        <v>1.8304290525699225</v>
      </c>
      <c r="C128" s="31">
        <v>0</v>
      </c>
      <c r="D128" s="31">
        <v>0</v>
      </c>
      <c r="E128" s="31">
        <v>0</v>
      </c>
      <c r="F128" s="31">
        <v>0</v>
      </c>
      <c r="G128" s="31">
        <v>0</v>
      </c>
      <c r="H128" s="31">
        <v>1.8304290525699225</v>
      </c>
      <c r="I128" s="31">
        <v>0</v>
      </c>
      <c r="J128" s="31">
        <v>0</v>
      </c>
      <c r="K128" s="31">
        <v>0</v>
      </c>
      <c r="L128" s="31">
        <v>1.8304290525699225</v>
      </c>
      <c r="M128" s="31">
        <v>0</v>
      </c>
      <c r="N128" s="31">
        <v>0</v>
      </c>
      <c r="O128" s="31">
        <v>0</v>
      </c>
      <c r="P128" s="31">
        <v>0</v>
      </c>
      <c r="Q128" t="s">
        <v>3017</v>
      </c>
      <c r="R128" t="s">
        <v>561</v>
      </c>
      <c r="S128" t="s">
        <v>50</v>
      </c>
      <c r="T128" t="s">
        <v>3089</v>
      </c>
      <c r="U128" s="18" t="s">
        <v>459</v>
      </c>
      <c r="V128" s="18" t="s">
        <v>3328</v>
      </c>
      <c r="W128" t="s">
        <v>3322</v>
      </c>
      <c r="X128" t="s">
        <v>3040</v>
      </c>
      <c r="Y128">
        <v>1633</v>
      </c>
      <c r="Z128" t="s">
        <v>3036</v>
      </c>
      <c r="AA128" t="s">
        <v>3035</v>
      </c>
      <c r="AB128" t="s">
        <v>3040</v>
      </c>
      <c r="AC128" t="s">
        <v>3040</v>
      </c>
      <c r="AD128" t="s">
        <v>3250</v>
      </c>
      <c r="AE128" t="s">
        <v>3036</v>
      </c>
      <c r="AG128" t="s">
        <v>3038</v>
      </c>
      <c r="AH128" t="s">
        <v>3038</v>
      </c>
      <c r="AI128" t="s">
        <v>3044</v>
      </c>
    </row>
    <row r="129" spans="1:35" x14ac:dyDescent="0.2">
      <c r="A129" t="s">
        <v>183</v>
      </c>
      <c r="B129" s="31">
        <v>1.6306829300110885</v>
      </c>
      <c r="C129" s="31">
        <v>0</v>
      </c>
      <c r="D129" s="31">
        <v>0</v>
      </c>
      <c r="E129" s="31">
        <v>0</v>
      </c>
      <c r="F129" s="31">
        <v>0</v>
      </c>
      <c r="G129" s="31">
        <v>0</v>
      </c>
      <c r="H129" s="31">
        <v>1.6306829300110885</v>
      </c>
      <c r="I129" s="31">
        <v>0</v>
      </c>
      <c r="J129" s="31">
        <v>0</v>
      </c>
      <c r="K129" s="31">
        <v>0</v>
      </c>
      <c r="L129" s="31">
        <v>0</v>
      </c>
      <c r="M129" s="31">
        <v>1.6306829300110885</v>
      </c>
      <c r="N129" s="31">
        <v>0</v>
      </c>
      <c r="O129" s="31">
        <v>0</v>
      </c>
      <c r="P129" s="31">
        <v>0</v>
      </c>
      <c r="Q129" t="s">
        <v>3018</v>
      </c>
      <c r="R129" t="s">
        <v>104</v>
      </c>
      <c r="S129" t="s">
        <v>50</v>
      </c>
      <c r="T129" t="s">
        <v>3057</v>
      </c>
      <c r="U129" s="18" t="s">
        <v>37</v>
      </c>
      <c r="V129" s="18" t="s">
        <v>3328</v>
      </c>
      <c r="W129" t="s">
        <v>3322</v>
      </c>
      <c r="X129">
        <v>1629</v>
      </c>
      <c r="Y129">
        <v>1633</v>
      </c>
      <c r="Z129" t="s">
        <v>3035</v>
      </c>
      <c r="AA129" t="s">
        <v>3035</v>
      </c>
      <c r="AB129" t="s">
        <v>3251</v>
      </c>
      <c r="AC129" t="s">
        <v>3250</v>
      </c>
      <c r="AD129" t="s">
        <v>3250</v>
      </c>
      <c r="AE129" t="s">
        <v>3250</v>
      </c>
      <c r="AF129">
        <v>4</v>
      </c>
      <c r="AG129" t="s">
        <v>3038</v>
      </c>
      <c r="AH129" t="s">
        <v>3038</v>
      </c>
      <c r="AI129" t="s">
        <v>3044</v>
      </c>
    </row>
    <row r="130" spans="1:35" x14ac:dyDescent="0.2">
      <c r="A130" t="s">
        <v>1167</v>
      </c>
      <c r="B130" s="31">
        <v>0</v>
      </c>
      <c r="C130" s="31">
        <v>0</v>
      </c>
      <c r="D130" s="31">
        <v>0</v>
      </c>
      <c r="E130" s="31">
        <v>0</v>
      </c>
      <c r="F130" s="31">
        <v>0</v>
      </c>
      <c r="G130" s="31">
        <v>0</v>
      </c>
      <c r="H130" s="31">
        <v>0</v>
      </c>
      <c r="I130" s="31">
        <v>0</v>
      </c>
      <c r="J130" s="31">
        <v>0</v>
      </c>
      <c r="K130" s="31">
        <v>0</v>
      </c>
      <c r="L130" s="31">
        <v>0</v>
      </c>
      <c r="M130" s="31">
        <v>0</v>
      </c>
      <c r="N130" s="31">
        <v>0</v>
      </c>
      <c r="O130" s="31">
        <v>0</v>
      </c>
      <c r="P130" s="31">
        <v>0</v>
      </c>
      <c r="Q130" t="s">
        <v>3018</v>
      </c>
      <c r="R130" t="s">
        <v>308</v>
      </c>
      <c r="S130" t="s">
        <v>921</v>
      </c>
      <c r="T130" t="s">
        <v>3109</v>
      </c>
      <c r="U130" s="18" t="s">
        <v>1152</v>
      </c>
      <c r="V130" s="18" t="s">
        <v>3329</v>
      </c>
      <c r="W130" t="s">
        <v>3323</v>
      </c>
      <c r="X130">
        <v>1603</v>
      </c>
      <c r="Y130" t="s">
        <v>3040</v>
      </c>
      <c r="Z130" t="s">
        <v>3035</v>
      </c>
      <c r="AA130" t="s">
        <v>3035</v>
      </c>
      <c r="AB130" t="s">
        <v>3251</v>
      </c>
      <c r="AC130" t="s">
        <v>3251</v>
      </c>
      <c r="AD130" t="s">
        <v>3250</v>
      </c>
      <c r="AE130" t="s">
        <v>3251</v>
      </c>
      <c r="AG130" t="s">
        <v>3038</v>
      </c>
      <c r="AH130" t="s">
        <v>3040</v>
      </c>
      <c r="AI130" t="s">
        <v>3046</v>
      </c>
    </row>
    <row r="131" spans="1:35" x14ac:dyDescent="0.2">
      <c r="A131" t="s">
        <v>1172</v>
      </c>
      <c r="B131" s="31">
        <v>0</v>
      </c>
      <c r="C131" s="31">
        <v>0</v>
      </c>
      <c r="D131" s="31">
        <v>0</v>
      </c>
      <c r="E131" s="31">
        <v>0</v>
      </c>
      <c r="F131" s="31">
        <v>0</v>
      </c>
      <c r="G131" s="31">
        <v>0</v>
      </c>
      <c r="H131" s="31">
        <v>0</v>
      </c>
      <c r="I131" s="31">
        <v>0</v>
      </c>
      <c r="J131" s="31">
        <v>0</v>
      </c>
      <c r="K131" s="31">
        <v>0</v>
      </c>
      <c r="L131" s="31">
        <v>0</v>
      </c>
      <c r="M131" s="31">
        <v>0</v>
      </c>
      <c r="N131" s="31">
        <v>0</v>
      </c>
      <c r="O131" s="31">
        <v>0</v>
      </c>
      <c r="P131" s="31">
        <v>0</v>
      </c>
      <c r="Q131" t="s">
        <v>3018</v>
      </c>
      <c r="R131" t="s">
        <v>104</v>
      </c>
      <c r="S131" t="s">
        <v>921</v>
      </c>
      <c r="T131" t="s">
        <v>3099</v>
      </c>
      <c r="U131" s="18" t="s">
        <v>1152</v>
      </c>
      <c r="V131" s="18" t="s">
        <v>3329</v>
      </c>
      <c r="W131" t="s">
        <v>3323</v>
      </c>
      <c r="X131">
        <v>1629</v>
      </c>
      <c r="Y131" t="s">
        <v>3040</v>
      </c>
      <c r="Z131" t="s">
        <v>3035</v>
      </c>
      <c r="AA131" t="s">
        <v>3035</v>
      </c>
      <c r="AB131" t="s">
        <v>3251</v>
      </c>
      <c r="AC131" t="s">
        <v>3251</v>
      </c>
      <c r="AD131" t="s">
        <v>3250</v>
      </c>
      <c r="AE131" t="s">
        <v>3250</v>
      </c>
      <c r="AG131" t="s">
        <v>3038</v>
      </c>
      <c r="AH131" t="s">
        <v>3040</v>
      </c>
      <c r="AI131" t="s">
        <v>3046</v>
      </c>
    </row>
    <row r="132" spans="1:35" x14ac:dyDescent="0.2">
      <c r="A132" t="s">
        <v>1178</v>
      </c>
      <c r="B132" s="31">
        <v>0</v>
      </c>
      <c r="C132" s="31">
        <v>0</v>
      </c>
      <c r="D132" s="31">
        <v>0</v>
      </c>
      <c r="E132" s="31">
        <v>0</v>
      </c>
      <c r="F132" s="31">
        <v>0</v>
      </c>
      <c r="G132" s="31">
        <v>0</v>
      </c>
      <c r="H132" s="31">
        <v>0</v>
      </c>
      <c r="I132" s="31">
        <v>0</v>
      </c>
      <c r="J132" s="31">
        <v>0</v>
      </c>
      <c r="K132" s="31">
        <v>0</v>
      </c>
      <c r="L132" s="31">
        <v>0</v>
      </c>
      <c r="M132" s="31">
        <v>0</v>
      </c>
      <c r="N132" s="31">
        <v>0</v>
      </c>
      <c r="O132" s="31">
        <v>0</v>
      </c>
      <c r="P132" s="31">
        <v>0</v>
      </c>
      <c r="Q132" t="s">
        <v>3018</v>
      </c>
      <c r="R132" t="s">
        <v>2996</v>
      </c>
      <c r="S132" t="s">
        <v>921</v>
      </c>
      <c r="T132" t="s">
        <v>3121</v>
      </c>
      <c r="U132" s="18" t="s">
        <v>1152</v>
      </c>
      <c r="V132" s="18" t="s">
        <v>3329</v>
      </c>
      <c r="W132" t="s">
        <v>3323</v>
      </c>
      <c r="X132">
        <v>1623</v>
      </c>
      <c r="Y132" t="s">
        <v>3040</v>
      </c>
      <c r="Z132" t="s">
        <v>3035</v>
      </c>
      <c r="AA132" t="s">
        <v>3035</v>
      </c>
      <c r="AB132" t="s">
        <v>3251</v>
      </c>
      <c r="AC132" t="s">
        <v>3251</v>
      </c>
      <c r="AD132" t="s">
        <v>3250</v>
      </c>
      <c r="AE132" t="s">
        <v>3250</v>
      </c>
      <c r="AG132" t="s">
        <v>3038</v>
      </c>
      <c r="AH132" t="s">
        <v>3040</v>
      </c>
      <c r="AI132" t="s">
        <v>3046</v>
      </c>
    </row>
    <row r="133" spans="1:35" x14ac:dyDescent="0.2">
      <c r="A133" t="s">
        <v>1185</v>
      </c>
      <c r="B133" s="31">
        <v>0</v>
      </c>
      <c r="C133" s="31">
        <v>0</v>
      </c>
      <c r="D133" s="31">
        <v>0</v>
      </c>
      <c r="E133" s="31">
        <v>0</v>
      </c>
      <c r="F133" s="31">
        <v>0</v>
      </c>
      <c r="G133" s="31">
        <v>0</v>
      </c>
      <c r="H133" s="31">
        <v>0</v>
      </c>
      <c r="I133" s="31">
        <v>0</v>
      </c>
      <c r="J133" s="31">
        <v>0</v>
      </c>
      <c r="K133" s="31">
        <v>0</v>
      </c>
      <c r="L133" s="31">
        <v>0</v>
      </c>
      <c r="M133" s="31">
        <v>0</v>
      </c>
      <c r="N133" s="31">
        <v>0</v>
      </c>
      <c r="O133" s="31">
        <v>0</v>
      </c>
      <c r="P133" s="31">
        <v>0</v>
      </c>
      <c r="Q133" t="s">
        <v>3017</v>
      </c>
      <c r="R133" t="s">
        <v>1081</v>
      </c>
      <c r="S133" t="s">
        <v>921</v>
      </c>
      <c r="T133" t="s">
        <v>3116</v>
      </c>
      <c r="U133" s="18" t="s">
        <v>1152</v>
      </c>
      <c r="V133" s="18" t="s">
        <v>3329</v>
      </c>
      <c r="W133" t="s">
        <v>3323</v>
      </c>
      <c r="X133">
        <v>1628</v>
      </c>
      <c r="Y133" t="s">
        <v>3040</v>
      </c>
      <c r="Z133" t="s">
        <v>3035</v>
      </c>
      <c r="AA133" t="s">
        <v>3035</v>
      </c>
      <c r="AB133" t="s">
        <v>3251</v>
      </c>
      <c r="AC133" t="s">
        <v>3251</v>
      </c>
      <c r="AD133" t="s">
        <v>3250</v>
      </c>
      <c r="AE133" t="s">
        <v>3250</v>
      </c>
      <c r="AG133" t="s">
        <v>3038</v>
      </c>
      <c r="AH133" t="s">
        <v>3040</v>
      </c>
      <c r="AI133" t="s">
        <v>3046</v>
      </c>
    </row>
    <row r="134" spans="1:35" x14ac:dyDescent="0.2">
      <c r="A134" t="s">
        <v>1191</v>
      </c>
      <c r="B134" s="31">
        <v>0</v>
      </c>
      <c r="C134" s="31">
        <v>0</v>
      </c>
      <c r="D134" s="31">
        <v>0</v>
      </c>
      <c r="E134" s="31">
        <v>0</v>
      </c>
      <c r="F134" s="31">
        <v>0</v>
      </c>
      <c r="G134" s="31">
        <v>0</v>
      </c>
      <c r="H134" s="31">
        <v>0</v>
      </c>
      <c r="I134" s="31">
        <v>0</v>
      </c>
      <c r="J134" s="31">
        <v>0</v>
      </c>
      <c r="K134" s="31">
        <v>0</v>
      </c>
      <c r="L134" s="31">
        <v>0</v>
      </c>
      <c r="M134" s="31">
        <v>0</v>
      </c>
      <c r="N134" s="31">
        <v>0</v>
      </c>
      <c r="O134" s="31">
        <v>0</v>
      </c>
      <c r="P134" s="31">
        <v>0</v>
      </c>
      <c r="Q134" t="s">
        <v>3018</v>
      </c>
      <c r="R134" t="s">
        <v>517</v>
      </c>
      <c r="S134" t="s">
        <v>1194</v>
      </c>
      <c r="T134" t="s">
        <v>3122</v>
      </c>
      <c r="U134" s="18" t="s">
        <v>1152</v>
      </c>
      <c r="V134" s="18" t="s">
        <v>3329</v>
      </c>
      <c r="W134" t="s">
        <v>3323</v>
      </c>
      <c r="X134">
        <v>1654</v>
      </c>
      <c r="Y134" t="s">
        <v>3040</v>
      </c>
      <c r="Z134" t="s">
        <v>3033</v>
      </c>
      <c r="AA134" t="s">
        <v>3032</v>
      </c>
      <c r="AB134" s="8" t="b">
        <v>1</v>
      </c>
      <c r="AC134" s="8" t="b">
        <v>1</v>
      </c>
      <c r="AD134" t="s">
        <v>3250</v>
      </c>
      <c r="AE134" s="8" t="b">
        <v>1</v>
      </c>
      <c r="AG134" t="s">
        <v>3038</v>
      </c>
      <c r="AH134" t="s">
        <v>3040</v>
      </c>
      <c r="AI134" t="s">
        <v>3046</v>
      </c>
    </row>
    <row r="135" spans="1:35" hidden="1" x14ac:dyDescent="0.2">
      <c r="A135" t="s">
        <v>2680</v>
      </c>
      <c r="B135" s="31">
        <v>0</v>
      </c>
      <c r="C135" s="31">
        <v>0</v>
      </c>
      <c r="D135" s="31">
        <v>0</v>
      </c>
      <c r="E135" s="31">
        <v>0</v>
      </c>
      <c r="F135" s="31">
        <v>0</v>
      </c>
      <c r="G135" s="31">
        <v>0</v>
      </c>
      <c r="H135" s="31">
        <v>0</v>
      </c>
      <c r="I135" s="31">
        <v>0</v>
      </c>
      <c r="J135" s="31">
        <v>0</v>
      </c>
      <c r="K135" s="31">
        <v>0</v>
      </c>
      <c r="L135" s="31">
        <v>0</v>
      </c>
      <c r="M135" s="31">
        <v>0</v>
      </c>
      <c r="N135" s="31">
        <v>0</v>
      </c>
      <c r="O135" s="31">
        <v>0</v>
      </c>
      <c r="P135" s="31">
        <v>0</v>
      </c>
      <c r="Q135" t="s">
        <v>3017</v>
      </c>
      <c r="R135" t="s">
        <v>2684</v>
      </c>
      <c r="S135" t="s">
        <v>1607</v>
      </c>
      <c r="T135" t="s">
        <v>3223</v>
      </c>
      <c r="U135" s="18" t="s">
        <v>2649</v>
      </c>
      <c r="V135" s="18" t="s">
        <v>3330</v>
      </c>
      <c r="W135" t="s">
        <v>3323</v>
      </c>
      <c r="X135" t="s">
        <v>3036</v>
      </c>
      <c r="Y135">
        <v>1640</v>
      </c>
      <c r="Z135" t="s">
        <v>3036</v>
      </c>
      <c r="AA135" t="s">
        <v>3033</v>
      </c>
      <c r="AB135" t="s">
        <v>3036</v>
      </c>
      <c r="AC135" t="s">
        <v>3036</v>
      </c>
      <c r="AD135" t="s">
        <v>3250</v>
      </c>
      <c r="AE135" t="s">
        <v>3036</v>
      </c>
      <c r="AG135" t="s">
        <v>3038</v>
      </c>
      <c r="AH135" t="s">
        <v>3038</v>
      </c>
      <c r="AI135" t="s">
        <v>3044</v>
      </c>
    </row>
    <row r="136" spans="1:35" hidden="1" x14ac:dyDescent="0.2">
      <c r="A136" t="s">
        <v>1590</v>
      </c>
      <c r="B136" s="31">
        <v>5.4912871577097668</v>
      </c>
      <c r="C136" s="31">
        <v>0</v>
      </c>
      <c r="D136" s="31">
        <v>0</v>
      </c>
      <c r="E136" s="31">
        <v>1.8304290525699225</v>
      </c>
      <c r="F136" s="31">
        <v>0</v>
      </c>
      <c r="G136" s="31">
        <v>1.8304290525699225</v>
      </c>
      <c r="H136" s="31">
        <v>1.8304290525699225</v>
      </c>
      <c r="I136" s="31">
        <v>0</v>
      </c>
      <c r="J136" s="31">
        <v>0</v>
      </c>
      <c r="K136" s="31">
        <v>0</v>
      </c>
      <c r="L136" s="31">
        <v>0</v>
      </c>
      <c r="M136" s="31">
        <v>0</v>
      </c>
      <c r="N136" s="31">
        <v>0</v>
      </c>
      <c r="O136" s="31">
        <v>0</v>
      </c>
      <c r="P136" s="31">
        <v>0</v>
      </c>
      <c r="Q136" t="s">
        <v>3017</v>
      </c>
      <c r="R136" t="s">
        <v>1593</v>
      </c>
      <c r="S136" t="s">
        <v>900</v>
      </c>
      <c r="T136" t="s">
        <v>3152</v>
      </c>
      <c r="U136" s="18" t="s">
        <v>1433</v>
      </c>
      <c r="V136" s="18" t="s">
        <v>3330</v>
      </c>
      <c r="W136" t="s">
        <v>3323</v>
      </c>
      <c r="X136" t="s">
        <v>3036</v>
      </c>
      <c r="Y136">
        <v>1637</v>
      </c>
      <c r="Z136" t="s">
        <v>3033</v>
      </c>
      <c r="AA136" t="s">
        <v>3035</v>
      </c>
      <c r="AB136" t="s">
        <v>3036</v>
      </c>
      <c r="AC136" t="s">
        <v>3250</v>
      </c>
      <c r="AD136" t="s">
        <v>3250</v>
      </c>
      <c r="AE136" t="s">
        <v>3036</v>
      </c>
      <c r="AG136" t="s">
        <v>3038</v>
      </c>
      <c r="AH136" t="s">
        <v>3039</v>
      </c>
      <c r="AI136" t="s">
        <v>3045</v>
      </c>
    </row>
    <row r="137" spans="1:35" hidden="1" x14ac:dyDescent="0.2">
      <c r="A137" t="s">
        <v>1389</v>
      </c>
      <c r="B137" s="31">
        <v>0</v>
      </c>
      <c r="C137" s="31">
        <v>0</v>
      </c>
      <c r="D137" s="31">
        <v>0</v>
      </c>
      <c r="E137" s="31">
        <v>0</v>
      </c>
      <c r="F137" s="31">
        <v>0</v>
      </c>
      <c r="G137" s="31">
        <v>0</v>
      </c>
      <c r="H137" s="31">
        <v>0</v>
      </c>
      <c r="I137" s="31">
        <v>0</v>
      </c>
      <c r="J137" s="31">
        <v>0</v>
      </c>
      <c r="K137" s="31">
        <v>0</v>
      </c>
      <c r="L137" s="31">
        <v>0</v>
      </c>
      <c r="M137" s="31">
        <v>0</v>
      </c>
      <c r="N137" s="31">
        <v>0</v>
      </c>
      <c r="O137" s="31">
        <v>0</v>
      </c>
      <c r="P137" s="31">
        <v>0</v>
      </c>
      <c r="Q137" t="s">
        <v>3015</v>
      </c>
      <c r="R137" t="s">
        <v>1392</v>
      </c>
      <c r="S137" t="s">
        <v>1393</v>
      </c>
      <c r="T137" t="s">
        <v>3133</v>
      </c>
      <c r="U137" s="18" t="s">
        <v>1152</v>
      </c>
      <c r="V137" s="18" t="s">
        <v>3329</v>
      </c>
      <c r="W137" t="s">
        <v>3323</v>
      </c>
      <c r="X137" t="s">
        <v>3036</v>
      </c>
      <c r="Y137">
        <v>1636</v>
      </c>
      <c r="Z137" t="s">
        <v>3035</v>
      </c>
      <c r="AA137" t="s">
        <v>3035</v>
      </c>
      <c r="AB137" t="s">
        <v>3036</v>
      </c>
      <c r="AC137" t="s">
        <v>3036</v>
      </c>
      <c r="AD137" t="s">
        <v>3250</v>
      </c>
      <c r="AE137" t="s">
        <v>3036</v>
      </c>
      <c r="AG137" t="s">
        <v>3038</v>
      </c>
      <c r="AH137" t="s">
        <v>3038</v>
      </c>
      <c r="AI137" t="s">
        <v>3044</v>
      </c>
    </row>
    <row r="138" spans="1:35" hidden="1" x14ac:dyDescent="0.2">
      <c r="A138" t="s">
        <v>1796</v>
      </c>
      <c r="B138" s="31">
        <v>0</v>
      </c>
      <c r="C138" s="31">
        <v>0</v>
      </c>
      <c r="D138" s="31">
        <v>0</v>
      </c>
      <c r="E138" s="31">
        <v>0</v>
      </c>
      <c r="F138" s="31">
        <v>0</v>
      </c>
      <c r="G138" s="31">
        <v>0</v>
      </c>
      <c r="H138" s="31">
        <v>0</v>
      </c>
      <c r="I138" s="31">
        <v>0</v>
      </c>
      <c r="J138" s="31">
        <v>0</v>
      </c>
      <c r="K138" s="31">
        <v>0</v>
      </c>
      <c r="L138" s="31">
        <v>0</v>
      </c>
      <c r="M138" s="31">
        <v>0</v>
      </c>
      <c r="N138" s="31">
        <v>0</v>
      </c>
      <c r="O138" s="31">
        <v>0</v>
      </c>
      <c r="P138" s="31">
        <v>0</v>
      </c>
      <c r="Q138" t="s">
        <v>3017</v>
      </c>
      <c r="R138" t="s">
        <v>1593</v>
      </c>
      <c r="S138" t="s">
        <v>1607</v>
      </c>
      <c r="T138" t="s">
        <v>3172</v>
      </c>
      <c r="U138" s="18" t="s">
        <v>1631</v>
      </c>
      <c r="V138" s="18" t="s">
        <v>3330</v>
      </c>
      <c r="W138" t="s">
        <v>3323</v>
      </c>
      <c r="X138" t="s">
        <v>3036</v>
      </c>
      <c r="Y138">
        <v>1640</v>
      </c>
      <c r="Z138" t="s">
        <v>3033</v>
      </c>
      <c r="AA138" t="s">
        <v>3033</v>
      </c>
      <c r="AB138" t="s">
        <v>3036</v>
      </c>
      <c r="AC138" t="s">
        <v>3250</v>
      </c>
      <c r="AD138" t="s">
        <v>3250</v>
      </c>
      <c r="AE138" t="s">
        <v>3036</v>
      </c>
      <c r="AG138" t="s">
        <v>3038</v>
      </c>
      <c r="AH138" t="s">
        <v>3038</v>
      </c>
      <c r="AI138" t="s">
        <v>3044</v>
      </c>
    </row>
    <row r="139" spans="1:35" hidden="1" x14ac:dyDescent="0.2">
      <c r="A139" t="s">
        <v>2151</v>
      </c>
      <c r="B139" s="31">
        <v>1.8304290525699225</v>
      </c>
      <c r="C139" s="31">
        <v>0</v>
      </c>
      <c r="D139" s="31">
        <v>0</v>
      </c>
      <c r="E139" s="31">
        <v>0</v>
      </c>
      <c r="F139" s="31">
        <v>0</v>
      </c>
      <c r="G139" s="31">
        <v>0</v>
      </c>
      <c r="H139" s="31">
        <v>1.8304290525699225</v>
      </c>
      <c r="I139" s="31">
        <v>0</v>
      </c>
      <c r="J139" s="31">
        <v>0</v>
      </c>
      <c r="K139" s="31">
        <v>0</v>
      </c>
      <c r="L139" s="31">
        <v>1.8304290525699225</v>
      </c>
      <c r="M139" s="31">
        <v>0</v>
      </c>
      <c r="N139" s="31">
        <v>0</v>
      </c>
      <c r="O139" s="31">
        <v>0</v>
      </c>
      <c r="P139" s="31">
        <v>0</v>
      </c>
      <c r="Q139" t="s">
        <v>3017</v>
      </c>
      <c r="R139" t="s">
        <v>1593</v>
      </c>
      <c r="S139" t="s">
        <v>1607</v>
      </c>
      <c r="T139" t="s">
        <v>3172</v>
      </c>
      <c r="U139" s="18" t="s">
        <v>2039</v>
      </c>
      <c r="V139" s="18" t="s">
        <v>3330</v>
      </c>
      <c r="W139" t="s">
        <v>3323</v>
      </c>
      <c r="X139" t="s">
        <v>3036</v>
      </c>
      <c r="Y139">
        <v>1640</v>
      </c>
      <c r="Z139" t="s">
        <v>3033</v>
      </c>
      <c r="AA139" t="s">
        <v>3033</v>
      </c>
      <c r="AB139" t="s">
        <v>3036</v>
      </c>
      <c r="AC139" t="s">
        <v>3250</v>
      </c>
      <c r="AD139" t="s">
        <v>3250</v>
      </c>
      <c r="AE139" t="s">
        <v>3036</v>
      </c>
      <c r="AG139" t="s">
        <v>3038</v>
      </c>
      <c r="AH139" t="s">
        <v>3038</v>
      </c>
      <c r="AI139" t="s">
        <v>3044</v>
      </c>
    </row>
    <row r="140" spans="1:35" hidden="1" x14ac:dyDescent="0.2">
      <c r="A140" t="s">
        <v>2632</v>
      </c>
      <c r="B140" s="31">
        <v>0</v>
      </c>
      <c r="C140" s="31">
        <v>0</v>
      </c>
      <c r="D140" s="31">
        <v>0</v>
      </c>
      <c r="E140" s="31">
        <v>0</v>
      </c>
      <c r="F140" s="31">
        <v>0</v>
      </c>
      <c r="G140" s="31">
        <v>0</v>
      </c>
      <c r="H140" s="31">
        <v>0</v>
      </c>
      <c r="I140" s="31">
        <v>0</v>
      </c>
      <c r="J140" s="31">
        <v>0</v>
      </c>
      <c r="K140" s="31">
        <v>0</v>
      </c>
      <c r="L140" s="31">
        <v>0</v>
      </c>
      <c r="M140" s="31">
        <v>0</v>
      </c>
      <c r="N140" s="31">
        <v>0</v>
      </c>
      <c r="O140" s="31">
        <v>0</v>
      </c>
      <c r="P140" s="31">
        <v>0</v>
      </c>
      <c r="Q140" t="s">
        <v>3017</v>
      </c>
      <c r="R140" t="s">
        <v>1593</v>
      </c>
      <c r="S140" t="s">
        <v>1607</v>
      </c>
      <c r="T140" t="s">
        <v>3172</v>
      </c>
      <c r="U140" s="18" t="s">
        <v>2338</v>
      </c>
      <c r="V140" s="18" t="s">
        <v>3330</v>
      </c>
      <c r="W140" t="s">
        <v>3323</v>
      </c>
      <c r="X140" t="s">
        <v>3036</v>
      </c>
      <c r="Y140">
        <v>1640</v>
      </c>
      <c r="Z140" t="s">
        <v>3033</v>
      </c>
      <c r="AA140" t="s">
        <v>3033</v>
      </c>
      <c r="AB140" t="s">
        <v>3036</v>
      </c>
      <c r="AC140" t="s">
        <v>3250</v>
      </c>
      <c r="AD140" t="s">
        <v>3250</v>
      </c>
      <c r="AE140" t="s">
        <v>3036</v>
      </c>
      <c r="AG140" t="s">
        <v>3038</v>
      </c>
      <c r="AH140" t="s">
        <v>3038</v>
      </c>
      <c r="AI140" t="s">
        <v>3044</v>
      </c>
    </row>
    <row r="141" spans="1:35" x14ac:dyDescent="0.2">
      <c r="A141" t="s">
        <v>1207</v>
      </c>
      <c r="B141" s="31">
        <v>0</v>
      </c>
      <c r="C141" s="31">
        <v>0</v>
      </c>
      <c r="D141" s="31">
        <v>0</v>
      </c>
      <c r="E141" s="31">
        <v>0</v>
      </c>
      <c r="F141" s="31">
        <v>0</v>
      </c>
      <c r="G141" s="31">
        <v>0</v>
      </c>
      <c r="H141" s="31">
        <v>0</v>
      </c>
      <c r="I141" s="31">
        <v>0</v>
      </c>
      <c r="J141" s="31">
        <v>0</v>
      </c>
      <c r="K141" s="31">
        <v>0</v>
      </c>
      <c r="L141" s="31">
        <v>0</v>
      </c>
      <c r="M141" s="31">
        <v>0</v>
      </c>
      <c r="N141" s="31">
        <v>0</v>
      </c>
      <c r="O141" s="31">
        <v>0</v>
      </c>
      <c r="P141" s="31">
        <v>0</v>
      </c>
      <c r="Q141" t="s">
        <v>3018</v>
      </c>
      <c r="R141" t="s">
        <v>104</v>
      </c>
      <c r="S141" t="s">
        <v>921</v>
      </c>
      <c r="T141" t="s">
        <v>3099</v>
      </c>
      <c r="U141" s="18" t="s">
        <v>1152</v>
      </c>
      <c r="V141" s="18" t="s">
        <v>3329</v>
      </c>
      <c r="W141" t="s">
        <v>3323</v>
      </c>
      <c r="X141">
        <v>1629</v>
      </c>
      <c r="Y141" t="s">
        <v>3040</v>
      </c>
      <c r="Z141" t="s">
        <v>3035</v>
      </c>
      <c r="AA141" t="s">
        <v>3035</v>
      </c>
      <c r="AB141" t="s">
        <v>3251</v>
      </c>
      <c r="AC141" t="s">
        <v>3251</v>
      </c>
      <c r="AD141" t="s">
        <v>3250</v>
      </c>
      <c r="AE141" t="s">
        <v>3250</v>
      </c>
      <c r="AG141" t="s">
        <v>3038</v>
      </c>
      <c r="AH141" t="s">
        <v>3040</v>
      </c>
      <c r="AI141" t="s">
        <v>3046</v>
      </c>
    </row>
    <row r="142" spans="1:35" x14ac:dyDescent="0.2">
      <c r="A142" t="s">
        <v>1212</v>
      </c>
      <c r="B142" s="31">
        <v>0</v>
      </c>
      <c r="C142" s="31">
        <v>0</v>
      </c>
      <c r="D142" s="31">
        <v>0</v>
      </c>
      <c r="E142" s="31">
        <v>0</v>
      </c>
      <c r="F142" s="31">
        <v>0</v>
      </c>
      <c r="G142" s="31">
        <v>0</v>
      </c>
      <c r="H142" s="31">
        <v>0</v>
      </c>
      <c r="I142" s="31">
        <v>0</v>
      </c>
      <c r="J142" s="31">
        <v>0</v>
      </c>
      <c r="K142" s="31">
        <v>0</v>
      </c>
      <c r="L142" s="31">
        <v>0</v>
      </c>
      <c r="M142" s="31">
        <v>0</v>
      </c>
      <c r="N142" s="31">
        <v>0</v>
      </c>
      <c r="O142" s="31">
        <v>0</v>
      </c>
      <c r="P142" s="31">
        <v>0</v>
      </c>
      <c r="Q142" t="s">
        <v>3017</v>
      </c>
      <c r="R142" t="s">
        <v>1081</v>
      </c>
      <c r="S142" t="s">
        <v>921</v>
      </c>
      <c r="T142" t="s">
        <v>3116</v>
      </c>
      <c r="U142" s="18" t="s">
        <v>1152</v>
      </c>
      <c r="V142" s="18" t="s">
        <v>3329</v>
      </c>
      <c r="W142" t="s">
        <v>3323</v>
      </c>
      <c r="X142">
        <v>1628</v>
      </c>
      <c r="Y142" t="s">
        <v>3040</v>
      </c>
      <c r="Z142" t="s">
        <v>3035</v>
      </c>
      <c r="AA142" t="s">
        <v>3035</v>
      </c>
      <c r="AB142" t="s">
        <v>3251</v>
      </c>
      <c r="AC142" t="s">
        <v>3251</v>
      </c>
      <c r="AD142" t="s">
        <v>3250</v>
      </c>
      <c r="AE142" t="s">
        <v>3250</v>
      </c>
      <c r="AG142" t="s">
        <v>3038</v>
      </c>
      <c r="AH142" t="s">
        <v>3040</v>
      </c>
      <c r="AI142" t="s">
        <v>3046</v>
      </c>
    </row>
    <row r="143" spans="1:35" x14ac:dyDescent="0.2">
      <c r="A143" t="s">
        <v>1224</v>
      </c>
      <c r="B143" s="31">
        <v>0</v>
      </c>
      <c r="C143" s="31">
        <v>0</v>
      </c>
      <c r="D143" s="31">
        <v>0</v>
      </c>
      <c r="E143" s="31">
        <v>0</v>
      </c>
      <c r="F143" s="31">
        <v>0</v>
      </c>
      <c r="G143" s="31">
        <v>0</v>
      </c>
      <c r="H143" s="31">
        <v>0</v>
      </c>
      <c r="I143" s="31">
        <v>0</v>
      </c>
      <c r="J143" s="31">
        <v>0</v>
      </c>
      <c r="K143" s="31">
        <v>0</v>
      </c>
      <c r="L143" s="31">
        <v>0</v>
      </c>
      <c r="M143" s="31">
        <v>0</v>
      </c>
      <c r="N143" s="31">
        <v>0</v>
      </c>
      <c r="O143" s="31">
        <v>0</v>
      </c>
      <c r="P143" s="31">
        <v>0</v>
      </c>
      <c r="Q143" t="s">
        <v>3018</v>
      </c>
      <c r="R143" t="s">
        <v>554</v>
      </c>
      <c r="S143" t="s">
        <v>921</v>
      </c>
      <c r="T143" t="s">
        <v>3101</v>
      </c>
      <c r="U143" s="18" t="s">
        <v>1152</v>
      </c>
      <c r="V143" s="18" t="s">
        <v>3329</v>
      </c>
      <c r="W143" t="s">
        <v>3323</v>
      </c>
      <c r="X143">
        <v>1601</v>
      </c>
      <c r="Y143" t="s">
        <v>3040</v>
      </c>
      <c r="Z143" t="s">
        <v>3035</v>
      </c>
      <c r="AA143" t="s">
        <v>3035</v>
      </c>
      <c r="AB143" t="s">
        <v>3251</v>
      </c>
      <c r="AC143" t="s">
        <v>3251</v>
      </c>
      <c r="AD143" t="s">
        <v>3250</v>
      </c>
      <c r="AE143" t="s">
        <v>3251</v>
      </c>
      <c r="AG143" t="s">
        <v>3038</v>
      </c>
      <c r="AH143" t="s">
        <v>3040</v>
      </c>
      <c r="AI143" t="s">
        <v>3046</v>
      </c>
    </row>
    <row r="144" spans="1:35" x14ac:dyDescent="0.2">
      <c r="A144" t="s">
        <v>1228</v>
      </c>
      <c r="B144" s="31">
        <v>4.6761748889408459</v>
      </c>
      <c r="C144" s="31">
        <v>0</v>
      </c>
      <c r="D144" s="31">
        <v>0</v>
      </c>
      <c r="E144" s="31">
        <v>2.3380874444704229</v>
      </c>
      <c r="F144" s="31">
        <v>0</v>
      </c>
      <c r="G144" s="31">
        <v>0</v>
      </c>
      <c r="H144" s="31">
        <v>2.3380874444704229</v>
      </c>
      <c r="I144" s="31">
        <v>0</v>
      </c>
      <c r="J144" s="31">
        <v>0</v>
      </c>
      <c r="K144" s="31">
        <v>0</v>
      </c>
      <c r="L144" s="31">
        <v>2.3380874444704229</v>
      </c>
      <c r="M144" s="31">
        <v>2.3380874444704229</v>
      </c>
      <c r="N144" s="31">
        <v>0</v>
      </c>
      <c r="O144" s="31">
        <v>0</v>
      </c>
      <c r="P144" s="31">
        <v>0</v>
      </c>
      <c r="Q144" t="s">
        <v>3015</v>
      </c>
      <c r="R144" t="s">
        <v>376</v>
      </c>
      <c r="S144" t="s">
        <v>921</v>
      </c>
      <c r="T144" t="s">
        <v>3117</v>
      </c>
      <c r="U144" s="18" t="s">
        <v>1152</v>
      </c>
      <c r="V144" s="18" t="s">
        <v>3329</v>
      </c>
      <c r="W144" t="s">
        <v>3323</v>
      </c>
      <c r="X144" t="s">
        <v>3036</v>
      </c>
      <c r="Y144" t="s">
        <v>3040</v>
      </c>
      <c r="Z144" t="s">
        <v>3036</v>
      </c>
      <c r="AA144" t="s">
        <v>3035</v>
      </c>
      <c r="AB144" t="s">
        <v>3036</v>
      </c>
      <c r="AC144" t="s">
        <v>3036</v>
      </c>
      <c r="AD144" t="s">
        <v>3250</v>
      </c>
      <c r="AE144" t="s">
        <v>3036</v>
      </c>
      <c r="AG144" t="s">
        <v>3038</v>
      </c>
      <c r="AH144" t="s">
        <v>3040</v>
      </c>
      <c r="AI144" t="s">
        <v>3046</v>
      </c>
    </row>
    <row r="145" spans="1:35" x14ac:dyDescent="0.2">
      <c r="A145" t="s">
        <v>1289</v>
      </c>
      <c r="B145" s="31">
        <v>0</v>
      </c>
      <c r="C145" s="31">
        <v>0</v>
      </c>
      <c r="D145" s="31">
        <v>0</v>
      </c>
      <c r="E145" s="31">
        <v>0</v>
      </c>
      <c r="F145" s="31">
        <v>0</v>
      </c>
      <c r="G145" s="31">
        <v>0</v>
      </c>
      <c r="H145" s="31">
        <v>0</v>
      </c>
      <c r="I145" s="31">
        <v>0</v>
      </c>
      <c r="J145" s="31">
        <v>0</v>
      </c>
      <c r="K145" s="31">
        <v>0</v>
      </c>
      <c r="L145" s="31">
        <v>0</v>
      </c>
      <c r="M145" s="31">
        <v>0</v>
      </c>
      <c r="N145" s="31">
        <v>0</v>
      </c>
      <c r="O145" s="31">
        <v>0</v>
      </c>
      <c r="P145" s="31">
        <v>0</v>
      </c>
      <c r="Q145" t="s">
        <v>3017</v>
      </c>
      <c r="R145" t="s">
        <v>138</v>
      </c>
      <c r="S145" t="s">
        <v>921</v>
      </c>
      <c r="T145" t="s">
        <v>3129</v>
      </c>
      <c r="U145" s="18" t="s">
        <v>1152</v>
      </c>
      <c r="V145" s="18" t="s">
        <v>3329</v>
      </c>
      <c r="W145" t="s">
        <v>3323</v>
      </c>
      <c r="X145" t="s">
        <v>3036</v>
      </c>
      <c r="Y145" t="s">
        <v>3040</v>
      </c>
      <c r="Z145" t="s">
        <v>3036</v>
      </c>
      <c r="AA145" t="s">
        <v>3035</v>
      </c>
      <c r="AB145" t="s">
        <v>3036</v>
      </c>
      <c r="AC145" t="s">
        <v>3036</v>
      </c>
      <c r="AD145" t="s">
        <v>3250</v>
      </c>
      <c r="AE145" t="s">
        <v>3036</v>
      </c>
      <c r="AG145" t="s">
        <v>3038</v>
      </c>
      <c r="AH145" t="s">
        <v>3040</v>
      </c>
      <c r="AI145" t="s">
        <v>3046</v>
      </c>
    </row>
    <row r="146" spans="1:35" hidden="1" x14ac:dyDescent="0.2">
      <c r="A146" t="s">
        <v>1457</v>
      </c>
      <c r="B146" s="31">
        <v>0</v>
      </c>
      <c r="C146" s="31">
        <v>0</v>
      </c>
      <c r="D146" s="31">
        <v>0</v>
      </c>
      <c r="E146" s="31">
        <v>0</v>
      </c>
      <c r="F146" s="31">
        <v>0</v>
      </c>
      <c r="G146" s="31">
        <v>0</v>
      </c>
      <c r="H146" s="31">
        <v>0</v>
      </c>
      <c r="I146" s="31">
        <v>0</v>
      </c>
      <c r="J146" s="31">
        <v>0</v>
      </c>
      <c r="K146" s="31">
        <v>0</v>
      </c>
      <c r="L146" s="31">
        <v>0</v>
      </c>
      <c r="M146" s="31">
        <v>0</v>
      </c>
      <c r="N146" s="31">
        <v>0</v>
      </c>
      <c r="O146" s="31">
        <v>0</v>
      </c>
      <c r="P146" s="31">
        <v>0</v>
      </c>
      <c r="Q146" t="s">
        <v>3015</v>
      </c>
      <c r="R146" t="s">
        <v>1552</v>
      </c>
      <c r="S146" t="s">
        <v>900</v>
      </c>
      <c r="T146" t="s">
        <v>3140</v>
      </c>
      <c r="U146" s="18" t="s">
        <v>1425</v>
      </c>
      <c r="V146" s="18" t="s">
        <v>3329</v>
      </c>
      <c r="W146" t="s">
        <v>3323</v>
      </c>
      <c r="X146" t="s">
        <v>3040</v>
      </c>
      <c r="Y146">
        <v>1637</v>
      </c>
      <c r="Z146" t="s">
        <v>3036</v>
      </c>
      <c r="AA146" t="s">
        <v>3035</v>
      </c>
      <c r="AB146" t="s">
        <v>3040</v>
      </c>
      <c r="AC146" t="s">
        <v>3040</v>
      </c>
      <c r="AD146" t="s">
        <v>3250</v>
      </c>
      <c r="AE146" t="s">
        <v>3036</v>
      </c>
      <c r="AG146" t="s">
        <v>3038</v>
      </c>
      <c r="AH146" t="s">
        <v>3039</v>
      </c>
      <c r="AI146" t="s">
        <v>3045</v>
      </c>
    </row>
    <row r="147" spans="1:35" hidden="1" x14ac:dyDescent="0.2">
      <c r="A147" t="s">
        <v>1464</v>
      </c>
      <c r="B147" s="31">
        <v>0</v>
      </c>
      <c r="C147" s="31">
        <v>0</v>
      </c>
      <c r="D147" s="31">
        <v>0</v>
      </c>
      <c r="E147" s="31">
        <v>0</v>
      </c>
      <c r="F147" s="31">
        <v>0</v>
      </c>
      <c r="G147" s="31">
        <v>0</v>
      </c>
      <c r="H147" s="31">
        <v>0</v>
      </c>
      <c r="I147" s="31">
        <v>0</v>
      </c>
      <c r="J147" s="31">
        <v>0</v>
      </c>
      <c r="K147" s="31">
        <v>0</v>
      </c>
      <c r="L147" s="31">
        <v>0</v>
      </c>
      <c r="M147" s="31">
        <v>0</v>
      </c>
      <c r="N147" s="31">
        <v>0</v>
      </c>
      <c r="O147" s="31">
        <v>0</v>
      </c>
      <c r="P147" s="31">
        <v>0</v>
      </c>
      <c r="Q147" t="s">
        <v>3015</v>
      </c>
      <c r="R147" t="s">
        <v>1552</v>
      </c>
      <c r="S147" t="s">
        <v>900</v>
      </c>
      <c r="T147" t="s">
        <v>3140</v>
      </c>
      <c r="U147" s="18" t="s">
        <v>1433</v>
      </c>
      <c r="V147" s="18" t="s">
        <v>3330</v>
      </c>
      <c r="W147" t="s">
        <v>3323</v>
      </c>
      <c r="X147" t="s">
        <v>3040</v>
      </c>
      <c r="Y147">
        <v>1637</v>
      </c>
      <c r="Z147" t="s">
        <v>3036</v>
      </c>
      <c r="AA147" t="s">
        <v>3035</v>
      </c>
      <c r="AB147" t="s">
        <v>3040</v>
      </c>
      <c r="AC147" t="s">
        <v>3040</v>
      </c>
      <c r="AD147" t="s">
        <v>3250</v>
      </c>
      <c r="AE147" t="s">
        <v>3036</v>
      </c>
      <c r="AG147" t="s">
        <v>3038</v>
      </c>
      <c r="AH147" t="s">
        <v>3039</v>
      </c>
      <c r="AI147" t="s">
        <v>3045</v>
      </c>
    </row>
    <row r="148" spans="1:35" hidden="1" x14ac:dyDescent="0.2">
      <c r="A148" t="s">
        <v>1549</v>
      </c>
      <c r="B148" s="31">
        <v>0</v>
      </c>
      <c r="C148" s="31">
        <v>0</v>
      </c>
      <c r="D148" s="31">
        <v>0</v>
      </c>
      <c r="E148" s="31">
        <v>0</v>
      </c>
      <c r="F148" s="31">
        <v>0</v>
      </c>
      <c r="G148" s="31">
        <v>0</v>
      </c>
      <c r="H148" s="31">
        <v>0</v>
      </c>
      <c r="I148" s="31">
        <v>0</v>
      </c>
      <c r="J148" s="31">
        <v>0</v>
      </c>
      <c r="K148" s="31">
        <v>0</v>
      </c>
      <c r="L148" s="31">
        <v>2.3380874444704229</v>
      </c>
      <c r="M148" s="31">
        <v>0</v>
      </c>
      <c r="N148" s="31">
        <v>0</v>
      </c>
      <c r="O148" s="31">
        <v>2.3380874444704229</v>
      </c>
      <c r="P148" s="31">
        <v>0</v>
      </c>
      <c r="Q148" t="s">
        <v>3015</v>
      </c>
      <c r="R148" t="s">
        <v>1552</v>
      </c>
      <c r="S148" t="s">
        <v>900</v>
      </c>
      <c r="T148" t="s">
        <v>3140</v>
      </c>
      <c r="U148" s="18" t="s">
        <v>1433</v>
      </c>
      <c r="V148" s="18" t="s">
        <v>3330</v>
      </c>
      <c r="W148" t="s">
        <v>3323</v>
      </c>
      <c r="X148" t="s">
        <v>3040</v>
      </c>
      <c r="Y148">
        <v>1637</v>
      </c>
      <c r="Z148" t="s">
        <v>3036</v>
      </c>
      <c r="AA148" t="s">
        <v>3035</v>
      </c>
      <c r="AB148" t="s">
        <v>3040</v>
      </c>
      <c r="AC148" t="s">
        <v>3040</v>
      </c>
      <c r="AD148" t="s">
        <v>3250</v>
      </c>
      <c r="AE148" t="s">
        <v>3036</v>
      </c>
      <c r="AG148" t="s">
        <v>3038</v>
      </c>
      <c r="AH148" t="s">
        <v>3039</v>
      </c>
      <c r="AI148" t="s">
        <v>3045</v>
      </c>
    </row>
    <row r="149" spans="1:35" hidden="1" x14ac:dyDescent="0.2">
      <c r="A149" t="s">
        <v>1555</v>
      </c>
      <c r="B149" s="31">
        <v>2.3380874444704229</v>
      </c>
      <c r="C149" s="31">
        <v>0</v>
      </c>
      <c r="D149" s="31">
        <v>0</v>
      </c>
      <c r="E149" s="31">
        <v>0</v>
      </c>
      <c r="F149" s="31">
        <v>0</v>
      </c>
      <c r="G149" s="31">
        <v>0</v>
      </c>
      <c r="H149" s="31">
        <v>2.3380874444704229</v>
      </c>
      <c r="I149" s="31">
        <v>0</v>
      </c>
      <c r="J149" s="31">
        <v>0</v>
      </c>
      <c r="K149" s="31">
        <v>0</v>
      </c>
      <c r="L149" s="31">
        <v>0</v>
      </c>
      <c r="M149" s="31">
        <v>0</v>
      </c>
      <c r="N149" s="31">
        <v>0</v>
      </c>
      <c r="O149" s="31">
        <v>0</v>
      </c>
      <c r="P149" s="31">
        <v>0</v>
      </c>
      <c r="Q149" t="s">
        <v>3015</v>
      </c>
      <c r="R149" t="s">
        <v>1552</v>
      </c>
      <c r="S149" t="s">
        <v>900</v>
      </c>
      <c r="T149" t="s">
        <v>3140</v>
      </c>
      <c r="U149" s="18" t="s">
        <v>1433</v>
      </c>
      <c r="V149" s="18" t="s">
        <v>3330</v>
      </c>
      <c r="W149" t="s">
        <v>3323</v>
      </c>
      <c r="X149" t="s">
        <v>3040</v>
      </c>
      <c r="Y149">
        <v>1637</v>
      </c>
      <c r="Z149" t="s">
        <v>3036</v>
      </c>
      <c r="AA149" t="s">
        <v>3035</v>
      </c>
      <c r="AB149" t="s">
        <v>3040</v>
      </c>
      <c r="AC149" t="s">
        <v>3040</v>
      </c>
      <c r="AD149" t="s">
        <v>3250</v>
      </c>
      <c r="AE149" t="s">
        <v>3036</v>
      </c>
      <c r="AG149" t="s">
        <v>3038</v>
      </c>
      <c r="AH149" t="s">
        <v>3039</v>
      </c>
      <c r="AI149" t="s">
        <v>3045</v>
      </c>
    </row>
    <row r="150" spans="1:35" hidden="1" x14ac:dyDescent="0.2">
      <c r="A150" t="s">
        <v>2697</v>
      </c>
      <c r="B150" s="31">
        <v>4.9147294441440996</v>
      </c>
      <c r="C150" s="31">
        <v>0</v>
      </c>
      <c r="D150" s="31">
        <v>4.9147294441440996</v>
      </c>
      <c r="E150" s="31">
        <v>0</v>
      </c>
      <c r="F150" s="31">
        <v>0</v>
      </c>
      <c r="G150" s="31">
        <v>0</v>
      </c>
      <c r="H150" s="31">
        <v>0</v>
      </c>
      <c r="I150" s="31">
        <v>0</v>
      </c>
      <c r="J150" s="31">
        <v>0</v>
      </c>
      <c r="K150" s="31">
        <v>0</v>
      </c>
      <c r="L150" s="31">
        <v>0</v>
      </c>
      <c r="M150" s="31">
        <v>0</v>
      </c>
      <c r="N150" s="31">
        <v>0</v>
      </c>
      <c r="O150" s="31">
        <v>4.9147294441440996</v>
      </c>
      <c r="P150" s="31">
        <v>0</v>
      </c>
      <c r="Q150" t="s">
        <v>3016</v>
      </c>
      <c r="R150" t="s">
        <v>2702</v>
      </c>
      <c r="S150" t="s">
        <v>1607</v>
      </c>
      <c r="T150" t="s">
        <v>3224</v>
      </c>
      <c r="U150" s="18" t="s">
        <v>2649</v>
      </c>
      <c r="V150" s="18" t="s">
        <v>3330</v>
      </c>
      <c r="W150" t="s">
        <v>3323</v>
      </c>
      <c r="X150" t="s">
        <v>3036</v>
      </c>
      <c r="Y150">
        <v>1640</v>
      </c>
      <c r="Z150" t="s">
        <v>3036</v>
      </c>
      <c r="AA150" t="s">
        <v>3033</v>
      </c>
      <c r="AB150" t="s">
        <v>3036</v>
      </c>
      <c r="AC150" t="s">
        <v>3036</v>
      </c>
      <c r="AD150" t="s">
        <v>3250</v>
      </c>
      <c r="AE150" t="s">
        <v>3036</v>
      </c>
      <c r="AG150" t="s">
        <v>3038</v>
      </c>
      <c r="AH150" t="s">
        <v>3038</v>
      </c>
      <c r="AI150" t="s">
        <v>3044</v>
      </c>
    </row>
    <row r="151" spans="1:35" hidden="1" x14ac:dyDescent="0.2">
      <c r="A151" t="s">
        <v>2417</v>
      </c>
      <c r="B151" s="31">
        <v>0</v>
      </c>
      <c r="C151" s="31">
        <v>0</v>
      </c>
      <c r="D151" s="31">
        <v>0</v>
      </c>
      <c r="E151" s="31">
        <v>0</v>
      </c>
      <c r="F151" s="31">
        <v>0</v>
      </c>
      <c r="G151" s="31">
        <v>0</v>
      </c>
      <c r="H151" s="31">
        <v>0</v>
      </c>
      <c r="I151" s="31">
        <v>0</v>
      </c>
      <c r="J151" s="31">
        <v>0</v>
      </c>
      <c r="K151" s="31">
        <v>0</v>
      </c>
      <c r="L151" s="31">
        <v>0</v>
      </c>
      <c r="M151" s="31">
        <v>0</v>
      </c>
      <c r="N151" s="31">
        <v>0</v>
      </c>
      <c r="O151" s="31">
        <v>0</v>
      </c>
      <c r="P151" s="31">
        <v>0</v>
      </c>
      <c r="Q151" t="s">
        <v>3018</v>
      </c>
      <c r="R151" t="s">
        <v>3009</v>
      </c>
      <c r="S151" t="s">
        <v>1607</v>
      </c>
      <c r="T151" t="s">
        <v>3213</v>
      </c>
      <c r="U151" s="18" t="s">
        <v>2338</v>
      </c>
      <c r="V151" s="18" t="s">
        <v>3330</v>
      </c>
      <c r="W151" t="s">
        <v>3323</v>
      </c>
      <c r="X151" t="s">
        <v>3036</v>
      </c>
      <c r="Y151">
        <v>1640</v>
      </c>
      <c r="Z151" t="s">
        <v>3036</v>
      </c>
      <c r="AA151" t="s">
        <v>3033</v>
      </c>
      <c r="AB151" t="s">
        <v>3036</v>
      </c>
      <c r="AC151" t="s">
        <v>3036</v>
      </c>
      <c r="AD151" t="s">
        <v>3250</v>
      </c>
      <c r="AE151" t="s">
        <v>3036</v>
      </c>
      <c r="AG151" t="s">
        <v>3038</v>
      </c>
      <c r="AH151" t="s">
        <v>3038</v>
      </c>
      <c r="AI151" t="s">
        <v>3044</v>
      </c>
    </row>
    <row r="152" spans="1:35" x14ac:dyDescent="0.2">
      <c r="A152" t="s">
        <v>1296</v>
      </c>
      <c r="B152" s="31">
        <v>1.6306829300110885</v>
      </c>
      <c r="C152" s="31">
        <v>0</v>
      </c>
      <c r="D152" s="31">
        <v>0</v>
      </c>
      <c r="E152" s="31">
        <v>0</v>
      </c>
      <c r="F152" s="31">
        <v>0</v>
      </c>
      <c r="G152" s="31">
        <v>0</v>
      </c>
      <c r="H152" s="31">
        <v>0</v>
      </c>
      <c r="I152" s="31">
        <v>0</v>
      </c>
      <c r="J152" s="31">
        <v>0</v>
      </c>
      <c r="K152" s="31">
        <v>1.6306829300110885</v>
      </c>
      <c r="L152" s="31">
        <v>0</v>
      </c>
      <c r="M152" s="31">
        <v>1.6306829300110885</v>
      </c>
      <c r="N152" s="31">
        <v>0</v>
      </c>
      <c r="O152" s="31">
        <v>0</v>
      </c>
      <c r="P152" s="31">
        <v>0</v>
      </c>
      <c r="Q152" t="s">
        <v>3018</v>
      </c>
      <c r="R152" t="s">
        <v>554</v>
      </c>
      <c r="S152" t="s">
        <v>921</v>
      </c>
      <c r="T152" t="s">
        <v>3101</v>
      </c>
      <c r="U152" s="18" t="s">
        <v>1152</v>
      </c>
      <c r="V152" s="18" t="s">
        <v>3329</v>
      </c>
      <c r="W152" t="s">
        <v>3323</v>
      </c>
      <c r="X152">
        <v>1601</v>
      </c>
      <c r="Y152" t="s">
        <v>3040</v>
      </c>
      <c r="Z152" t="s">
        <v>3035</v>
      </c>
      <c r="AA152" t="s">
        <v>3035</v>
      </c>
      <c r="AB152" t="s">
        <v>3251</v>
      </c>
      <c r="AC152" t="s">
        <v>3251</v>
      </c>
      <c r="AD152" t="s">
        <v>3250</v>
      </c>
      <c r="AE152" t="s">
        <v>3251</v>
      </c>
      <c r="AG152" t="s">
        <v>3038</v>
      </c>
      <c r="AH152" t="s">
        <v>3040</v>
      </c>
      <c r="AI152" t="s">
        <v>3046</v>
      </c>
    </row>
    <row r="153" spans="1:35" x14ac:dyDescent="0.2">
      <c r="A153" t="s">
        <v>1307</v>
      </c>
      <c r="B153" s="31">
        <v>0</v>
      </c>
      <c r="C153" s="31">
        <v>0</v>
      </c>
      <c r="D153" s="31">
        <v>0</v>
      </c>
      <c r="E153" s="31">
        <v>0</v>
      </c>
      <c r="F153" s="31">
        <v>0</v>
      </c>
      <c r="G153" s="31">
        <v>0</v>
      </c>
      <c r="H153" s="31">
        <v>0</v>
      </c>
      <c r="I153" s="31">
        <v>0</v>
      </c>
      <c r="J153" s="31">
        <v>0</v>
      </c>
      <c r="K153" s="31">
        <v>0</v>
      </c>
      <c r="L153" s="31">
        <v>0</v>
      </c>
      <c r="M153" s="31">
        <v>0</v>
      </c>
      <c r="N153" s="31">
        <v>0</v>
      </c>
      <c r="O153" s="31">
        <v>0</v>
      </c>
      <c r="P153" s="31">
        <v>0</v>
      </c>
      <c r="Q153" t="s">
        <v>3017</v>
      </c>
      <c r="R153" t="s">
        <v>2987</v>
      </c>
      <c r="S153" t="s">
        <v>921</v>
      </c>
      <c r="T153" t="s">
        <v>3118</v>
      </c>
      <c r="U153" s="18" t="s">
        <v>1152</v>
      </c>
      <c r="V153" s="18" t="s">
        <v>3329</v>
      </c>
      <c r="W153" t="s">
        <v>3323</v>
      </c>
      <c r="X153">
        <v>1604</v>
      </c>
      <c r="Y153" t="s">
        <v>3040</v>
      </c>
      <c r="Z153" t="s">
        <v>3035</v>
      </c>
      <c r="AA153" t="s">
        <v>3035</v>
      </c>
      <c r="AB153" t="s">
        <v>3251</v>
      </c>
      <c r="AC153" t="s">
        <v>3251</v>
      </c>
      <c r="AD153" t="s">
        <v>3250</v>
      </c>
      <c r="AE153" t="s">
        <v>3251</v>
      </c>
      <c r="AG153" t="s">
        <v>3039</v>
      </c>
      <c r="AH153" t="s">
        <v>3040</v>
      </c>
      <c r="AI153" t="s">
        <v>3049</v>
      </c>
    </row>
    <row r="154" spans="1:35" x14ac:dyDescent="0.2">
      <c r="A154" t="s">
        <v>1312</v>
      </c>
      <c r="B154" s="31">
        <v>0</v>
      </c>
      <c r="C154" s="31">
        <v>0</v>
      </c>
      <c r="D154" s="31">
        <v>0</v>
      </c>
      <c r="E154" s="31">
        <v>0</v>
      </c>
      <c r="F154" s="31">
        <v>0</v>
      </c>
      <c r="G154" s="31">
        <v>0</v>
      </c>
      <c r="H154" s="31">
        <v>0</v>
      </c>
      <c r="I154" s="31">
        <v>0</v>
      </c>
      <c r="J154" s="31">
        <v>0</v>
      </c>
      <c r="K154" s="31">
        <v>0</v>
      </c>
      <c r="L154" s="31">
        <v>0</v>
      </c>
      <c r="M154" s="31">
        <v>0</v>
      </c>
      <c r="N154" s="31">
        <v>0</v>
      </c>
      <c r="O154" s="31">
        <v>0</v>
      </c>
      <c r="P154" s="31">
        <v>0</v>
      </c>
      <c r="Q154" t="s">
        <v>3015</v>
      </c>
      <c r="R154" t="s">
        <v>376</v>
      </c>
      <c r="S154" t="s">
        <v>900</v>
      </c>
      <c r="T154" t="s">
        <v>3130</v>
      </c>
      <c r="U154" s="18" t="s">
        <v>1152</v>
      </c>
      <c r="V154" s="18" t="s">
        <v>3329</v>
      </c>
      <c r="W154" t="s">
        <v>3323</v>
      </c>
      <c r="X154" t="s">
        <v>3036</v>
      </c>
      <c r="Y154">
        <v>1637</v>
      </c>
      <c r="Z154" t="s">
        <v>3036</v>
      </c>
      <c r="AA154" t="s">
        <v>3035</v>
      </c>
      <c r="AB154" t="s">
        <v>3036</v>
      </c>
      <c r="AC154" t="s">
        <v>3036</v>
      </c>
      <c r="AD154" t="s">
        <v>3250</v>
      </c>
      <c r="AE154" t="s">
        <v>3036</v>
      </c>
      <c r="AG154" t="s">
        <v>3038</v>
      </c>
      <c r="AH154" t="s">
        <v>3039</v>
      </c>
      <c r="AI154" t="s">
        <v>3045</v>
      </c>
    </row>
    <row r="155" spans="1:35" x14ac:dyDescent="0.2">
      <c r="A155" t="s">
        <v>1332</v>
      </c>
      <c r="B155" s="31">
        <v>1.8304290525699225</v>
      </c>
      <c r="C155" s="31">
        <v>0</v>
      </c>
      <c r="D155" s="31">
        <v>0</v>
      </c>
      <c r="E155" s="31">
        <v>0</v>
      </c>
      <c r="F155" s="31">
        <v>0</v>
      </c>
      <c r="G155" s="31">
        <v>0</v>
      </c>
      <c r="H155" s="31">
        <v>1.8304290525699225</v>
      </c>
      <c r="I155" s="31">
        <v>0</v>
      </c>
      <c r="J155" s="31">
        <v>0</v>
      </c>
      <c r="K155" s="31">
        <v>0</v>
      </c>
      <c r="L155" s="31">
        <v>0</v>
      </c>
      <c r="M155" s="31">
        <v>1.8304290525699225</v>
      </c>
      <c r="N155" s="31">
        <v>0</v>
      </c>
      <c r="O155" s="31">
        <v>0</v>
      </c>
      <c r="P155" s="31">
        <v>0</v>
      </c>
      <c r="Q155" t="s">
        <v>3017</v>
      </c>
      <c r="R155" t="s">
        <v>1081</v>
      </c>
      <c r="S155" t="s">
        <v>921</v>
      </c>
      <c r="T155" t="s">
        <v>3116</v>
      </c>
      <c r="U155" s="18" t="s">
        <v>1152</v>
      </c>
      <c r="V155" s="18" t="s">
        <v>3329</v>
      </c>
      <c r="W155" t="s">
        <v>3323</v>
      </c>
      <c r="X155">
        <v>1628</v>
      </c>
      <c r="Y155" t="s">
        <v>3040</v>
      </c>
      <c r="Z155" t="s">
        <v>3035</v>
      </c>
      <c r="AA155" t="s">
        <v>3035</v>
      </c>
      <c r="AB155" t="s">
        <v>3251</v>
      </c>
      <c r="AC155" t="s">
        <v>3251</v>
      </c>
      <c r="AD155" t="s">
        <v>3250</v>
      </c>
      <c r="AE155" t="s">
        <v>3250</v>
      </c>
      <c r="AG155" t="s">
        <v>3038</v>
      </c>
      <c r="AH155" t="s">
        <v>3040</v>
      </c>
      <c r="AI155" t="s">
        <v>3046</v>
      </c>
    </row>
    <row r="156" spans="1:35" x14ac:dyDescent="0.2">
      <c r="A156" t="s">
        <v>204</v>
      </c>
      <c r="B156" s="31">
        <v>11.414780510077621</v>
      </c>
      <c r="C156" s="31">
        <v>0</v>
      </c>
      <c r="D156" s="31">
        <v>0</v>
      </c>
      <c r="E156" s="31">
        <v>1.6306829300110885</v>
      </c>
      <c r="F156" s="31">
        <v>0</v>
      </c>
      <c r="G156" s="31">
        <v>1.6306829300110885</v>
      </c>
      <c r="H156" s="31">
        <v>8.1534146500554421</v>
      </c>
      <c r="I156" s="31">
        <v>0</v>
      </c>
      <c r="J156" s="31">
        <v>0</v>
      </c>
      <c r="K156" s="31">
        <v>0</v>
      </c>
      <c r="L156" s="31">
        <v>8.1534146500554421</v>
      </c>
      <c r="M156" s="31">
        <v>3.2613658600221771</v>
      </c>
      <c r="N156" s="31">
        <v>0</v>
      </c>
      <c r="O156" s="31">
        <v>0</v>
      </c>
      <c r="P156" s="31">
        <v>0</v>
      </c>
      <c r="Q156" t="s">
        <v>3018</v>
      </c>
      <c r="R156" t="s">
        <v>2988</v>
      </c>
      <c r="S156" t="s">
        <v>50</v>
      </c>
      <c r="T156" t="s">
        <v>3055</v>
      </c>
      <c r="U156" s="18" t="s">
        <v>37</v>
      </c>
      <c r="V156" s="18" t="s">
        <v>3328</v>
      </c>
      <c r="W156" t="s">
        <v>3322</v>
      </c>
      <c r="X156">
        <v>1623</v>
      </c>
      <c r="Y156">
        <v>1633</v>
      </c>
      <c r="Z156" t="s">
        <v>3035</v>
      </c>
      <c r="AA156" t="s">
        <v>3035</v>
      </c>
      <c r="AB156" t="s">
        <v>3251</v>
      </c>
      <c r="AC156" t="s">
        <v>3251</v>
      </c>
      <c r="AD156" t="s">
        <v>3250</v>
      </c>
      <c r="AE156" t="s">
        <v>3250</v>
      </c>
      <c r="AF156">
        <v>10</v>
      </c>
      <c r="AG156" t="s">
        <v>3038</v>
      </c>
      <c r="AH156" t="s">
        <v>3038</v>
      </c>
      <c r="AI156" t="s">
        <v>3044</v>
      </c>
    </row>
    <row r="157" spans="1:35" x14ac:dyDescent="0.2">
      <c r="A157" t="s">
        <v>1351</v>
      </c>
      <c r="B157" s="31">
        <v>0</v>
      </c>
      <c r="C157" s="31">
        <v>0</v>
      </c>
      <c r="D157" s="31">
        <v>0</v>
      </c>
      <c r="E157" s="31">
        <v>0</v>
      </c>
      <c r="F157" s="31">
        <v>0</v>
      </c>
      <c r="G157" s="31">
        <v>0</v>
      </c>
      <c r="H157" s="31">
        <v>0</v>
      </c>
      <c r="I157" s="31">
        <v>0</v>
      </c>
      <c r="J157" s="31">
        <v>0</v>
      </c>
      <c r="K157" s="31">
        <v>0</v>
      </c>
      <c r="L157" s="31">
        <v>0</v>
      </c>
      <c r="M157" s="31">
        <v>0</v>
      </c>
      <c r="N157" s="31">
        <v>0</v>
      </c>
      <c r="O157" s="31">
        <v>0</v>
      </c>
      <c r="P157" s="31">
        <v>0</v>
      </c>
      <c r="Q157" t="s">
        <v>3017</v>
      </c>
      <c r="R157" t="s">
        <v>2987</v>
      </c>
      <c r="S157" t="s">
        <v>921</v>
      </c>
      <c r="T157" t="s">
        <v>3118</v>
      </c>
      <c r="U157" s="18" t="s">
        <v>1152</v>
      </c>
      <c r="V157" s="18" t="s">
        <v>3329</v>
      </c>
      <c r="W157" t="s">
        <v>3323</v>
      </c>
      <c r="X157">
        <v>1604</v>
      </c>
      <c r="Y157" t="s">
        <v>3040</v>
      </c>
      <c r="Z157" t="s">
        <v>3035</v>
      </c>
      <c r="AA157" t="s">
        <v>3035</v>
      </c>
      <c r="AB157" t="s">
        <v>3251</v>
      </c>
      <c r="AC157" t="s">
        <v>3251</v>
      </c>
      <c r="AD157" t="s">
        <v>3250</v>
      </c>
      <c r="AE157" t="s">
        <v>3251</v>
      </c>
      <c r="AG157" t="s">
        <v>3039</v>
      </c>
      <c r="AH157" t="s">
        <v>3040</v>
      </c>
      <c r="AI157" t="s">
        <v>3049</v>
      </c>
    </row>
    <row r="158" spans="1:35" x14ac:dyDescent="0.2">
      <c r="A158" t="s">
        <v>1356</v>
      </c>
      <c r="B158" s="31">
        <v>8.1534146500554421</v>
      </c>
      <c r="C158" s="31">
        <v>0</v>
      </c>
      <c r="D158" s="31">
        <v>0</v>
      </c>
      <c r="E158" s="31">
        <v>0</v>
      </c>
      <c r="F158" s="31">
        <v>0</v>
      </c>
      <c r="G158" s="31">
        <v>1.6306829300110885</v>
      </c>
      <c r="H158" s="31">
        <v>3.2613658600221771</v>
      </c>
      <c r="I158" s="31">
        <v>0</v>
      </c>
      <c r="J158" s="31">
        <v>3.2613658600221771</v>
      </c>
      <c r="K158" s="31">
        <v>0</v>
      </c>
      <c r="L158" s="31">
        <v>4.8920487900332654</v>
      </c>
      <c r="M158" s="31">
        <v>3.2613658600221771</v>
      </c>
      <c r="N158" s="31">
        <v>0</v>
      </c>
      <c r="O158" s="31">
        <v>0</v>
      </c>
      <c r="P158" s="31">
        <v>0</v>
      </c>
      <c r="Q158" t="s">
        <v>3018</v>
      </c>
      <c r="R158" t="s">
        <v>3024</v>
      </c>
      <c r="S158" t="s">
        <v>921</v>
      </c>
      <c r="T158" t="s">
        <v>3102</v>
      </c>
      <c r="U158" s="18" t="s">
        <v>1152</v>
      </c>
      <c r="V158" s="18" t="s">
        <v>3329</v>
      </c>
      <c r="W158" t="s">
        <v>3323</v>
      </c>
      <c r="X158" t="s">
        <v>3040</v>
      </c>
      <c r="Y158" t="s">
        <v>3040</v>
      </c>
      <c r="Z158" t="s">
        <v>3035</v>
      </c>
      <c r="AA158" t="s">
        <v>3035</v>
      </c>
      <c r="AB158" t="s">
        <v>3251</v>
      </c>
      <c r="AC158" t="s">
        <v>3251</v>
      </c>
      <c r="AD158" t="s">
        <v>3250</v>
      </c>
      <c r="AE158" t="s">
        <v>3250</v>
      </c>
      <c r="AG158" t="s">
        <v>3038</v>
      </c>
      <c r="AH158" t="s">
        <v>3040</v>
      </c>
      <c r="AI158" t="s">
        <v>3046</v>
      </c>
    </row>
    <row r="159" spans="1:35" x14ac:dyDescent="0.2">
      <c r="A159" t="s">
        <v>1361</v>
      </c>
      <c r="B159" s="31">
        <v>0</v>
      </c>
      <c r="C159" s="31">
        <v>0</v>
      </c>
      <c r="D159" s="31">
        <v>0</v>
      </c>
      <c r="E159" s="31">
        <v>0</v>
      </c>
      <c r="F159" s="31">
        <v>0</v>
      </c>
      <c r="G159" s="31">
        <v>0</v>
      </c>
      <c r="H159" s="31">
        <v>0</v>
      </c>
      <c r="I159" s="31">
        <v>0</v>
      </c>
      <c r="J159" s="31">
        <v>0</v>
      </c>
      <c r="K159" s="31">
        <v>0</v>
      </c>
      <c r="L159" s="31">
        <v>0</v>
      </c>
      <c r="M159" s="31">
        <v>0</v>
      </c>
      <c r="N159" s="31">
        <v>0</v>
      </c>
      <c r="O159" s="31">
        <v>0</v>
      </c>
      <c r="P159" s="31">
        <v>0</v>
      </c>
      <c r="Q159" t="s">
        <v>3017</v>
      </c>
      <c r="R159" t="s">
        <v>2987</v>
      </c>
      <c r="S159" t="s">
        <v>921</v>
      </c>
      <c r="T159" t="s">
        <v>3118</v>
      </c>
      <c r="U159" s="18" t="s">
        <v>1152</v>
      </c>
      <c r="V159" s="18" t="s">
        <v>3329</v>
      </c>
      <c r="W159" t="s">
        <v>3323</v>
      </c>
      <c r="X159">
        <v>1604</v>
      </c>
      <c r="Y159" t="s">
        <v>3040</v>
      </c>
      <c r="Z159" t="s">
        <v>3035</v>
      </c>
      <c r="AA159" t="s">
        <v>3035</v>
      </c>
      <c r="AB159" t="s">
        <v>3251</v>
      </c>
      <c r="AC159" t="s">
        <v>3251</v>
      </c>
      <c r="AD159" t="s">
        <v>3250</v>
      </c>
      <c r="AE159" t="s">
        <v>3251</v>
      </c>
      <c r="AG159" t="s">
        <v>3039</v>
      </c>
      <c r="AH159" t="s">
        <v>3040</v>
      </c>
      <c r="AI159" t="s">
        <v>3049</v>
      </c>
    </row>
    <row r="160" spans="1:35" x14ac:dyDescent="0.2">
      <c r="A160" t="s">
        <v>1367</v>
      </c>
      <c r="B160" s="31">
        <v>0</v>
      </c>
      <c r="C160" s="31">
        <v>0</v>
      </c>
      <c r="D160" s="31">
        <v>0</v>
      </c>
      <c r="E160" s="31">
        <v>0</v>
      </c>
      <c r="F160" s="31">
        <v>0</v>
      </c>
      <c r="G160" s="31">
        <v>0</v>
      </c>
      <c r="H160" s="31">
        <v>0</v>
      </c>
      <c r="I160" s="31">
        <v>0</v>
      </c>
      <c r="J160" s="31">
        <v>0</v>
      </c>
      <c r="K160" s="31">
        <v>0</v>
      </c>
      <c r="L160" s="31">
        <v>0</v>
      </c>
      <c r="M160" s="31">
        <v>0</v>
      </c>
      <c r="N160" s="31">
        <v>0</v>
      </c>
      <c r="O160" s="31">
        <v>0</v>
      </c>
      <c r="P160" s="31">
        <v>0</v>
      </c>
      <c r="Q160" t="s">
        <v>3018</v>
      </c>
      <c r="R160" t="s">
        <v>554</v>
      </c>
      <c r="S160" t="s">
        <v>921</v>
      </c>
      <c r="T160" t="s">
        <v>3101</v>
      </c>
      <c r="U160" s="18" t="s">
        <v>1152</v>
      </c>
      <c r="V160" s="18" t="s">
        <v>3329</v>
      </c>
      <c r="W160" t="s">
        <v>3323</v>
      </c>
      <c r="X160">
        <v>1601</v>
      </c>
      <c r="Y160" t="s">
        <v>3040</v>
      </c>
      <c r="Z160" t="s">
        <v>3035</v>
      </c>
      <c r="AA160" t="s">
        <v>3035</v>
      </c>
      <c r="AB160" t="s">
        <v>3251</v>
      </c>
      <c r="AC160" t="s">
        <v>3251</v>
      </c>
      <c r="AD160" t="s">
        <v>3250</v>
      </c>
      <c r="AE160" t="s">
        <v>3251</v>
      </c>
      <c r="AG160" t="s">
        <v>3038</v>
      </c>
      <c r="AH160" t="s">
        <v>3040</v>
      </c>
      <c r="AI160" t="s">
        <v>3046</v>
      </c>
    </row>
    <row r="161" spans="1:35" x14ac:dyDescent="0.2">
      <c r="A161" t="s">
        <v>1372</v>
      </c>
      <c r="B161" s="31">
        <v>0</v>
      </c>
      <c r="C161" s="31">
        <v>0</v>
      </c>
      <c r="D161" s="31">
        <v>0</v>
      </c>
      <c r="E161" s="31">
        <v>0</v>
      </c>
      <c r="F161" s="31">
        <v>0</v>
      </c>
      <c r="G161" s="31">
        <v>0</v>
      </c>
      <c r="H161" s="31">
        <v>0</v>
      </c>
      <c r="I161" s="31">
        <v>0</v>
      </c>
      <c r="J161" s="31">
        <v>0</v>
      </c>
      <c r="K161" s="31">
        <v>0</v>
      </c>
      <c r="L161" s="31">
        <v>0</v>
      </c>
      <c r="M161" s="31">
        <v>0</v>
      </c>
      <c r="N161" s="31">
        <v>0</v>
      </c>
      <c r="O161" s="31">
        <v>0</v>
      </c>
      <c r="P161" s="31">
        <v>0</v>
      </c>
      <c r="Q161" t="s">
        <v>3017</v>
      </c>
      <c r="R161" t="s">
        <v>138</v>
      </c>
      <c r="S161" t="s">
        <v>921</v>
      </c>
      <c r="T161" t="s">
        <v>3129</v>
      </c>
      <c r="U161" s="18" t="s">
        <v>1152</v>
      </c>
      <c r="V161" s="18" t="s">
        <v>3329</v>
      </c>
      <c r="W161" t="s">
        <v>3323</v>
      </c>
      <c r="X161" t="s">
        <v>3036</v>
      </c>
      <c r="Y161" t="s">
        <v>3040</v>
      </c>
      <c r="Z161" t="s">
        <v>3036</v>
      </c>
      <c r="AA161" t="s">
        <v>3035</v>
      </c>
      <c r="AB161" t="s">
        <v>3036</v>
      </c>
      <c r="AC161" t="s">
        <v>3036</v>
      </c>
      <c r="AD161" t="s">
        <v>3250</v>
      </c>
      <c r="AE161" t="s">
        <v>3036</v>
      </c>
      <c r="AG161" t="s">
        <v>3038</v>
      </c>
      <c r="AH161" t="s">
        <v>3040</v>
      </c>
      <c r="AI161" t="s">
        <v>3046</v>
      </c>
    </row>
    <row r="162" spans="1:35" x14ac:dyDescent="0.2">
      <c r="A162" t="s">
        <v>1376</v>
      </c>
      <c r="B162" s="31">
        <v>1.6306829300110885</v>
      </c>
      <c r="C162" s="31">
        <v>0</v>
      </c>
      <c r="D162" s="31">
        <v>0</v>
      </c>
      <c r="E162" s="31">
        <v>0</v>
      </c>
      <c r="F162" s="31">
        <v>0</v>
      </c>
      <c r="G162" s="31">
        <v>1.6306829300110885</v>
      </c>
      <c r="H162" s="31">
        <v>0</v>
      </c>
      <c r="I162" s="31">
        <v>0</v>
      </c>
      <c r="J162" s="31">
        <v>0</v>
      </c>
      <c r="K162" s="31">
        <v>0</v>
      </c>
      <c r="L162" s="31">
        <v>1.6306829300110885</v>
      </c>
      <c r="M162" s="31">
        <v>0</v>
      </c>
      <c r="N162" s="31">
        <v>0</v>
      </c>
      <c r="O162" s="31">
        <v>0</v>
      </c>
      <c r="P162" s="31">
        <v>0</v>
      </c>
      <c r="Q162" t="s">
        <v>3018</v>
      </c>
      <c r="R162" t="s">
        <v>104</v>
      </c>
      <c r="S162" t="s">
        <v>921</v>
      </c>
      <c r="T162" t="s">
        <v>3099</v>
      </c>
      <c r="U162" s="18" t="s">
        <v>1152</v>
      </c>
      <c r="V162" s="18" t="s">
        <v>3329</v>
      </c>
      <c r="W162" t="s">
        <v>3323</v>
      </c>
      <c r="X162">
        <v>1629</v>
      </c>
      <c r="Y162" t="s">
        <v>3040</v>
      </c>
      <c r="Z162" t="s">
        <v>3035</v>
      </c>
      <c r="AA162" t="s">
        <v>3035</v>
      </c>
      <c r="AB162" t="s">
        <v>3251</v>
      </c>
      <c r="AC162" t="s">
        <v>3251</v>
      </c>
      <c r="AD162" t="s">
        <v>3250</v>
      </c>
      <c r="AE162" t="s">
        <v>3250</v>
      </c>
      <c r="AG162" t="s">
        <v>3038</v>
      </c>
      <c r="AH162" t="s">
        <v>3040</v>
      </c>
      <c r="AI162" t="s">
        <v>3046</v>
      </c>
    </row>
    <row r="163" spans="1:35" x14ac:dyDescent="0.2">
      <c r="A163" t="s">
        <v>1380</v>
      </c>
      <c r="B163" s="31">
        <v>0</v>
      </c>
      <c r="C163" s="31">
        <v>0</v>
      </c>
      <c r="D163" s="31">
        <v>0</v>
      </c>
      <c r="E163" s="31">
        <v>0</v>
      </c>
      <c r="F163" s="31">
        <v>0</v>
      </c>
      <c r="G163" s="31">
        <v>0</v>
      </c>
      <c r="H163" s="31">
        <v>0</v>
      </c>
      <c r="I163" s="31">
        <v>0</v>
      </c>
      <c r="J163" s="31">
        <v>0</v>
      </c>
      <c r="K163" s="31">
        <v>0</v>
      </c>
      <c r="L163" s="31">
        <v>0</v>
      </c>
      <c r="M163" s="31">
        <v>0</v>
      </c>
      <c r="N163" s="31">
        <v>0</v>
      </c>
      <c r="O163" s="31">
        <v>0</v>
      </c>
      <c r="P163" s="31">
        <v>0</v>
      </c>
      <c r="Q163" t="s">
        <v>3017</v>
      </c>
      <c r="R163" t="s">
        <v>1081</v>
      </c>
      <c r="S163" t="s">
        <v>921</v>
      </c>
      <c r="T163" t="s">
        <v>3116</v>
      </c>
      <c r="U163" s="18" t="s">
        <v>1152</v>
      </c>
      <c r="V163" s="18" t="s">
        <v>3329</v>
      </c>
      <c r="W163" t="s">
        <v>3323</v>
      </c>
      <c r="X163">
        <v>1628</v>
      </c>
      <c r="Y163" t="s">
        <v>3040</v>
      </c>
      <c r="Z163" t="s">
        <v>3035</v>
      </c>
      <c r="AA163" t="s">
        <v>3035</v>
      </c>
      <c r="AB163" t="s">
        <v>3251</v>
      </c>
      <c r="AC163" t="s">
        <v>3251</v>
      </c>
      <c r="AD163" t="s">
        <v>3250</v>
      </c>
      <c r="AE163" t="s">
        <v>3250</v>
      </c>
      <c r="AG163" t="s">
        <v>3038</v>
      </c>
      <c r="AH163" t="s">
        <v>3040</v>
      </c>
      <c r="AI163" t="s">
        <v>3046</v>
      </c>
    </row>
    <row r="164" spans="1:35" x14ac:dyDescent="0.2">
      <c r="A164" t="s">
        <v>1384</v>
      </c>
      <c r="B164" s="31">
        <v>0</v>
      </c>
      <c r="C164" s="31">
        <v>0</v>
      </c>
      <c r="D164" s="31">
        <v>0</v>
      </c>
      <c r="E164" s="31">
        <v>0</v>
      </c>
      <c r="F164" s="31">
        <v>0</v>
      </c>
      <c r="G164" s="31">
        <v>0</v>
      </c>
      <c r="H164" s="31">
        <v>0</v>
      </c>
      <c r="I164" s="31">
        <v>0</v>
      </c>
      <c r="J164" s="31">
        <v>0</v>
      </c>
      <c r="K164" s="31">
        <v>0</v>
      </c>
      <c r="L164" s="31">
        <v>0</v>
      </c>
      <c r="M164" s="31">
        <v>0</v>
      </c>
      <c r="N164" s="31">
        <v>0</v>
      </c>
      <c r="O164" s="31">
        <v>0</v>
      </c>
      <c r="P164" s="31">
        <v>0</v>
      </c>
      <c r="Q164" t="s">
        <v>3018</v>
      </c>
      <c r="R164" t="s">
        <v>104</v>
      </c>
      <c r="S164" t="s">
        <v>921</v>
      </c>
      <c r="T164" t="s">
        <v>3099</v>
      </c>
      <c r="U164" s="18" t="s">
        <v>1152</v>
      </c>
      <c r="V164" s="18" t="s">
        <v>3329</v>
      </c>
      <c r="W164" t="s">
        <v>3323</v>
      </c>
      <c r="X164">
        <v>1629</v>
      </c>
      <c r="Y164" t="s">
        <v>3040</v>
      </c>
      <c r="Z164" t="s">
        <v>3035</v>
      </c>
      <c r="AA164" t="s">
        <v>3035</v>
      </c>
      <c r="AB164" t="s">
        <v>3251</v>
      </c>
      <c r="AC164" t="s">
        <v>3251</v>
      </c>
      <c r="AD164" t="s">
        <v>3250</v>
      </c>
      <c r="AE164" t="s">
        <v>3250</v>
      </c>
      <c r="AG164" t="s">
        <v>3038</v>
      </c>
      <c r="AH164" t="s">
        <v>3040</v>
      </c>
      <c r="AI164" t="s">
        <v>3046</v>
      </c>
    </row>
    <row r="165" spans="1:35" hidden="1" x14ac:dyDescent="0.2">
      <c r="A165" t="s">
        <v>2716</v>
      </c>
      <c r="B165" s="31">
        <v>0</v>
      </c>
      <c r="C165" s="31">
        <v>0</v>
      </c>
      <c r="D165" s="31">
        <v>0</v>
      </c>
      <c r="E165" s="31">
        <v>0</v>
      </c>
      <c r="F165" s="31">
        <v>0</v>
      </c>
      <c r="G165" s="31">
        <v>0</v>
      </c>
      <c r="H165" s="31">
        <v>0</v>
      </c>
      <c r="I165" s="31">
        <v>0</v>
      </c>
      <c r="J165" s="31">
        <v>0</v>
      </c>
      <c r="K165" s="31">
        <v>0</v>
      </c>
      <c r="L165" s="31">
        <v>0</v>
      </c>
      <c r="M165" s="31">
        <v>0</v>
      </c>
      <c r="N165" s="31">
        <v>0</v>
      </c>
      <c r="O165" s="31">
        <v>0</v>
      </c>
      <c r="P165" s="31">
        <v>0</v>
      </c>
      <c r="Q165" t="s">
        <v>3017</v>
      </c>
      <c r="R165" t="s">
        <v>3012</v>
      </c>
      <c r="S165" t="s">
        <v>1607</v>
      </c>
      <c r="T165" t="s">
        <v>3227</v>
      </c>
      <c r="U165" s="18" t="s">
        <v>2649</v>
      </c>
      <c r="V165" s="18" t="s">
        <v>3330</v>
      </c>
      <c r="W165" t="s">
        <v>3323</v>
      </c>
      <c r="X165">
        <v>1623</v>
      </c>
      <c r="Y165">
        <v>1640</v>
      </c>
      <c r="Z165" t="s">
        <v>3035</v>
      </c>
      <c r="AA165" t="s">
        <v>3033</v>
      </c>
      <c r="AB165" t="s">
        <v>3251</v>
      </c>
      <c r="AC165" t="s">
        <v>3251</v>
      </c>
      <c r="AD165" t="s">
        <v>3250</v>
      </c>
      <c r="AE165" t="s">
        <v>3250</v>
      </c>
      <c r="AF165">
        <v>17</v>
      </c>
      <c r="AG165" t="s">
        <v>3038</v>
      </c>
      <c r="AH165" t="s">
        <v>3038</v>
      </c>
      <c r="AI165" t="s">
        <v>3044</v>
      </c>
    </row>
    <row r="166" spans="1:35" hidden="1" x14ac:dyDescent="0.2">
      <c r="A166" t="s">
        <v>2899</v>
      </c>
      <c r="B166" s="31">
        <v>0</v>
      </c>
      <c r="C166" s="31">
        <v>0</v>
      </c>
      <c r="D166" s="31">
        <v>0</v>
      </c>
      <c r="E166" s="31">
        <v>0</v>
      </c>
      <c r="F166" s="31">
        <v>0</v>
      </c>
      <c r="G166" s="31">
        <v>0</v>
      </c>
      <c r="H166" s="31">
        <v>0</v>
      </c>
      <c r="I166" s="31">
        <v>0</v>
      </c>
      <c r="J166" s="31">
        <v>0</v>
      </c>
      <c r="K166" s="31">
        <v>0</v>
      </c>
      <c r="L166" s="31">
        <v>0</v>
      </c>
      <c r="M166" s="31">
        <v>0</v>
      </c>
      <c r="N166" s="31">
        <v>0</v>
      </c>
      <c r="O166" s="31">
        <v>0</v>
      </c>
      <c r="P166" s="31">
        <v>0</v>
      </c>
      <c r="Q166" t="s">
        <v>3017</v>
      </c>
      <c r="R166" t="s">
        <v>3012</v>
      </c>
      <c r="S166" t="s">
        <v>1607</v>
      </c>
      <c r="T166" t="s">
        <v>3227</v>
      </c>
      <c r="U166" s="18" t="s">
        <v>2836</v>
      </c>
      <c r="V166" s="18" t="s">
        <v>3331</v>
      </c>
      <c r="W166" t="s">
        <v>3324</v>
      </c>
      <c r="X166">
        <v>1623</v>
      </c>
      <c r="Y166">
        <v>1640</v>
      </c>
      <c r="Z166" t="s">
        <v>3035</v>
      </c>
      <c r="AA166" t="s">
        <v>3033</v>
      </c>
      <c r="AB166" t="s">
        <v>3251</v>
      </c>
      <c r="AC166" t="s">
        <v>3251</v>
      </c>
      <c r="AD166" t="s">
        <v>3251</v>
      </c>
      <c r="AE166" t="s">
        <v>3250</v>
      </c>
      <c r="AF166">
        <v>17</v>
      </c>
      <c r="AG166" t="s">
        <v>3038</v>
      </c>
      <c r="AH166" t="s">
        <v>3038</v>
      </c>
      <c r="AI166" t="s">
        <v>3044</v>
      </c>
    </row>
    <row r="167" spans="1:35" x14ac:dyDescent="0.2">
      <c r="A167" t="s">
        <v>214</v>
      </c>
      <c r="B167" s="31">
        <v>0</v>
      </c>
      <c r="C167" s="31">
        <v>0</v>
      </c>
      <c r="D167" s="31">
        <v>0</v>
      </c>
      <c r="E167" s="31">
        <v>0</v>
      </c>
      <c r="F167" s="31">
        <v>0</v>
      </c>
      <c r="G167" s="31">
        <v>0</v>
      </c>
      <c r="H167" s="31">
        <v>0</v>
      </c>
      <c r="I167" s="31">
        <v>0</v>
      </c>
      <c r="J167" s="31">
        <v>0</v>
      </c>
      <c r="K167" s="31">
        <v>0</v>
      </c>
      <c r="L167" s="31">
        <v>0</v>
      </c>
      <c r="M167" s="31">
        <v>0</v>
      </c>
      <c r="N167" s="31">
        <v>0</v>
      </c>
      <c r="O167" s="31">
        <v>0</v>
      </c>
      <c r="P167" s="31">
        <v>0</v>
      </c>
      <c r="Q167" t="s">
        <v>3017</v>
      </c>
      <c r="R167" t="s">
        <v>219</v>
      </c>
      <c r="S167" t="s">
        <v>50</v>
      </c>
      <c r="T167" t="s">
        <v>3065</v>
      </c>
      <c r="U167" s="18" t="s">
        <v>37</v>
      </c>
      <c r="V167" s="18" t="s">
        <v>3328</v>
      </c>
      <c r="W167" t="s">
        <v>3322</v>
      </c>
      <c r="X167" t="s">
        <v>3036</v>
      </c>
      <c r="Y167">
        <v>1633</v>
      </c>
      <c r="Z167" t="s">
        <v>3036</v>
      </c>
      <c r="AA167" t="s">
        <v>3035</v>
      </c>
      <c r="AB167" t="s">
        <v>3036</v>
      </c>
      <c r="AC167" t="s">
        <v>3036</v>
      </c>
      <c r="AD167" t="s">
        <v>3250</v>
      </c>
      <c r="AE167" t="s">
        <v>3036</v>
      </c>
      <c r="AG167" t="s">
        <v>3038</v>
      </c>
      <c r="AH167" t="s">
        <v>3038</v>
      </c>
      <c r="AI167" t="s">
        <v>3044</v>
      </c>
    </row>
    <row r="168" spans="1:35" x14ac:dyDescent="0.2">
      <c r="A168" t="s">
        <v>1421</v>
      </c>
      <c r="B168" s="31">
        <v>1.6306829300110885</v>
      </c>
      <c r="C168" s="31">
        <v>0</v>
      </c>
      <c r="D168" s="31">
        <v>0</v>
      </c>
      <c r="E168" s="31">
        <v>0</v>
      </c>
      <c r="F168" s="31">
        <v>0</v>
      </c>
      <c r="G168" s="31">
        <v>0</v>
      </c>
      <c r="H168" s="31">
        <v>1.6306829300110885</v>
      </c>
      <c r="I168" s="31">
        <v>0</v>
      </c>
      <c r="J168" s="31">
        <v>0</v>
      </c>
      <c r="K168" s="31">
        <v>0</v>
      </c>
      <c r="L168" s="31">
        <v>1.6306829300110885</v>
      </c>
      <c r="M168" s="31">
        <v>0</v>
      </c>
      <c r="N168" s="31">
        <v>0</v>
      </c>
      <c r="O168" s="31">
        <v>0</v>
      </c>
      <c r="P168" s="31">
        <v>0</v>
      </c>
      <c r="Q168" t="s">
        <v>3018</v>
      </c>
      <c r="R168" t="s">
        <v>2996</v>
      </c>
      <c r="S168" t="s">
        <v>900</v>
      </c>
      <c r="T168" t="s">
        <v>3136</v>
      </c>
      <c r="U168" s="18" t="s">
        <v>1425</v>
      </c>
      <c r="V168" s="18" t="s">
        <v>3329</v>
      </c>
      <c r="W168" t="s">
        <v>3323</v>
      </c>
      <c r="X168">
        <v>1623</v>
      </c>
      <c r="Y168">
        <v>1637</v>
      </c>
      <c r="Z168" t="s">
        <v>3035</v>
      </c>
      <c r="AA168" t="s">
        <v>3035</v>
      </c>
      <c r="AB168" t="s">
        <v>3251</v>
      </c>
      <c r="AC168" t="s">
        <v>3251</v>
      </c>
      <c r="AD168" t="s">
        <v>3250</v>
      </c>
      <c r="AE168" t="s">
        <v>3250</v>
      </c>
      <c r="AF168">
        <v>14</v>
      </c>
      <c r="AG168" t="s">
        <v>3038</v>
      </c>
      <c r="AH168" t="s">
        <v>3039</v>
      </c>
      <c r="AI168" t="s">
        <v>3045</v>
      </c>
    </row>
    <row r="169" spans="1:35" x14ac:dyDescent="0.2">
      <c r="A169" t="s">
        <v>1428</v>
      </c>
      <c r="B169" s="31">
        <v>19.658917776576398</v>
      </c>
      <c r="C169" s="31">
        <v>0</v>
      </c>
      <c r="D169" s="31">
        <v>0</v>
      </c>
      <c r="E169" s="31">
        <v>4.9147294441440996</v>
      </c>
      <c r="F169" s="31">
        <v>0</v>
      </c>
      <c r="G169" s="31">
        <v>4.9147294441440996</v>
      </c>
      <c r="H169" s="31">
        <v>9.8294588882881992</v>
      </c>
      <c r="I169" s="31">
        <v>0</v>
      </c>
      <c r="J169" s="31">
        <v>0</v>
      </c>
      <c r="K169" s="31">
        <v>0</v>
      </c>
      <c r="L169" s="31">
        <v>9.8294588882881992</v>
      </c>
      <c r="M169" s="31">
        <v>9.8294588882881992</v>
      </c>
      <c r="N169" s="31">
        <v>0</v>
      </c>
      <c r="O169" s="31">
        <v>0</v>
      </c>
      <c r="P169" s="31">
        <v>0</v>
      </c>
      <c r="Q169" t="s">
        <v>3016</v>
      </c>
      <c r="R169" t="s">
        <v>1432</v>
      </c>
      <c r="S169" t="s">
        <v>900</v>
      </c>
      <c r="T169" t="s">
        <v>3137</v>
      </c>
      <c r="U169" s="18" t="s">
        <v>1433</v>
      </c>
      <c r="V169" s="18" t="s">
        <v>3330</v>
      </c>
      <c r="W169" t="s">
        <v>3323</v>
      </c>
      <c r="X169" t="s">
        <v>3036</v>
      </c>
      <c r="Y169">
        <v>1637</v>
      </c>
      <c r="Z169" t="s">
        <v>3033</v>
      </c>
      <c r="AA169" t="s">
        <v>3035</v>
      </c>
      <c r="AB169" t="s">
        <v>3036</v>
      </c>
      <c r="AC169" t="s">
        <v>3036</v>
      </c>
      <c r="AD169" t="s">
        <v>3250</v>
      </c>
      <c r="AE169" t="s">
        <v>3036</v>
      </c>
      <c r="AG169" t="s">
        <v>3038</v>
      </c>
      <c r="AH169" t="s">
        <v>3039</v>
      </c>
      <c r="AI169" t="s">
        <v>3045</v>
      </c>
    </row>
    <row r="170" spans="1:35" x14ac:dyDescent="0.2">
      <c r="A170" t="s">
        <v>1436</v>
      </c>
      <c r="B170" s="31">
        <v>1.6306829300110885</v>
      </c>
      <c r="C170" s="31">
        <v>0</v>
      </c>
      <c r="D170" s="31">
        <v>0</v>
      </c>
      <c r="E170" s="31">
        <v>0</v>
      </c>
      <c r="F170" s="31">
        <v>0</v>
      </c>
      <c r="G170" s="31">
        <v>1.6306829300110885</v>
      </c>
      <c r="H170" s="31">
        <v>0</v>
      </c>
      <c r="I170" s="31">
        <v>0</v>
      </c>
      <c r="J170" s="31">
        <v>0</v>
      </c>
      <c r="K170" s="31">
        <v>0</v>
      </c>
      <c r="L170" s="31">
        <v>1.6306829300110885</v>
      </c>
      <c r="M170" s="31">
        <v>0</v>
      </c>
      <c r="N170" s="31">
        <v>0</v>
      </c>
      <c r="O170" s="31">
        <v>0</v>
      </c>
      <c r="P170" s="31">
        <v>0</v>
      </c>
      <c r="Q170" t="s">
        <v>3018</v>
      </c>
      <c r="R170" t="s">
        <v>104</v>
      </c>
      <c r="S170" t="s">
        <v>900</v>
      </c>
      <c r="T170" t="s">
        <v>3138</v>
      </c>
      <c r="U170" s="18" t="s">
        <v>1433</v>
      </c>
      <c r="V170" s="18" t="s">
        <v>3330</v>
      </c>
      <c r="W170" t="s">
        <v>3323</v>
      </c>
      <c r="X170">
        <v>1629</v>
      </c>
      <c r="Y170">
        <v>1637</v>
      </c>
      <c r="Z170" t="s">
        <v>3035</v>
      </c>
      <c r="AA170" t="s">
        <v>3035</v>
      </c>
      <c r="AB170" t="s">
        <v>3251</v>
      </c>
      <c r="AC170" t="s">
        <v>3251</v>
      </c>
      <c r="AD170" t="s">
        <v>3250</v>
      </c>
      <c r="AE170" t="s">
        <v>3250</v>
      </c>
      <c r="AF170">
        <v>8</v>
      </c>
      <c r="AG170" t="s">
        <v>3038</v>
      </c>
      <c r="AH170" t="s">
        <v>3039</v>
      </c>
      <c r="AI170" t="s">
        <v>3045</v>
      </c>
    </row>
    <row r="171" spans="1:35" x14ac:dyDescent="0.2">
      <c r="A171" t="s">
        <v>1446</v>
      </c>
      <c r="B171" s="31">
        <v>0</v>
      </c>
      <c r="C171" s="31">
        <v>0</v>
      </c>
      <c r="D171" s="31">
        <v>0</v>
      </c>
      <c r="E171" s="31">
        <v>0</v>
      </c>
      <c r="F171" s="31">
        <v>0</v>
      </c>
      <c r="G171" s="31">
        <v>0</v>
      </c>
      <c r="H171" s="31">
        <v>0</v>
      </c>
      <c r="I171" s="31">
        <v>0</v>
      </c>
      <c r="J171" s="31">
        <v>0</v>
      </c>
      <c r="K171" s="31">
        <v>0</v>
      </c>
      <c r="L171" s="31">
        <v>0</v>
      </c>
      <c r="M171" s="31">
        <v>0</v>
      </c>
      <c r="N171" s="31">
        <v>0</v>
      </c>
      <c r="O171" s="31">
        <v>0</v>
      </c>
      <c r="P171" s="31">
        <v>0</v>
      </c>
      <c r="Q171" t="s">
        <v>3018</v>
      </c>
      <c r="R171" t="s">
        <v>104</v>
      </c>
      <c r="S171" t="s">
        <v>900</v>
      </c>
      <c r="T171" t="s">
        <v>3138</v>
      </c>
      <c r="U171" s="18" t="s">
        <v>1433</v>
      </c>
      <c r="V171" s="18" t="s">
        <v>3330</v>
      </c>
      <c r="W171" t="s">
        <v>3323</v>
      </c>
      <c r="X171">
        <v>1629</v>
      </c>
      <c r="Y171">
        <v>1637</v>
      </c>
      <c r="Z171" t="s">
        <v>3035</v>
      </c>
      <c r="AA171" t="s">
        <v>3035</v>
      </c>
      <c r="AB171" t="s">
        <v>3251</v>
      </c>
      <c r="AC171" t="s">
        <v>3251</v>
      </c>
      <c r="AD171" t="s">
        <v>3250</v>
      </c>
      <c r="AE171" t="s">
        <v>3250</v>
      </c>
      <c r="AF171">
        <v>8</v>
      </c>
      <c r="AG171" t="s">
        <v>3038</v>
      </c>
      <c r="AH171" t="s">
        <v>3039</v>
      </c>
      <c r="AI171" t="s">
        <v>3045</v>
      </c>
    </row>
    <row r="172" spans="1:35" x14ac:dyDescent="0.2">
      <c r="A172" t="s">
        <v>221</v>
      </c>
      <c r="B172" s="31">
        <v>0</v>
      </c>
      <c r="C172" s="31">
        <v>0</v>
      </c>
      <c r="D172" s="31">
        <v>0</v>
      </c>
      <c r="E172" s="31">
        <v>0</v>
      </c>
      <c r="F172" s="31">
        <v>0</v>
      </c>
      <c r="G172" s="31">
        <v>0</v>
      </c>
      <c r="H172" s="31">
        <v>0</v>
      </c>
      <c r="I172" s="31">
        <v>0</v>
      </c>
      <c r="J172" s="31">
        <v>0</v>
      </c>
      <c r="K172" s="31">
        <v>0</v>
      </c>
      <c r="L172" s="31">
        <v>0</v>
      </c>
      <c r="M172" s="31">
        <v>0</v>
      </c>
      <c r="N172" s="31">
        <v>0</v>
      </c>
      <c r="O172" s="31">
        <v>0</v>
      </c>
      <c r="P172" s="31">
        <v>0</v>
      </c>
      <c r="Q172" t="s">
        <v>3017</v>
      </c>
      <c r="R172" t="s">
        <v>226</v>
      </c>
      <c r="S172" t="s">
        <v>50</v>
      </c>
      <c r="T172" t="s">
        <v>3066</v>
      </c>
      <c r="U172" s="18" t="s">
        <v>37</v>
      </c>
      <c r="V172" s="18" t="s">
        <v>3328</v>
      </c>
      <c r="W172" t="s">
        <v>3322</v>
      </c>
      <c r="X172" t="s">
        <v>3036</v>
      </c>
      <c r="Y172">
        <v>1633</v>
      </c>
      <c r="Z172" t="s">
        <v>3036</v>
      </c>
      <c r="AA172" t="s">
        <v>3035</v>
      </c>
      <c r="AB172" t="s">
        <v>3036</v>
      </c>
      <c r="AC172" t="s">
        <v>3036</v>
      </c>
      <c r="AD172" t="s">
        <v>3250</v>
      </c>
      <c r="AE172" t="s">
        <v>3036</v>
      </c>
      <c r="AG172" t="s">
        <v>3038</v>
      </c>
      <c r="AH172" t="s">
        <v>3038</v>
      </c>
      <c r="AI172" t="s">
        <v>3044</v>
      </c>
    </row>
    <row r="173" spans="1:35" x14ac:dyDescent="0.2">
      <c r="A173" t="s">
        <v>1467</v>
      </c>
      <c r="B173" s="31">
        <v>0</v>
      </c>
      <c r="C173" s="31">
        <v>0</v>
      </c>
      <c r="D173" s="31">
        <v>0</v>
      </c>
      <c r="E173" s="31">
        <v>0</v>
      </c>
      <c r="F173" s="31">
        <v>0</v>
      </c>
      <c r="G173" s="31">
        <v>0</v>
      </c>
      <c r="H173" s="31">
        <v>0</v>
      </c>
      <c r="I173" s="31">
        <v>0</v>
      </c>
      <c r="J173" s="31">
        <v>0</v>
      </c>
      <c r="K173" s="31">
        <v>0</v>
      </c>
      <c r="L173" s="31">
        <v>0</v>
      </c>
      <c r="M173" s="31">
        <v>0</v>
      </c>
      <c r="N173" s="31">
        <v>0</v>
      </c>
      <c r="O173" s="31">
        <v>0</v>
      </c>
      <c r="P173" s="31">
        <v>0</v>
      </c>
      <c r="Q173" t="s">
        <v>3018</v>
      </c>
      <c r="R173" t="s">
        <v>2996</v>
      </c>
      <c r="S173" t="s">
        <v>900</v>
      </c>
      <c r="T173" t="s">
        <v>3136</v>
      </c>
      <c r="U173" s="18" t="s">
        <v>1433</v>
      </c>
      <c r="V173" s="18" t="s">
        <v>3330</v>
      </c>
      <c r="W173" t="s">
        <v>3323</v>
      </c>
      <c r="X173">
        <v>1623</v>
      </c>
      <c r="Y173">
        <v>1637</v>
      </c>
      <c r="Z173" t="s">
        <v>3035</v>
      </c>
      <c r="AA173" t="s">
        <v>3035</v>
      </c>
      <c r="AB173" t="s">
        <v>3251</v>
      </c>
      <c r="AC173" t="s">
        <v>3251</v>
      </c>
      <c r="AD173" t="s">
        <v>3250</v>
      </c>
      <c r="AE173" t="s">
        <v>3250</v>
      </c>
      <c r="AF173">
        <v>14</v>
      </c>
      <c r="AG173" t="s">
        <v>3038</v>
      </c>
      <c r="AH173" t="s">
        <v>3039</v>
      </c>
      <c r="AI173" t="s">
        <v>3045</v>
      </c>
    </row>
    <row r="174" spans="1:35" x14ac:dyDescent="0.2">
      <c r="A174" t="s">
        <v>1473</v>
      </c>
      <c r="B174" s="31">
        <v>0</v>
      </c>
      <c r="C174" s="31">
        <v>0</v>
      </c>
      <c r="D174" s="31">
        <v>0</v>
      </c>
      <c r="E174" s="31">
        <v>0</v>
      </c>
      <c r="F174" s="31">
        <v>0</v>
      </c>
      <c r="G174" s="31">
        <v>0</v>
      </c>
      <c r="H174" s="31">
        <v>0</v>
      </c>
      <c r="I174" s="31">
        <v>0</v>
      </c>
      <c r="J174" s="31">
        <v>0</v>
      </c>
      <c r="K174" s="31">
        <v>0</v>
      </c>
      <c r="L174" s="31">
        <v>0</v>
      </c>
      <c r="M174" s="31">
        <v>0</v>
      </c>
      <c r="N174" s="31">
        <v>0</v>
      </c>
      <c r="O174" s="31">
        <v>0</v>
      </c>
      <c r="P174" s="31">
        <v>0</v>
      </c>
      <c r="Q174" t="s">
        <v>3015</v>
      </c>
      <c r="R174" t="s">
        <v>3000</v>
      </c>
      <c r="S174" t="s">
        <v>900</v>
      </c>
      <c r="T174" t="s">
        <v>3141</v>
      </c>
      <c r="U174" s="18" t="s">
        <v>1433</v>
      </c>
      <c r="V174" s="18" t="s">
        <v>3330</v>
      </c>
      <c r="W174" t="s">
        <v>3323</v>
      </c>
      <c r="X174" t="s">
        <v>3040</v>
      </c>
      <c r="Y174">
        <v>1637</v>
      </c>
      <c r="Z174" t="s">
        <v>3036</v>
      </c>
      <c r="AA174" t="s">
        <v>3035</v>
      </c>
      <c r="AB174" t="s">
        <v>3040</v>
      </c>
      <c r="AC174" t="s">
        <v>3040</v>
      </c>
      <c r="AD174" t="s">
        <v>3250</v>
      </c>
      <c r="AE174" t="s">
        <v>3036</v>
      </c>
      <c r="AG174" t="s">
        <v>3038</v>
      </c>
      <c r="AH174" t="s">
        <v>3039</v>
      </c>
      <c r="AI174" t="s">
        <v>3045</v>
      </c>
    </row>
    <row r="175" spans="1:35" hidden="1" x14ac:dyDescent="0.2">
      <c r="A175" t="s">
        <v>1853</v>
      </c>
      <c r="B175" s="31">
        <v>1.8304290525699225</v>
      </c>
      <c r="C175" s="31">
        <v>0</v>
      </c>
      <c r="D175" s="31">
        <v>0</v>
      </c>
      <c r="E175" s="31">
        <v>0</v>
      </c>
      <c r="F175" s="31">
        <v>0</v>
      </c>
      <c r="G175" s="31">
        <v>0</v>
      </c>
      <c r="H175" s="31">
        <v>1.8304290525699225</v>
      </c>
      <c r="I175" s="31">
        <v>0</v>
      </c>
      <c r="J175" s="31">
        <v>0</v>
      </c>
      <c r="K175" s="31">
        <v>0</v>
      </c>
      <c r="L175" s="31">
        <v>0</v>
      </c>
      <c r="M175" s="31">
        <v>0</v>
      </c>
      <c r="N175" s="31">
        <v>0</v>
      </c>
      <c r="O175" s="31">
        <v>0</v>
      </c>
      <c r="P175" s="31">
        <v>0</v>
      </c>
      <c r="Q175" t="s">
        <v>3017</v>
      </c>
      <c r="R175" t="s">
        <v>1857</v>
      </c>
      <c r="S175" t="s">
        <v>1607</v>
      </c>
      <c r="T175" t="s">
        <v>3179</v>
      </c>
      <c r="U175" s="18" t="s">
        <v>37</v>
      </c>
      <c r="V175" s="18" t="s">
        <v>3328</v>
      </c>
      <c r="W175" t="s">
        <v>3322</v>
      </c>
      <c r="X175" t="s">
        <v>3036</v>
      </c>
      <c r="Y175">
        <v>1640</v>
      </c>
      <c r="Z175" t="s">
        <v>3036</v>
      </c>
      <c r="AA175" t="s">
        <v>3033</v>
      </c>
      <c r="AB175" t="s">
        <v>3036</v>
      </c>
      <c r="AC175" t="s">
        <v>3036</v>
      </c>
      <c r="AD175" t="s">
        <v>3250</v>
      </c>
      <c r="AE175" t="s">
        <v>3036</v>
      </c>
      <c r="AG175" t="s">
        <v>3038</v>
      </c>
      <c r="AH175" t="s">
        <v>3038</v>
      </c>
      <c r="AI175" t="s">
        <v>3044</v>
      </c>
    </row>
    <row r="176" spans="1:35" hidden="1" x14ac:dyDescent="0.2">
      <c r="A176" t="s">
        <v>1136</v>
      </c>
      <c r="B176" s="31">
        <v>4.9147294441440996</v>
      </c>
      <c r="C176" s="31">
        <v>0</v>
      </c>
      <c r="D176" s="31">
        <v>0</v>
      </c>
      <c r="E176" s="31">
        <v>4.9147294441440996</v>
      </c>
      <c r="F176" s="31">
        <v>0</v>
      </c>
      <c r="G176" s="31">
        <v>0</v>
      </c>
      <c r="H176" s="31">
        <v>0</v>
      </c>
      <c r="I176" s="31">
        <v>0</v>
      </c>
      <c r="J176" s="31">
        <v>0</v>
      </c>
      <c r="K176" s="31">
        <v>0</v>
      </c>
      <c r="L176" s="31">
        <v>0</v>
      </c>
      <c r="M176" s="31">
        <v>4.9147294441440996</v>
      </c>
      <c r="N176" s="31">
        <v>0</v>
      </c>
      <c r="O176" s="31">
        <v>0</v>
      </c>
      <c r="P176" s="31">
        <v>0</v>
      </c>
      <c r="Q176" t="s">
        <v>3016</v>
      </c>
      <c r="R176" t="s">
        <v>1140</v>
      </c>
      <c r="S176" t="s">
        <v>921</v>
      </c>
      <c r="T176" t="s">
        <v>3119</v>
      </c>
      <c r="U176" s="18" t="s">
        <v>914</v>
      </c>
      <c r="V176" s="18" t="s">
        <v>3329</v>
      </c>
      <c r="W176" t="s">
        <v>3323</v>
      </c>
      <c r="X176" t="s">
        <v>3036</v>
      </c>
      <c r="Y176" t="s">
        <v>3040</v>
      </c>
      <c r="Z176" t="s">
        <v>3033</v>
      </c>
      <c r="AA176" t="s">
        <v>3035</v>
      </c>
      <c r="AB176" t="s">
        <v>3250</v>
      </c>
      <c r="AC176" t="s">
        <v>3250</v>
      </c>
      <c r="AD176" t="s">
        <v>3250</v>
      </c>
      <c r="AE176" t="s">
        <v>3036</v>
      </c>
      <c r="AG176" t="s">
        <v>3038</v>
      </c>
      <c r="AH176" t="s">
        <v>3040</v>
      </c>
      <c r="AI176" t="s">
        <v>3046</v>
      </c>
    </row>
    <row r="177" spans="1:35" hidden="1" x14ac:dyDescent="0.2">
      <c r="A177" t="s">
        <v>1894</v>
      </c>
      <c r="B177" s="31">
        <v>0</v>
      </c>
      <c r="C177" s="31">
        <v>0</v>
      </c>
      <c r="D177" s="31">
        <v>0</v>
      </c>
      <c r="E177" s="31">
        <v>0</v>
      </c>
      <c r="F177" s="31">
        <v>0</v>
      </c>
      <c r="G177" s="31">
        <v>0</v>
      </c>
      <c r="H177" s="31">
        <v>0</v>
      </c>
      <c r="I177" s="31">
        <v>0</v>
      </c>
      <c r="J177" s="31">
        <v>0</v>
      </c>
      <c r="K177" s="31">
        <v>0</v>
      </c>
      <c r="L177" s="31">
        <v>0</v>
      </c>
      <c r="M177" s="31">
        <v>0</v>
      </c>
      <c r="N177" s="31">
        <v>0</v>
      </c>
      <c r="O177" s="31">
        <v>0</v>
      </c>
      <c r="P177" s="31">
        <v>0</v>
      </c>
      <c r="Q177" t="s">
        <v>3017</v>
      </c>
      <c r="R177" t="s">
        <v>1897</v>
      </c>
      <c r="S177" t="s">
        <v>1607</v>
      </c>
      <c r="T177" t="s">
        <v>3184</v>
      </c>
      <c r="U177" s="18" t="s">
        <v>1631</v>
      </c>
      <c r="V177" s="18" t="s">
        <v>3330</v>
      </c>
      <c r="W177" t="s">
        <v>3323</v>
      </c>
      <c r="X177">
        <v>1629</v>
      </c>
      <c r="Y177">
        <v>1640</v>
      </c>
      <c r="Z177" t="s">
        <v>3035</v>
      </c>
      <c r="AA177" t="s">
        <v>3033</v>
      </c>
      <c r="AB177" t="s">
        <v>3250</v>
      </c>
      <c r="AC177" t="s">
        <v>3251</v>
      </c>
      <c r="AD177" t="s">
        <v>3250</v>
      </c>
      <c r="AE177" t="s">
        <v>3250</v>
      </c>
      <c r="AF177">
        <v>11</v>
      </c>
      <c r="AG177" t="s">
        <v>3038</v>
      </c>
      <c r="AH177" t="s">
        <v>3038</v>
      </c>
      <c r="AI177" t="s">
        <v>3044</v>
      </c>
    </row>
    <row r="178" spans="1:35" hidden="1" x14ac:dyDescent="0.2">
      <c r="A178" t="s">
        <v>1900</v>
      </c>
      <c r="B178" s="31">
        <v>0</v>
      </c>
      <c r="C178" s="31">
        <v>0</v>
      </c>
      <c r="D178" s="31">
        <v>0</v>
      </c>
      <c r="E178" s="31">
        <v>0</v>
      </c>
      <c r="F178" s="31">
        <v>0</v>
      </c>
      <c r="G178" s="31">
        <v>0</v>
      </c>
      <c r="H178" s="31">
        <v>0</v>
      </c>
      <c r="I178" s="31">
        <v>0</v>
      </c>
      <c r="J178" s="31">
        <v>0</v>
      </c>
      <c r="K178" s="31">
        <v>0</v>
      </c>
      <c r="L178" s="31">
        <v>0</v>
      </c>
      <c r="M178" s="31">
        <v>0</v>
      </c>
      <c r="N178" s="31">
        <v>0</v>
      </c>
      <c r="O178" s="31">
        <v>0</v>
      </c>
      <c r="P178" s="31">
        <v>0</v>
      </c>
      <c r="Q178" t="s">
        <v>3017</v>
      </c>
      <c r="R178" t="s">
        <v>1897</v>
      </c>
      <c r="S178" t="s">
        <v>1607</v>
      </c>
      <c r="T178" t="s">
        <v>3184</v>
      </c>
      <c r="U178" s="18" t="s">
        <v>1631</v>
      </c>
      <c r="V178" s="18" t="s">
        <v>3330</v>
      </c>
      <c r="W178" t="s">
        <v>3323</v>
      </c>
      <c r="X178">
        <v>1629</v>
      </c>
      <c r="Y178">
        <v>1640</v>
      </c>
      <c r="Z178" t="s">
        <v>3035</v>
      </c>
      <c r="AA178" t="s">
        <v>3033</v>
      </c>
      <c r="AB178" t="s">
        <v>3251</v>
      </c>
      <c r="AC178" t="s">
        <v>3251</v>
      </c>
      <c r="AD178" t="s">
        <v>3250</v>
      </c>
      <c r="AE178" t="s">
        <v>3250</v>
      </c>
      <c r="AF178">
        <v>11</v>
      </c>
      <c r="AG178" t="s">
        <v>3038</v>
      </c>
      <c r="AH178" t="s">
        <v>3038</v>
      </c>
      <c r="AI178" t="s">
        <v>3044</v>
      </c>
    </row>
    <row r="179" spans="1:35" hidden="1" x14ac:dyDescent="0.2">
      <c r="A179" t="s">
        <v>1913</v>
      </c>
      <c r="B179" s="31">
        <v>0</v>
      </c>
      <c r="C179" s="31">
        <v>0</v>
      </c>
      <c r="D179" s="31">
        <v>0</v>
      </c>
      <c r="E179" s="31">
        <v>0</v>
      </c>
      <c r="F179" s="31">
        <v>0</v>
      </c>
      <c r="G179" s="31">
        <v>0</v>
      </c>
      <c r="H179" s="31">
        <v>0</v>
      </c>
      <c r="I179" s="31">
        <v>0</v>
      </c>
      <c r="J179" s="31">
        <v>0</v>
      </c>
      <c r="K179" s="31">
        <v>0</v>
      </c>
      <c r="L179" s="31">
        <v>0</v>
      </c>
      <c r="M179" s="31">
        <v>5.4912871577097668</v>
      </c>
      <c r="N179" s="31">
        <v>0</v>
      </c>
      <c r="O179" s="31">
        <v>0</v>
      </c>
      <c r="P179" s="31">
        <v>0</v>
      </c>
      <c r="Q179" t="s">
        <v>3017</v>
      </c>
      <c r="R179" t="s">
        <v>1897</v>
      </c>
      <c r="S179" t="s">
        <v>1607</v>
      </c>
      <c r="T179" t="s">
        <v>3184</v>
      </c>
      <c r="U179" s="18" t="s">
        <v>1631</v>
      </c>
      <c r="V179" s="18" t="s">
        <v>3330</v>
      </c>
      <c r="W179" t="s">
        <v>3323</v>
      </c>
      <c r="X179">
        <v>1629</v>
      </c>
      <c r="Y179">
        <v>1640</v>
      </c>
      <c r="Z179" t="s">
        <v>3035</v>
      </c>
      <c r="AA179" t="s">
        <v>3033</v>
      </c>
      <c r="AB179" t="s">
        <v>3036</v>
      </c>
      <c r="AC179" t="s">
        <v>3251</v>
      </c>
      <c r="AD179" t="s">
        <v>3250</v>
      </c>
      <c r="AE179" t="s">
        <v>3250</v>
      </c>
      <c r="AF179">
        <v>11</v>
      </c>
      <c r="AG179" t="s">
        <v>3038</v>
      </c>
      <c r="AH179" t="s">
        <v>3038</v>
      </c>
      <c r="AI179" t="s">
        <v>3044</v>
      </c>
    </row>
    <row r="180" spans="1:35" hidden="1" x14ac:dyDescent="0.2">
      <c r="A180" t="s">
        <v>2092</v>
      </c>
      <c r="B180" s="31">
        <v>1.8304290525699225</v>
      </c>
      <c r="C180" s="31">
        <v>0</v>
      </c>
      <c r="D180" s="31">
        <v>0</v>
      </c>
      <c r="E180" s="31">
        <v>1.8304290525699225</v>
      </c>
      <c r="F180" s="31">
        <v>0</v>
      </c>
      <c r="G180" s="31">
        <v>0</v>
      </c>
      <c r="H180" s="31">
        <v>0</v>
      </c>
      <c r="I180" s="31">
        <v>0</v>
      </c>
      <c r="J180" s="31">
        <v>0</v>
      </c>
      <c r="K180" s="31">
        <v>0</v>
      </c>
      <c r="L180" s="31">
        <v>0</v>
      </c>
      <c r="M180" s="31">
        <v>1.8304290525699225</v>
      </c>
      <c r="N180" s="31">
        <v>0</v>
      </c>
      <c r="O180" s="31">
        <v>0</v>
      </c>
      <c r="P180" s="31">
        <v>0</v>
      </c>
      <c r="Q180" t="s">
        <v>3017</v>
      </c>
      <c r="R180" t="s">
        <v>1897</v>
      </c>
      <c r="S180" t="s">
        <v>1607</v>
      </c>
      <c r="T180" t="s">
        <v>3184</v>
      </c>
      <c r="U180" s="18" t="s">
        <v>2039</v>
      </c>
      <c r="V180" s="18" t="s">
        <v>3330</v>
      </c>
      <c r="W180" t="s">
        <v>3323</v>
      </c>
      <c r="X180">
        <v>1629</v>
      </c>
      <c r="Y180">
        <v>1640</v>
      </c>
      <c r="Z180" t="s">
        <v>3035</v>
      </c>
      <c r="AA180" t="s">
        <v>3033</v>
      </c>
      <c r="AB180" t="s">
        <v>3251</v>
      </c>
      <c r="AC180" t="s">
        <v>3251</v>
      </c>
      <c r="AD180" t="s">
        <v>3250</v>
      </c>
      <c r="AE180" t="s">
        <v>3250</v>
      </c>
      <c r="AF180">
        <v>11</v>
      </c>
      <c r="AG180" t="s">
        <v>3038</v>
      </c>
      <c r="AH180" t="s">
        <v>3038</v>
      </c>
      <c r="AI180" t="s">
        <v>3044</v>
      </c>
    </row>
    <row r="181" spans="1:35" hidden="1" x14ac:dyDescent="0.2">
      <c r="A181" t="s">
        <v>1258</v>
      </c>
      <c r="B181" s="31">
        <v>1.6306829300110885</v>
      </c>
      <c r="C181" s="31">
        <v>0</v>
      </c>
      <c r="D181" s="31">
        <v>0</v>
      </c>
      <c r="E181" s="31">
        <v>0</v>
      </c>
      <c r="F181" s="31">
        <v>0</v>
      </c>
      <c r="G181" s="31">
        <v>0</v>
      </c>
      <c r="H181" s="31">
        <v>0</v>
      </c>
      <c r="I181" s="31">
        <v>0</v>
      </c>
      <c r="J181" s="31">
        <v>1.6306829300110885</v>
      </c>
      <c r="K181" s="31">
        <v>0</v>
      </c>
      <c r="L181" s="31">
        <v>0</v>
      </c>
      <c r="M181" s="31">
        <v>0</v>
      </c>
      <c r="N181" s="31">
        <v>0</v>
      </c>
      <c r="O181" s="31">
        <v>1.6306829300110885</v>
      </c>
      <c r="P181" s="31">
        <v>0</v>
      </c>
      <c r="Q181" t="s">
        <v>3018</v>
      </c>
      <c r="R181" t="s">
        <v>1263</v>
      </c>
      <c r="S181" t="s">
        <v>921</v>
      </c>
      <c r="T181" t="s">
        <v>3126</v>
      </c>
      <c r="U181" s="18" t="s">
        <v>1152</v>
      </c>
      <c r="V181" s="18" t="s">
        <v>3329</v>
      </c>
      <c r="W181" t="s">
        <v>3323</v>
      </c>
      <c r="X181" t="s">
        <v>3040</v>
      </c>
      <c r="Y181" t="s">
        <v>3040</v>
      </c>
      <c r="Z181" t="s">
        <v>3033</v>
      </c>
      <c r="AA181" t="s">
        <v>3035</v>
      </c>
      <c r="AB181" t="s">
        <v>3250</v>
      </c>
      <c r="AC181" t="s">
        <v>3250</v>
      </c>
      <c r="AD181" t="s">
        <v>3250</v>
      </c>
      <c r="AE181" t="s">
        <v>3250</v>
      </c>
      <c r="AG181" t="s">
        <v>3038</v>
      </c>
      <c r="AH181" t="s">
        <v>3040</v>
      </c>
      <c r="AI181" t="s">
        <v>3046</v>
      </c>
    </row>
    <row r="182" spans="1:35" hidden="1" x14ac:dyDescent="0.2">
      <c r="A182" t="s">
        <v>1491</v>
      </c>
      <c r="B182" s="31">
        <v>0</v>
      </c>
      <c r="C182" s="31">
        <v>0</v>
      </c>
      <c r="D182" s="31">
        <v>0</v>
      </c>
      <c r="E182" s="31">
        <v>0</v>
      </c>
      <c r="F182" s="31">
        <v>0</v>
      </c>
      <c r="G182" s="31">
        <v>0</v>
      </c>
      <c r="H182" s="31">
        <v>0</v>
      </c>
      <c r="I182" s="31">
        <v>0</v>
      </c>
      <c r="J182" s="31">
        <v>0</v>
      </c>
      <c r="K182" s="31">
        <v>0</v>
      </c>
      <c r="L182" s="31">
        <v>0</v>
      </c>
      <c r="M182" s="31">
        <v>0</v>
      </c>
      <c r="N182" s="31">
        <v>0</v>
      </c>
      <c r="O182" s="31">
        <v>0</v>
      </c>
      <c r="P182" s="31">
        <v>0</v>
      </c>
      <c r="Q182" t="s">
        <v>3018</v>
      </c>
      <c r="R182" t="s">
        <v>3001</v>
      </c>
      <c r="S182" t="s">
        <v>900</v>
      </c>
      <c r="T182" t="s">
        <v>3143</v>
      </c>
      <c r="U182" s="18" t="s">
        <v>1433</v>
      </c>
      <c r="V182" s="18" t="s">
        <v>3330</v>
      </c>
      <c r="W182" t="s">
        <v>3323</v>
      </c>
      <c r="X182">
        <v>1620</v>
      </c>
      <c r="Y182">
        <v>1637</v>
      </c>
      <c r="Z182" t="s">
        <v>3035</v>
      </c>
      <c r="AA182" t="s">
        <v>3035</v>
      </c>
      <c r="AB182" t="s">
        <v>3251</v>
      </c>
      <c r="AC182" t="s">
        <v>3251</v>
      </c>
      <c r="AD182" t="s">
        <v>3250</v>
      </c>
      <c r="AE182" t="s">
        <v>3250</v>
      </c>
      <c r="AF182">
        <v>17</v>
      </c>
      <c r="AG182" t="s">
        <v>3038</v>
      </c>
      <c r="AH182" t="s">
        <v>3039</v>
      </c>
      <c r="AI182" t="s">
        <v>3045</v>
      </c>
    </row>
    <row r="183" spans="1:35" hidden="1" x14ac:dyDescent="0.2">
      <c r="A183" t="s">
        <v>2056</v>
      </c>
      <c r="B183" s="31">
        <v>3.2613658600221771</v>
      </c>
      <c r="C183" s="31">
        <v>0</v>
      </c>
      <c r="D183" s="31">
        <v>0</v>
      </c>
      <c r="E183" s="31">
        <v>0</v>
      </c>
      <c r="F183" s="31">
        <v>0</v>
      </c>
      <c r="G183" s="31">
        <v>0</v>
      </c>
      <c r="H183" s="31">
        <v>0</v>
      </c>
      <c r="I183" s="31">
        <v>1.6306829300110885</v>
      </c>
      <c r="J183" s="31">
        <v>1.6306829300110885</v>
      </c>
      <c r="K183" s="31">
        <v>0</v>
      </c>
      <c r="L183" s="31">
        <v>0</v>
      </c>
      <c r="M183" s="31">
        <v>0</v>
      </c>
      <c r="N183" s="31">
        <v>0</v>
      </c>
      <c r="O183" s="31">
        <v>0</v>
      </c>
      <c r="P183" s="31">
        <v>0</v>
      </c>
      <c r="Q183" t="s">
        <v>3018</v>
      </c>
      <c r="R183" t="s">
        <v>3001</v>
      </c>
      <c r="S183" t="s">
        <v>1607</v>
      </c>
      <c r="T183" t="s">
        <v>3194</v>
      </c>
      <c r="U183" s="18" t="s">
        <v>1631</v>
      </c>
      <c r="V183" s="18" t="s">
        <v>3330</v>
      </c>
      <c r="W183" t="s">
        <v>3323</v>
      </c>
      <c r="X183">
        <v>1620</v>
      </c>
      <c r="Y183">
        <v>1640</v>
      </c>
      <c r="Z183" t="s">
        <v>3035</v>
      </c>
      <c r="AA183" t="s">
        <v>3033</v>
      </c>
      <c r="AB183" t="s">
        <v>3251</v>
      </c>
      <c r="AC183" t="s">
        <v>3251</v>
      </c>
      <c r="AD183" t="s">
        <v>3250</v>
      </c>
      <c r="AE183" t="s">
        <v>3250</v>
      </c>
      <c r="AF183">
        <v>20</v>
      </c>
      <c r="AG183" t="s">
        <v>3038</v>
      </c>
      <c r="AH183" t="s">
        <v>3038</v>
      </c>
      <c r="AI183" t="s">
        <v>3044</v>
      </c>
    </row>
    <row r="184" spans="1:35" hidden="1" x14ac:dyDescent="0.2">
      <c r="A184" t="s">
        <v>2387</v>
      </c>
      <c r="B184" s="31">
        <v>0</v>
      </c>
      <c r="C184" s="31">
        <v>0</v>
      </c>
      <c r="D184" s="31">
        <v>0</v>
      </c>
      <c r="E184" s="31">
        <v>0</v>
      </c>
      <c r="F184" s="31">
        <v>0</v>
      </c>
      <c r="G184" s="31">
        <v>0</v>
      </c>
      <c r="H184" s="31">
        <v>0</v>
      </c>
      <c r="I184" s="31">
        <v>0</v>
      </c>
      <c r="J184" s="31">
        <v>0</v>
      </c>
      <c r="K184" s="31">
        <v>0</v>
      </c>
      <c r="L184" s="31">
        <v>0</v>
      </c>
      <c r="M184" s="31">
        <v>0</v>
      </c>
      <c r="N184" s="31">
        <v>0</v>
      </c>
      <c r="O184" s="31">
        <v>0</v>
      </c>
      <c r="P184" s="31">
        <v>0</v>
      </c>
      <c r="Q184" t="s">
        <v>3018</v>
      </c>
      <c r="R184" t="s">
        <v>3001</v>
      </c>
      <c r="S184" t="s">
        <v>1607</v>
      </c>
      <c r="T184" t="s">
        <v>3194</v>
      </c>
      <c r="U184" s="18" t="s">
        <v>2039</v>
      </c>
      <c r="V184" s="18" t="s">
        <v>3330</v>
      </c>
      <c r="W184" t="s">
        <v>3323</v>
      </c>
      <c r="X184">
        <v>1620</v>
      </c>
      <c r="Y184">
        <v>1640</v>
      </c>
      <c r="Z184" t="s">
        <v>3035</v>
      </c>
      <c r="AA184" t="s">
        <v>3033</v>
      </c>
      <c r="AB184" t="s">
        <v>3251</v>
      </c>
      <c r="AC184" t="s">
        <v>3251</v>
      </c>
      <c r="AD184" t="s">
        <v>3250</v>
      </c>
      <c r="AE184" t="s">
        <v>3250</v>
      </c>
      <c r="AF184">
        <v>20</v>
      </c>
      <c r="AG184" t="s">
        <v>3038</v>
      </c>
      <c r="AH184" t="s">
        <v>3038</v>
      </c>
      <c r="AI184" t="s">
        <v>3044</v>
      </c>
    </row>
    <row r="185" spans="1:35" hidden="1" x14ac:dyDescent="0.2">
      <c r="A185" t="s">
        <v>1056</v>
      </c>
      <c r="B185" s="31">
        <v>0</v>
      </c>
      <c r="C185" s="31">
        <v>0</v>
      </c>
      <c r="D185" s="31">
        <v>0</v>
      </c>
      <c r="E185" s="31">
        <v>0</v>
      </c>
      <c r="F185" s="31">
        <v>0</v>
      </c>
      <c r="G185" s="31">
        <v>0</v>
      </c>
      <c r="H185" s="31">
        <v>0</v>
      </c>
      <c r="I185" s="31">
        <v>0</v>
      </c>
      <c r="J185" s="31">
        <v>0</v>
      </c>
      <c r="K185" s="31">
        <v>0</v>
      </c>
      <c r="L185" s="31">
        <v>0</v>
      </c>
      <c r="M185" s="31">
        <v>0</v>
      </c>
      <c r="N185" s="31">
        <v>0</v>
      </c>
      <c r="O185" s="31">
        <v>0</v>
      </c>
      <c r="P185" s="31">
        <v>0</v>
      </c>
      <c r="Q185" t="s">
        <v>3018</v>
      </c>
      <c r="R185" t="s">
        <v>1060</v>
      </c>
      <c r="S185" t="s">
        <v>913</v>
      </c>
      <c r="T185" t="s">
        <v>3114</v>
      </c>
      <c r="U185" s="18" t="s">
        <v>914</v>
      </c>
      <c r="V185" s="18" t="s">
        <v>3329</v>
      </c>
      <c r="W185" t="s">
        <v>3323</v>
      </c>
      <c r="X185" t="s">
        <v>3036</v>
      </c>
      <c r="Y185">
        <v>1636</v>
      </c>
      <c r="Z185" t="s">
        <v>3036</v>
      </c>
      <c r="AA185" t="s">
        <v>3035</v>
      </c>
      <c r="AB185" t="s">
        <v>3036</v>
      </c>
      <c r="AC185" t="s">
        <v>3036</v>
      </c>
      <c r="AD185" t="s">
        <v>3250</v>
      </c>
      <c r="AE185" t="s">
        <v>3036</v>
      </c>
      <c r="AG185" t="s">
        <v>3038</v>
      </c>
      <c r="AH185" t="s">
        <v>3038</v>
      </c>
      <c r="AI185" t="s">
        <v>3044</v>
      </c>
    </row>
    <row r="186" spans="1:35" hidden="1" x14ac:dyDescent="0.2">
      <c r="A186" t="s">
        <v>2182</v>
      </c>
      <c r="B186" s="31">
        <v>0</v>
      </c>
      <c r="C186" s="31">
        <v>0</v>
      </c>
      <c r="D186" s="31">
        <v>0</v>
      </c>
      <c r="E186" s="31">
        <v>0</v>
      </c>
      <c r="F186" s="31">
        <v>0</v>
      </c>
      <c r="G186" s="31">
        <v>0</v>
      </c>
      <c r="H186" s="31">
        <v>0</v>
      </c>
      <c r="I186" s="31">
        <v>0</v>
      </c>
      <c r="J186" s="31">
        <v>0</v>
      </c>
      <c r="K186" s="31">
        <v>0</v>
      </c>
      <c r="L186" s="31">
        <v>0</v>
      </c>
      <c r="M186" s="31">
        <v>0</v>
      </c>
      <c r="N186" s="31">
        <v>0</v>
      </c>
      <c r="O186" s="31">
        <v>0</v>
      </c>
      <c r="P186" s="31">
        <v>0</v>
      </c>
      <c r="Q186" t="s">
        <v>3018</v>
      </c>
      <c r="R186" t="s">
        <v>1060</v>
      </c>
      <c r="S186" t="s">
        <v>1607</v>
      </c>
      <c r="T186" t="s">
        <v>3199</v>
      </c>
      <c r="U186" s="18" t="s">
        <v>2039</v>
      </c>
      <c r="V186" s="18" t="s">
        <v>3330</v>
      </c>
      <c r="W186" t="s">
        <v>3323</v>
      </c>
      <c r="X186" t="s">
        <v>3036</v>
      </c>
      <c r="Y186">
        <v>1640</v>
      </c>
      <c r="Z186" t="s">
        <v>3036</v>
      </c>
      <c r="AA186" t="s">
        <v>3033</v>
      </c>
      <c r="AB186" t="s">
        <v>3036</v>
      </c>
      <c r="AC186" t="s">
        <v>3036</v>
      </c>
      <c r="AD186" t="s">
        <v>3250</v>
      </c>
      <c r="AE186" t="s">
        <v>3036</v>
      </c>
      <c r="AG186" t="s">
        <v>3038</v>
      </c>
      <c r="AH186" t="s">
        <v>3038</v>
      </c>
      <c r="AI186" t="s">
        <v>3044</v>
      </c>
    </row>
    <row r="187" spans="1:35" hidden="1" x14ac:dyDescent="0.2">
      <c r="A187" t="s">
        <v>2218</v>
      </c>
      <c r="B187" s="31">
        <v>4.9147294441440996</v>
      </c>
      <c r="C187" s="31">
        <v>0</v>
      </c>
      <c r="D187" s="31">
        <v>0</v>
      </c>
      <c r="E187" s="31">
        <v>0</v>
      </c>
      <c r="F187" s="31">
        <v>0</v>
      </c>
      <c r="G187" s="31">
        <v>0</v>
      </c>
      <c r="H187" s="31">
        <v>0</v>
      </c>
      <c r="I187" s="31">
        <v>0</v>
      </c>
      <c r="J187" s="31">
        <v>0</v>
      </c>
      <c r="K187" s="31">
        <v>4.9147294441440996</v>
      </c>
      <c r="L187" s="31">
        <v>0</v>
      </c>
      <c r="M187" s="31">
        <v>0</v>
      </c>
      <c r="N187" s="31">
        <v>0</v>
      </c>
      <c r="O187" s="31">
        <v>0</v>
      </c>
      <c r="P187" s="31">
        <v>0</v>
      </c>
      <c r="Q187" t="s">
        <v>3016</v>
      </c>
      <c r="R187" t="s">
        <v>2221</v>
      </c>
      <c r="S187" t="s">
        <v>1607</v>
      </c>
      <c r="T187" t="s">
        <v>3202</v>
      </c>
      <c r="U187" s="18" t="s">
        <v>2039</v>
      </c>
      <c r="V187" s="18" t="s">
        <v>3330</v>
      </c>
      <c r="W187" t="s">
        <v>3323</v>
      </c>
      <c r="X187" t="s">
        <v>3040</v>
      </c>
      <c r="Y187">
        <v>1640</v>
      </c>
      <c r="Z187" t="s">
        <v>3036</v>
      </c>
      <c r="AA187" t="s">
        <v>3033</v>
      </c>
      <c r="AB187" t="s">
        <v>3040</v>
      </c>
      <c r="AC187" t="s">
        <v>3040</v>
      </c>
      <c r="AD187" t="s">
        <v>3250</v>
      </c>
      <c r="AE187" t="s">
        <v>3036</v>
      </c>
      <c r="AG187" t="s">
        <v>3038</v>
      </c>
      <c r="AH187" t="s">
        <v>3038</v>
      </c>
      <c r="AI187" t="s">
        <v>3044</v>
      </c>
    </row>
    <row r="188" spans="1:35" hidden="1" x14ac:dyDescent="0.2">
      <c r="A188" t="s">
        <v>1689</v>
      </c>
      <c r="B188" s="31">
        <v>0</v>
      </c>
      <c r="C188" s="31">
        <v>0</v>
      </c>
      <c r="D188" s="31">
        <v>0</v>
      </c>
      <c r="E188" s="31">
        <v>0</v>
      </c>
      <c r="F188" s="31">
        <v>0</v>
      </c>
      <c r="G188" s="31">
        <v>0</v>
      </c>
      <c r="H188" s="31">
        <v>0</v>
      </c>
      <c r="I188" s="31">
        <v>0</v>
      </c>
      <c r="J188" s="31">
        <v>0</v>
      </c>
      <c r="K188" s="31">
        <v>0</v>
      </c>
      <c r="L188" s="31">
        <v>0</v>
      </c>
      <c r="M188" s="31">
        <v>0</v>
      </c>
      <c r="N188" s="31">
        <v>0</v>
      </c>
      <c r="O188" s="31">
        <v>0</v>
      </c>
      <c r="P188" s="31">
        <v>0</v>
      </c>
      <c r="Q188" t="s">
        <v>3017</v>
      </c>
      <c r="R188" t="s">
        <v>1695</v>
      </c>
      <c r="S188" t="s">
        <v>1607</v>
      </c>
      <c r="T188" t="s">
        <v>3162</v>
      </c>
      <c r="U188" s="18" t="s">
        <v>1433</v>
      </c>
      <c r="V188" s="18" t="s">
        <v>3330</v>
      </c>
      <c r="W188" t="s">
        <v>3323</v>
      </c>
      <c r="X188" t="s">
        <v>3036</v>
      </c>
      <c r="Y188">
        <v>1640</v>
      </c>
      <c r="Z188" t="s">
        <v>3036</v>
      </c>
      <c r="AA188" t="s">
        <v>3033</v>
      </c>
      <c r="AB188" t="s">
        <v>3036</v>
      </c>
      <c r="AC188" t="s">
        <v>3036</v>
      </c>
      <c r="AD188" t="s">
        <v>3250</v>
      </c>
      <c r="AE188" t="s">
        <v>3036</v>
      </c>
      <c r="AG188" t="s">
        <v>3038</v>
      </c>
      <c r="AH188" t="s">
        <v>3038</v>
      </c>
      <c r="AI188" t="s">
        <v>3044</v>
      </c>
    </row>
    <row r="189" spans="1:35" hidden="1" x14ac:dyDescent="0.2">
      <c r="A189" t="s">
        <v>2224</v>
      </c>
      <c r="B189" s="31">
        <v>4.9147294441440996</v>
      </c>
      <c r="C189" s="31">
        <v>0</v>
      </c>
      <c r="D189" s="31">
        <v>0</v>
      </c>
      <c r="E189" s="31">
        <v>0</v>
      </c>
      <c r="F189" s="31">
        <v>0</v>
      </c>
      <c r="G189" s="31">
        <v>0</v>
      </c>
      <c r="H189" s="31">
        <v>4.9147294441440996</v>
      </c>
      <c r="I189" s="31">
        <v>0</v>
      </c>
      <c r="J189" s="31">
        <v>0</v>
      </c>
      <c r="K189" s="31">
        <v>0</v>
      </c>
      <c r="L189" s="31">
        <v>4.9147294441440996</v>
      </c>
      <c r="M189" s="31">
        <v>0</v>
      </c>
      <c r="N189" s="31">
        <v>0</v>
      </c>
      <c r="O189" s="31">
        <v>0</v>
      </c>
      <c r="P189" s="31">
        <v>0</v>
      </c>
      <c r="Q189" t="s">
        <v>3016</v>
      </c>
      <c r="R189" t="s">
        <v>2221</v>
      </c>
      <c r="S189" t="s">
        <v>1607</v>
      </c>
      <c r="T189" t="s">
        <v>3202</v>
      </c>
      <c r="U189" s="18" t="s">
        <v>2039</v>
      </c>
      <c r="V189" s="18" t="s">
        <v>3330</v>
      </c>
      <c r="W189" t="s">
        <v>3323</v>
      </c>
      <c r="X189" t="s">
        <v>3040</v>
      </c>
      <c r="Y189">
        <v>1640</v>
      </c>
      <c r="Z189" t="s">
        <v>3036</v>
      </c>
      <c r="AA189" t="s">
        <v>3033</v>
      </c>
      <c r="AB189" t="s">
        <v>3040</v>
      </c>
      <c r="AC189" t="s">
        <v>3040</v>
      </c>
      <c r="AD189" t="s">
        <v>3250</v>
      </c>
      <c r="AE189" t="s">
        <v>3036</v>
      </c>
      <c r="AG189" t="s">
        <v>3038</v>
      </c>
      <c r="AH189" t="s">
        <v>3038</v>
      </c>
      <c r="AI189" t="s">
        <v>3044</v>
      </c>
    </row>
    <row r="190" spans="1:35" hidden="1" x14ac:dyDescent="0.2">
      <c r="A190" t="s">
        <v>1887</v>
      </c>
      <c r="B190" s="31">
        <v>0</v>
      </c>
      <c r="C190" s="31">
        <v>0</v>
      </c>
      <c r="D190" s="31">
        <v>0</v>
      </c>
      <c r="E190" s="31">
        <v>0</v>
      </c>
      <c r="F190" s="31">
        <v>0</v>
      </c>
      <c r="G190" s="31">
        <v>0</v>
      </c>
      <c r="H190" s="31">
        <v>0</v>
      </c>
      <c r="I190" s="31">
        <v>0</v>
      </c>
      <c r="J190" s="31">
        <v>0</v>
      </c>
      <c r="K190" s="31">
        <v>0</v>
      </c>
      <c r="L190" s="31">
        <v>0</v>
      </c>
      <c r="M190" s="31">
        <v>0</v>
      </c>
      <c r="N190" s="31">
        <v>0</v>
      </c>
      <c r="O190" s="31">
        <v>0</v>
      </c>
      <c r="P190" s="31">
        <v>0</v>
      </c>
      <c r="Q190" t="s">
        <v>3016</v>
      </c>
      <c r="R190" t="s">
        <v>1892</v>
      </c>
      <c r="S190" t="s">
        <v>1607</v>
      </c>
      <c r="T190" t="s">
        <v>3183</v>
      </c>
      <c r="U190" s="18" t="s">
        <v>1631</v>
      </c>
      <c r="V190" s="18" t="s">
        <v>3330</v>
      </c>
      <c r="W190" t="s">
        <v>3323</v>
      </c>
      <c r="X190">
        <v>1647</v>
      </c>
      <c r="Y190">
        <v>1640</v>
      </c>
      <c r="Z190" t="s">
        <v>3033</v>
      </c>
      <c r="AA190" t="s">
        <v>3033</v>
      </c>
      <c r="AB190" t="s">
        <v>3250</v>
      </c>
      <c r="AC190" t="s">
        <v>3250</v>
      </c>
      <c r="AD190" t="s">
        <v>3250</v>
      </c>
      <c r="AE190" t="s">
        <v>3250</v>
      </c>
      <c r="AF190">
        <v>7</v>
      </c>
      <c r="AG190" t="s">
        <v>3038</v>
      </c>
      <c r="AH190" t="s">
        <v>3038</v>
      </c>
      <c r="AI190" t="s">
        <v>3044</v>
      </c>
    </row>
    <row r="191" spans="1:35" hidden="1" x14ac:dyDescent="0.2">
      <c r="A191" t="s">
        <v>1918</v>
      </c>
      <c r="B191" s="31">
        <v>0</v>
      </c>
      <c r="C191" s="31">
        <v>0</v>
      </c>
      <c r="D191" s="31">
        <v>0</v>
      </c>
      <c r="E191" s="31">
        <v>0</v>
      </c>
      <c r="F191" s="31">
        <v>0</v>
      </c>
      <c r="G191" s="31">
        <v>0</v>
      </c>
      <c r="H191" s="31">
        <v>0</v>
      </c>
      <c r="I191" s="31">
        <v>0</v>
      </c>
      <c r="J191" s="31">
        <v>0</v>
      </c>
      <c r="K191" s="31">
        <v>0</v>
      </c>
      <c r="L191" s="31">
        <v>0</v>
      </c>
      <c r="M191" s="31">
        <v>0</v>
      </c>
      <c r="N191" s="31">
        <v>0</v>
      </c>
      <c r="O191" s="31">
        <v>0</v>
      </c>
      <c r="P191" s="31">
        <v>0</v>
      </c>
      <c r="Q191" t="s">
        <v>3016</v>
      </c>
      <c r="R191" t="s">
        <v>1892</v>
      </c>
      <c r="S191" t="s">
        <v>1607</v>
      </c>
      <c r="T191" t="s">
        <v>3183</v>
      </c>
      <c r="U191" s="18" t="s">
        <v>1631</v>
      </c>
      <c r="V191" s="18" t="s">
        <v>3330</v>
      </c>
      <c r="W191" t="s">
        <v>3323</v>
      </c>
      <c r="X191">
        <v>1647</v>
      </c>
      <c r="Y191">
        <v>1640</v>
      </c>
      <c r="Z191" t="s">
        <v>3033</v>
      </c>
      <c r="AA191" t="s">
        <v>3033</v>
      </c>
      <c r="AB191" t="s">
        <v>3250</v>
      </c>
      <c r="AC191" t="s">
        <v>3250</v>
      </c>
      <c r="AD191" t="s">
        <v>3250</v>
      </c>
      <c r="AE191" t="s">
        <v>3250</v>
      </c>
      <c r="AF191">
        <v>7</v>
      </c>
      <c r="AG191" t="s">
        <v>3038</v>
      </c>
      <c r="AH191" t="s">
        <v>3038</v>
      </c>
      <c r="AI191" t="s">
        <v>3044</v>
      </c>
    </row>
    <row r="192" spans="1:35" hidden="1" x14ac:dyDescent="0.2">
      <c r="A192" t="s">
        <v>1875</v>
      </c>
      <c r="B192" s="31">
        <v>0</v>
      </c>
      <c r="C192" s="31">
        <v>0</v>
      </c>
      <c r="D192" s="31">
        <v>0</v>
      </c>
      <c r="E192" s="31">
        <v>0</v>
      </c>
      <c r="F192" s="31">
        <v>0</v>
      </c>
      <c r="G192" s="31">
        <v>0</v>
      </c>
      <c r="H192" s="31">
        <v>0</v>
      </c>
      <c r="I192" s="31">
        <v>0</v>
      </c>
      <c r="J192" s="31">
        <v>0</v>
      </c>
      <c r="K192" s="31">
        <v>0</v>
      </c>
      <c r="L192" s="31">
        <v>4.9147294441440996</v>
      </c>
      <c r="M192" s="31">
        <v>0</v>
      </c>
      <c r="N192" s="31">
        <v>0</v>
      </c>
      <c r="O192" s="31">
        <v>0</v>
      </c>
      <c r="P192" s="31">
        <v>0</v>
      </c>
      <c r="Q192" t="s">
        <v>3016</v>
      </c>
      <c r="R192" t="s">
        <v>1878</v>
      </c>
      <c r="S192" t="s">
        <v>1879</v>
      </c>
      <c r="T192" t="s">
        <v>3181</v>
      </c>
      <c r="U192" s="18" t="s">
        <v>1631</v>
      </c>
      <c r="V192" s="18" t="s">
        <v>3330</v>
      </c>
      <c r="W192" t="s">
        <v>3323</v>
      </c>
      <c r="X192">
        <v>1640</v>
      </c>
      <c r="Y192" t="s">
        <v>3036</v>
      </c>
      <c r="Z192" t="s">
        <v>3033</v>
      </c>
      <c r="AA192" t="s">
        <v>3036</v>
      </c>
      <c r="AB192" t="s">
        <v>3036</v>
      </c>
      <c r="AC192" t="s">
        <v>3250</v>
      </c>
      <c r="AD192" t="s">
        <v>3036</v>
      </c>
      <c r="AE192" t="s">
        <v>3036</v>
      </c>
      <c r="AG192" t="s">
        <v>3038</v>
      </c>
      <c r="AH192" t="s">
        <v>3038</v>
      </c>
      <c r="AI192" t="s">
        <v>3044</v>
      </c>
    </row>
    <row r="193" spans="1:35" hidden="1" x14ac:dyDescent="0.2">
      <c r="A193" t="s">
        <v>2918</v>
      </c>
      <c r="B193" s="31">
        <v>0</v>
      </c>
      <c r="C193" s="31">
        <v>0</v>
      </c>
      <c r="D193" s="31">
        <v>0</v>
      </c>
      <c r="E193" s="31">
        <v>0</v>
      </c>
      <c r="F193" s="31">
        <v>0</v>
      </c>
      <c r="G193" s="31">
        <v>0</v>
      </c>
      <c r="H193" s="31">
        <v>0</v>
      </c>
      <c r="I193" s="31">
        <v>0</v>
      </c>
      <c r="J193" s="31">
        <v>0</v>
      </c>
      <c r="K193" s="31">
        <v>0</v>
      </c>
      <c r="L193" s="31">
        <v>0</v>
      </c>
      <c r="M193" s="31">
        <v>0</v>
      </c>
      <c r="N193" s="31">
        <v>0</v>
      </c>
      <c r="O193" s="31">
        <v>0</v>
      </c>
      <c r="P193" s="31">
        <v>0</v>
      </c>
      <c r="Q193" t="s">
        <v>3017</v>
      </c>
      <c r="R193" t="s">
        <v>2921</v>
      </c>
      <c r="S193" t="s">
        <v>1607</v>
      </c>
      <c r="T193" t="s">
        <v>3238</v>
      </c>
      <c r="U193" s="18" t="s">
        <v>2836</v>
      </c>
      <c r="V193" s="18" t="s">
        <v>3331</v>
      </c>
      <c r="W193" t="s">
        <v>3324</v>
      </c>
      <c r="X193" t="s">
        <v>3036</v>
      </c>
      <c r="Y193">
        <v>1640</v>
      </c>
      <c r="Z193" t="s">
        <v>3036</v>
      </c>
      <c r="AA193" t="s">
        <v>3033</v>
      </c>
      <c r="AB193" t="s">
        <v>3036</v>
      </c>
      <c r="AC193" t="s">
        <v>3036</v>
      </c>
      <c r="AD193" t="s">
        <v>3251</v>
      </c>
      <c r="AE193" t="s">
        <v>3036</v>
      </c>
      <c r="AG193" t="s">
        <v>3038</v>
      </c>
      <c r="AH193" t="s">
        <v>3038</v>
      </c>
      <c r="AI193" t="s">
        <v>3044</v>
      </c>
    </row>
    <row r="194" spans="1:35" hidden="1" x14ac:dyDescent="0.2">
      <c r="A194" t="s">
        <v>764</v>
      </c>
      <c r="B194" s="31">
        <v>3.2613658600221771</v>
      </c>
      <c r="C194" s="31">
        <v>0</v>
      </c>
      <c r="D194" s="31">
        <v>1.6306829300110885</v>
      </c>
      <c r="E194" s="31">
        <v>0</v>
      </c>
      <c r="F194" s="31">
        <v>0</v>
      </c>
      <c r="G194" s="31">
        <v>1.6306829300110885</v>
      </c>
      <c r="H194" s="31">
        <v>0</v>
      </c>
      <c r="I194" s="31">
        <v>0</v>
      </c>
      <c r="J194" s="31">
        <v>0</v>
      </c>
      <c r="K194" s="31">
        <v>0</v>
      </c>
      <c r="L194" s="31">
        <v>1.6306829300110885</v>
      </c>
      <c r="M194" s="31">
        <v>1.6306829300110885</v>
      </c>
      <c r="N194" s="31">
        <v>0</v>
      </c>
      <c r="O194" s="31">
        <v>0</v>
      </c>
      <c r="P194" s="31">
        <v>0</v>
      </c>
      <c r="Q194" t="s">
        <v>3018</v>
      </c>
      <c r="R194" t="s">
        <v>2992</v>
      </c>
      <c r="S194" t="s">
        <v>50</v>
      </c>
      <c r="T194" t="s">
        <v>3081</v>
      </c>
      <c r="U194" s="18" t="s">
        <v>459</v>
      </c>
      <c r="V194" s="18" t="s">
        <v>3328</v>
      </c>
      <c r="W194" t="s">
        <v>3322</v>
      </c>
      <c r="X194">
        <v>1625</v>
      </c>
      <c r="Y194">
        <v>1633</v>
      </c>
      <c r="Z194" t="s">
        <v>3035</v>
      </c>
      <c r="AA194" t="s">
        <v>3035</v>
      </c>
      <c r="AB194" t="s">
        <v>3251</v>
      </c>
      <c r="AC194" t="s">
        <v>3251</v>
      </c>
      <c r="AD194" t="s">
        <v>3250</v>
      </c>
      <c r="AE194" t="s">
        <v>3250</v>
      </c>
      <c r="AF194">
        <v>8</v>
      </c>
      <c r="AG194" t="s">
        <v>3038</v>
      </c>
      <c r="AH194" t="s">
        <v>3038</v>
      </c>
      <c r="AI194" t="s">
        <v>3044</v>
      </c>
    </row>
    <row r="195" spans="1:35" hidden="1" x14ac:dyDescent="0.2">
      <c r="A195" t="s">
        <v>787</v>
      </c>
      <c r="B195" s="31">
        <v>1.6306829300110885</v>
      </c>
      <c r="C195" s="31">
        <v>0</v>
      </c>
      <c r="D195" s="31">
        <v>1.6306829300110885</v>
      </c>
      <c r="E195" s="31">
        <v>0</v>
      </c>
      <c r="F195" s="31">
        <v>0</v>
      </c>
      <c r="G195" s="31">
        <v>0</v>
      </c>
      <c r="H195" s="31">
        <v>0</v>
      </c>
      <c r="I195" s="31">
        <v>0</v>
      </c>
      <c r="J195" s="31">
        <v>0</v>
      </c>
      <c r="K195" s="31">
        <v>0</v>
      </c>
      <c r="L195" s="31">
        <v>1.6306829300110885</v>
      </c>
      <c r="M195" s="31">
        <v>0</v>
      </c>
      <c r="N195" s="31">
        <v>0</v>
      </c>
      <c r="O195" s="31">
        <v>0</v>
      </c>
      <c r="P195" s="31">
        <v>0</v>
      </c>
      <c r="Q195" t="s">
        <v>3018</v>
      </c>
      <c r="R195" t="s">
        <v>2992</v>
      </c>
      <c r="S195" t="s">
        <v>50</v>
      </c>
      <c r="T195" t="s">
        <v>3081</v>
      </c>
      <c r="U195" s="18" t="s">
        <v>459</v>
      </c>
      <c r="V195" s="18" t="s">
        <v>3328</v>
      </c>
      <c r="W195" t="s">
        <v>3322</v>
      </c>
      <c r="X195">
        <v>1625</v>
      </c>
      <c r="Y195">
        <v>1633</v>
      </c>
      <c r="Z195" t="s">
        <v>3035</v>
      </c>
      <c r="AA195" t="s">
        <v>3035</v>
      </c>
      <c r="AB195" t="s">
        <v>3251</v>
      </c>
      <c r="AC195" t="s">
        <v>3251</v>
      </c>
      <c r="AD195" t="s">
        <v>3250</v>
      </c>
      <c r="AE195" t="s">
        <v>3250</v>
      </c>
      <c r="AF195">
        <v>8</v>
      </c>
      <c r="AG195" t="s">
        <v>3038</v>
      </c>
      <c r="AH195" t="s">
        <v>3038</v>
      </c>
      <c r="AI195" t="s">
        <v>3044</v>
      </c>
    </row>
    <row r="196" spans="1:35" hidden="1" x14ac:dyDescent="0.2">
      <c r="A196" t="s">
        <v>833</v>
      </c>
      <c r="B196" s="31">
        <v>1.6306829300110885</v>
      </c>
      <c r="C196" s="31">
        <v>0</v>
      </c>
      <c r="D196" s="31">
        <v>1.6306829300110885</v>
      </c>
      <c r="E196" s="31">
        <v>0</v>
      </c>
      <c r="F196" s="31">
        <v>0</v>
      </c>
      <c r="G196" s="31">
        <v>0</v>
      </c>
      <c r="H196" s="31">
        <v>0</v>
      </c>
      <c r="I196" s="31">
        <v>0</v>
      </c>
      <c r="J196" s="31">
        <v>0</v>
      </c>
      <c r="K196" s="31">
        <v>0</v>
      </c>
      <c r="L196" s="31">
        <v>0</v>
      </c>
      <c r="M196" s="31">
        <v>1.6306829300110885</v>
      </c>
      <c r="N196" s="31">
        <v>0</v>
      </c>
      <c r="O196" s="31">
        <v>0</v>
      </c>
      <c r="P196" s="31">
        <v>0</v>
      </c>
      <c r="Q196" t="s">
        <v>3018</v>
      </c>
      <c r="R196" t="s">
        <v>2992</v>
      </c>
      <c r="S196" t="s">
        <v>50</v>
      </c>
      <c r="T196" t="s">
        <v>3081</v>
      </c>
      <c r="U196" s="18" t="s">
        <v>459</v>
      </c>
      <c r="V196" s="18" t="s">
        <v>3328</v>
      </c>
      <c r="W196" t="s">
        <v>3322</v>
      </c>
      <c r="X196">
        <v>1625</v>
      </c>
      <c r="Y196">
        <v>1633</v>
      </c>
      <c r="Z196" t="s">
        <v>3035</v>
      </c>
      <c r="AA196" t="s">
        <v>3035</v>
      </c>
      <c r="AB196" t="s">
        <v>3251</v>
      </c>
      <c r="AC196" t="s">
        <v>3251</v>
      </c>
      <c r="AD196" t="s">
        <v>3250</v>
      </c>
      <c r="AE196" t="s">
        <v>3250</v>
      </c>
      <c r="AF196">
        <v>8</v>
      </c>
      <c r="AG196" t="s">
        <v>3038</v>
      </c>
      <c r="AH196" t="s">
        <v>3038</v>
      </c>
      <c r="AI196" t="s">
        <v>3044</v>
      </c>
    </row>
    <row r="197" spans="1:35" hidden="1" x14ac:dyDescent="0.2">
      <c r="A197" t="s">
        <v>963</v>
      </c>
      <c r="B197" s="31">
        <v>0</v>
      </c>
      <c r="C197" s="31">
        <v>0</v>
      </c>
      <c r="D197" s="31">
        <v>0</v>
      </c>
      <c r="E197" s="31">
        <v>0</v>
      </c>
      <c r="F197" s="31">
        <v>0</v>
      </c>
      <c r="G197" s="31">
        <v>0</v>
      </c>
      <c r="H197" s="31">
        <v>0</v>
      </c>
      <c r="I197" s="31">
        <v>0</v>
      </c>
      <c r="J197" s="31">
        <v>0</v>
      </c>
      <c r="K197" s="31">
        <v>0</v>
      </c>
      <c r="L197" s="31">
        <v>0</v>
      </c>
      <c r="M197" s="31">
        <v>0</v>
      </c>
      <c r="N197" s="31">
        <v>0</v>
      </c>
      <c r="O197" s="31">
        <v>0</v>
      </c>
      <c r="P197" s="31">
        <v>0</v>
      </c>
      <c r="Q197" t="s">
        <v>3018</v>
      </c>
      <c r="R197" t="s">
        <v>2992</v>
      </c>
      <c r="S197" t="s">
        <v>921</v>
      </c>
      <c r="T197" t="s">
        <v>3105</v>
      </c>
      <c r="U197" s="18" t="s">
        <v>914</v>
      </c>
      <c r="V197" s="18" t="s">
        <v>3329</v>
      </c>
      <c r="W197" t="s">
        <v>3323</v>
      </c>
      <c r="X197">
        <v>1625</v>
      </c>
      <c r="Y197" t="s">
        <v>3040</v>
      </c>
      <c r="Z197" t="s">
        <v>3035</v>
      </c>
      <c r="AA197" t="s">
        <v>3035</v>
      </c>
      <c r="AB197" t="s">
        <v>3251</v>
      </c>
      <c r="AC197" t="s">
        <v>3251</v>
      </c>
      <c r="AD197" t="s">
        <v>3250</v>
      </c>
      <c r="AE197" t="s">
        <v>3250</v>
      </c>
      <c r="AG197" t="s">
        <v>3038</v>
      </c>
      <c r="AH197" t="s">
        <v>3040</v>
      </c>
      <c r="AI197" t="s">
        <v>3046</v>
      </c>
    </row>
    <row r="198" spans="1:35" hidden="1" x14ac:dyDescent="0.2">
      <c r="A198" t="s">
        <v>426</v>
      </c>
      <c r="B198" s="31">
        <v>0</v>
      </c>
      <c r="C198" s="31">
        <v>0</v>
      </c>
      <c r="D198" s="31">
        <v>0</v>
      </c>
      <c r="E198" s="31">
        <v>0</v>
      </c>
      <c r="F198" s="31">
        <v>0</v>
      </c>
      <c r="G198" s="31">
        <v>0</v>
      </c>
      <c r="H198" s="31">
        <v>0</v>
      </c>
      <c r="I198" s="31">
        <v>0</v>
      </c>
      <c r="J198" s="31">
        <v>0</v>
      </c>
      <c r="K198" s="31">
        <v>0</v>
      </c>
      <c r="L198" s="31">
        <v>0</v>
      </c>
      <c r="M198" s="31">
        <v>0</v>
      </c>
      <c r="N198" s="31">
        <v>0</v>
      </c>
      <c r="O198" s="31">
        <v>0</v>
      </c>
      <c r="P198" s="31">
        <v>0</v>
      </c>
      <c r="Q198" t="s">
        <v>3018</v>
      </c>
      <c r="R198" t="s">
        <v>2992</v>
      </c>
      <c r="S198" t="s">
        <v>50</v>
      </c>
      <c r="T198" t="s">
        <v>3081</v>
      </c>
      <c r="U198" s="18" t="s">
        <v>37</v>
      </c>
      <c r="V198" s="18" t="s">
        <v>3328</v>
      </c>
      <c r="W198" t="s">
        <v>3322</v>
      </c>
      <c r="X198">
        <v>1625</v>
      </c>
      <c r="Y198">
        <v>1633</v>
      </c>
      <c r="Z198" t="s">
        <v>3035</v>
      </c>
      <c r="AA198" t="s">
        <v>3035</v>
      </c>
      <c r="AB198" t="s">
        <v>3251</v>
      </c>
      <c r="AC198" t="s">
        <v>3251</v>
      </c>
      <c r="AD198" t="s">
        <v>3250</v>
      </c>
      <c r="AE198" t="s">
        <v>3250</v>
      </c>
      <c r="AF198">
        <v>8</v>
      </c>
      <c r="AG198" t="s">
        <v>3038</v>
      </c>
      <c r="AH198" t="s">
        <v>3038</v>
      </c>
      <c r="AI198" t="s">
        <v>3044</v>
      </c>
    </row>
    <row r="199" spans="1:35" hidden="1" x14ac:dyDescent="0.2">
      <c r="A199" t="s">
        <v>469</v>
      </c>
      <c r="B199" s="31">
        <v>1.6306829300110885</v>
      </c>
      <c r="C199" s="31">
        <v>0</v>
      </c>
      <c r="D199" s="31">
        <v>1.6306829300110885</v>
      </c>
      <c r="E199" s="31">
        <v>0</v>
      </c>
      <c r="F199" s="31">
        <v>0</v>
      </c>
      <c r="G199" s="31">
        <v>0</v>
      </c>
      <c r="H199" s="31">
        <v>0</v>
      </c>
      <c r="I199" s="31">
        <v>0</v>
      </c>
      <c r="J199" s="31">
        <v>0</v>
      </c>
      <c r="K199" s="31">
        <v>0</v>
      </c>
      <c r="L199" s="31">
        <v>1.6306829300110885</v>
      </c>
      <c r="M199" s="31">
        <v>0</v>
      </c>
      <c r="N199" s="31">
        <v>0</v>
      </c>
      <c r="O199" s="31">
        <v>0</v>
      </c>
      <c r="P199" s="31">
        <v>0</v>
      </c>
      <c r="Q199" t="s">
        <v>3018</v>
      </c>
      <c r="R199" t="s">
        <v>2992</v>
      </c>
      <c r="S199" t="s">
        <v>50</v>
      </c>
      <c r="T199" t="s">
        <v>3081</v>
      </c>
      <c r="U199" s="18" t="s">
        <v>37</v>
      </c>
      <c r="V199" s="18" t="s">
        <v>3328</v>
      </c>
      <c r="W199" t="s">
        <v>3322</v>
      </c>
      <c r="X199">
        <v>1625</v>
      </c>
      <c r="Y199">
        <v>1633</v>
      </c>
      <c r="Z199" t="s">
        <v>3035</v>
      </c>
      <c r="AA199" t="s">
        <v>3035</v>
      </c>
      <c r="AB199" t="s">
        <v>3251</v>
      </c>
      <c r="AC199" t="s">
        <v>3251</v>
      </c>
      <c r="AD199" t="s">
        <v>3250</v>
      </c>
      <c r="AE199" t="s">
        <v>3250</v>
      </c>
      <c r="AF199">
        <v>8</v>
      </c>
      <c r="AG199" t="s">
        <v>3038</v>
      </c>
      <c r="AH199" t="s">
        <v>3038</v>
      </c>
      <c r="AI199" t="s">
        <v>3044</v>
      </c>
    </row>
    <row r="200" spans="1:35" hidden="1" x14ac:dyDescent="0.2">
      <c r="A200" t="s">
        <v>597</v>
      </c>
      <c r="B200" s="31">
        <v>0</v>
      </c>
      <c r="C200" s="31">
        <v>0</v>
      </c>
      <c r="D200" s="31">
        <v>0</v>
      </c>
      <c r="E200" s="31">
        <v>0</v>
      </c>
      <c r="F200" s="31">
        <v>0</v>
      </c>
      <c r="G200" s="31">
        <v>0</v>
      </c>
      <c r="H200" s="31">
        <v>0</v>
      </c>
      <c r="I200" s="31">
        <v>0</v>
      </c>
      <c r="J200" s="31">
        <v>0</v>
      </c>
      <c r="K200" s="31">
        <v>0</v>
      </c>
      <c r="L200" s="31">
        <v>0</v>
      </c>
      <c r="M200" s="31">
        <v>0</v>
      </c>
      <c r="N200" s="31">
        <v>0</v>
      </c>
      <c r="O200" s="31">
        <v>0</v>
      </c>
      <c r="P200" s="31">
        <v>0</v>
      </c>
      <c r="Q200" t="s">
        <v>3018</v>
      </c>
      <c r="R200" t="s">
        <v>2992</v>
      </c>
      <c r="S200" t="s">
        <v>50</v>
      </c>
      <c r="T200" t="s">
        <v>3081</v>
      </c>
      <c r="U200" s="18" t="s">
        <v>459</v>
      </c>
      <c r="V200" s="18" t="s">
        <v>3328</v>
      </c>
      <c r="W200" t="s">
        <v>3322</v>
      </c>
      <c r="X200">
        <v>1625</v>
      </c>
      <c r="Y200">
        <v>1633</v>
      </c>
      <c r="Z200" t="s">
        <v>3035</v>
      </c>
      <c r="AA200" t="s">
        <v>3035</v>
      </c>
      <c r="AB200" t="s">
        <v>3251</v>
      </c>
      <c r="AC200" t="s">
        <v>3251</v>
      </c>
      <c r="AD200" t="s">
        <v>3250</v>
      </c>
      <c r="AE200" t="s">
        <v>3250</v>
      </c>
      <c r="AF200">
        <v>8</v>
      </c>
      <c r="AG200" t="s">
        <v>3038</v>
      </c>
      <c r="AH200" t="s">
        <v>3038</v>
      </c>
      <c r="AI200" t="s">
        <v>3044</v>
      </c>
    </row>
    <row r="201" spans="1:35" hidden="1" x14ac:dyDescent="0.2">
      <c r="A201" t="s">
        <v>1564</v>
      </c>
      <c r="B201" s="31">
        <v>0</v>
      </c>
      <c r="C201" s="31">
        <v>0</v>
      </c>
      <c r="D201" s="31">
        <v>0</v>
      </c>
      <c r="E201" s="31">
        <v>0</v>
      </c>
      <c r="F201" s="31">
        <v>0</v>
      </c>
      <c r="G201" s="31">
        <v>0</v>
      </c>
      <c r="H201" s="31">
        <v>0</v>
      </c>
      <c r="I201" s="31">
        <v>0</v>
      </c>
      <c r="J201" s="31">
        <v>0</v>
      </c>
      <c r="K201" s="31">
        <v>0</v>
      </c>
      <c r="L201" s="31">
        <v>0</v>
      </c>
      <c r="M201" s="31">
        <v>0</v>
      </c>
      <c r="N201" s="31">
        <v>0</v>
      </c>
      <c r="O201" s="31">
        <v>0</v>
      </c>
      <c r="P201" s="31">
        <v>0</v>
      </c>
      <c r="Q201" t="s">
        <v>3018</v>
      </c>
      <c r="R201" t="s">
        <v>1568</v>
      </c>
      <c r="S201" t="s">
        <v>900</v>
      </c>
      <c r="T201" t="s">
        <v>3149</v>
      </c>
      <c r="U201" s="18" t="s">
        <v>1433</v>
      </c>
      <c r="V201" s="18" t="s">
        <v>3330</v>
      </c>
      <c r="W201" t="s">
        <v>3323</v>
      </c>
      <c r="X201">
        <v>1650</v>
      </c>
      <c r="Y201">
        <v>1637</v>
      </c>
      <c r="Z201" t="s">
        <v>3033</v>
      </c>
      <c r="AA201" t="s">
        <v>3035</v>
      </c>
      <c r="AB201" t="s">
        <v>3250</v>
      </c>
      <c r="AC201" t="s">
        <v>3250</v>
      </c>
      <c r="AD201" t="s">
        <v>3250</v>
      </c>
      <c r="AE201" t="s">
        <v>3250</v>
      </c>
      <c r="AF201">
        <v>13</v>
      </c>
      <c r="AG201" t="s">
        <v>3038</v>
      </c>
      <c r="AH201" t="s">
        <v>3039</v>
      </c>
      <c r="AI201" t="s">
        <v>3045</v>
      </c>
    </row>
    <row r="202" spans="1:35" hidden="1" x14ac:dyDescent="0.2">
      <c r="A202" t="s">
        <v>976</v>
      </c>
      <c r="B202" s="31">
        <v>0</v>
      </c>
      <c r="C202" s="31">
        <v>0</v>
      </c>
      <c r="D202" s="31">
        <v>0</v>
      </c>
      <c r="E202" s="31">
        <v>0</v>
      </c>
      <c r="F202" s="31">
        <v>0</v>
      </c>
      <c r="G202" s="31">
        <v>0</v>
      </c>
      <c r="H202" s="31">
        <v>0</v>
      </c>
      <c r="I202" s="31">
        <v>0</v>
      </c>
      <c r="J202" s="31">
        <v>0</v>
      </c>
      <c r="K202" s="31">
        <v>0</v>
      </c>
      <c r="L202" s="31">
        <v>0</v>
      </c>
      <c r="M202" s="31">
        <v>0</v>
      </c>
      <c r="N202" s="31">
        <v>0</v>
      </c>
      <c r="O202" s="31">
        <v>0</v>
      </c>
      <c r="P202" s="31">
        <v>0</v>
      </c>
      <c r="Q202" t="s">
        <v>3016</v>
      </c>
      <c r="R202" t="s">
        <v>980</v>
      </c>
      <c r="S202" t="s">
        <v>900</v>
      </c>
      <c r="T202" t="s">
        <v>3107</v>
      </c>
      <c r="U202" s="18" t="s">
        <v>914</v>
      </c>
      <c r="V202" s="18" t="s">
        <v>3329</v>
      </c>
      <c r="W202" t="s">
        <v>3323</v>
      </c>
      <c r="X202" t="s">
        <v>3036</v>
      </c>
      <c r="Y202">
        <v>1637</v>
      </c>
      <c r="Z202" t="s">
        <v>3036</v>
      </c>
      <c r="AA202" t="s">
        <v>3035</v>
      </c>
      <c r="AB202" t="s">
        <v>3036</v>
      </c>
      <c r="AC202" t="s">
        <v>3036</v>
      </c>
      <c r="AD202" t="s">
        <v>3250</v>
      </c>
      <c r="AE202" t="s">
        <v>3036</v>
      </c>
      <c r="AG202" t="s">
        <v>3038</v>
      </c>
      <c r="AH202" t="s">
        <v>3039</v>
      </c>
      <c r="AI202" t="s">
        <v>3045</v>
      </c>
    </row>
    <row r="203" spans="1:35" hidden="1" x14ac:dyDescent="0.2">
      <c r="A203" t="s">
        <v>2516</v>
      </c>
      <c r="B203" s="31">
        <v>0</v>
      </c>
      <c r="C203" s="31">
        <v>0</v>
      </c>
      <c r="D203" s="31">
        <v>0</v>
      </c>
      <c r="E203" s="31">
        <v>0</v>
      </c>
      <c r="F203" s="31">
        <v>0</v>
      </c>
      <c r="G203" s="31">
        <v>0</v>
      </c>
      <c r="H203" s="31">
        <v>0</v>
      </c>
      <c r="I203" s="31">
        <v>0</v>
      </c>
      <c r="J203" s="31">
        <v>0</v>
      </c>
      <c r="K203" s="31">
        <v>0</v>
      </c>
      <c r="L203" s="31">
        <v>0</v>
      </c>
      <c r="M203" s="31">
        <v>0</v>
      </c>
      <c r="N203" s="31">
        <v>0</v>
      </c>
      <c r="O203" s="31">
        <v>0</v>
      </c>
      <c r="P203" s="31">
        <v>0</v>
      </c>
      <c r="Q203" t="s">
        <v>3016</v>
      </c>
      <c r="R203" t="s">
        <v>2519</v>
      </c>
      <c r="S203" t="s">
        <v>1607</v>
      </c>
      <c r="T203" t="s">
        <v>3217</v>
      </c>
      <c r="U203" s="18" t="s">
        <v>2338</v>
      </c>
      <c r="V203" s="18" t="s">
        <v>3330</v>
      </c>
      <c r="W203" t="s">
        <v>3323</v>
      </c>
      <c r="X203" t="s">
        <v>3036</v>
      </c>
      <c r="Y203">
        <v>1640</v>
      </c>
      <c r="Z203" t="s">
        <v>3036</v>
      </c>
      <c r="AA203" t="s">
        <v>3033</v>
      </c>
      <c r="AB203" t="s">
        <v>3036</v>
      </c>
      <c r="AC203" t="s">
        <v>3036</v>
      </c>
      <c r="AD203" t="s">
        <v>3250</v>
      </c>
      <c r="AE203" t="s">
        <v>3036</v>
      </c>
      <c r="AG203" t="s">
        <v>3038</v>
      </c>
      <c r="AH203" t="s">
        <v>3038</v>
      </c>
      <c r="AI203" t="s">
        <v>3044</v>
      </c>
    </row>
    <row r="204" spans="1:35" x14ac:dyDescent="0.2">
      <c r="A204" t="s">
        <v>1486</v>
      </c>
      <c r="B204" s="31">
        <v>0</v>
      </c>
      <c r="C204" s="31">
        <v>0</v>
      </c>
      <c r="D204" s="31">
        <v>0</v>
      </c>
      <c r="E204" s="31">
        <v>0</v>
      </c>
      <c r="F204" s="31">
        <v>0</v>
      </c>
      <c r="G204" s="31">
        <v>0</v>
      </c>
      <c r="H204" s="31">
        <v>0</v>
      </c>
      <c r="I204" s="31">
        <v>0</v>
      </c>
      <c r="J204" s="31">
        <v>0</v>
      </c>
      <c r="K204" s="31">
        <v>0</v>
      </c>
      <c r="L204" s="31">
        <v>0</v>
      </c>
      <c r="M204" s="31">
        <v>0</v>
      </c>
      <c r="N204" s="31">
        <v>0</v>
      </c>
      <c r="O204" s="31">
        <v>0</v>
      </c>
      <c r="P204" s="31">
        <v>0</v>
      </c>
      <c r="Q204" t="s">
        <v>3018</v>
      </c>
      <c r="R204" t="s">
        <v>104</v>
      </c>
      <c r="S204" t="s">
        <v>900</v>
      </c>
      <c r="T204" t="s">
        <v>3138</v>
      </c>
      <c r="U204" s="18" t="s">
        <v>1433</v>
      </c>
      <c r="V204" s="18" t="s">
        <v>3330</v>
      </c>
      <c r="W204" t="s">
        <v>3323</v>
      </c>
      <c r="X204">
        <v>1629</v>
      </c>
      <c r="Y204">
        <v>1637</v>
      </c>
      <c r="Z204" t="s">
        <v>3035</v>
      </c>
      <c r="AA204" t="s">
        <v>3035</v>
      </c>
      <c r="AB204" t="s">
        <v>3251</v>
      </c>
      <c r="AC204" t="s">
        <v>3251</v>
      </c>
      <c r="AD204" t="s">
        <v>3250</v>
      </c>
      <c r="AE204" t="s">
        <v>3250</v>
      </c>
      <c r="AF204">
        <v>8</v>
      </c>
      <c r="AG204" t="s">
        <v>3038</v>
      </c>
      <c r="AH204" t="s">
        <v>3039</v>
      </c>
      <c r="AI204" t="s">
        <v>3045</v>
      </c>
    </row>
    <row r="205" spans="1:35" x14ac:dyDescent="0.2">
      <c r="A205" t="s">
        <v>1497</v>
      </c>
      <c r="B205" s="31">
        <v>0</v>
      </c>
      <c r="C205" s="31">
        <v>0</v>
      </c>
      <c r="D205" s="31">
        <v>0</v>
      </c>
      <c r="E205" s="31">
        <v>0</v>
      </c>
      <c r="F205" s="31">
        <v>0</v>
      </c>
      <c r="G205" s="31">
        <v>0</v>
      </c>
      <c r="H205" s="31">
        <v>0</v>
      </c>
      <c r="I205" s="31">
        <v>0</v>
      </c>
      <c r="J205" s="31">
        <v>0</v>
      </c>
      <c r="K205" s="31">
        <v>0</v>
      </c>
      <c r="L205" s="31">
        <v>0</v>
      </c>
      <c r="M205" s="31">
        <v>0</v>
      </c>
      <c r="N205" s="31">
        <v>0</v>
      </c>
      <c r="O205" s="31">
        <v>0</v>
      </c>
      <c r="P205" s="31">
        <v>0</v>
      </c>
      <c r="Q205" t="s">
        <v>3016</v>
      </c>
      <c r="R205" t="s">
        <v>1432</v>
      </c>
      <c r="S205" t="s">
        <v>900</v>
      </c>
      <c r="T205" t="s">
        <v>3137</v>
      </c>
      <c r="U205" s="18" t="s">
        <v>1433</v>
      </c>
      <c r="V205" s="18" t="s">
        <v>3330</v>
      </c>
      <c r="W205" t="s">
        <v>3323</v>
      </c>
      <c r="X205" t="s">
        <v>3036</v>
      </c>
      <c r="Y205">
        <v>1637</v>
      </c>
      <c r="Z205" t="s">
        <v>3033</v>
      </c>
      <c r="AA205" t="s">
        <v>3035</v>
      </c>
      <c r="AB205" t="s">
        <v>3036</v>
      </c>
      <c r="AC205" t="s">
        <v>3036</v>
      </c>
      <c r="AD205" t="s">
        <v>3250</v>
      </c>
      <c r="AE205" t="s">
        <v>3036</v>
      </c>
      <c r="AG205" t="s">
        <v>3038</v>
      </c>
      <c r="AH205" t="s">
        <v>3039</v>
      </c>
      <c r="AI205" t="s">
        <v>3045</v>
      </c>
    </row>
    <row r="206" spans="1:35" x14ac:dyDescent="0.2">
      <c r="A206" t="s">
        <v>1505</v>
      </c>
      <c r="B206" s="31">
        <v>22.246941045606231</v>
      </c>
      <c r="C206" s="31">
        <v>0</v>
      </c>
      <c r="D206" s="31">
        <v>0</v>
      </c>
      <c r="E206" s="31">
        <v>0</v>
      </c>
      <c r="F206" s="31">
        <v>0</v>
      </c>
      <c r="G206" s="31">
        <v>0</v>
      </c>
      <c r="H206" s="31">
        <v>0</v>
      </c>
      <c r="I206" s="31">
        <v>22.246941045606231</v>
      </c>
      <c r="J206" s="31">
        <v>0</v>
      </c>
      <c r="K206" s="31">
        <v>0</v>
      </c>
      <c r="L206" s="31">
        <v>0</v>
      </c>
      <c r="M206" s="31">
        <v>22.246941045606231</v>
      </c>
      <c r="N206" s="31">
        <v>0</v>
      </c>
      <c r="O206" s="31">
        <v>0</v>
      </c>
      <c r="P206" s="31">
        <v>0</v>
      </c>
      <c r="Q206" t="s">
        <v>3019</v>
      </c>
      <c r="R206" t="s">
        <v>1509</v>
      </c>
      <c r="S206" t="s">
        <v>900</v>
      </c>
      <c r="T206" t="s">
        <v>3144</v>
      </c>
      <c r="U206" s="18" t="s">
        <v>1433</v>
      </c>
      <c r="V206" s="18" t="s">
        <v>3330</v>
      </c>
      <c r="W206" t="s">
        <v>3323</v>
      </c>
      <c r="X206" t="s">
        <v>3040</v>
      </c>
      <c r="Y206">
        <v>1637</v>
      </c>
      <c r="Z206" t="s">
        <v>3036</v>
      </c>
      <c r="AA206" t="s">
        <v>3035</v>
      </c>
      <c r="AB206" t="s">
        <v>3040</v>
      </c>
      <c r="AC206" t="s">
        <v>3040</v>
      </c>
      <c r="AD206" t="s">
        <v>3250</v>
      </c>
      <c r="AE206" t="s">
        <v>3036</v>
      </c>
      <c r="AG206" t="s">
        <v>3038</v>
      </c>
      <c r="AH206" t="s">
        <v>3039</v>
      </c>
      <c r="AI206" t="s">
        <v>3045</v>
      </c>
    </row>
    <row r="207" spans="1:35" x14ac:dyDescent="0.2">
      <c r="A207" t="s">
        <v>3278</v>
      </c>
      <c r="B207" s="31">
        <v>0</v>
      </c>
      <c r="C207" s="31">
        <v>0</v>
      </c>
      <c r="D207" s="31">
        <v>0</v>
      </c>
      <c r="E207" s="31">
        <v>0</v>
      </c>
      <c r="F207" s="31">
        <v>0</v>
      </c>
      <c r="G207" s="31">
        <v>0</v>
      </c>
      <c r="H207" s="31">
        <v>0</v>
      </c>
      <c r="I207" s="31">
        <v>0</v>
      </c>
      <c r="J207" s="31">
        <v>0</v>
      </c>
      <c r="K207" s="31">
        <v>0</v>
      </c>
      <c r="L207" s="31">
        <v>0</v>
      </c>
      <c r="M207" s="31">
        <v>0</v>
      </c>
      <c r="N207" s="31">
        <v>0</v>
      </c>
      <c r="O207" s="31">
        <v>0</v>
      </c>
      <c r="P207" s="31">
        <v>0</v>
      </c>
      <c r="Q207" t="s">
        <v>3018</v>
      </c>
      <c r="R207" s="32" t="s">
        <v>2996</v>
      </c>
      <c r="S207" t="s">
        <v>900</v>
      </c>
      <c r="T207" t="s">
        <v>3136</v>
      </c>
      <c r="U207" s="18" t="s">
        <v>1433</v>
      </c>
      <c r="V207" s="18" t="s">
        <v>3330</v>
      </c>
      <c r="W207" t="s">
        <v>3323</v>
      </c>
      <c r="X207">
        <v>1623</v>
      </c>
      <c r="Y207">
        <v>1637</v>
      </c>
      <c r="Z207" t="s">
        <v>3035</v>
      </c>
      <c r="AA207" t="s">
        <v>3035</v>
      </c>
      <c r="AB207" s="8" t="s">
        <v>3251</v>
      </c>
      <c r="AC207" s="8" t="b">
        <v>1</v>
      </c>
      <c r="AD207" s="8" t="b">
        <v>0</v>
      </c>
      <c r="AE207" s="8" t="b">
        <v>0</v>
      </c>
      <c r="AF207">
        <v>14</v>
      </c>
      <c r="AG207" t="s">
        <v>3038</v>
      </c>
      <c r="AH207" t="s">
        <v>3039</v>
      </c>
      <c r="AI207" t="s">
        <v>3045</v>
      </c>
    </row>
    <row r="208" spans="1:35" x14ac:dyDescent="0.2">
      <c r="A208" t="s">
        <v>3279</v>
      </c>
      <c r="B208" s="31">
        <v>0</v>
      </c>
      <c r="C208" s="31">
        <v>0</v>
      </c>
      <c r="D208" s="31">
        <v>0</v>
      </c>
      <c r="E208" s="31">
        <v>0</v>
      </c>
      <c r="F208" s="31">
        <v>0</v>
      </c>
      <c r="G208" s="31">
        <v>0</v>
      </c>
      <c r="H208" s="31">
        <v>0</v>
      </c>
      <c r="I208" s="31">
        <v>0</v>
      </c>
      <c r="J208" s="31">
        <v>0</v>
      </c>
      <c r="K208" s="31">
        <v>0</v>
      </c>
      <c r="L208" s="31">
        <v>0</v>
      </c>
      <c r="M208" s="31">
        <v>0</v>
      </c>
      <c r="N208" s="31">
        <v>0</v>
      </c>
      <c r="O208" s="31">
        <v>0</v>
      </c>
      <c r="P208" s="31">
        <v>0</v>
      </c>
      <c r="Q208" t="s">
        <v>3017</v>
      </c>
      <c r="R208" t="s">
        <v>2993</v>
      </c>
      <c r="S208" t="s">
        <v>900</v>
      </c>
      <c r="T208" t="s">
        <v>3145</v>
      </c>
      <c r="U208" s="18" t="s">
        <v>1631</v>
      </c>
      <c r="V208" s="18" t="s">
        <v>3330</v>
      </c>
      <c r="W208" t="s">
        <v>3323</v>
      </c>
      <c r="X208" t="s">
        <v>3036</v>
      </c>
      <c r="Y208">
        <v>1637</v>
      </c>
      <c r="Z208" t="s">
        <v>3036</v>
      </c>
      <c r="AA208" t="s">
        <v>3035</v>
      </c>
      <c r="AB208" t="s">
        <v>3250</v>
      </c>
      <c r="AC208" t="s">
        <v>3036</v>
      </c>
      <c r="AD208" t="s">
        <v>3250</v>
      </c>
      <c r="AE208" t="s">
        <v>3036</v>
      </c>
      <c r="AG208" t="s">
        <v>3038</v>
      </c>
      <c r="AH208" t="s">
        <v>3038</v>
      </c>
      <c r="AI208" t="s">
        <v>3044</v>
      </c>
    </row>
    <row r="209" spans="1:35" x14ac:dyDescent="0.2">
      <c r="A209" t="s">
        <v>1521</v>
      </c>
      <c r="B209" s="31">
        <v>1.8304290525699225</v>
      </c>
      <c r="C209" s="31">
        <v>0</v>
      </c>
      <c r="D209" s="31">
        <v>0</v>
      </c>
      <c r="E209" s="31">
        <v>0</v>
      </c>
      <c r="F209" s="31">
        <v>0</v>
      </c>
      <c r="G209" s="31">
        <v>0</v>
      </c>
      <c r="H209" s="31">
        <v>1.8304290525699225</v>
      </c>
      <c r="I209" s="31">
        <v>0</v>
      </c>
      <c r="J209" s="31">
        <v>0</v>
      </c>
      <c r="K209" s="31">
        <v>0</v>
      </c>
      <c r="L209" s="31">
        <v>0</v>
      </c>
      <c r="M209" s="31">
        <v>0</v>
      </c>
      <c r="N209" s="31">
        <v>0</v>
      </c>
      <c r="O209" s="31">
        <v>0</v>
      </c>
      <c r="P209" s="31">
        <v>0</v>
      </c>
      <c r="Q209" t="s">
        <v>3017</v>
      </c>
      <c r="R209" t="s">
        <v>2987</v>
      </c>
      <c r="S209" t="s">
        <v>900</v>
      </c>
      <c r="T209" t="s">
        <v>3146</v>
      </c>
      <c r="U209" s="18" t="s">
        <v>1631</v>
      </c>
      <c r="V209" s="18" t="s">
        <v>3330</v>
      </c>
      <c r="W209" t="s">
        <v>3323</v>
      </c>
      <c r="X209">
        <v>1604</v>
      </c>
      <c r="Y209">
        <v>1637</v>
      </c>
      <c r="Z209" t="s">
        <v>3035</v>
      </c>
      <c r="AA209" t="s">
        <v>3035</v>
      </c>
      <c r="AB209" t="s">
        <v>3036</v>
      </c>
      <c r="AC209" t="s">
        <v>3251</v>
      </c>
      <c r="AD209" t="s">
        <v>3250</v>
      </c>
      <c r="AE209" t="s">
        <v>3251</v>
      </c>
      <c r="AF209">
        <v>33</v>
      </c>
      <c r="AG209" t="s">
        <v>3038</v>
      </c>
      <c r="AH209" t="s">
        <v>3039</v>
      </c>
      <c r="AI209" t="s">
        <v>3045</v>
      </c>
    </row>
    <row r="210" spans="1:35" x14ac:dyDescent="0.2">
      <c r="A210" t="s">
        <v>229</v>
      </c>
      <c r="B210" s="31">
        <v>0</v>
      </c>
      <c r="C210" s="31">
        <v>0</v>
      </c>
      <c r="D210" s="31">
        <v>0</v>
      </c>
      <c r="E210" s="31">
        <v>0</v>
      </c>
      <c r="F210" s="31">
        <v>0</v>
      </c>
      <c r="G210" s="31">
        <v>0</v>
      </c>
      <c r="H210" s="31">
        <v>0</v>
      </c>
      <c r="I210" s="31">
        <v>0</v>
      </c>
      <c r="J210" s="31">
        <v>0</v>
      </c>
      <c r="K210" s="31">
        <v>0</v>
      </c>
      <c r="L210" s="31">
        <v>0</v>
      </c>
      <c r="M210" s="31">
        <v>2.3380874444704229</v>
      </c>
      <c r="N210" s="31">
        <v>0</v>
      </c>
      <c r="O210" s="31">
        <v>0</v>
      </c>
      <c r="P210" s="31">
        <v>0</v>
      </c>
      <c r="Q210" t="s">
        <v>3015</v>
      </c>
      <c r="R210" t="s">
        <v>233</v>
      </c>
      <c r="S210" t="s">
        <v>50</v>
      </c>
      <c r="T210" t="s">
        <v>3067</v>
      </c>
      <c r="U210" s="18" t="s">
        <v>37</v>
      </c>
      <c r="V210" s="18" t="s">
        <v>3328</v>
      </c>
      <c r="W210" t="s">
        <v>3322</v>
      </c>
      <c r="X210" t="s">
        <v>3036</v>
      </c>
      <c r="Y210">
        <v>1633</v>
      </c>
      <c r="Z210" t="s">
        <v>3036</v>
      </c>
      <c r="AA210" t="s">
        <v>3035</v>
      </c>
      <c r="AB210" t="s">
        <v>3036</v>
      </c>
      <c r="AC210" t="s">
        <v>3036</v>
      </c>
      <c r="AD210" t="s">
        <v>3250</v>
      </c>
      <c r="AE210" t="s">
        <v>3036</v>
      </c>
      <c r="AG210" t="s">
        <v>3038</v>
      </c>
      <c r="AH210" t="s">
        <v>3038</v>
      </c>
      <c r="AI210" t="s">
        <v>3044</v>
      </c>
    </row>
    <row r="211" spans="1:35" x14ac:dyDescent="0.2">
      <c r="A211" t="s">
        <v>1539</v>
      </c>
      <c r="B211" s="31">
        <v>0</v>
      </c>
      <c r="C211" s="31">
        <v>0</v>
      </c>
      <c r="D211" s="31">
        <v>0</v>
      </c>
      <c r="E211" s="31">
        <v>0</v>
      </c>
      <c r="F211" s="31">
        <v>0</v>
      </c>
      <c r="G211" s="31">
        <v>0</v>
      </c>
      <c r="H211" s="31">
        <v>0</v>
      </c>
      <c r="I211" s="31">
        <v>0</v>
      </c>
      <c r="J211" s="31">
        <v>0</v>
      </c>
      <c r="K211" s="31">
        <v>0</v>
      </c>
      <c r="L211" s="31">
        <v>0</v>
      </c>
      <c r="M211" s="31">
        <v>0</v>
      </c>
      <c r="N211" s="31">
        <v>0</v>
      </c>
      <c r="O211" s="31">
        <v>0</v>
      </c>
      <c r="P211" s="31">
        <v>0</v>
      </c>
      <c r="Q211" t="s">
        <v>3017</v>
      </c>
      <c r="R211" t="s">
        <v>2993</v>
      </c>
      <c r="S211" t="s">
        <v>900</v>
      </c>
      <c r="T211" t="s">
        <v>3145</v>
      </c>
      <c r="U211" s="18" t="s">
        <v>1433</v>
      </c>
      <c r="V211" s="18" t="s">
        <v>3330</v>
      </c>
      <c r="W211" t="s">
        <v>3323</v>
      </c>
      <c r="X211" t="s">
        <v>3036</v>
      </c>
      <c r="Y211">
        <v>1637</v>
      </c>
      <c r="Z211" t="s">
        <v>3036</v>
      </c>
      <c r="AA211" t="s">
        <v>3035</v>
      </c>
      <c r="AB211" t="s">
        <v>3251</v>
      </c>
      <c r="AC211" t="s">
        <v>3036</v>
      </c>
      <c r="AD211" t="s">
        <v>3250</v>
      </c>
      <c r="AE211" t="s">
        <v>3036</v>
      </c>
      <c r="AG211" t="s">
        <v>3039</v>
      </c>
      <c r="AH211" t="s">
        <v>3039</v>
      </c>
      <c r="AI211" t="s">
        <v>3048</v>
      </c>
    </row>
    <row r="212" spans="1:35" x14ac:dyDescent="0.2">
      <c r="A212" t="s">
        <v>1544</v>
      </c>
      <c r="B212" s="31">
        <v>9.8294588882881992</v>
      </c>
      <c r="C212" s="31">
        <v>0</v>
      </c>
      <c r="D212" s="31">
        <v>0</v>
      </c>
      <c r="E212" s="31">
        <v>0</v>
      </c>
      <c r="F212" s="31">
        <v>0</v>
      </c>
      <c r="G212" s="31">
        <v>4.9147294441440996</v>
      </c>
      <c r="H212" s="31">
        <v>4.9147294441440996</v>
      </c>
      <c r="I212" s="31">
        <v>0</v>
      </c>
      <c r="J212" s="31">
        <v>0</v>
      </c>
      <c r="K212" s="31">
        <v>0</v>
      </c>
      <c r="L212" s="31">
        <v>0</v>
      </c>
      <c r="M212" s="31">
        <v>0</v>
      </c>
      <c r="N212" s="31">
        <v>0</v>
      </c>
      <c r="O212" s="31">
        <v>0</v>
      </c>
      <c r="P212" s="31">
        <v>0</v>
      </c>
      <c r="Q212" t="s">
        <v>3016</v>
      </c>
      <c r="R212" t="s">
        <v>1432</v>
      </c>
      <c r="S212" t="s">
        <v>900</v>
      </c>
      <c r="T212" t="s">
        <v>3137</v>
      </c>
      <c r="U212" s="18" t="s">
        <v>1433</v>
      </c>
      <c r="V212" s="18" t="s">
        <v>3330</v>
      </c>
      <c r="W212" t="s">
        <v>3323</v>
      </c>
      <c r="X212" t="s">
        <v>3036</v>
      </c>
      <c r="Y212">
        <v>1637</v>
      </c>
      <c r="Z212" t="s">
        <v>3033</v>
      </c>
      <c r="AA212" t="s">
        <v>3035</v>
      </c>
      <c r="AB212" t="s">
        <v>3036</v>
      </c>
      <c r="AC212" t="s">
        <v>3036</v>
      </c>
      <c r="AD212" t="s">
        <v>3250</v>
      </c>
      <c r="AE212" t="s">
        <v>3036</v>
      </c>
      <c r="AG212" t="s">
        <v>3038</v>
      </c>
      <c r="AH212" t="s">
        <v>3039</v>
      </c>
      <c r="AI212" t="s">
        <v>3045</v>
      </c>
    </row>
    <row r="213" spans="1:35" x14ac:dyDescent="0.2">
      <c r="A213" t="s">
        <v>1559</v>
      </c>
      <c r="B213" s="31">
        <v>0</v>
      </c>
      <c r="C213" s="31">
        <v>0</v>
      </c>
      <c r="D213" s="31">
        <v>0</v>
      </c>
      <c r="E213" s="31">
        <v>0</v>
      </c>
      <c r="F213" s="31">
        <v>0</v>
      </c>
      <c r="G213" s="31">
        <v>0</v>
      </c>
      <c r="H213" s="31">
        <v>0</v>
      </c>
      <c r="I213" s="31">
        <v>0</v>
      </c>
      <c r="J213" s="31">
        <v>0</v>
      </c>
      <c r="K213" s="31">
        <v>0</v>
      </c>
      <c r="L213" s="31">
        <v>1.6306829300110885</v>
      </c>
      <c r="M213" s="31">
        <v>0</v>
      </c>
      <c r="N213" s="31">
        <v>0</v>
      </c>
      <c r="O213" s="31">
        <v>0</v>
      </c>
      <c r="P213" s="31">
        <v>0</v>
      </c>
      <c r="Q213" t="s">
        <v>3018</v>
      </c>
      <c r="R213" t="s">
        <v>2996</v>
      </c>
      <c r="S213" t="s">
        <v>900</v>
      </c>
      <c r="T213" t="s">
        <v>3136</v>
      </c>
      <c r="U213" s="18" t="s">
        <v>1433</v>
      </c>
      <c r="V213" s="18" t="s">
        <v>3330</v>
      </c>
      <c r="W213" t="s">
        <v>3323</v>
      </c>
      <c r="X213">
        <v>1623</v>
      </c>
      <c r="Y213">
        <v>1637</v>
      </c>
      <c r="Z213" t="s">
        <v>3035</v>
      </c>
      <c r="AA213" t="s">
        <v>3035</v>
      </c>
      <c r="AB213" t="s">
        <v>3251</v>
      </c>
      <c r="AC213" t="s">
        <v>3251</v>
      </c>
      <c r="AD213" t="s">
        <v>3250</v>
      </c>
      <c r="AE213" t="s">
        <v>3250</v>
      </c>
      <c r="AF213">
        <v>14</v>
      </c>
      <c r="AG213" t="s">
        <v>3038</v>
      </c>
      <c r="AH213" t="s">
        <v>3039</v>
      </c>
      <c r="AI213" t="s">
        <v>3045</v>
      </c>
    </row>
    <row r="214" spans="1:35" x14ac:dyDescent="0.2">
      <c r="A214" t="s">
        <v>1575</v>
      </c>
      <c r="B214" s="31">
        <v>0</v>
      </c>
      <c r="C214" s="31">
        <v>0</v>
      </c>
      <c r="D214" s="31">
        <v>0</v>
      </c>
      <c r="E214" s="31">
        <v>0</v>
      </c>
      <c r="F214" s="31">
        <v>0</v>
      </c>
      <c r="G214" s="31">
        <v>0</v>
      </c>
      <c r="H214" s="31">
        <v>0</v>
      </c>
      <c r="I214" s="31">
        <v>0</v>
      </c>
      <c r="J214" s="31">
        <v>0</v>
      </c>
      <c r="K214" s="31">
        <v>0</v>
      </c>
      <c r="L214" s="31">
        <v>0</v>
      </c>
      <c r="M214" s="31">
        <v>0</v>
      </c>
      <c r="N214" s="31">
        <v>0</v>
      </c>
      <c r="O214" s="31">
        <v>0</v>
      </c>
      <c r="P214" s="31">
        <v>0</v>
      </c>
      <c r="Q214" t="s">
        <v>3015</v>
      </c>
      <c r="R214" t="s">
        <v>1578</v>
      </c>
      <c r="S214" t="s">
        <v>900</v>
      </c>
      <c r="T214" t="s">
        <v>3151</v>
      </c>
      <c r="U214" s="18" t="s">
        <v>1433</v>
      </c>
      <c r="V214" s="18" t="s">
        <v>3330</v>
      </c>
      <c r="W214" t="s">
        <v>3323</v>
      </c>
      <c r="X214" t="s">
        <v>3040</v>
      </c>
      <c r="Y214">
        <v>1637</v>
      </c>
      <c r="Z214" t="s">
        <v>3036</v>
      </c>
      <c r="AA214" t="s">
        <v>3035</v>
      </c>
      <c r="AB214" t="s">
        <v>3040</v>
      </c>
      <c r="AC214" t="s">
        <v>3040</v>
      </c>
      <c r="AD214" t="s">
        <v>3250</v>
      </c>
      <c r="AE214" t="s">
        <v>3036</v>
      </c>
      <c r="AG214" t="s">
        <v>3038</v>
      </c>
      <c r="AH214" t="s">
        <v>3039</v>
      </c>
      <c r="AI214" t="s">
        <v>3045</v>
      </c>
    </row>
    <row r="215" spans="1:35" x14ac:dyDescent="0.2">
      <c r="A215" t="s">
        <v>1580</v>
      </c>
      <c r="B215" s="31">
        <v>2.3380874444704229</v>
      </c>
      <c r="C215" s="31">
        <v>0</v>
      </c>
      <c r="D215" s="31">
        <v>0</v>
      </c>
      <c r="E215" s="31">
        <v>0</v>
      </c>
      <c r="F215" s="31">
        <v>0</v>
      </c>
      <c r="G215" s="31">
        <v>0</v>
      </c>
      <c r="H215" s="31">
        <v>2.3380874444704229</v>
      </c>
      <c r="I215" s="31">
        <v>0</v>
      </c>
      <c r="J215" s="31">
        <v>0</v>
      </c>
      <c r="K215" s="31">
        <v>0</v>
      </c>
      <c r="L215" s="31">
        <v>0</v>
      </c>
      <c r="M215" s="31">
        <v>0</v>
      </c>
      <c r="N215" s="31">
        <v>0</v>
      </c>
      <c r="O215" s="31">
        <v>0</v>
      </c>
      <c r="P215" s="31">
        <v>0</v>
      </c>
      <c r="Q215" t="s">
        <v>3015</v>
      </c>
      <c r="R215" t="s">
        <v>1578</v>
      </c>
      <c r="S215" t="s">
        <v>900</v>
      </c>
      <c r="T215" t="s">
        <v>3151</v>
      </c>
      <c r="U215" s="18" t="s">
        <v>1433</v>
      </c>
      <c r="V215" s="18" t="s">
        <v>3330</v>
      </c>
      <c r="W215" t="s">
        <v>3323</v>
      </c>
      <c r="X215" t="s">
        <v>3040</v>
      </c>
      <c r="Y215">
        <v>1637</v>
      </c>
      <c r="Z215" t="s">
        <v>3036</v>
      </c>
      <c r="AA215" t="s">
        <v>3035</v>
      </c>
      <c r="AB215" t="s">
        <v>3040</v>
      </c>
      <c r="AC215" t="s">
        <v>3040</v>
      </c>
      <c r="AD215" t="s">
        <v>3250</v>
      </c>
      <c r="AE215" t="s">
        <v>3036</v>
      </c>
      <c r="AG215" t="s">
        <v>3038</v>
      </c>
      <c r="AH215" t="s">
        <v>3039</v>
      </c>
      <c r="AI215" t="s">
        <v>3045</v>
      </c>
    </row>
    <row r="216" spans="1:35" x14ac:dyDescent="0.2">
      <c r="A216" t="s">
        <v>1584</v>
      </c>
      <c r="B216" s="31">
        <v>0</v>
      </c>
      <c r="C216" s="31">
        <v>0</v>
      </c>
      <c r="D216" s="31">
        <v>0</v>
      </c>
      <c r="E216" s="31">
        <v>0</v>
      </c>
      <c r="F216" s="31">
        <v>0</v>
      </c>
      <c r="G216" s="31">
        <v>0</v>
      </c>
      <c r="H216" s="31">
        <v>0</v>
      </c>
      <c r="I216" s="31">
        <v>0</v>
      </c>
      <c r="J216" s="31">
        <v>0</v>
      </c>
      <c r="K216" s="31">
        <v>0</v>
      </c>
      <c r="L216" s="31">
        <v>2.3380874444704229</v>
      </c>
      <c r="M216" s="31">
        <v>0</v>
      </c>
      <c r="N216" s="31">
        <v>0</v>
      </c>
      <c r="O216" s="31">
        <v>0</v>
      </c>
      <c r="P216" s="31">
        <v>0</v>
      </c>
      <c r="Q216" t="s">
        <v>3015</v>
      </c>
      <c r="R216" t="s">
        <v>3000</v>
      </c>
      <c r="S216" t="s">
        <v>900</v>
      </c>
      <c r="T216" t="s">
        <v>3141</v>
      </c>
      <c r="U216" s="18" t="s">
        <v>1433</v>
      </c>
      <c r="V216" s="18" t="s">
        <v>3330</v>
      </c>
      <c r="W216" t="s">
        <v>3323</v>
      </c>
      <c r="X216" t="s">
        <v>3040</v>
      </c>
      <c r="Y216">
        <v>1637</v>
      </c>
      <c r="Z216" t="s">
        <v>3036</v>
      </c>
      <c r="AA216" t="s">
        <v>3035</v>
      </c>
      <c r="AB216" t="s">
        <v>3040</v>
      </c>
      <c r="AC216" t="s">
        <v>3040</v>
      </c>
      <c r="AD216" t="s">
        <v>3250</v>
      </c>
      <c r="AE216" t="s">
        <v>3036</v>
      </c>
      <c r="AG216" t="s">
        <v>3038</v>
      </c>
      <c r="AH216" t="s">
        <v>3039</v>
      </c>
      <c r="AI216" t="s">
        <v>3045</v>
      </c>
    </row>
    <row r="217" spans="1:35" x14ac:dyDescent="0.2">
      <c r="A217" t="s">
        <v>1597</v>
      </c>
      <c r="B217" s="31">
        <v>0</v>
      </c>
      <c r="C217" s="31">
        <v>0</v>
      </c>
      <c r="D217" s="31">
        <v>0</v>
      </c>
      <c r="E217" s="31">
        <v>0</v>
      </c>
      <c r="F217" s="31">
        <v>0</v>
      </c>
      <c r="G217" s="31">
        <v>0</v>
      </c>
      <c r="H217" s="31">
        <v>0</v>
      </c>
      <c r="I217" s="31">
        <v>0</v>
      </c>
      <c r="J217" s="31">
        <v>0</v>
      </c>
      <c r="K217" s="31">
        <v>0</v>
      </c>
      <c r="L217" s="31">
        <v>0</v>
      </c>
      <c r="M217" s="31">
        <v>1.8304290525699225</v>
      </c>
      <c r="N217" s="31">
        <v>0</v>
      </c>
      <c r="O217" s="31">
        <v>3.660858105139845</v>
      </c>
      <c r="P217" s="31">
        <v>0</v>
      </c>
      <c r="Q217" t="s">
        <v>3017</v>
      </c>
      <c r="R217" t="s">
        <v>2993</v>
      </c>
      <c r="S217" t="s">
        <v>900</v>
      </c>
      <c r="T217" t="s">
        <v>3145</v>
      </c>
      <c r="U217" s="18" t="s">
        <v>1433</v>
      </c>
      <c r="V217" s="18" t="s">
        <v>3330</v>
      </c>
      <c r="W217" t="s">
        <v>3323</v>
      </c>
      <c r="X217" t="s">
        <v>3036</v>
      </c>
      <c r="Y217">
        <v>1637</v>
      </c>
      <c r="Z217" t="s">
        <v>3036</v>
      </c>
      <c r="AA217" t="s">
        <v>3035</v>
      </c>
      <c r="AB217" t="s">
        <v>3250</v>
      </c>
      <c r="AC217" t="s">
        <v>3036</v>
      </c>
      <c r="AD217" t="s">
        <v>3250</v>
      </c>
      <c r="AE217" t="s">
        <v>3036</v>
      </c>
      <c r="AG217" t="s">
        <v>3038</v>
      </c>
      <c r="AH217" t="s">
        <v>3039</v>
      </c>
      <c r="AI217" t="s">
        <v>3045</v>
      </c>
    </row>
    <row r="218" spans="1:35" x14ac:dyDescent="0.2">
      <c r="A218" t="s">
        <v>1618</v>
      </c>
      <c r="B218" s="31">
        <v>0</v>
      </c>
      <c r="C218" s="31">
        <v>0</v>
      </c>
      <c r="D218" s="31">
        <v>0</v>
      </c>
      <c r="E218" s="31">
        <v>0</v>
      </c>
      <c r="F218" s="31">
        <v>0</v>
      </c>
      <c r="G218" s="31">
        <v>0</v>
      </c>
      <c r="H218" s="31">
        <v>0</v>
      </c>
      <c r="I218" s="31">
        <v>0</v>
      </c>
      <c r="J218" s="31">
        <v>0</v>
      </c>
      <c r="K218" s="31">
        <v>0</v>
      </c>
      <c r="L218" s="31">
        <v>0</v>
      </c>
      <c r="M218" s="31">
        <v>0</v>
      </c>
      <c r="N218" s="31">
        <v>0</v>
      </c>
      <c r="O218" s="31">
        <v>0</v>
      </c>
      <c r="P218" s="31">
        <v>0</v>
      </c>
      <c r="Q218" t="s">
        <v>3017</v>
      </c>
      <c r="R218" t="s">
        <v>226</v>
      </c>
      <c r="S218" t="s">
        <v>1607</v>
      </c>
      <c r="T218" t="s">
        <v>3155</v>
      </c>
      <c r="U218" s="18" t="s">
        <v>1433</v>
      </c>
      <c r="V218" s="18" t="s">
        <v>3330</v>
      </c>
      <c r="W218" t="s">
        <v>3323</v>
      </c>
      <c r="X218" t="s">
        <v>3036</v>
      </c>
      <c r="Y218">
        <v>1640</v>
      </c>
      <c r="Z218" t="s">
        <v>3036</v>
      </c>
      <c r="AA218" t="s">
        <v>3033</v>
      </c>
      <c r="AB218" t="s">
        <v>3036</v>
      </c>
      <c r="AC218" t="s">
        <v>3036</v>
      </c>
      <c r="AD218" t="s">
        <v>3250</v>
      </c>
      <c r="AE218" t="s">
        <v>3036</v>
      </c>
      <c r="AG218" t="s">
        <v>3038</v>
      </c>
      <c r="AH218" t="s">
        <v>3039</v>
      </c>
      <c r="AI218" t="s">
        <v>3045</v>
      </c>
    </row>
    <row r="219" spans="1:35" x14ac:dyDescent="0.2">
      <c r="A219" t="s">
        <v>1628</v>
      </c>
      <c r="B219" s="31">
        <v>2.3380874444704229</v>
      </c>
      <c r="C219" s="31">
        <v>0</v>
      </c>
      <c r="D219" s="31">
        <v>0</v>
      </c>
      <c r="E219" s="31">
        <v>0</v>
      </c>
      <c r="F219" s="31">
        <v>0</v>
      </c>
      <c r="G219" s="31">
        <v>0</v>
      </c>
      <c r="H219" s="31">
        <v>2.3380874444704229</v>
      </c>
      <c r="I219" s="31">
        <v>0</v>
      </c>
      <c r="J219" s="31">
        <v>0</v>
      </c>
      <c r="K219" s="31">
        <v>0</v>
      </c>
      <c r="L219" s="31">
        <v>0</v>
      </c>
      <c r="M219" s="31">
        <v>0</v>
      </c>
      <c r="N219" s="31">
        <v>0</v>
      </c>
      <c r="O219" s="31">
        <v>0</v>
      </c>
      <c r="P219" s="31">
        <v>0</v>
      </c>
      <c r="Q219" t="s">
        <v>3015</v>
      </c>
      <c r="R219" t="s">
        <v>1578</v>
      </c>
      <c r="S219" t="s">
        <v>900</v>
      </c>
      <c r="T219" t="s">
        <v>3151</v>
      </c>
      <c r="U219" s="18" t="s">
        <v>1433</v>
      </c>
      <c r="V219" s="18" t="s">
        <v>3330</v>
      </c>
      <c r="W219" t="s">
        <v>3323</v>
      </c>
      <c r="X219" t="s">
        <v>3040</v>
      </c>
      <c r="Y219">
        <v>1637</v>
      </c>
      <c r="Z219" t="s">
        <v>3036</v>
      </c>
      <c r="AA219" t="s">
        <v>3035</v>
      </c>
      <c r="AB219" t="s">
        <v>3040</v>
      </c>
      <c r="AC219" t="s">
        <v>3040</v>
      </c>
      <c r="AD219" t="s">
        <v>3250</v>
      </c>
      <c r="AE219" t="s">
        <v>3036</v>
      </c>
      <c r="AG219" t="s">
        <v>3038</v>
      </c>
      <c r="AH219" t="s">
        <v>3039</v>
      </c>
      <c r="AI219" t="s">
        <v>3045</v>
      </c>
    </row>
    <row r="220" spans="1:35" x14ac:dyDescent="0.2">
      <c r="A220" t="s">
        <v>243</v>
      </c>
      <c r="B220" s="31">
        <v>0</v>
      </c>
      <c r="C220" s="31">
        <v>0</v>
      </c>
      <c r="D220" s="31">
        <v>0</v>
      </c>
      <c r="E220" s="31">
        <v>0</v>
      </c>
      <c r="F220" s="31">
        <v>0</v>
      </c>
      <c r="G220" s="31">
        <v>0</v>
      </c>
      <c r="H220" s="31">
        <v>0</v>
      </c>
      <c r="I220" s="31">
        <v>0</v>
      </c>
      <c r="J220" s="31">
        <v>0</v>
      </c>
      <c r="K220" s="31">
        <v>0</v>
      </c>
      <c r="L220" s="31">
        <v>0</v>
      </c>
      <c r="M220" s="31">
        <v>2.3380874444704229</v>
      </c>
      <c r="N220" s="31">
        <v>0</v>
      </c>
      <c r="O220" s="31">
        <v>0</v>
      </c>
      <c r="P220" s="31">
        <v>0</v>
      </c>
      <c r="Q220" t="s">
        <v>3015</v>
      </c>
      <c r="R220" t="s">
        <v>130</v>
      </c>
      <c r="S220" t="s">
        <v>50</v>
      </c>
      <c r="T220" t="s">
        <v>3060</v>
      </c>
      <c r="U220" s="18" t="s">
        <v>37</v>
      </c>
      <c r="V220" s="18" t="s">
        <v>3328</v>
      </c>
      <c r="W220" t="s">
        <v>3322</v>
      </c>
      <c r="X220" t="s">
        <v>3040</v>
      </c>
      <c r="Y220">
        <v>1633</v>
      </c>
      <c r="Z220" t="s">
        <v>3036</v>
      </c>
      <c r="AA220" t="s">
        <v>3035</v>
      </c>
      <c r="AB220" t="s">
        <v>3040</v>
      </c>
      <c r="AC220" t="s">
        <v>3040</v>
      </c>
      <c r="AD220" t="s">
        <v>3250</v>
      </c>
      <c r="AE220" t="s">
        <v>3036</v>
      </c>
      <c r="AG220" t="s">
        <v>3038</v>
      </c>
      <c r="AH220" t="s">
        <v>3038</v>
      </c>
      <c r="AI220" t="s">
        <v>3044</v>
      </c>
    </row>
    <row r="221" spans="1:35" x14ac:dyDescent="0.2">
      <c r="A221" t="s">
        <v>1665</v>
      </c>
      <c r="B221" s="31">
        <v>1.8304290525699225</v>
      </c>
      <c r="C221" s="31">
        <v>0</v>
      </c>
      <c r="D221" s="31">
        <v>0</v>
      </c>
      <c r="E221" s="31">
        <v>0</v>
      </c>
      <c r="F221" s="31">
        <v>0</v>
      </c>
      <c r="G221" s="31">
        <v>0</v>
      </c>
      <c r="H221" s="31">
        <v>1.8304290525699225</v>
      </c>
      <c r="I221" s="31">
        <v>0</v>
      </c>
      <c r="J221" s="31">
        <v>0</v>
      </c>
      <c r="K221" s="31">
        <v>0</v>
      </c>
      <c r="L221" s="31">
        <v>0</v>
      </c>
      <c r="M221" s="31">
        <v>1.8304290525699225</v>
      </c>
      <c r="N221" s="31">
        <v>0</v>
      </c>
      <c r="O221" s="31">
        <v>1.8304290525699225</v>
      </c>
      <c r="P221" s="31">
        <v>1.8304290525699225</v>
      </c>
      <c r="Q221" t="s">
        <v>3017</v>
      </c>
      <c r="R221" t="s">
        <v>1432</v>
      </c>
      <c r="S221" t="s">
        <v>1607</v>
      </c>
      <c r="T221" t="s">
        <v>3159</v>
      </c>
      <c r="U221" s="18" t="s">
        <v>1433</v>
      </c>
      <c r="V221" s="18" t="s">
        <v>3330</v>
      </c>
      <c r="W221" t="s">
        <v>3323</v>
      </c>
      <c r="X221" t="s">
        <v>3036</v>
      </c>
      <c r="Y221">
        <v>1640</v>
      </c>
      <c r="Z221" t="s">
        <v>3033</v>
      </c>
      <c r="AA221" t="s">
        <v>3033</v>
      </c>
      <c r="AB221" t="s">
        <v>3250</v>
      </c>
      <c r="AC221" t="s">
        <v>3036</v>
      </c>
      <c r="AD221" t="s">
        <v>3250</v>
      </c>
      <c r="AE221" t="s">
        <v>3036</v>
      </c>
      <c r="AG221" t="s">
        <v>3038</v>
      </c>
      <c r="AH221" t="s">
        <v>3038</v>
      </c>
      <c r="AI221" t="s">
        <v>3044</v>
      </c>
    </row>
    <row r="222" spans="1:35" x14ac:dyDescent="0.2">
      <c r="A222" t="s">
        <v>1673</v>
      </c>
      <c r="B222" s="31">
        <v>1.8304290525699225</v>
      </c>
      <c r="C222" s="31">
        <v>0</v>
      </c>
      <c r="D222" s="31">
        <v>0</v>
      </c>
      <c r="E222" s="31">
        <v>0</v>
      </c>
      <c r="F222" s="31">
        <v>0</v>
      </c>
      <c r="G222" s="31">
        <v>0</v>
      </c>
      <c r="H222" s="31">
        <v>0</v>
      </c>
      <c r="I222" s="31">
        <v>1.8304290525699225</v>
      </c>
      <c r="J222" s="31">
        <v>0</v>
      </c>
      <c r="K222" s="31">
        <v>0</v>
      </c>
      <c r="L222" s="31">
        <v>1.8304290525699225</v>
      </c>
      <c r="M222" s="31">
        <v>0</v>
      </c>
      <c r="N222" s="31">
        <v>0</v>
      </c>
      <c r="O222" s="31">
        <v>0</v>
      </c>
      <c r="P222" s="31">
        <v>0</v>
      </c>
      <c r="Q222" t="s">
        <v>3017</v>
      </c>
      <c r="R222" t="s">
        <v>2993</v>
      </c>
      <c r="S222" t="s">
        <v>1607</v>
      </c>
      <c r="T222" t="s">
        <v>3160</v>
      </c>
      <c r="U222" s="18" t="s">
        <v>1433</v>
      </c>
      <c r="V222" s="18" t="s">
        <v>3330</v>
      </c>
      <c r="W222" t="s">
        <v>3323</v>
      </c>
      <c r="X222" t="s">
        <v>3036</v>
      </c>
      <c r="Y222">
        <v>1640</v>
      </c>
      <c r="Z222" t="s">
        <v>3036</v>
      </c>
      <c r="AA222" t="s">
        <v>3033</v>
      </c>
      <c r="AB222" t="s">
        <v>3036</v>
      </c>
      <c r="AC222" t="s">
        <v>3036</v>
      </c>
      <c r="AD222" t="s">
        <v>3250</v>
      </c>
      <c r="AE222" t="s">
        <v>3036</v>
      </c>
      <c r="AG222" t="s">
        <v>3038</v>
      </c>
      <c r="AH222" t="s">
        <v>3038</v>
      </c>
      <c r="AI222" t="s">
        <v>3044</v>
      </c>
    </row>
    <row r="223" spans="1:35" x14ac:dyDescent="0.2">
      <c r="A223" t="s">
        <v>1678</v>
      </c>
      <c r="B223" s="31">
        <v>0</v>
      </c>
      <c r="C223" s="31">
        <v>0</v>
      </c>
      <c r="D223" s="31">
        <v>0</v>
      </c>
      <c r="E223" s="31">
        <v>0</v>
      </c>
      <c r="F223" s="31">
        <v>0</v>
      </c>
      <c r="G223" s="31">
        <v>0</v>
      </c>
      <c r="H223" s="31">
        <v>0</v>
      </c>
      <c r="I223" s="31">
        <v>0</v>
      </c>
      <c r="J223" s="31">
        <v>0</v>
      </c>
      <c r="K223" s="31">
        <v>0</v>
      </c>
      <c r="L223" s="31">
        <v>0</v>
      </c>
      <c r="M223" s="31">
        <v>0</v>
      </c>
      <c r="N223" s="31">
        <v>0</v>
      </c>
      <c r="O223" s="31">
        <v>0</v>
      </c>
      <c r="P223" s="31">
        <v>22.246941045606231</v>
      </c>
      <c r="Q223" t="s">
        <v>3019</v>
      </c>
      <c r="R223" t="s">
        <v>1509</v>
      </c>
      <c r="S223" t="s">
        <v>900</v>
      </c>
      <c r="T223" t="s">
        <v>3144</v>
      </c>
      <c r="U223" s="18" t="s">
        <v>1433</v>
      </c>
      <c r="V223" s="18" t="s">
        <v>3330</v>
      </c>
      <c r="W223" t="s">
        <v>3323</v>
      </c>
      <c r="X223" t="s">
        <v>3040</v>
      </c>
      <c r="Y223">
        <v>1637</v>
      </c>
      <c r="Z223" t="s">
        <v>3036</v>
      </c>
      <c r="AA223" t="s">
        <v>3035</v>
      </c>
      <c r="AB223" t="s">
        <v>3040</v>
      </c>
      <c r="AC223" t="s">
        <v>3040</v>
      </c>
      <c r="AD223" t="s">
        <v>3250</v>
      </c>
      <c r="AE223" t="s">
        <v>3036</v>
      </c>
      <c r="AG223" t="s">
        <v>3038</v>
      </c>
      <c r="AH223" t="s">
        <v>3039</v>
      </c>
      <c r="AI223" t="s">
        <v>3045</v>
      </c>
    </row>
    <row r="224" spans="1:35" x14ac:dyDescent="0.2">
      <c r="A224" t="s">
        <v>1683</v>
      </c>
      <c r="B224" s="31">
        <v>0</v>
      </c>
      <c r="C224" s="31">
        <v>0</v>
      </c>
      <c r="D224" s="31">
        <v>0</v>
      </c>
      <c r="E224" s="31">
        <v>0</v>
      </c>
      <c r="F224" s="31">
        <v>0</v>
      </c>
      <c r="G224" s="31">
        <v>0</v>
      </c>
      <c r="H224" s="31">
        <v>0</v>
      </c>
      <c r="I224" s="31">
        <v>0</v>
      </c>
      <c r="J224" s="31">
        <v>0</v>
      </c>
      <c r="K224" s="31">
        <v>0</v>
      </c>
      <c r="L224" s="31">
        <v>0</v>
      </c>
      <c r="M224" s="31">
        <v>0</v>
      </c>
      <c r="N224" s="31">
        <v>0</v>
      </c>
      <c r="O224" s="31">
        <v>0</v>
      </c>
      <c r="P224" s="31">
        <v>0</v>
      </c>
      <c r="Q224" t="s">
        <v>3018</v>
      </c>
      <c r="R224" t="s">
        <v>554</v>
      </c>
      <c r="S224" t="s">
        <v>900</v>
      </c>
      <c r="T224" t="s">
        <v>3161</v>
      </c>
      <c r="U224" s="18" t="s">
        <v>1433</v>
      </c>
      <c r="V224" s="18" t="s">
        <v>3330</v>
      </c>
      <c r="W224" t="s">
        <v>3323</v>
      </c>
      <c r="X224">
        <v>1601</v>
      </c>
      <c r="Y224">
        <v>1637</v>
      </c>
      <c r="Z224" t="s">
        <v>3035</v>
      </c>
      <c r="AA224" t="s">
        <v>3035</v>
      </c>
      <c r="AB224" t="s">
        <v>3251</v>
      </c>
      <c r="AC224" t="s">
        <v>3251</v>
      </c>
      <c r="AD224" t="s">
        <v>3250</v>
      </c>
      <c r="AE224" t="s">
        <v>3251</v>
      </c>
      <c r="AF224">
        <v>36</v>
      </c>
      <c r="AG224" t="s">
        <v>3038</v>
      </c>
      <c r="AH224" t="s">
        <v>3039</v>
      </c>
      <c r="AI224" t="s">
        <v>3045</v>
      </c>
    </row>
    <row r="225" spans="1:35" x14ac:dyDescent="0.2">
      <c r="A225" t="s">
        <v>1700</v>
      </c>
      <c r="B225" s="31">
        <v>1.8304290525699225</v>
      </c>
      <c r="C225" s="31">
        <v>0</v>
      </c>
      <c r="D225" s="31">
        <v>0</v>
      </c>
      <c r="E225" s="31">
        <v>0</v>
      </c>
      <c r="F225" s="31">
        <v>1.8304290525699225</v>
      </c>
      <c r="G225" s="31">
        <v>0</v>
      </c>
      <c r="H225" s="31">
        <v>0</v>
      </c>
      <c r="I225" s="31">
        <v>0</v>
      </c>
      <c r="J225" s="31">
        <v>0</v>
      </c>
      <c r="K225" s="31">
        <v>0</v>
      </c>
      <c r="L225" s="31">
        <v>0</v>
      </c>
      <c r="M225" s="31">
        <v>0</v>
      </c>
      <c r="N225" s="31">
        <v>0</v>
      </c>
      <c r="O225" s="31">
        <v>0</v>
      </c>
      <c r="P225" s="31">
        <v>0</v>
      </c>
      <c r="Q225" t="s">
        <v>3017</v>
      </c>
      <c r="R225" t="s">
        <v>2993</v>
      </c>
      <c r="S225" t="s">
        <v>1607</v>
      </c>
      <c r="T225" t="s">
        <v>3160</v>
      </c>
      <c r="U225" s="18" t="s">
        <v>1433</v>
      </c>
      <c r="V225" s="18" t="s">
        <v>3330</v>
      </c>
      <c r="W225" t="s">
        <v>3323</v>
      </c>
      <c r="X225" t="s">
        <v>3036</v>
      </c>
      <c r="Y225">
        <v>1640</v>
      </c>
      <c r="Z225" t="s">
        <v>3036</v>
      </c>
      <c r="AA225" t="s">
        <v>3033</v>
      </c>
      <c r="AB225" t="s">
        <v>3036</v>
      </c>
      <c r="AC225" t="s">
        <v>3036</v>
      </c>
      <c r="AD225" t="s">
        <v>3250</v>
      </c>
      <c r="AE225" t="s">
        <v>3036</v>
      </c>
      <c r="AG225" t="s">
        <v>3038</v>
      </c>
      <c r="AH225" t="s">
        <v>3038</v>
      </c>
      <c r="AI225" t="s">
        <v>3044</v>
      </c>
    </row>
    <row r="226" spans="1:35" x14ac:dyDescent="0.2">
      <c r="A226" t="s">
        <v>1706</v>
      </c>
      <c r="B226" s="31">
        <v>0</v>
      </c>
      <c r="C226" s="31">
        <v>0</v>
      </c>
      <c r="D226" s="31">
        <v>0</v>
      </c>
      <c r="E226" s="31">
        <v>0</v>
      </c>
      <c r="F226" s="31">
        <v>0</v>
      </c>
      <c r="G226" s="31">
        <v>0</v>
      </c>
      <c r="H226" s="31">
        <v>0</v>
      </c>
      <c r="I226" s="31">
        <v>0</v>
      </c>
      <c r="J226" s="31">
        <v>0</v>
      </c>
      <c r="K226" s="31">
        <v>0</v>
      </c>
      <c r="L226" s="31">
        <v>0</v>
      </c>
      <c r="M226" s="31">
        <v>1.6306829300110885</v>
      </c>
      <c r="N226" s="31">
        <v>0</v>
      </c>
      <c r="O226" s="31">
        <v>0</v>
      </c>
      <c r="P226" s="31">
        <v>0</v>
      </c>
      <c r="Q226" t="s">
        <v>3018</v>
      </c>
      <c r="R226" t="s">
        <v>104</v>
      </c>
      <c r="S226" t="s">
        <v>1607</v>
      </c>
      <c r="T226" t="s">
        <v>3163</v>
      </c>
      <c r="U226" s="18" t="s">
        <v>1631</v>
      </c>
      <c r="V226" s="18" t="s">
        <v>3330</v>
      </c>
      <c r="W226" t="s">
        <v>3323</v>
      </c>
      <c r="X226">
        <v>1629</v>
      </c>
      <c r="Y226">
        <v>1640</v>
      </c>
      <c r="Z226" t="s">
        <v>3035</v>
      </c>
      <c r="AA226" t="s">
        <v>3033</v>
      </c>
      <c r="AB226" t="s">
        <v>3251</v>
      </c>
      <c r="AC226" t="s">
        <v>3251</v>
      </c>
      <c r="AD226" t="s">
        <v>3250</v>
      </c>
      <c r="AE226" t="s">
        <v>3250</v>
      </c>
      <c r="AF226">
        <v>11</v>
      </c>
      <c r="AG226" t="s">
        <v>3038</v>
      </c>
      <c r="AH226" t="s">
        <v>3038</v>
      </c>
      <c r="AI226" t="s">
        <v>3044</v>
      </c>
    </row>
    <row r="227" spans="1:35" x14ac:dyDescent="0.2">
      <c r="A227" t="s">
        <v>250</v>
      </c>
      <c r="B227" s="31">
        <v>0</v>
      </c>
      <c r="C227" s="31">
        <v>0</v>
      </c>
      <c r="D227" s="31">
        <v>0</v>
      </c>
      <c r="E227" s="31">
        <v>0</v>
      </c>
      <c r="F227" s="31">
        <v>0</v>
      </c>
      <c r="G227" s="31">
        <v>0</v>
      </c>
      <c r="H227" s="31">
        <v>0</v>
      </c>
      <c r="I227" s="31">
        <v>0</v>
      </c>
      <c r="J227" s="31">
        <v>0</v>
      </c>
      <c r="K227" s="31">
        <v>0</v>
      </c>
      <c r="L227" s="31">
        <v>0</v>
      </c>
      <c r="M227" s="31">
        <v>0</v>
      </c>
      <c r="N227" s="31">
        <v>0</v>
      </c>
      <c r="O227" s="31">
        <v>0</v>
      </c>
      <c r="P227" s="31">
        <v>0</v>
      </c>
      <c r="Q227" t="s">
        <v>3015</v>
      </c>
      <c r="R227" t="s">
        <v>233</v>
      </c>
      <c r="S227" t="s">
        <v>50</v>
      </c>
      <c r="T227" t="s">
        <v>3067</v>
      </c>
      <c r="U227" s="18" t="s">
        <v>37</v>
      </c>
      <c r="V227" s="18" t="s">
        <v>3328</v>
      </c>
      <c r="W227" t="s">
        <v>3322</v>
      </c>
      <c r="X227" t="s">
        <v>3036</v>
      </c>
      <c r="Y227">
        <v>1633</v>
      </c>
      <c r="Z227" t="s">
        <v>3036</v>
      </c>
      <c r="AA227" t="s">
        <v>3035</v>
      </c>
      <c r="AB227" t="s">
        <v>3036</v>
      </c>
      <c r="AC227" t="s">
        <v>3036</v>
      </c>
      <c r="AD227" t="s">
        <v>3250</v>
      </c>
      <c r="AE227" t="s">
        <v>3036</v>
      </c>
      <c r="AG227" t="s">
        <v>3038</v>
      </c>
      <c r="AH227" t="s">
        <v>3038</v>
      </c>
      <c r="AI227" t="s">
        <v>3044</v>
      </c>
    </row>
    <row r="228" spans="1:35" x14ac:dyDescent="0.2">
      <c r="A228" t="s">
        <v>1719</v>
      </c>
      <c r="B228" s="31">
        <v>2.3380874444704229</v>
      </c>
      <c r="C228" s="31">
        <v>0</v>
      </c>
      <c r="D228" s="31">
        <v>0</v>
      </c>
      <c r="E228" s="31">
        <v>0</v>
      </c>
      <c r="F228" s="31">
        <v>0</v>
      </c>
      <c r="G228" s="31">
        <v>0</v>
      </c>
      <c r="H228" s="31">
        <v>2.3380874444704229</v>
      </c>
      <c r="I228" s="31">
        <v>0</v>
      </c>
      <c r="J228" s="31">
        <v>0</v>
      </c>
      <c r="K228" s="31">
        <v>0</v>
      </c>
      <c r="L228" s="31">
        <v>0</v>
      </c>
      <c r="M228" s="31">
        <v>2.3380874444704229</v>
      </c>
      <c r="N228" s="31">
        <v>0</v>
      </c>
      <c r="O228" s="31">
        <v>0</v>
      </c>
      <c r="P228" s="31">
        <v>0</v>
      </c>
      <c r="Q228" t="s">
        <v>3015</v>
      </c>
      <c r="R228" t="s">
        <v>1723</v>
      </c>
      <c r="S228" t="s">
        <v>900</v>
      </c>
      <c r="T228" t="s">
        <v>3165</v>
      </c>
      <c r="U228" s="18" t="s">
        <v>1433</v>
      </c>
      <c r="V228" s="18" t="s">
        <v>3330</v>
      </c>
      <c r="W228" t="s">
        <v>3323</v>
      </c>
      <c r="X228" t="s">
        <v>3036</v>
      </c>
      <c r="Y228">
        <v>1637</v>
      </c>
      <c r="Z228" t="s">
        <v>3036</v>
      </c>
      <c r="AA228" t="s">
        <v>3035</v>
      </c>
      <c r="AB228" t="s">
        <v>3036</v>
      </c>
      <c r="AC228" t="s">
        <v>3036</v>
      </c>
      <c r="AD228" t="s">
        <v>3250</v>
      </c>
      <c r="AE228" t="s">
        <v>3036</v>
      </c>
      <c r="AG228" t="s">
        <v>3038</v>
      </c>
      <c r="AH228" t="s">
        <v>3039</v>
      </c>
      <c r="AI228" t="s">
        <v>3045</v>
      </c>
    </row>
    <row r="229" spans="1:35" x14ac:dyDescent="0.2">
      <c r="A229" t="s">
        <v>1726</v>
      </c>
      <c r="B229" s="31">
        <v>0</v>
      </c>
      <c r="C229" s="31">
        <v>0</v>
      </c>
      <c r="D229" s="31">
        <v>0</v>
      </c>
      <c r="E229" s="31">
        <v>0</v>
      </c>
      <c r="F229" s="31">
        <v>0</v>
      </c>
      <c r="G229" s="31">
        <v>0</v>
      </c>
      <c r="H229" s="31">
        <v>0</v>
      </c>
      <c r="I229" s="31">
        <v>0</v>
      </c>
      <c r="J229" s="31">
        <v>0</v>
      </c>
      <c r="K229" s="31">
        <v>0</v>
      </c>
      <c r="L229" s="31">
        <v>0</v>
      </c>
      <c r="M229" s="31">
        <v>0</v>
      </c>
      <c r="N229" s="31">
        <v>0</v>
      </c>
      <c r="O229" s="31">
        <v>2.3380874444704229</v>
      </c>
      <c r="P229" s="31">
        <v>0</v>
      </c>
      <c r="Q229" t="s">
        <v>3015</v>
      </c>
      <c r="R229" t="s">
        <v>3000</v>
      </c>
      <c r="S229" t="s">
        <v>1607</v>
      </c>
      <c r="T229" t="s">
        <v>3166</v>
      </c>
      <c r="U229" s="18" t="s">
        <v>1631</v>
      </c>
      <c r="V229" s="18" t="s">
        <v>3330</v>
      </c>
      <c r="W229" t="s">
        <v>3323</v>
      </c>
      <c r="X229" t="s">
        <v>3040</v>
      </c>
      <c r="Y229">
        <v>1640</v>
      </c>
      <c r="Z229" t="s">
        <v>3036</v>
      </c>
      <c r="AA229" t="s">
        <v>3033</v>
      </c>
      <c r="AB229" t="s">
        <v>3040</v>
      </c>
      <c r="AC229" t="s">
        <v>3040</v>
      </c>
      <c r="AD229" t="s">
        <v>3250</v>
      </c>
      <c r="AE229" t="s">
        <v>3036</v>
      </c>
      <c r="AG229" t="s">
        <v>3038</v>
      </c>
      <c r="AH229" t="s">
        <v>3038</v>
      </c>
      <c r="AI229" t="s">
        <v>3044</v>
      </c>
    </row>
    <row r="230" spans="1:35" x14ac:dyDescent="0.2">
      <c r="A230" t="s">
        <v>1733</v>
      </c>
      <c r="B230" s="31">
        <v>0</v>
      </c>
      <c r="C230" s="31">
        <v>0</v>
      </c>
      <c r="D230" s="31">
        <v>0</v>
      </c>
      <c r="E230" s="31">
        <v>0</v>
      </c>
      <c r="F230" s="31">
        <v>0</v>
      </c>
      <c r="G230" s="31">
        <v>0</v>
      </c>
      <c r="H230" s="31">
        <v>0</v>
      </c>
      <c r="I230" s="31">
        <v>0</v>
      </c>
      <c r="J230" s="31">
        <v>0</v>
      </c>
      <c r="K230" s="31">
        <v>0</v>
      </c>
      <c r="L230" s="31">
        <v>0</v>
      </c>
      <c r="M230" s="31">
        <v>0</v>
      </c>
      <c r="N230" s="31">
        <v>0</v>
      </c>
      <c r="O230" s="31">
        <v>0</v>
      </c>
      <c r="P230" s="31">
        <v>0</v>
      </c>
      <c r="Q230" t="s">
        <v>3018</v>
      </c>
      <c r="R230" t="s">
        <v>104</v>
      </c>
      <c r="S230" t="s">
        <v>1607</v>
      </c>
      <c r="T230" t="s">
        <v>3163</v>
      </c>
      <c r="U230" s="18" t="s">
        <v>1631</v>
      </c>
      <c r="V230" s="18" t="s">
        <v>3330</v>
      </c>
      <c r="W230" t="s">
        <v>3323</v>
      </c>
      <c r="X230">
        <v>1629</v>
      </c>
      <c r="Y230">
        <v>1640</v>
      </c>
      <c r="Z230" t="s">
        <v>3035</v>
      </c>
      <c r="AA230" t="s">
        <v>3033</v>
      </c>
      <c r="AB230" t="s">
        <v>3251</v>
      </c>
      <c r="AC230" t="s">
        <v>3251</v>
      </c>
      <c r="AD230" t="s">
        <v>3250</v>
      </c>
      <c r="AE230" t="s">
        <v>3250</v>
      </c>
      <c r="AF230">
        <v>11</v>
      </c>
      <c r="AG230" t="s">
        <v>3038</v>
      </c>
      <c r="AH230" t="s">
        <v>3038</v>
      </c>
      <c r="AI230" t="s">
        <v>3044</v>
      </c>
    </row>
    <row r="231" spans="1:35" hidden="1" x14ac:dyDescent="0.2">
      <c r="A231" t="s">
        <v>1818</v>
      </c>
      <c r="B231" s="31">
        <v>2.3380874444704229</v>
      </c>
      <c r="C231" s="31">
        <v>0</v>
      </c>
      <c r="D231" s="31">
        <v>0</v>
      </c>
      <c r="E231" s="31">
        <v>0</v>
      </c>
      <c r="F231" s="31">
        <v>0</v>
      </c>
      <c r="G231" s="31">
        <v>0</v>
      </c>
      <c r="H231" s="31">
        <v>2.3380874444704229</v>
      </c>
      <c r="I231" s="31">
        <v>0</v>
      </c>
      <c r="J231" s="31">
        <v>0</v>
      </c>
      <c r="K231" s="31">
        <v>0</v>
      </c>
      <c r="L231" s="31">
        <v>0</v>
      </c>
      <c r="M231" s="31">
        <v>0</v>
      </c>
      <c r="N231" s="31">
        <v>0</v>
      </c>
      <c r="O231" s="31">
        <v>0</v>
      </c>
      <c r="P231" s="31">
        <v>0</v>
      </c>
      <c r="Q231" t="s">
        <v>3015</v>
      </c>
      <c r="R231" t="s">
        <v>1822</v>
      </c>
      <c r="S231" t="s">
        <v>1607</v>
      </c>
      <c r="T231" t="s">
        <v>3175</v>
      </c>
      <c r="U231" s="18" t="s">
        <v>1631</v>
      </c>
      <c r="V231" s="18" t="s">
        <v>3330</v>
      </c>
      <c r="W231" t="s">
        <v>3323</v>
      </c>
      <c r="X231" t="s">
        <v>3036</v>
      </c>
      <c r="Y231">
        <v>1640</v>
      </c>
      <c r="Z231" t="s">
        <v>3036</v>
      </c>
      <c r="AA231" t="s">
        <v>3033</v>
      </c>
      <c r="AB231" t="s">
        <v>3036</v>
      </c>
      <c r="AC231" t="s">
        <v>3036</v>
      </c>
      <c r="AD231" t="s">
        <v>3250</v>
      </c>
      <c r="AE231" t="s">
        <v>3036</v>
      </c>
      <c r="AG231" t="s">
        <v>3038</v>
      </c>
      <c r="AH231" t="s">
        <v>3038</v>
      </c>
      <c r="AI231" t="s">
        <v>3044</v>
      </c>
    </row>
    <row r="232" spans="1:35" hidden="1" x14ac:dyDescent="0.2">
      <c r="A232" t="s">
        <v>2044</v>
      </c>
      <c r="B232" s="31">
        <v>4.6761748889408459</v>
      </c>
      <c r="C232" s="31">
        <v>0</v>
      </c>
      <c r="D232" s="31">
        <v>0</v>
      </c>
      <c r="E232" s="31">
        <v>0</v>
      </c>
      <c r="F232" s="31">
        <v>0</v>
      </c>
      <c r="G232" s="31">
        <v>0</v>
      </c>
      <c r="H232" s="31">
        <v>4.6761748889408459</v>
      </c>
      <c r="I232" s="31">
        <v>0</v>
      </c>
      <c r="J232" s="31">
        <v>0</v>
      </c>
      <c r="K232" s="31">
        <v>0</v>
      </c>
      <c r="L232" s="31">
        <v>0</v>
      </c>
      <c r="M232" s="31">
        <v>0</v>
      </c>
      <c r="N232" s="31">
        <v>0</v>
      </c>
      <c r="O232" s="31">
        <v>0</v>
      </c>
      <c r="P232" s="31">
        <v>0</v>
      </c>
      <c r="Q232" t="s">
        <v>3015</v>
      </c>
      <c r="R232" t="s">
        <v>1822</v>
      </c>
      <c r="S232" t="s">
        <v>1607</v>
      </c>
      <c r="T232" t="s">
        <v>3175</v>
      </c>
      <c r="U232" s="18" t="s">
        <v>1631</v>
      </c>
      <c r="V232" s="18" t="s">
        <v>3330</v>
      </c>
      <c r="W232" t="s">
        <v>3323</v>
      </c>
      <c r="X232" t="s">
        <v>3036</v>
      </c>
      <c r="Y232">
        <v>1640</v>
      </c>
      <c r="Z232" t="s">
        <v>3036</v>
      </c>
      <c r="AA232" t="s">
        <v>3033</v>
      </c>
      <c r="AB232" t="s">
        <v>3036</v>
      </c>
      <c r="AC232" t="s">
        <v>3036</v>
      </c>
      <c r="AD232" t="s">
        <v>3250</v>
      </c>
      <c r="AE232" t="s">
        <v>3036</v>
      </c>
      <c r="AG232" t="s">
        <v>3038</v>
      </c>
      <c r="AH232" t="s">
        <v>3038</v>
      </c>
      <c r="AI232" t="s">
        <v>3044</v>
      </c>
    </row>
    <row r="233" spans="1:35" hidden="1" x14ac:dyDescent="0.2">
      <c r="A233" t="s">
        <v>2367</v>
      </c>
      <c r="B233" s="31">
        <v>2.3380874444704229</v>
      </c>
      <c r="C233" s="31">
        <v>0</v>
      </c>
      <c r="D233" s="31">
        <v>0</v>
      </c>
      <c r="E233" s="31">
        <v>0</v>
      </c>
      <c r="F233" s="31">
        <v>0</v>
      </c>
      <c r="G233" s="31">
        <v>0</v>
      </c>
      <c r="H233" s="31">
        <v>2.3380874444704229</v>
      </c>
      <c r="I233" s="31">
        <v>0</v>
      </c>
      <c r="J233" s="31">
        <v>0</v>
      </c>
      <c r="K233" s="31">
        <v>0</v>
      </c>
      <c r="L233" s="31">
        <v>0</v>
      </c>
      <c r="M233" s="31">
        <v>2.3380874444704229</v>
      </c>
      <c r="N233" s="31">
        <v>0</v>
      </c>
      <c r="O233" s="31">
        <v>0</v>
      </c>
      <c r="P233" s="31">
        <v>0</v>
      </c>
      <c r="Q233" t="s">
        <v>3015</v>
      </c>
      <c r="R233" t="s">
        <v>1822</v>
      </c>
      <c r="S233" t="s">
        <v>1607</v>
      </c>
      <c r="T233" t="s">
        <v>3175</v>
      </c>
      <c r="U233" s="18" t="s">
        <v>2039</v>
      </c>
      <c r="V233" s="18" t="s">
        <v>3330</v>
      </c>
      <c r="W233" t="s">
        <v>3323</v>
      </c>
      <c r="X233" t="s">
        <v>3036</v>
      </c>
      <c r="Y233">
        <v>1640</v>
      </c>
      <c r="Z233" t="s">
        <v>3036</v>
      </c>
      <c r="AA233" t="s">
        <v>3033</v>
      </c>
      <c r="AB233" t="s">
        <v>3036</v>
      </c>
      <c r="AC233" t="s">
        <v>3036</v>
      </c>
      <c r="AD233" t="s">
        <v>3250</v>
      </c>
      <c r="AE233" t="s">
        <v>3036</v>
      </c>
      <c r="AG233" t="s">
        <v>3038</v>
      </c>
      <c r="AH233" t="s">
        <v>3038</v>
      </c>
      <c r="AI233" t="s">
        <v>3044</v>
      </c>
    </row>
    <row r="234" spans="1:35" hidden="1" x14ac:dyDescent="0.2">
      <c r="A234" t="s">
        <v>969</v>
      </c>
      <c r="B234" s="31">
        <v>0</v>
      </c>
      <c r="C234" s="31">
        <v>0</v>
      </c>
      <c r="D234" s="31">
        <v>0</v>
      </c>
      <c r="E234" s="31">
        <v>0</v>
      </c>
      <c r="F234" s="31">
        <v>0</v>
      </c>
      <c r="G234" s="31">
        <v>0</v>
      </c>
      <c r="H234" s="31">
        <v>0</v>
      </c>
      <c r="I234" s="31">
        <v>0</v>
      </c>
      <c r="J234" s="31">
        <v>0</v>
      </c>
      <c r="K234" s="31">
        <v>0</v>
      </c>
      <c r="L234" s="31">
        <v>0</v>
      </c>
      <c r="M234" s="31">
        <v>0</v>
      </c>
      <c r="N234" s="31">
        <v>0</v>
      </c>
      <c r="O234" s="31">
        <v>0</v>
      </c>
      <c r="P234" s="31">
        <v>0</v>
      </c>
      <c r="Q234" t="s">
        <v>3017</v>
      </c>
      <c r="R234" t="s">
        <v>2994</v>
      </c>
      <c r="S234" t="s">
        <v>900</v>
      </c>
      <c r="T234" t="s">
        <v>3106</v>
      </c>
      <c r="U234" s="18" t="s">
        <v>914</v>
      </c>
      <c r="V234" s="18" t="s">
        <v>3329</v>
      </c>
      <c r="W234" t="s">
        <v>3323</v>
      </c>
      <c r="X234" t="s">
        <v>3040</v>
      </c>
      <c r="Y234">
        <v>1637</v>
      </c>
      <c r="Z234" t="s">
        <v>3036</v>
      </c>
      <c r="AA234" t="s">
        <v>3035</v>
      </c>
      <c r="AB234" t="s">
        <v>3040</v>
      </c>
      <c r="AC234" t="s">
        <v>3040</v>
      </c>
      <c r="AD234" t="s">
        <v>3250</v>
      </c>
      <c r="AE234" t="s">
        <v>3036</v>
      </c>
      <c r="AG234" t="s">
        <v>3038</v>
      </c>
      <c r="AH234" t="s">
        <v>3039</v>
      </c>
      <c r="AI234" t="s">
        <v>3045</v>
      </c>
    </row>
    <row r="235" spans="1:35" hidden="1" x14ac:dyDescent="0.2">
      <c r="A235" t="s">
        <v>1003</v>
      </c>
      <c r="B235" s="31">
        <v>0</v>
      </c>
      <c r="C235" s="31">
        <v>0</v>
      </c>
      <c r="D235" s="31">
        <v>0</v>
      </c>
      <c r="E235" s="31">
        <v>0</v>
      </c>
      <c r="F235" s="31">
        <v>0</v>
      </c>
      <c r="G235" s="31">
        <v>0</v>
      </c>
      <c r="H235" s="31">
        <v>0</v>
      </c>
      <c r="I235" s="31">
        <v>0</v>
      </c>
      <c r="J235" s="31">
        <v>0</v>
      </c>
      <c r="K235" s="31">
        <v>0</v>
      </c>
      <c r="L235" s="31">
        <v>0</v>
      </c>
      <c r="M235" s="31">
        <v>0</v>
      </c>
      <c r="N235" s="31">
        <v>0</v>
      </c>
      <c r="O235" s="31">
        <v>0</v>
      </c>
      <c r="P235" s="31">
        <v>0</v>
      </c>
      <c r="Q235" t="s">
        <v>3017</v>
      </c>
      <c r="R235" t="s">
        <v>2994</v>
      </c>
      <c r="S235" t="s">
        <v>900</v>
      </c>
      <c r="T235" t="s">
        <v>3106</v>
      </c>
      <c r="U235" s="18" t="s">
        <v>914</v>
      </c>
      <c r="V235" s="18" t="s">
        <v>3329</v>
      </c>
      <c r="W235" t="s">
        <v>3323</v>
      </c>
      <c r="X235" t="s">
        <v>3040</v>
      </c>
      <c r="Y235">
        <v>1637</v>
      </c>
      <c r="Z235" t="s">
        <v>3036</v>
      </c>
      <c r="AA235" t="s">
        <v>3035</v>
      </c>
      <c r="AB235" t="s">
        <v>3040</v>
      </c>
      <c r="AC235" t="s">
        <v>3040</v>
      </c>
      <c r="AD235" t="s">
        <v>3250</v>
      </c>
      <c r="AE235" t="s">
        <v>3036</v>
      </c>
      <c r="AG235" t="s">
        <v>3038</v>
      </c>
      <c r="AH235" t="s">
        <v>3039</v>
      </c>
      <c r="AI235" t="s">
        <v>3045</v>
      </c>
    </row>
    <row r="236" spans="1:35" hidden="1" x14ac:dyDescent="0.2">
      <c r="A236" t="s">
        <v>1218</v>
      </c>
      <c r="B236" s="31">
        <v>0</v>
      </c>
      <c r="C236" s="31">
        <v>0</v>
      </c>
      <c r="D236" s="31">
        <v>0</v>
      </c>
      <c r="E236" s="31">
        <v>0</v>
      </c>
      <c r="F236" s="31">
        <v>0</v>
      </c>
      <c r="G236" s="31">
        <v>0</v>
      </c>
      <c r="H236" s="31">
        <v>0</v>
      </c>
      <c r="I236" s="31">
        <v>0</v>
      </c>
      <c r="J236" s="31">
        <v>0</v>
      </c>
      <c r="K236" s="31">
        <v>0</v>
      </c>
      <c r="L236" s="31">
        <v>0</v>
      </c>
      <c r="M236" s="31">
        <v>0</v>
      </c>
      <c r="N236" s="31">
        <v>0</v>
      </c>
      <c r="O236" s="31">
        <v>0</v>
      </c>
      <c r="P236" s="31">
        <v>0</v>
      </c>
      <c r="Q236" t="s">
        <v>3017</v>
      </c>
      <c r="R236" t="s">
        <v>2994</v>
      </c>
      <c r="S236" t="s">
        <v>900</v>
      </c>
      <c r="T236" t="s">
        <v>3106</v>
      </c>
      <c r="U236" s="18" t="s">
        <v>1152</v>
      </c>
      <c r="V236" s="18" t="s">
        <v>3329</v>
      </c>
      <c r="W236" t="s">
        <v>3323</v>
      </c>
      <c r="X236" t="s">
        <v>3040</v>
      </c>
      <c r="Y236">
        <v>1637</v>
      </c>
      <c r="Z236" t="s">
        <v>3036</v>
      </c>
      <c r="AA236" t="s">
        <v>3035</v>
      </c>
      <c r="AB236" t="s">
        <v>3040</v>
      </c>
      <c r="AC236" t="s">
        <v>3040</v>
      </c>
      <c r="AD236" t="s">
        <v>3250</v>
      </c>
      <c r="AE236" t="s">
        <v>3036</v>
      </c>
      <c r="AG236" t="s">
        <v>3038</v>
      </c>
      <c r="AH236" t="s">
        <v>3039</v>
      </c>
      <c r="AI236" t="s">
        <v>3045</v>
      </c>
    </row>
    <row r="237" spans="1:35" hidden="1" x14ac:dyDescent="0.2">
      <c r="A237" t="s">
        <v>1278</v>
      </c>
      <c r="B237" s="31">
        <v>0</v>
      </c>
      <c r="C237" s="31">
        <v>0</v>
      </c>
      <c r="D237" s="31">
        <v>0</v>
      </c>
      <c r="E237" s="31">
        <v>0</v>
      </c>
      <c r="F237" s="31">
        <v>0</v>
      </c>
      <c r="G237" s="31">
        <v>0</v>
      </c>
      <c r="H237" s="31">
        <v>0</v>
      </c>
      <c r="I237" s="31">
        <v>0</v>
      </c>
      <c r="J237" s="31">
        <v>0</v>
      </c>
      <c r="K237" s="31">
        <v>0</v>
      </c>
      <c r="L237" s="31">
        <v>0</v>
      </c>
      <c r="M237" s="31">
        <v>0</v>
      </c>
      <c r="N237" s="31">
        <v>0</v>
      </c>
      <c r="O237" s="31">
        <v>0</v>
      </c>
      <c r="P237" s="31">
        <v>0</v>
      </c>
      <c r="Q237" t="s">
        <v>3017</v>
      </c>
      <c r="R237" t="s">
        <v>2994</v>
      </c>
      <c r="S237" t="s">
        <v>921</v>
      </c>
      <c r="T237" t="s">
        <v>3127</v>
      </c>
      <c r="U237" s="18" t="s">
        <v>1152</v>
      </c>
      <c r="V237" s="18" t="s">
        <v>3329</v>
      </c>
      <c r="W237" t="s">
        <v>3323</v>
      </c>
      <c r="X237" t="s">
        <v>3040</v>
      </c>
      <c r="Y237" t="s">
        <v>3040</v>
      </c>
      <c r="Z237" t="s">
        <v>3036</v>
      </c>
      <c r="AA237" t="s">
        <v>3035</v>
      </c>
      <c r="AB237" t="s">
        <v>3040</v>
      </c>
      <c r="AC237" t="s">
        <v>3040</v>
      </c>
      <c r="AD237" t="s">
        <v>3250</v>
      </c>
      <c r="AE237" t="s">
        <v>3036</v>
      </c>
      <c r="AG237" t="s">
        <v>3038</v>
      </c>
      <c r="AH237" t="s">
        <v>3040</v>
      </c>
      <c r="AI237" t="s">
        <v>3046</v>
      </c>
    </row>
    <row r="238" spans="1:35" hidden="1" x14ac:dyDescent="0.2">
      <c r="A238" t="s">
        <v>879</v>
      </c>
      <c r="B238" s="31">
        <v>0</v>
      </c>
      <c r="C238" s="31">
        <v>0</v>
      </c>
      <c r="D238" s="31">
        <v>0</v>
      </c>
      <c r="E238" s="31">
        <v>0</v>
      </c>
      <c r="F238" s="31">
        <v>0</v>
      </c>
      <c r="G238" s="31">
        <v>0</v>
      </c>
      <c r="H238" s="31">
        <v>0</v>
      </c>
      <c r="I238" s="31">
        <v>0</v>
      </c>
      <c r="J238" s="31">
        <v>0</v>
      </c>
      <c r="K238" s="31">
        <v>0</v>
      </c>
      <c r="L238" s="31">
        <v>0</v>
      </c>
      <c r="M238" s="31">
        <v>0</v>
      </c>
      <c r="N238" s="31">
        <v>0</v>
      </c>
      <c r="O238" s="31">
        <v>0</v>
      </c>
      <c r="P238" s="31">
        <v>0</v>
      </c>
      <c r="Q238" t="s">
        <v>3016</v>
      </c>
      <c r="R238" t="s">
        <v>495</v>
      </c>
      <c r="S238" t="s">
        <v>50</v>
      </c>
      <c r="T238" t="s">
        <v>3085</v>
      </c>
      <c r="U238" s="18" t="s">
        <v>587</v>
      </c>
      <c r="V238" s="18" t="s">
        <v>3329</v>
      </c>
      <c r="W238" t="s">
        <v>3323</v>
      </c>
      <c r="X238" t="s">
        <v>3036</v>
      </c>
      <c r="Y238">
        <v>1633</v>
      </c>
      <c r="Z238" t="s">
        <v>3036</v>
      </c>
      <c r="AA238" t="s">
        <v>3035</v>
      </c>
      <c r="AB238" t="s">
        <v>3036</v>
      </c>
      <c r="AC238" t="s">
        <v>3036</v>
      </c>
      <c r="AD238" t="s">
        <v>3250</v>
      </c>
      <c r="AE238" t="s">
        <v>3036</v>
      </c>
      <c r="AG238" t="s">
        <v>3038</v>
      </c>
      <c r="AH238" t="s">
        <v>3038</v>
      </c>
      <c r="AI238" t="s">
        <v>3044</v>
      </c>
    </row>
    <row r="239" spans="1:35" hidden="1" x14ac:dyDescent="0.2">
      <c r="A239" t="s">
        <v>886</v>
      </c>
      <c r="B239" s="31">
        <v>9.8294588882881992</v>
      </c>
      <c r="C239" s="31">
        <v>0</v>
      </c>
      <c r="D239" s="31">
        <v>0</v>
      </c>
      <c r="E239" s="31">
        <v>4.9147294441440996</v>
      </c>
      <c r="F239" s="31">
        <v>0</v>
      </c>
      <c r="G239" s="31">
        <v>0</v>
      </c>
      <c r="H239" s="31">
        <v>0</v>
      </c>
      <c r="I239" s="31">
        <v>0</v>
      </c>
      <c r="J239" s="31">
        <v>0</v>
      </c>
      <c r="K239" s="31">
        <v>4.9147294441440996</v>
      </c>
      <c r="L239" s="31">
        <v>0</v>
      </c>
      <c r="M239" s="31">
        <v>9.8294588882881992</v>
      </c>
      <c r="N239" s="31">
        <v>0</v>
      </c>
      <c r="O239" s="31">
        <v>0</v>
      </c>
      <c r="P239" s="31">
        <v>0</v>
      </c>
      <c r="Q239" t="s">
        <v>3016</v>
      </c>
      <c r="R239" t="s">
        <v>495</v>
      </c>
      <c r="S239" t="s">
        <v>50</v>
      </c>
      <c r="T239" t="s">
        <v>3085</v>
      </c>
      <c r="U239" s="18" t="s">
        <v>587</v>
      </c>
      <c r="V239" s="18" t="s">
        <v>3329</v>
      </c>
      <c r="W239" t="s">
        <v>3323</v>
      </c>
      <c r="X239" t="s">
        <v>3036</v>
      </c>
      <c r="Y239">
        <v>1633</v>
      </c>
      <c r="Z239" t="s">
        <v>3036</v>
      </c>
      <c r="AA239" t="s">
        <v>3035</v>
      </c>
      <c r="AB239" t="s">
        <v>3036</v>
      </c>
      <c r="AC239" t="s">
        <v>3036</v>
      </c>
      <c r="AD239" t="s">
        <v>3250</v>
      </c>
      <c r="AE239" t="s">
        <v>3036</v>
      </c>
      <c r="AG239" t="s">
        <v>3038</v>
      </c>
      <c r="AH239" t="s">
        <v>3038</v>
      </c>
      <c r="AI239" t="s">
        <v>3044</v>
      </c>
    </row>
    <row r="240" spans="1:35" hidden="1" x14ac:dyDescent="0.2">
      <c r="A240" t="s">
        <v>489</v>
      </c>
      <c r="B240" s="31">
        <v>4.9147294441440996</v>
      </c>
      <c r="C240" s="31">
        <v>0</v>
      </c>
      <c r="D240" s="31">
        <v>0</v>
      </c>
      <c r="E240" s="31">
        <v>0</v>
      </c>
      <c r="F240" s="31">
        <v>0</v>
      </c>
      <c r="G240" s="31">
        <v>0</v>
      </c>
      <c r="H240" s="31">
        <v>0</v>
      </c>
      <c r="I240" s="31">
        <v>0</v>
      </c>
      <c r="J240" s="31">
        <v>4.9147294441440996</v>
      </c>
      <c r="K240" s="31">
        <v>0</v>
      </c>
      <c r="L240" s="31">
        <v>4.9147294441440996</v>
      </c>
      <c r="M240" s="31">
        <v>0</v>
      </c>
      <c r="N240" s="31">
        <v>0</v>
      </c>
      <c r="O240" s="31">
        <v>0</v>
      </c>
      <c r="P240" s="31">
        <v>0</v>
      </c>
      <c r="Q240" t="s">
        <v>3016</v>
      </c>
      <c r="R240" t="s">
        <v>495</v>
      </c>
      <c r="S240" t="s">
        <v>50</v>
      </c>
      <c r="T240" t="s">
        <v>3085</v>
      </c>
      <c r="U240" s="18" t="s">
        <v>459</v>
      </c>
      <c r="V240" s="18" t="s">
        <v>3328</v>
      </c>
      <c r="W240" t="s">
        <v>3322</v>
      </c>
      <c r="X240" t="s">
        <v>3036</v>
      </c>
      <c r="Y240">
        <v>1633</v>
      </c>
      <c r="Z240" t="s">
        <v>3036</v>
      </c>
      <c r="AA240" t="s">
        <v>3035</v>
      </c>
      <c r="AB240" t="s">
        <v>3036</v>
      </c>
      <c r="AC240" t="s">
        <v>3036</v>
      </c>
      <c r="AD240" t="s">
        <v>3250</v>
      </c>
      <c r="AE240" t="s">
        <v>3036</v>
      </c>
      <c r="AG240" t="s">
        <v>3038</v>
      </c>
      <c r="AH240" t="s">
        <v>3038</v>
      </c>
      <c r="AI240" t="s">
        <v>3044</v>
      </c>
    </row>
    <row r="241" spans="1:35" hidden="1" x14ac:dyDescent="0.2">
      <c r="A241" t="s">
        <v>2098</v>
      </c>
      <c r="B241" s="31">
        <v>11.690437222352116</v>
      </c>
      <c r="C241" s="31">
        <v>0</v>
      </c>
      <c r="D241" s="31">
        <v>4.6761748889408459</v>
      </c>
      <c r="E241" s="31">
        <v>4.6761748889408459</v>
      </c>
      <c r="F241" s="31">
        <v>0</v>
      </c>
      <c r="G241" s="31">
        <v>2.3380874444704229</v>
      </c>
      <c r="H241" s="31">
        <v>0</v>
      </c>
      <c r="I241" s="31">
        <v>0</v>
      </c>
      <c r="J241" s="31">
        <v>0</v>
      </c>
      <c r="K241" s="31">
        <v>0</v>
      </c>
      <c r="L241" s="31">
        <v>11.690437222352116</v>
      </c>
      <c r="M241" s="31">
        <v>0</v>
      </c>
      <c r="N241" s="31">
        <v>0</v>
      </c>
      <c r="O241" s="31">
        <v>0</v>
      </c>
      <c r="P241" s="31">
        <v>0</v>
      </c>
      <c r="Q241" t="s">
        <v>3015</v>
      </c>
      <c r="R241" t="s">
        <v>2103</v>
      </c>
      <c r="S241" t="s">
        <v>1607</v>
      </c>
      <c r="T241" t="s">
        <v>3195</v>
      </c>
      <c r="U241" s="18" t="s">
        <v>2039</v>
      </c>
      <c r="V241" s="18" t="s">
        <v>3330</v>
      </c>
      <c r="W241" t="s">
        <v>3323</v>
      </c>
      <c r="X241" t="s">
        <v>3036</v>
      </c>
      <c r="Y241">
        <v>1640</v>
      </c>
      <c r="Z241" t="s">
        <v>3036</v>
      </c>
      <c r="AA241" t="s">
        <v>3033</v>
      </c>
      <c r="AB241" t="s">
        <v>3036</v>
      </c>
      <c r="AC241" t="s">
        <v>3036</v>
      </c>
      <c r="AD241" t="s">
        <v>3250</v>
      </c>
      <c r="AE241" t="s">
        <v>3036</v>
      </c>
      <c r="AG241" t="s">
        <v>3038</v>
      </c>
      <c r="AH241" t="s">
        <v>3038</v>
      </c>
      <c r="AI241" t="s">
        <v>3044</v>
      </c>
    </row>
    <row r="242" spans="1:35" hidden="1" x14ac:dyDescent="0.2">
      <c r="A242" t="s">
        <v>1159</v>
      </c>
      <c r="B242" s="31">
        <v>0</v>
      </c>
      <c r="C242" s="31">
        <v>0</v>
      </c>
      <c r="D242" s="31">
        <v>0</v>
      </c>
      <c r="E242" s="31">
        <v>0</v>
      </c>
      <c r="F242" s="31">
        <v>0</v>
      </c>
      <c r="G242" s="31">
        <v>0</v>
      </c>
      <c r="H242" s="31">
        <v>0</v>
      </c>
      <c r="I242" s="31">
        <v>0</v>
      </c>
      <c r="J242" s="31">
        <v>0</v>
      </c>
      <c r="K242" s="31">
        <v>0</v>
      </c>
      <c r="L242" s="31">
        <v>0</v>
      </c>
      <c r="M242" s="31">
        <v>0</v>
      </c>
      <c r="N242" s="31">
        <v>0</v>
      </c>
      <c r="O242" s="31">
        <v>0</v>
      </c>
      <c r="P242" s="31">
        <v>0</v>
      </c>
      <c r="Q242" t="s">
        <v>3015</v>
      </c>
      <c r="R242" t="s">
        <v>2995</v>
      </c>
      <c r="S242" t="s">
        <v>921</v>
      </c>
      <c r="T242" t="s">
        <v>3120</v>
      </c>
      <c r="U242" s="18" t="s">
        <v>1152</v>
      </c>
      <c r="V242" s="18" t="s">
        <v>3329</v>
      </c>
      <c r="W242" t="s">
        <v>3323</v>
      </c>
      <c r="X242" t="s">
        <v>3040</v>
      </c>
      <c r="Y242" t="s">
        <v>3040</v>
      </c>
      <c r="Z242" t="s">
        <v>3036</v>
      </c>
      <c r="AA242" t="s">
        <v>3035</v>
      </c>
      <c r="AB242" t="s">
        <v>3040</v>
      </c>
      <c r="AC242" t="s">
        <v>3040</v>
      </c>
      <c r="AD242" t="s">
        <v>3250</v>
      </c>
      <c r="AE242" t="s">
        <v>3036</v>
      </c>
      <c r="AG242" t="s">
        <v>3038</v>
      </c>
      <c r="AH242" t="s">
        <v>3040</v>
      </c>
      <c r="AI242" t="s">
        <v>3046</v>
      </c>
    </row>
    <row r="243" spans="1:35" hidden="1" x14ac:dyDescent="0.2">
      <c r="A243" t="s">
        <v>1266</v>
      </c>
      <c r="B243" s="31">
        <v>0</v>
      </c>
      <c r="C243" s="31">
        <v>0</v>
      </c>
      <c r="D243" s="31">
        <v>0</v>
      </c>
      <c r="E243" s="31">
        <v>0</v>
      </c>
      <c r="F243" s="31">
        <v>0</v>
      </c>
      <c r="G243" s="31">
        <v>0</v>
      </c>
      <c r="H243" s="31">
        <v>0</v>
      </c>
      <c r="I243" s="31">
        <v>0</v>
      </c>
      <c r="J243" s="31">
        <v>0</v>
      </c>
      <c r="K243" s="31">
        <v>0</v>
      </c>
      <c r="L243" s="31">
        <v>0</v>
      </c>
      <c r="M243" s="31">
        <v>0</v>
      </c>
      <c r="N243" s="31">
        <v>0</v>
      </c>
      <c r="O243" s="31">
        <v>0</v>
      </c>
      <c r="P243" s="31">
        <v>0</v>
      </c>
      <c r="Q243" t="s">
        <v>3015</v>
      </c>
      <c r="R243" t="s">
        <v>2995</v>
      </c>
      <c r="S243" t="s">
        <v>921</v>
      </c>
      <c r="T243" t="s">
        <v>3120</v>
      </c>
      <c r="U243" s="18" t="s">
        <v>1152</v>
      </c>
      <c r="V243" s="18" t="s">
        <v>3329</v>
      </c>
      <c r="W243" t="s">
        <v>3323</v>
      </c>
      <c r="X243" t="s">
        <v>3040</v>
      </c>
      <c r="Y243" t="s">
        <v>3040</v>
      </c>
      <c r="Z243" t="s">
        <v>3036</v>
      </c>
      <c r="AA243" t="s">
        <v>3035</v>
      </c>
      <c r="AB243" t="s">
        <v>3040</v>
      </c>
      <c r="AC243" t="s">
        <v>3040</v>
      </c>
      <c r="AD243" t="s">
        <v>3250</v>
      </c>
      <c r="AE243" t="s">
        <v>3036</v>
      </c>
      <c r="AG243" t="s">
        <v>3038</v>
      </c>
      <c r="AH243" t="s">
        <v>3040</v>
      </c>
      <c r="AI243" t="s">
        <v>3046</v>
      </c>
    </row>
    <row r="244" spans="1:35" hidden="1" x14ac:dyDescent="0.2">
      <c r="A244" t="s">
        <v>1272</v>
      </c>
      <c r="B244" s="31">
        <v>0</v>
      </c>
      <c r="C244" s="31">
        <v>0</v>
      </c>
      <c r="D244" s="31">
        <v>0</v>
      </c>
      <c r="E244" s="31">
        <v>0</v>
      </c>
      <c r="F244" s="31">
        <v>0</v>
      </c>
      <c r="G244" s="31">
        <v>0</v>
      </c>
      <c r="H244" s="31">
        <v>0</v>
      </c>
      <c r="I244" s="31">
        <v>0</v>
      </c>
      <c r="J244" s="31">
        <v>0</v>
      </c>
      <c r="K244" s="31">
        <v>0</v>
      </c>
      <c r="L244" s="31">
        <v>0</v>
      </c>
      <c r="M244" s="31">
        <v>0</v>
      </c>
      <c r="N244" s="31">
        <v>0</v>
      </c>
      <c r="O244" s="31">
        <v>0</v>
      </c>
      <c r="P244" s="31">
        <v>0</v>
      </c>
      <c r="Q244" t="s">
        <v>3015</v>
      </c>
      <c r="R244" t="s">
        <v>2995</v>
      </c>
      <c r="S244" t="s">
        <v>921</v>
      </c>
      <c r="T244" t="s">
        <v>3120</v>
      </c>
      <c r="U244" s="18" t="s">
        <v>1152</v>
      </c>
      <c r="V244" s="18" t="s">
        <v>3329</v>
      </c>
      <c r="W244" t="s">
        <v>3323</v>
      </c>
      <c r="X244" t="s">
        <v>3040</v>
      </c>
      <c r="Y244" t="s">
        <v>3040</v>
      </c>
      <c r="Z244" t="s">
        <v>3036</v>
      </c>
      <c r="AA244" t="s">
        <v>3035</v>
      </c>
      <c r="AB244" t="s">
        <v>3040</v>
      </c>
      <c r="AC244" t="s">
        <v>3040</v>
      </c>
      <c r="AD244" t="s">
        <v>3250</v>
      </c>
      <c r="AE244" t="s">
        <v>3036</v>
      </c>
      <c r="AG244" t="s">
        <v>3038</v>
      </c>
      <c r="AH244" t="s">
        <v>3040</v>
      </c>
      <c r="AI244" t="s">
        <v>3046</v>
      </c>
    </row>
    <row r="245" spans="1:35" hidden="1" x14ac:dyDescent="0.2">
      <c r="A245" t="s">
        <v>1324</v>
      </c>
      <c r="B245" s="31">
        <v>0</v>
      </c>
      <c r="C245" s="31">
        <v>0</v>
      </c>
      <c r="D245" s="31">
        <v>0</v>
      </c>
      <c r="E245" s="31">
        <v>0</v>
      </c>
      <c r="F245" s="31">
        <v>0</v>
      </c>
      <c r="G245" s="31">
        <v>0</v>
      </c>
      <c r="H245" s="31">
        <v>0</v>
      </c>
      <c r="I245" s="31">
        <v>0</v>
      </c>
      <c r="J245" s="31">
        <v>0</v>
      </c>
      <c r="K245" s="31">
        <v>0</v>
      </c>
      <c r="L245" s="31">
        <v>0</v>
      </c>
      <c r="M245" s="31">
        <v>0</v>
      </c>
      <c r="N245" s="31">
        <v>0</v>
      </c>
      <c r="O245" s="31">
        <v>0</v>
      </c>
      <c r="P245" s="31">
        <v>0</v>
      </c>
      <c r="Q245" t="s">
        <v>3015</v>
      </c>
      <c r="R245" t="s">
        <v>2995</v>
      </c>
      <c r="S245" t="s">
        <v>921</v>
      </c>
      <c r="T245" t="s">
        <v>3120</v>
      </c>
      <c r="U245" s="18" t="s">
        <v>1152</v>
      </c>
      <c r="V245" s="18" t="s">
        <v>3329</v>
      </c>
      <c r="W245" t="s">
        <v>3323</v>
      </c>
      <c r="X245" t="s">
        <v>3040</v>
      </c>
      <c r="Y245" t="s">
        <v>3040</v>
      </c>
      <c r="Z245" t="s">
        <v>3036</v>
      </c>
      <c r="AA245" t="s">
        <v>3035</v>
      </c>
      <c r="AB245" t="s">
        <v>3040</v>
      </c>
      <c r="AC245" t="s">
        <v>3040</v>
      </c>
      <c r="AD245" t="s">
        <v>3250</v>
      </c>
      <c r="AE245" t="s">
        <v>3036</v>
      </c>
      <c r="AG245" t="s">
        <v>3038</v>
      </c>
      <c r="AH245" t="s">
        <v>3040</v>
      </c>
      <c r="AI245" t="s">
        <v>3046</v>
      </c>
    </row>
    <row r="246" spans="1:35" x14ac:dyDescent="0.2">
      <c r="A246" t="s">
        <v>1738</v>
      </c>
      <c r="B246" s="31">
        <v>0</v>
      </c>
      <c r="C246" s="31">
        <v>0</v>
      </c>
      <c r="D246" s="31">
        <v>0</v>
      </c>
      <c r="E246" s="31">
        <v>0</v>
      </c>
      <c r="F246" s="31">
        <v>0</v>
      </c>
      <c r="G246" s="31">
        <v>0</v>
      </c>
      <c r="H246" s="31">
        <v>0</v>
      </c>
      <c r="I246" s="31">
        <v>0</v>
      </c>
      <c r="J246" s="31">
        <v>0</v>
      </c>
      <c r="K246" s="31">
        <v>0</v>
      </c>
      <c r="L246" s="31">
        <v>0</v>
      </c>
      <c r="M246" s="31">
        <v>0</v>
      </c>
      <c r="N246" s="31">
        <v>0</v>
      </c>
      <c r="O246" s="31">
        <v>0</v>
      </c>
      <c r="P246" s="31">
        <v>0</v>
      </c>
      <c r="Q246" t="s">
        <v>3017</v>
      </c>
      <c r="R246" t="s">
        <v>226</v>
      </c>
      <c r="S246" t="s">
        <v>1607</v>
      </c>
      <c r="T246" t="s">
        <v>3155</v>
      </c>
      <c r="U246" s="18" t="s">
        <v>1631</v>
      </c>
      <c r="V246" s="18" t="s">
        <v>3330</v>
      </c>
      <c r="W246" t="s">
        <v>3323</v>
      </c>
      <c r="X246" t="s">
        <v>3036</v>
      </c>
      <c r="Y246">
        <v>1640</v>
      </c>
      <c r="Z246" t="s">
        <v>3036</v>
      </c>
      <c r="AA246" t="s">
        <v>3033</v>
      </c>
      <c r="AB246" t="s">
        <v>3036</v>
      </c>
      <c r="AC246" t="s">
        <v>3036</v>
      </c>
      <c r="AD246" t="s">
        <v>3250</v>
      </c>
      <c r="AE246" t="s">
        <v>3036</v>
      </c>
      <c r="AG246" t="s">
        <v>3038</v>
      </c>
      <c r="AH246" t="s">
        <v>3038</v>
      </c>
      <c r="AI246" t="s">
        <v>3044</v>
      </c>
    </row>
    <row r="247" spans="1:35" x14ac:dyDescent="0.2">
      <c r="A247" t="s">
        <v>1752</v>
      </c>
      <c r="B247" s="31">
        <v>1.6306829300110885</v>
      </c>
      <c r="C247" s="31">
        <v>0</v>
      </c>
      <c r="D247" s="31">
        <v>0</v>
      </c>
      <c r="E247" s="31">
        <v>0</v>
      </c>
      <c r="F247" s="31">
        <v>0</v>
      </c>
      <c r="G247" s="31">
        <v>0</v>
      </c>
      <c r="H247" s="31">
        <v>1.6306829300110885</v>
      </c>
      <c r="I247" s="31">
        <v>0</v>
      </c>
      <c r="J247" s="31">
        <v>0</v>
      </c>
      <c r="K247" s="31">
        <v>0</v>
      </c>
      <c r="L247" s="31">
        <v>0</v>
      </c>
      <c r="M247" s="31">
        <v>0</v>
      </c>
      <c r="N247" s="31">
        <v>0</v>
      </c>
      <c r="O247" s="31">
        <v>0</v>
      </c>
      <c r="P247" s="31">
        <v>0</v>
      </c>
      <c r="Q247" t="s">
        <v>3018</v>
      </c>
      <c r="R247" t="s">
        <v>2996</v>
      </c>
      <c r="S247" t="s">
        <v>1607</v>
      </c>
      <c r="T247" t="s">
        <v>3168</v>
      </c>
      <c r="U247" s="18" t="s">
        <v>1631</v>
      </c>
      <c r="V247" s="18" t="s">
        <v>3330</v>
      </c>
      <c r="W247" t="s">
        <v>3323</v>
      </c>
      <c r="X247">
        <v>1623</v>
      </c>
      <c r="Y247">
        <v>1640</v>
      </c>
      <c r="Z247" t="s">
        <v>3035</v>
      </c>
      <c r="AA247" t="s">
        <v>3033</v>
      </c>
      <c r="AB247" t="s">
        <v>3251</v>
      </c>
      <c r="AC247" t="s">
        <v>3251</v>
      </c>
      <c r="AD247" t="s">
        <v>3250</v>
      </c>
      <c r="AE247" t="s">
        <v>3250</v>
      </c>
      <c r="AF247">
        <v>17</v>
      </c>
      <c r="AG247" t="s">
        <v>3038</v>
      </c>
      <c r="AH247" t="s">
        <v>3038</v>
      </c>
      <c r="AI247" t="s">
        <v>3044</v>
      </c>
    </row>
    <row r="248" spans="1:35" x14ac:dyDescent="0.2">
      <c r="A248" t="s">
        <v>1776</v>
      </c>
      <c r="B248" s="31">
        <v>0</v>
      </c>
      <c r="C248" s="31">
        <v>0</v>
      </c>
      <c r="D248" s="31">
        <v>0</v>
      </c>
      <c r="E248" s="31">
        <v>0</v>
      </c>
      <c r="F248" s="31">
        <v>0</v>
      </c>
      <c r="G248" s="31">
        <v>0</v>
      </c>
      <c r="H248" s="31">
        <v>0</v>
      </c>
      <c r="I248" s="31">
        <v>0</v>
      </c>
      <c r="J248" s="31">
        <v>0</v>
      </c>
      <c r="K248" s="31">
        <v>0</v>
      </c>
      <c r="L248" s="31">
        <v>0</v>
      </c>
      <c r="M248" s="31">
        <v>0</v>
      </c>
      <c r="N248" s="31">
        <v>0</v>
      </c>
      <c r="O248" s="31">
        <v>0</v>
      </c>
      <c r="P248" s="31">
        <v>0</v>
      </c>
      <c r="Q248" t="s">
        <v>3018</v>
      </c>
      <c r="R248" t="s">
        <v>104</v>
      </c>
      <c r="S248" t="s">
        <v>1607</v>
      </c>
      <c r="T248" t="s">
        <v>3163</v>
      </c>
      <c r="U248" s="18" t="s">
        <v>1631</v>
      </c>
      <c r="V248" s="18" t="s">
        <v>3330</v>
      </c>
      <c r="W248" t="s">
        <v>3323</v>
      </c>
      <c r="X248">
        <v>1629</v>
      </c>
      <c r="Y248">
        <v>1640</v>
      </c>
      <c r="Z248" t="s">
        <v>3035</v>
      </c>
      <c r="AA248" t="s">
        <v>3033</v>
      </c>
      <c r="AB248" t="s">
        <v>3251</v>
      </c>
      <c r="AC248" t="s">
        <v>3251</v>
      </c>
      <c r="AD248" t="s">
        <v>3250</v>
      </c>
      <c r="AE248" t="s">
        <v>3250</v>
      </c>
      <c r="AF248">
        <v>11</v>
      </c>
      <c r="AG248" t="s">
        <v>3038</v>
      </c>
      <c r="AH248" t="s">
        <v>3038</v>
      </c>
      <c r="AI248" t="s">
        <v>3044</v>
      </c>
    </row>
    <row r="249" spans="1:35" x14ac:dyDescent="0.2">
      <c r="A249" t="s">
        <v>257</v>
      </c>
      <c r="B249" s="31">
        <v>9.8294588882881992</v>
      </c>
      <c r="C249" s="31">
        <v>0</v>
      </c>
      <c r="D249" s="31">
        <v>0</v>
      </c>
      <c r="E249" s="31">
        <v>4.9147294441440996</v>
      </c>
      <c r="F249" s="31">
        <v>0</v>
      </c>
      <c r="G249" s="31">
        <v>0</v>
      </c>
      <c r="H249" s="31">
        <v>4.9147294441440996</v>
      </c>
      <c r="I249" s="31">
        <v>0</v>
      </c>
      <c r="J249" s="31">
        <v>0</v>
      </c>
      <c r="K249" s="31">
        <v>0</v>
      </c>
      <c r="L249" s="31">
        <v>0</v>
      </c>
      <c r="M249" s="31">
        <v>0</v>
      </c>
      <c r="N249" s="31">
        <v>0</v>
      </c>
      <c r="O249" s="31">
        <v>0</v>
      </c>
      <c r="P249" s="31">
        <v>0</v>
      </c>
      <c r="Q249" t="s">
        <v>3016</v>
      </c>
      <c r="R249" t="s">
        <v>115</v>
      </c>
      <c r="S249" t="s">
        <v>50</v>
      </c>
      <c r="T249" t="s">
        <v>3058</v>
      </c>
      <c r="U249" s="18" t="s">
        <v>37</v>
      </c>
      <c r="V249" s="18" t="s">
        <v>3328</v>
      </c>
      <c r="W249" t="s">
        <v>3322</v>
      </c>
      <c r="X249">
        <v>1634</v>
      </c>
      <c r="Y249">
        <v>1633</v>
      </c>
      <c r="Z249" t="s">
        <v>3035</v>
      </c>
      <c r="AA249" t="s">
        <v>3035</v>
      </c>
      <c r="AB249" t="s">
        <v>3250</v>
      </c>
      <c r="AC249" t="s">
        <v>3250</v>
      </c>
      <c r="AD249" t="s">
        <v>3250</v>
      </c>
      <c r="AE249" t="s">
        <v>3250</v>
      </c>
      <c r="AF249">
        <v>1</v>
      </c>
      <c r="AG249" t="s">
        <v>3038</v>
      </c>
      <c r="AH249" t="s">
        <v>3038</v>
      </c>
      <c r="AI249" t="s">
        <v>3044</v>
      </c>
    </row>
    <row r="250" spans="1:35" x14ac:dyDescent="0.2">
      <c r="A250" t="s">
        <v>1788</v>
      </c>
      <c r="B250" s="31">
        <v>0</v>
      </c>
      <c r="C250" s="31">
        <v>0</v>
      </c>
      <c r="D250" s="31">
        <v>0</v>
      </c>
      <c r="E250" s="31">
        <v>0</v>
      </c>
      <c r="F250" s="31">
        <v>0</v>
      </c>
      <c r="G250" s="31">
        <v>0</v>
      </c>
      <c r="H250" s="31">
        <v>0</v>
      </c>
      <c r="I250" s="31">
        <v>0</v>
      </c>
      <c r="J250" s="31">
        <v>0</v>
      </c>
      <c r="K250" s="31">
        <v>0</v>
      </c>
      <c r="L250" s="31">
        <v>0</v>
      </c>
      <c r="M250" s="31">
        <v>0</v>
      </c>
      <c r="N250" s="31">
        <v>0</v>
      </c>
      <c r="O250" s="31">
        <v>0</v>
      </c>
      <c r="P250" s="31">
        <v>0</v>
      </c>
      <c r="Q250" t="s">
        <v>3017</v>
      </c>
      <c r="R250" t="s">
        <v>1432</v>
      </c>
      <c r="S250" t="s">
        <v>1607</v>
      </c>
      <c r="T250" t="s">
        <v>3159</v>
      </c>
      <c r="U250" s="18" t="s">
        <v>1631</v>
      </c>
      <c r="V250" s="18" t="s">
        <v>3330</v>
      </c>
      <c r="W250" t="s">
        <v>3323</v>
      </c>
      <c r="X250" t="s">
        <v>3036</v>
      </c>
      <c r="Y250">
        <v>1640</v>
      </c>
      <c r="Z250" t="s">
        <v>3033</v>
      </c>
      <c r="AA250" t="s">
        <v>3033</v>
      </c>
      <c r="AB250" t="s">
        <v>3036</v>
      </c>
      <c r="AC250" t="s">
        <v>3036</v>
      </c>
      <c r="AD250" t="s">
        <v>3250</v>
      </c>
      <c r="AE250" t="s">
        <v>3036</v>
      </c>
      <c r="AG250" t="s">
        <v>3038</v>
      </c>
      <c r="AH250" t="s">
        <v>3038</v>
      </c>
      <c r="AI250" t="s">
        <v>3044</v>
      </c>
    </row>
    <row r="251" spans="1:35" x14ac:dyDescent="0.2">
      <c r="A251" t="s">
        <v>1802</v>
      </c>
      <c r="B251" s="31">
        <v>0</v>
      </c>
      <c r="C251" s="31">
        <v>0</v>
      </c>
      <c r="D251" s="31">
        <v>0</v>
      </c>
      <c r="E251" s="31">
        <v>0</v>
      </c>
      <c r="F251" s="31">
        <v>0</v>
      </c>
      <c r="G251" s="31">
        <v>0</v>
      </c>
      <c r="H251" s="31">
        <v>0</v>
      </c>
      <c r="I251" s="31">
        <v>0</v>
      </c>
      <c r="J251" s="31">
        <v>0</v>
      </c>
      <c r="K251" s="31">
        <v>0</v>
      </c>
      <c r="L251" s="31">
        <v>0</v>
      </c>
      <c r="M251" s="31">
        <v>0</v>
      </c>
      <c r="N251" s="31">
        <v>0</v>
      </c>
      <c r="O251" s="31">
        <v>0</v>
      </c>
      <c r="P251" s="31">
        <v>0</v>
      </c>
      <c r="Q251" t="s">
        <v>3018</v>
      </c>
      <c r="R251" t="s">
        <v>554</v>
      </c>
      <c r="S251" t="s">
        <v>900</v>
      </c>
      <c r="T251" t="s">
        <v>3161</v>
      </c>
      <c r="U251" s="18" t="s">
        <v>1631</v>
      </c>
      <c r="V251" s="18" t="s">
        <v>3330</v>
      </c>
      <c r="W251" t="s">
        <v>3323</v>
      </c>
      <c r="X251">
        <v>1601</v>
      </c>
      <c r="Y251">
        <v>1637</v>
      </c>
      <c r="Z251" t="s">
        <v>3035</v>
      </c>
      <c r="AA251" t="s">
        <v>3035</v>
      </c>
      <c r="AB251" t="s">
        <v>3251</v>
      </c>
      <c r="AC251" t="s">
        <v>3251</v>
      </c>
      <c r="AD251" t="s">
        <v>3250</v>
      </c>
      <c r="AE251" t="s">
        <v>3251</v>
      </c>
      <c r="AF251">
        <v>36</v>
      </c>
      <c r="AG251" t="s">
        <v>3038</v>
      </c>
      <c r="AH251" t="s">
        <v>3039</v>
      </c>
      <c r="AI251" t="s">
        <v>3045</v>
      </c>
    </row>
    <row r="252" spans="1:35" x14ac:dyDescent="0.2">
      <c r="A252" t="s">
        <v>1806</v>
      </c>
      <c r="B252" s="31">
        <v>0</v>
      </c>
      <c r="C252" s="31">
        <v>0</v>
      </c>
      <c r="D252" s="31">
        <v>0</v>
      </c>
      <c r="E252" s="31">
        <v>0</v>
      </c>
      <c r="F252" s="31">
        <v>0</v>
      </c>
      <c r="G252" s="31">
        <v>0</v>
      </c>
      <c r="H252" s="31">
        <v>0</v>
      </c>
      <c r="I252" s="31">
        <v>0</v>
      </c>
      <c r="J252" s="31">
        <v>0</v>
      </c>
      <c r="K252" s="31">
        <v>0</v>
      </c>
      <c r="L252" s="31">
        <v>0</v>
      </c>
      <c r="M252" s="31">
        <v>0</v>
      </c>
      <c r="N252" s="31">
        <v>0</v>
      </c>
      <c r="O252" s="31">
        <v>0</v>
      </c>
      <c r="P252" s="31">
        <v>0</v>
      </c>
      <c r="Q252" t="s">
        <v>3015</v>
      </c>
      <c r="R252" t="s">
        <v>1809</v>
      </c>
      <c r="S252" t="s">
        <v>1607</v>
      </c>
      <c r="T252" t="s">
        <v>3173</v>
      </c>
      <c r="U252" s="18" t="s">
        <v>1631</v>
      </c>
      <c r="V252" s="18" t="s">
        <v>3330</v>
      </c>
      <c r="W252" t="s">
        <v>3323</v>
      </c>
      <c r="X252" t="s">
        <v>3036</v>
      </c>
      <c r="Y252">
        <v>1640</v>
      </c>
      <c r="Z252" t="s">
        <v>3036</v>
      </c>
      <c r="AA252" t="s">
        <v>3033</v>
      </c>
      <c r="AB252" t="s">
        <v>3036</v>
      </c>
      <c r="AC252" t="s">
        <v>3036</v>
      </c>
      <c r="AD252" t="s">
        <v>3250</v>
      </c>
      <c r="AE252" t="s">
        <v>3036</v>
      </c>
      <c r="AG252" t="s">
        <v>3038</v>
      </c>
      <c r="AH252" t="s">
        <v>3038</v>
      </c>
      <c r="AI252" t="s">
        <v>3044</v>
      </c>
    </row>
    <row r="253" spans="1:35" x14ac:dyDescent="0.2">
      <c r="A253" t="s">
        <v>1812</v>
      </c>
      <c r="B253" s="31">
        <v>0</v>
      </c>
      <c r="C253" s="31">
        <v>0</v>
      </c>
      <c r="D253" s="31">
        <v>0</v>
      </c>
      <c r="E253" s="31">
        <v>0</v>
      </c>
      <c r="F253" s="31">
        <v>0</v>
      </c>
      <c r="G253" s="31">
        <v>0</v>
      </c>
      <c r="H253" s="31">
        <v>0</v>
      </c>
      <c r="I253" s="31">
        <v>0</v>
      </c>
      <c r="J253" s="31">
        <v>0</v>
      </c>
      <c r="K253" s="31">
        <v>0</v>
      </c>
      <c r="L253" s="31">
        <v>0</v>
      </c>
      <c r="M253" s="31">
        <v>0</v>
      </c>
      <c r="N253" s="31">
        <v>0</v>
      </c>
      <c r="O253" s="31">
        <v>0</v>
      </c>
      <c r="P253" s="31">
        <v>0</v>
      </c>
      <c r="Q253" t="s">
        <v>3015</v>
      </c>
      <c r="R253" t="s">
        <v>1815</v>
      </c>
      <c r="S253" t="s">
        <v>1607</v>
      </c>
      <c r="T253" t="s">
        <v>3174</v>
      </c>
      <c r="U253" s="18" t="s">
        <v>1631</v>
      </c>
      <c r="V253" s="18" t="s">
        <v>3330</v>
      </c>
      <c r="W253" t="s">
        <v>3323</v>
      </c>
      <c r="X253" t="s">
        <v>3036</v>
      </c>
      <c r="Y253">
        <v>1640</v>
      </c>
      <c r="Z253" t="s">
        <v>3036</v>
      </c>
      <c r="AA253" t="s">
        <v>3033</v>
      </c>
      <c r="AB253" t="s">
        <v>3036</v>
      </c>
      <c r="AC253" t="s">
        <v>3036</v>
      </c>
      <c r="AD253" t="s">
        <v>3250</v>
      </c>
      <c r="AE253" t="s">
        <v>3036</v>
      </c>
      <c r="AG253" t="s">
        <v>3038</v>
      </c>
      <c r="AH253" t="s">
        <v>3038</v>
      </c>
      <c r="AI253" t="s">
        <v>3044</v>
      </c>
    </row>
    <row r="254" spans="1:35" x14ac:dyDescent="0.2">
      <c r="A254" t="s">
        <v>1826</v>
      </c>
      <c r="B254" s="31">
        <v>0</v>
      </c>
      <c r="C254" s="31">
        <v>0</v>
      </c>
      <c r="D254" s="31">
        <v>0</v>
      </c>
      <c r="E254" s="31">
        <v>0</v>
      </c>
      <c r="F254" s="31">
        <v>0</v>
      </c>
      <c r="G254" s="31">
        <v>0</v>
      </c>
      <c r="H254" s="31">
        <v>0</v>
      </c>
      <c r="I254" s="31">
        <v>0</v>
      </c>
      <c r="J254" s="31">
        <v>0</v>
      </c>
      <c r="K254" s="31">
        <v>0</v>
      </c>
      <c r="L254" s="31">
        <v>0</v>
      </c>
      <c r="M254" s="31">
        <v>0</v>
      </c>
      <c r="N254" s="31">
        <v>0</v>
      </c>
      <c r="O254" s="31">
        <v>2.3380874444704229</v>
      </c>
      <c r="P254" s="31">
        <v>0</v>
      </c>
      <c r="Q254" t="s">
        <v>3015</v>
      </c>
      <c r="R254" t="s">
        <v>1723</v>
      </c>
      <c r="S254" t="s">
        <v>1607</v>
      </c>
      <c r="T254" t="s">
        <v>3176</v>
      </c>
      <c r="U254" s="18" t="s">
        <v>1631</v>
      </c>
      <c r="V254" s="18" t="s">
        <v>3330</v>
      </c>
      <c r="W254" t="s">
        <v>3323</v>
      </c>
      <c r="X254" t="s">
        <v>3036</v>
      </c>
      <c r="Y254">
        <v>1640</v>
      </c>
      <c r="Z254" t="s">
        <v>3036</v>
      </c>
      <c r="AA254" t="s">
        <v>3033</v>
      </c>
      <c r="AB254" t="s">
        <v>3036</v>
      </c>
      <c r="AC254" t="s">
        <v>3036</v>
      </c>
      <c r="AD254" t="s">
        <v>3250</v>
      </c>
      <c r="AE254" t="s">
        <v>3036</v>
      </c>
      <c r="AG254" t="s">
        <v>3038</v>
      </c>
      <c r="AH254" t="s">
        <v>3038</v>
      </c>
      <c r="AI254" t="s">
        <v>3044</v>
      </c>
    </row>
    <row r="255" spans="1:35" x14ac:dyDescent="0.2">
      <c r="A255" t="s">
        <v>1837</v>
      </c>
      <c r="B255" s="31">
        <v>0</v>
      </c>
      <c r="C255" s="31">
        <v>0</v>
      </c>
      <c r="D255" s="31">
        <v>0</v>
      </c>
      <c r="E255" s="31">
        <v>0</v>
      </c>
      <c r="F255" s="31">
        <v>0</v>
      </c>
      <c r="G255" s="31">
        <v>0</v>
      </c>
      <c r="H255" s="31">
        <v>0</v>
      </c>
      <c r="I255" s="31">
        <v>0</v>
      </c>
      <c r="J255" s="31">
        <v>0</v>
      </c>
      <c r="K255" s="31">
        <v>0</v>
      </c>
      <c r="L255" s="31">
        <v>2.3380874444704229</v>
      </c>
      <c r="M255" s="31">
        <v>0</v>
      </c>
      <c r="N255" s="31">
        <v>2.3380874444704229</v>
      </c>
      <c r="O255" s="31">
        <v>0</v>
      </c>
      <c r="P255" s="31">
        <v>0</v>
      </c>
      <c r="Q255" t="s">
        <v>3015</v>
      </c>
      <c r="R255" t="s">
        <v>1723</v>
      </c>
      <c r="S255" t="s">
        <v>1607</v>
      </c>
      <c r="T255" t="s">
        <v>3176</v>
      </c>
      <c r="U255" s="18" t="s">
        <v>1631</v>
      </c>
      <c r="V255" s="18" t="s">
        <v>3330</v>
      </c>
      <c r="W255" t="s">
        <v>3323</v>
      </c>
      <c r="X255" t="s">
        <v>3036</v>
      </c>
      <c r="Y255">
        <v>1640</v>
      </c>
      <c r="Z255" t="s">
        <v>3036</v>
      </c>
      <c r="AA255" t="s">
        <v>3033</v>
      </c>
      <c r="AB255" t="s">
        <v>3036</v>
      </c>
      <c r="AC255" t="s">
        <v>3036</v>
      </c>
      <c r="AD255" t="s">
        <v>3250</v>
      </c>
      <c r="AE255" t="s">
        <v>3036</v>
      </c>
      <c r="AG255" t="s">
        <v>3038</v>
      </c>
      <c r="AH255" t="s">
        <v>3038</v>
      </c>
      <c r="AI255" t="s">
        <v>3044</v>
      </c>
    </row>
    <row r="256" spans="1:35" x14ac:dyDescent="0.2">
      <c r="A256" t="s">
        <v>1841</v>
      </c>
      <c r="B256" s="31">
        <v>0</v>
      </c>
      <c r="C256" s="31">
        <v>0</v>
      </c>
      <c r="D256" s="31">
        <v>0</v>
      </c>
      <c r="E256" s="31">
        <v>0</v>
      </c>
      <c r="F256" s="31">
        <v>0</v>
      </c>
      <c r="G256" s="31">
        <v>0</v>
      </c>
      <c r="H256" s="31">
        <v>0</v>
      </c>
      <c r="I256" s="31">
        <v>0</v>
      </c>
      <c r="J256" s="31">
        <v>0</v>
      </c>
      <c r="K256" s="31">
        <v>0</v>
      </c>
      <c r="L256" s="31">
        <v>0</v>
      </c>
      <c r="M256" s="31">
        <v>0</v>
      </c>
      <c r="N256" s="31">
        <v>0</v>
      </c>
      <c r="O256" s="31">
        <v>0</v>
      </c>
      <c r="P256" s="31">
        <v>0</v>
      </c>
      <c r="Q256" t="s">
        <v>3018</v>
      </c>
      <c r="R256" t="s">
        <v>2996</v>
      </c>
      <c r="S256" t="s">
        <v>1607</v>
      </c>
      <c r="T256" t="s">
        <v>3168</v>
      </c>
      <c r="U256" s="18" t="s">
        <v>1631</v>
      </c>
      <c r="V256" s="18" t="s">
        <v>3330</v>
      </c>
      <c r="W256" t="s">
        <v>3323</v>
      </c>
      <c r="X256">
        <v>1623</v>
      </c>
      <c r="Y256">
        <v>1640</v>
      </c>
      <c r="Z256" t="s">
        <v>3035</v>
      </c>
      <c r="AA256" t="s">
        <v>3033</v>
      </c>
      <c r="AB256" t="s">
        <v>3251</v>
      </c>
      <c r="AC256" t="s">
        <v>3251</v>
      </c>
      <c r="AD256" t="s">
        <v>3250</v>
      </c>
      <c r="AE256" t="s">
        <v>3250</v>
      </c>
      <c r="AF256">
        <v>17</v>
      </c>
      <c r="AG256" t="s">
        <v>3038</v>
      </c>
      <c r="AH256" t="s">
        <v>3038</v>
      </c>
      <c r="AI256" t="s">
        <v>3044</v>
      </c>
    </row>
    <row r="257" spans="1:35" x14ac:dyDescent="0.2">
      <c r="A257" t="s">
        <v>1866</v>
      </c>
      <c r="B257" s="31">
        <v>0</v>
      </c>
      <c r="C257" s="31">
        <v>0</v>
      </c>
      <c r="D257" s="31">
        <v>0</v>
      </c>
      <c r="E257" s="31">
        <v>0</v>
      </c>
      <c r="F257" s="31">
        <v>0</v>
      </c>
      <c r="G257" s="31">
        <v>0</v>
      </c>
      <c r="H257" s="31">
        <v>0</v>
      </c>
      <c r="I257" s="31">
        <v>0</v>
      </c>
      <c r="J257" s="31">
        <v>0</v>
      </c>
      <c r="K257" s="31">
        <v>0</v>
      </c>
      <c r="L257" s="31">
        <v>0</v>
      </c>
      <c r="M257" s="31">
        <v>0</v>
      </c>
      <c r="N257" s="31">
        <v>0</v>
      </c>
      <c r="O257" s="31">
        <v>0</v>
      </c>
      <c r="P257" s="31">
        <v>0</v>
      </c>
      <c r="Q257" t="s">
        <v>3018</v>
      </c>
      <c r="R257" t="s">
        <v>554</v>
      </c>
      <c r="S257" t="s">
        <v>900</v>
      </c>
      <c r="T257" t="s">
        <v>3161</v>
      </c>
      <c r="U257" s="18" t="s">
        <v>1631</v>
      </c>
      <c r="V257" s="18" t="s">
        <v>3330</v>
      </c>
      <c r="W257" t="s">
        <v>3323</v>
      </c>
      <c r="X257">
        <v>1601</v>
      </c>
      <c r="Y257">
        <v>1637</v>
      </c>
      <c r="Z257" t="s">
        <v>3035</v>
      </c>
      <c r="AA257" t="s">
        <v>3035</v>
      </c>
      <c r="AB257" t="s">
        <v>3251</v>
      </c>
      <c r="AC257" t="s">
        <v>3251</v>
      </c>
      <c r="AD257" t="s">
        <v>3250</v>
      </c>
      <c r="AE257" t="s">
        <v>3251</v>
      </c>
      <c r="AF257">
        <v>36</v>
      </c>
      <c r="AG257" t="s">
        <v>3038</v>
      </c>
      <c r="AH257" t="s">
        <v>3039</v>
      </c>
      <c r="AI257" t="s">
        <v>3045</v>
      </c>
    </row>
    <row r="258" spans="1:35" x14ac:dyDescent="0.2">
      <c r="A258" t="s">
        <v>1870</v>
      </c>
      <c r="B258" s="31">
        <v>2.3380874444704229</v>
      </c>
      <c r="C258" s="31">
        <v>0</v>
      </c>
      <c r="D258" s="31">
        <v>0</v>
      </c>
      <c r="E258" s="31">
        <v>0</v>
      </c>
      <c r="F258" s="31">
        <v>0</v>
      </c>
      <c r="G258" s="31">
        <v>0</v>
      </c>
      <c r="H258" s="31">
        <v>2.3380874444704229</v>
      </c>
      <c r="I258" s="31">
        <v>0</v>
      </c>
      <c r="J258" s="31">
        <v>0</v>
      </c>
      <c r="K258" s="31">
        <v>0</v>
      </c>
      <c r="L258" s="31">
        <v>0</v>
      </c>
      <c r="M258" s="31">
        <v>0</v>
      </c>
      <c r="N258" s="31">
        <v>0</v>
      </c>
      <c r="O258" s="31">
        <v>0</v>
      </c>
      <c r="P258" s="31">
        <v>0</v>
      </c>
      <c r="Q258" t="s">
        <v>3015</v>
      </c>
      <c r="R258" t="s">
        <v>1578</v>
      </c>
      <c r="S258" t="s">
        <v>1607</v>
      </c>
      <c r="T258" t="s">
        <v>3180</v>
      </c>
      <c r="U258" s="18" t="s">
        <v>1631</v>
      </c>
      <c r="V258" s="18" t="s">
        <v>3330</v>
      </c>
      <c r="W258" t="s">
        <v>3323</v>
      </c>
      <c r="X258" t="s">
        <v>3040</v>
      </c>
      <c r="Y258">
        <v>1640</v>
      </c>
      <c r="Z258" t="s">
        <v>3036</v>
      </c>
      <c r="AA258" t="s">
        <v>3033</v>
      </c>
      <c r="AB258" t="s">
        <v>3040</v>
      </c>
      <c r="AC258" t="s">
        <v>3040</v>
      </c>
      <c r="AD258" t="s">
        <v>3250</v>
      </c>
      <c r="AE258" t="s">
        <v>3036</v>
      </c>
      <c r="AG258" t="s">
        <v>3038</v>
      </c>
      <c r="AH258" t="s">
        <v>3038</v>
      </c>
      <c r="AI258" t="s">
        <v>3044</v>
      </c>
    </row>
    <row r="259" spans="1:35" x14ac:dyDescent="0.2">
      <c r="A259" t="s">
        <v>1906</v>
      </c>
      <c r="B259" s="31">
        <v>5.4912871577097668</v>
      </c>
      <c r="C259" s="31">
        <v>0</v>
      </c>
      <c r="D259" s="31">
        <v>0</v>
      </c>
      <c r="E259" s="31">
        <v>0</v>
      </c>
      <c r="F259" s="31">
        <v>0</v>
      </c>
      <c r="G259" s="31">
        <v>1.8304290525699225</v>
      </c>
      <c r="H259" s="31">
        <v>3.660858105139845</v>
      </c>
      <c r="I259" s="31">
        <v>0</v>
      </c>
      <c r="J259" s="31">
        <v>0</v>
      </c>
      <c r="K259" s="31">
        <v>0</v>
      </c>
      <c r="L259" s="31">
        <v>0</v>
      </c>
      <c r="M259" s="31">
        <v>0</v>
      </c>
      <c r="N259" s="31">
        <v>0</v>
      </c>
      <c r="O259" s="31">
        <v>0</v>
      </c>
      <c r="P259" s="31">
        <v>0</v>
      </c>
      <c r="Q259" t="s">
        <v>3017</v>
      </c>
      <c r="R259" t="s">
        <v>138</v>
      </c>
      <c r="S259" t="s">
        <v>1607</v>
      </c>
      <c r="T259" t="s">
        <v>3185</v>
      </c>
      <c r="U259" s="18" t="s">
        <v>1631</v>
      </c>
      <c r="V259" s="18" t="s">
        <v>3330</v>
      </c>
      <c r="W259" t="s">
        <v>3323</v>
      </c>
      <c r="X259" t="s">
        <v>3036</v>
      </c>
      <c r="Y259">
        <v>1640</v>
      </c>
      <c r="Z259" t="s">
        <v>3036</v>
      </c>
      <c r="AA259" t="s">
        <v>3033</v>
      </c>
      <c r="AB259" t="s">
        <v>3251</v>
      </c>
      <c r="AC259" t="s">
        <v>3036</v>
      </c>
      <c r="AD259" t="s">
        <v>3250</v>
      </c>
      <c r="AE259" t="s">
        <v>3036</v>
      </c>
      <c r="AG259" t="s">
        <v>3038</v>
      </c>
      <c r="AH259" t="s">
        <v>3038</v>
      </c>
      <c r="AI259" t="s">
        <v>3044</v>
      </c>
    </row>
    <row r="260" spans="1:35" x14ac:dyDescent="0.2">
      <c r="A260" t="s">
        <v>1929</v>
      </c>
      <c r="B260" s="31">
        <v>0</v>
      </c>
      <c r="C260" s="31">
        <v>0</v>
      </c>
      <c r="D260" s="31">
        <v>0</v>
      </c>
      <c r="E260" s="31">
        <v>0</v>
      </c>
      <c r="F260" s="31">
        <v>0</v>
      </c>
      <c r="G260" s="31">
        <v>0</v>
      </c>
      <c r="H260" s="31">
        <v>0</v>
      </c>
      <c r="I260" s="31">
        <v>0</v>
      </c>
      <c r="J260" s="31">
        <v>0</v>
      </c>
      <c r="K260" s="31">
        <v>0</v>
      </c>
      <c r="L260" s="31">
        <v>0</v>
      </c>
      <c r="M260" s="31">
        <v>0</v>
      </c>
      <c r="N260" s="31">
        <v>0</v>
      </c>
      <c r="O260" s="31">
        <v>0</v>
      </c>
      <c r="P260" s="31">
        <v>0</v>
      </c>
      <c r="Q260" t="s">
        <v>3018</v>
      </c>
      <c r="R260" t="s">
        <v>554</v>
      </c>
      <c r="S260" t="s">
        <v>900</v>
      </c>
      <c r="T260" t="s">
        <v>3161</v>
      </c>
      <c r="U260" s="18" t="s">
        <v>1631</v>
      </c>
      <c r="V260" s="18" t="s">
        <v>3330</v>
      </c>
      <c r="W260" t="s">
        <v>3323</v>
      </c>
      <c r="X260">
        <v>1601</v>
      </c>
      <c r="Y260">
        <v>1637</v>
      </c>
      <c r="Z260" t="s">
        <v>3035</v>
      </c>
      <c r="AA260" t="s">
        <v>3035</v>
      </c>
      <c r="AB260" t="s">
        <v>3251</v>
      </c>
      <c r="AC260" t="s">
        <v>3251</v>
      </c>
      <c r="AD260" t="s">
        <v>3250</v>
      </c>
      <c r="AE260" t="s">
        <v>3251</v>
      </c>
      <c r="AF260">
        <v>36</v>
      </c>
      <c r="AG260" t="s">
        <v>3038</v>
      </c>
      <c r="AH260" t="s">
        <v>3039</v>
      </c>
      <c r="AI260" t="s">
        <v>3045</v>
      </c>
    </row>
    <row r="261" spans="1:35" x14ac:dyDescent="0.2">
      <c r="A261" t="s">
        <v>1933</v>
      </c>
      <c r="B261" s="31">
        <v>0</v>
      </c>
      <c r="C261" s="31">
        <v>0</v>
      </c>
      <c r="D261" s="31">
        <v>0</v>
      </c>
      <c r="E261" s="31">
        <v>0</v>
      </c>
      <c r="F261" s="31">
        <v>0</v>
      </c>
      <c r="G261" s="31">
        <v>0</v>
      </c>
      <c r="H261" s="31">
        <v>0</v>
      </c>
      <c r="I261" s="31">
        <v>0</v>
      </c>
      <c r="J261" s="31">
        <v>0</v>
      </c>
      <c r="K261" s="31">
        <v>0</v>
      </c>
      <c r="L261" s="31">
        <v>0</v>
      </c>
      <c r="M261" s="31">
        <v>0</v>
      </c>
      <c r="N261" s="31">
        <v>0</v>
      </c>
      <c r="O261" s="31">
        <v>0</v>
      </c>
      <c r="P261" s="31">
        <v>0</v>
      </c>
      <c r="Q261" t="s">
        <v>3018</v>
      </c>
      <c r="R261" t="s">
        <v>104</v>
      </c>
      <c r="S261" t="s">
        <v>1607</v>
      </c>
      <c r="T261" t="s">
        <v>3163</v>
      </c>
      <c r="U261" s="18" t="s">
        <v>1631</v>
      </c>
      <c r="V261" s="18" t="s">
        <v>3330</v>
      </c>
      <c r="W261" t="s">
        <v>3323</v>
      </c>
      <c r="X261">
        <v>1629</v>
      </c>
      <c r="Y261">
        <v>1640</v>
      </c>
      <c r="Z261" t="s">
        <v>3035</v>
      </c>
      <c r="AA261" t="s">
        <v>3033</v>
      </c>
      <c r="AB261" t="s">
        <v>3251</v>
      </c>
      <c r="AC261" t="s">
        <v>3251</v>
      </c>
      <c r="AD261" t="s">
        <v>3250</v>
      </c>
      <c r="AE261" t="s">
        <v>3250</v>
      </c>
      <c r="AF261">
        <v>11</v>
      </c>
      <c r="AG261" t="s">
        <v>3038</v>
      </c>
      <c r="AH261" t="s">
        <v>3038</v>
      </c>
      <c r="AI261" t="s">
        <v>3044</v>
      </c>
    </row>
    <row r="262" spans="1:35" x14ac:dyDescent="0.2">
      <c r="A262" t="s">
        <v>1938</v>
      </c>
      <c r="B262" s="31">
        <v>1.8304290525699225</v>
      </c>
      <c r="C262" s="31">
        <v>0</v>
      </c>
      <c r="D262" s="31">
        <v>0</v>
      </c>
      <c r="E262" s="31">
        <v>0</v>
      </c>
      <c r="F262" s="31">
        <v>0</v>
      </c>
      <c r="G262" s="31">
        <v>1.8304290525699225</v>
      </c>
      <c r="H262" s="31">
        <v>0</v>
      </c>
      <c r="I262" s="31">
        <v>0</v>
      </c>
      <c r="J262" s="31">
        <v>0</v>
      </c>
      <c r="K262" s="31">
        <v>0</v>
      </c>
      <c r="L262" s="31">
        <v>0</v>
      </c>
      <c r="M262" s="31">
        <v>0</v>
      </c>
      <c r="N262" s="31">
        <v>0</v>
      </c>
      <c r="O262" s="31">
        <v>0</v>
      </c>
      <c r="P262" s="31">
        <v>0</v>
      </c>
      <c r="Q262" t="s">
        <v>3017</v>
      </c>
      <c r="R262" t="s">
        <v>1432</v>
      </c>
      <c r="S262" t="s">
        <v>1607</v>
      </c>
      <c r="T262" t="s">
        <v>3159</v>
      </c>
      <c r="U262" s="18" t="s">
        <v>1631</v>
      </c>
      <c r="V262" s="18" t="s">
        <v>3330</v>
      </c>
      <c r="W262" t="s">
        <v>3323</v>
      </c>
      <c r="X262" t="s">
        <v>3036</v>
      </c>
      <c r="Y262">
        <v>1640</v>
      </c>
      <c r="Z262" t="s">
        <v>3033</v>
      </c>
      <c r="AA262" t="s">
        <v>3033</v>
      </c>
      <c r="AB262" t="s">
        <v>3250</v>
      </c>
      <c r="AC262" t="s">
        <v>3036</v>
      </c>
      <c r="AD262" t="s">
        <v>3250</v>
      </c>
      <c r="AE262" t="s">
        <v>3036</v>
      </c>
      <c r="AG262" t="s">
        <v>3038</v>
      </c>
      <c r="AH262" t="s">
        <v>3038</v>
      </c>
      <c r="AI262" t="s">
        <v>3044</v>
      </c>
    </row>
    <row r="263" spans="1:35" x14ac:dyDescent="0.2">
      <c r="A263" t="s">
        <v>1945</v>
      </c>
      <c r="B263" s="31">
        <v>0</v>
      </c>
      <c r="C263" s="31">
        <v>0</v>
      </c>
      <c r="D263" s="31">
        <v>0</v>
      </c>
      <c r="E263" s="31">
        <v>0</v>
      </c>
      <c r="F263" s="31">
        <v>0</v>
      </c>
      <c r="G263" s="31">
        <v>0</v>
      </c>
      <c r="H263" s="31">
        <v>0</v>
      </c>
      <c r="I263" s="31">
        <v>0</v>
      </c>
      <c r="J263" s="31">
        <v>0</v>
      </c>
      <c r="K263" s="31">
        <v>0</v>
      </c>
      <c r="L263" s="31">
        <v>1.8304290525699225</v>
      </c>
      <c r="M263" s="31">
        <v>0</v>
      </c>
      <c r="N263" s="31">
        <v>0</v>
      </c>
      <c r="O263" s="31">
        <v>0</v>
      </c>
      <c r="P263" s="31">
        <v>0</v>
      </c>
      <c r="Q263" t="s">
        <v>3017</v>
      </c>
      <c r="R263" t="s">
        <v>2987</v>
      </c>
      <c r="S263" t="s">
        <v>1607</v>
      </c>
      <c r="T263" t="s">
        <v>3187</v>
      </c>
      <c r="U263" s="18" t="s">
        <v>1631</v>
      </c>
      <c r="V263" s="18" t="s">
        <v>3330</v>
      </c>
      <c r="W263" t="s">
        <v>3323</v>
      </c>
      <c r="X263">
        <v>1604</v>
      </c>
      <c r="Y263">
        <v>1640</v>
      </c>
      <c r="Z263" t="s">
        <v>3035</v>
      </c>
      <c r="AA263" t="s">
        <v>3033</v>
      </c>
      <c r="AB263" t="s">
        <v>3036</v>
      </c>
      <c r="AC263" t="s">
        <v>3251</v>
      </c>
      <c r="AD263" t="s">
        <v>3250</v>
      </c>
      <c r="AE263" t="s">
        <v>3251</v>
      </c>
      <c r="AF263">
        <v>36</v>
      </c>
      <c r="AG263" t="s">
        <v>3038</v>
      </c>
      <c r="AH263" t="s">
        <v>3038</v>
      </c>
      <c r="AI263" t="s">
        <v>3044</v>
      </c>
    </row>
    <row r="264" spans="1:35" hidden="1" x14ac:dyDescent="0.2">
      <c r="A264" t="s">
        <v>1534</v>
      </c>
      <c r="B264" s="31">
        <v>0</v>
      </c>
      <c r="C264" s="31">
        <v>0</v>
      </c>
      <c r="D264" s="31">
        <v>0</v>
      </c>
      <c r="E264" s="31">
        <v>0</v>
      </c>
      <c r="F264" s="31">
        <v>0</v>
      </c>
      <c r="G264" s="31">
        <v>0</v>
      </c>
      <c r="H264" s="31">
        <v>0</v>
      </c>
      <c r="I264" s="31">
        <v>0</v>
      </c>
      <c r="J264" s="31">
        <v>0</v>
      </c>
      <c r="K264" s="31">
        <v>0</v>
      </c>
      <c r="L264" s="31">
        <v>0</v>
      </c>
      <c r="M264" s="31">
        <v>0</v>
      </c>
      <c r="N264" s="31">
        <v>0</v>
      </c>
      <c r="O264" s="31">
        <v>0</v>
      </c>
      <c r="P264" s="31">
        <v>0</v>
      </c>
      <c r="Q264" t="s">
        <v>3018</v>
      </c>
      <c r="R264" t="s">
        <v>1537</v>
      </c>
      <c r="S264" t="s">
        <v>900</v>
      </c>
      <c r="T264" t="s">
        <v>3148</v>
      </c>
      <c r="U264" s="18" t="s">
        <v>1433</v>
      </c>
      <c r="V264" s="18" t="s">
        <v>3330</v>
      </c>
      <c r="W264" t="s">
        <v>3323</v>
      </c>
      <c r="X264">
        <v>1632</v>
      </c>
      <c r="Y264">
        <v>1637</v>
      </c>
      <c r="Z264" t="s">
        <v>3035</v>
      </c>
      <c r="AA264" t="s">
        <v>3035</v>
      </c>
      <c r="AB264" t="s">
        <v>3251</v>
      </c>
      <c r="AC264" t="s">
        <v>3251</v>
      </c>
      <c r="AD264" t="s">
        <v>3250</v>
      </c>
      <c r="AE264" t="s">
        <v>3250</v>
      </c>
      <c r="AF264">
        <v>5</v>
      </c>
      <c r="AG264" t="s">
        <v>3038</v>
      </c>
      <c r="AH264" t="s">
        <v>3039</v>
      </c>
      <c r="AI264" t="s">
        <v>3045</v>
      </c>
    </row>
    <row r="265" spans="1:35" x14ac:dyDescent="0.2">
      <c r="A265" t="s">
        <v>1952</v>
      </c>
      <c r="B265" s="31">
        <v>0</v>
      </c>
      <c r="C265" s="31">
        <v>0</v>
      </c>
      <c r="D265" s="31">
        <v>0</v>
      </c>
      <c r="E265" s="31">
        <v>0</v>
      </c>
      <c r="F265" s="31">
        <v>0</v>
      </c>
      <c r="G265" s="31">
        <v>0</v>
      </c>
      <c r="H265" s="31">
        <v>0</v>
      </c>
      <c r="I265" s="31">
        <v>0</v>
      </c>
      <c r="J265" s="31">
        <v>0</v>
      </c>
      <c r="K265" s="31">
        <v>0</v>
      </c>
      <c r="L265" s="31">
        <v>0</v>
      </c>
      <c r="M265" s="31">
        <v>0</v>
      </c>
      <c r="N265" s="31">
        <v>0</v>
      </c>
      <c r="O265" s="31">
        <v>0</v>
      </c>
      <c r="P265" s="31">
        <v>0</v>
      </c>
      <c r="Q265" t="s">
        <v>3015</v>
      </c>
      <c r="R265" t="s">
        <v>1723</v>
      </c>
      <c r="S265" t="s">
        <v>1607</v>
      </c>
      <c r="T265" t="s">
        <v>3176</v>
      </c>
      <c r="U265" s="18" t="s">
        <v>1631</v>
      </c>
      <c r="V265" s="18" t="s">
        <v>3330</v>
      </c>
      <c r="W265" t="s">
        <v>3323</v>
      </c>
      <c r="X265" t="s">
        <v>3036</v>
      </c>
      <c r="Y265">
        <v>1640</v>
      </c>
      <c r="Z265" t="s">
        <v>3036</v>
      </c>
      <c r="AA265" t="s">
        <v>3033</v>
      </c>
      <c r="AB265" t="s">
        <v>3036</v>
      </c>
      <c r="AC265" t="s">
        <v>3036</v>
      </c>
      <c r="AD265" t="s">
        <v>3250</v>
      </c>
      <c r="AE265" t="s">
        <v>3036</v>
      </c>
      <c r="AG265" t="s">
        <v>3038</v>
      </c>
      <c r="AH265" t="s">
        <v>3038</v>
      </c>
      <c r="AI265" t="s">
        <v>3044</v>
      </c>
    </row>
    <row r="266" spans="1:35" x14ac:dyDescent="0.2">
      <c r="A266" t="s">
        <v>277</v>
      </c>
      <c r="B266" s="31">
        <v>0</v>
      </c>
      <c r="C266" s="31">
        <v>0</v>
      </c>
      <c r="D266" s="31">
        <v>0</v>
      </c>
      <c r="E266" s="31">
        <v>0</v>
      </c>
      <c r="F266" s="31">
        <v>0</v>
      </c>
      <c r="G266" s="31">
        <v>0</v>
      </c>
      <c r="H266" s="31">
        <v>0</v>
      </c>
      <c r="I266" s="31">
        <v>0</v>
      </c>
      <c r="J266" s="31">
        <v>0</v>
      </c>
      <c r="K266" s="31">
        <v>0</v>
      </c>
      <c r="L266" s="31">
        <v>0</v>
      </c>
      <c r="M266" s="31">
        <v>0</v>
      </c>
      <c r="N266" s="31">
        <v>0</v>
      </c>
      <c r="O266" s="31">
        <v>0</v>
      </c>
      <c r="P266" s="31">
        <v>0</v>
      </c>
      <c r="Q266" t="s">
        <v>3018</v>
      </c>
      <c r="R266" t="s">
        <v>104</v>
      </c>
      <c r="S266" t="s">
        <v>50</v>
      </c>
      <c r="T266" t="s">
        <v>3057</v>
      </c>
      <c r="U266" s="18" t="s">
        <v>37</v>
      </c>
      <c r="V266" s="18" t="s">
        <v>3328</v>
      </c>
      <c r="W266" t="s">
        <v>3322</v>
      </c>
      <c r="X266">
        <v>1629</v>
      </c>
      <c r="Y266">
        <v>1633</v>
      </c>
      <c r="Z266" t="s">
        <v>3035</v>
      </c>
      <c r="AA266" t="s">
        <v>3035</v>
      </c>
      <c r="AB266" t="s">
        <v>3251</v>
      </c>
      <c r="AC266" t="s">
        <v>3250</v>
      </c>
      <c r="AD266" t="s">
        <v>3250</v>
      </c>
      <c r="AE266" t="s">
        <v>3250</v>
      </c>
      <c r="AF266">
        <v>4</v>
      </c>
      <c r="AG266" t="s">
        <v>3038</v>
      </c>
      <c r="AH266" t="s">
        <v>3038</v>
      </c>
      <c r="AI266" t="s">
        <v>3044</v>
      </c>
    </row>
    <row r="267" spans="1:35" x14ac:dyDescent="0.2">
      <c r="A267" t="s">
        <v>1969</v>
      </c>
      <c r="B267" s="31">
        <v>22.246941045606231</v>
      </c>
      <c r="C267" s="31">
        <v>0</v>
      </c>
      <c r="D267" s="31">
        <v>0</v>
      </c>
      <c r="E267" s="31">
        <v>0</v>
      </c>
      <c r="F267" s="31">
        <v>0</v>
      </c>
      <c r="G267" s="31">
        <v>0</v>
      </c>
      <c r="H267" s="31">
        <v>22.246941045606231</v>
      </c>
      <c r="I267" s="31">
        <v>0</v>
      </c>
      <c r="J267" s="31">
        <v>0</v>
      </c>
      <c r="K267" s="31">
        <v>0</v>
      </c>
      <c r="L267" s="31">
        <v>0</v>
      </c>
      <c r="M267" s="31">
        <v>0</v>
      </c>
      <c r="N267" s="31">
        <v>0</v>
      </c>
      <c r="O267" s="31">
        <v>0</v>
      </c>
      <c r="P267" s="31">
        <v>0</v>
      </c>
      <c r="Q267" t="s">
        <v>3019</v>
      </c>
      <c r="R267" t="s">
        <v>1509</v>
      </c>
      <c r="S267" t="s">
        <v>1607</v>
      </c>
      <c r="T267" t="s">
        <v>3189</v>
      </c>
      <c r="U267" s="18" t="s">
        <v>1631</v>
      </c>
      <c r="V267" s="18" t="s">
        <v>3330</v>
      </c>
      <c r="W267" t="s">
        <v>3323</v>
      </c>
      <c r="X267" t="s">
        <v>3040</v>
      </c>
      <c r="Y267">
        <v>1640</v>
      </c>
      <c r="Z267" t="s">
        <v>3036</v>
      </c>
      <c r="AA267" t="s">
        <v>3033</v>
      </c>
      <c r="AB267" t="s">
        <v>3040</v>
      </c>
      <c r="AC267" t="s">
        <v>3040</v>
      </c>
      <c r="AD267" t="s">
        <v>3250</v>
      </c>
      <c r="AE267" t="s">
        <v>3036</v>
      </c>
      <c r="AG267" t="s">
        <v>3038</v>
      </c>
      <c r="AH267" t="s">
        <v>3038</v>
      </c>
      <c r="AI267" t="s">
        <v>3044</v>
      </c>
    </row>
    <row r="268" spans="1:35" x14ac:dyDescent="0.2">
      <c r="A268" t="s">
        <v>1975</v>
      </c>
      <c r="B268" s="31">
        <v>0</v>
      </c>
      <c r="C268" s="31">
        <v>0</v>
      </c>
      <c r="D268" s="31">
        <v>0</v>
      </c>
      <c r="E268" s="31">
        <v>0</v>
      </c>
      <c r="F268" s="31">
        <v>0</v>
      </c>
      <c r="G268" s="31">
        <v>0</v>
      </c>
      <c r="H268" s="31">
        <v>0</v>
      </c>
      <c r="I268" s="31">
        <v>0</v>
      </c>
      <c r="J268" s="31">
        <v>0</v>
      </c>
      <c r="K268" s="31">
        <v>0</v>
      </c>
      <c r="L268" s="31">
        <v>22.246941045606231</v>
      </c>
      <c r="M268" s="31">
        <v>0</v>
      </c>
      <c r="N268" s="31">
        <v>0</v>
      </c>
      <c r="O268" s="31">
        <v>0</v>
      </c>
      <c r="P268" s="31">
        <v>0</v>
      </c>
      <c r="Q268" t="s">
        <v>3019</v>
      </c>
      <c r="R268" t="s">
        <v>1509</v>
      </c>
      <c r="S268" t="s">
        <v>1607</v>
      </c>
      <c r="T268" t="s">
        <v>3189</v>
      </c>
      <c r="U268" s="18" t="s">
        <v>1631</v>
      </c>
      <c r="V268" s="18" t="s">
        <v>3330</v>
      </c>
      <c r="W268" t="s">
        <v>3323</v>
      </c>
      <c r="X268" t="s">
        <v>3040</v>
      </c>
      <c r="Y268">
        <v>1640</v>
      </c>
      <c r="Z268" t="s">
        <v>3036</v>
      </c>
      <c r="AA268" t="s">
        <v>3033</v>
      </c>
      <c r="AB268" t="s">
        <v>3040</v>
      </c>
      <c r="AC268" t="s">
        <v>3040</v>
      </c>
      <c r="AD268" t="s">
        <v>3250</v>
      </c>
      <c r="AE268" t="s">
        <v>3036</v>
      </c>
      <c r="AG268" t="s">
        <v>3038</v>
      </c>
      <c r="AH268" t="s">
        <v>3038</v>
      </c>
      <c r="AI268" t="s">
        <v>3044</v>
      </c>
    </row>
    <row r="269" spans="1:35" x14ac:dyDescent="0.2">
      <c r="A269" t="s">
        <v>3276</v>
      </c>
      <c r="B269" s="31">
        <v>0</v>
      </c>
      <c r="C269" s="31">
        <v>0</v>
      </c>
      <c r="D269" s="31">
        <v>0</v>
      </c>
      <c r="E269" s="31">
        <v>0</v>
      </c>
      <c r="F269" s="31">
        <v>0</v>
      </c>
      <c r="G269" s="31">
        <v>0</v>
      </c>
      <c r="H269" s="31">
        <v>0</v>
      </c>
      <c r="I269" s="31">
        <v>0</v>
      </c>
      <c r="J269" s="31">
        <v>0</v>
      </c>
      <c r="K269" s="31">
        <v>0</v>
      </c>
      <c r="L269" s="31">
        <v>0</v>
      </c>
      <c r="M269" s="31">
        <v>0</v>
      </c>
      <c r="N269" s="31">
        <v>0</v>
      </c>
      <c r="O269" s="31">
        <v>0</v>
      </c>
      <c r="P269" s="31">
        <v>0</v>
      </c>
      <c r="Q269" t="s">
        <v>3019</v>
      </c>
      <c r="R269" t="s">
        <v>1509</v>
      </c>
      <c r="S269" t="s">
        <v>1607</v>
      </c>
      <c r="T269" t="s">
        <v>3192</v>
      </c>
      <c r="U269" s="18" t="s">
        <v>1631</v>
      </c>
      <c r="V269" s="18" t="s">
        <v>3330</v>
      </c>
      <c r="W269" t="s">
        <v>3323</v>
      </c>
      <c r="X269" t="s">
        <v>3040</v>
      </c>
      <c r="Y269">
        <v>1641</v>
      </c>
      <c r="Z269" t="s">
        <v>3036</v>
      </c>
      <c r="AA269" t="s">
        <v>3285</v>
      </c>
      <c r="AB269" t="s">
        <v>3040</v>
      </c>
      <c r="AC269" t="s">
        <v>3040</v>
      </c>
      <c r="AD269" t="s">
        <v>3250</v>
      </c>
      <c r="AE269" t="s">
        <v>3036</v>
      </c>
      <c r="AG269" t="s">
        <v>3038</v>
      </c>
      <c r="AH269" t="s">
        <v>3038</v>
      </c>
      <c r="AI269" t="s">
        <v>3044</v>
      </c>
    </row>
    <row r="270" spans="1:35" x14ac:dyDescent="0.2">
      <c r="A270" t="s">
        <v>1979</v>
      </c>
      <c r="B270" s="31">
        <v>0</v>
      </c>
      <c r="C270" s="31">
        <v>0</v>
      </c>
      <c r="D270" s="31">
        <v>0</v>
      </c>
      <c r="E270" s="31">
        <v>0</v>
      </c>
      <c r="F270" s="31">
        <v>0</v>
      </c>
      <c r="G270" s="31">
        <v>0</v>
      </c>
      <c r="H270" s="31">
        <v>0</v>
      </c>
      <c r="I270" s="31">
        <v>0</v>
      </c>
      <c r="J270" s="31">
        <v>0</v>
      </c>
      <c r="K270" s="31">
        <v>0</v>
      </c>
      <c r="L270" s="31">
        <v>0</v>
      </c>
      <c r="M270" s="31">
        <v>0</v>
      </c>
      <c r="N270" s="31">
        <v>0</v>
      </c>
      <c r="O270" s="31">
        <v>0</v>
      </c>
      <c r="P270" s="31">
        <v>0</v>
      </c>
      <c r="Q270" t="s">
        <v>3017</v>
      </c>
      <c r="R270" t="s">
        <v>2987</v>
      </c>
      <c r="S270" t="s">
        <v>1607</v>
      </c>
      <c r="T270" t="s">
        <v>3187</v>
      </c>
      <c r="U270" s="18" t="s">
        <v>1631</v>
      </c>
      <c r="V270" s="18" t="s">
        <v>3330</v>
      </c>
      <c r="W270" t="s">
        <v>3323</v>
      </c>
      <c r="X270">
        <v>1604</v>
      </c>
      <c r="Y270">
        <v>1640</v>
      </c>
      <c r="Z270" t="s">
        <v>3035</v>
      </c>
      <c r="AA270" t="s">
        <v>3033</v>
      </c>
      <c r="AB270" t="s">
        <v>3036</v>
      </c>
      <c r="AC270" t="s">
        <v>3251</v>
      </c>
      <c r="AD270" t="s">
        <v>3250</v>
      </c>
      <c r="AE270" t="s">
        <v>3251</v>
      </c>
      <c r="AF270">
        <v>36</v>
      </c>
      <c r="AG270" t="s">
        <v>3038</v>
      </c>
      <c r="AH270" t="s">
        <v>3038</v>
      </c>
      <c r="AI270" t="s">
        <v>3044</v>
      </c>
    </row>
    <row r="271" spans="1:35" x14ac:dyDescent="0.2">
      <c r="A271" t="s">
        <v>1982</v>
      </c>
      <c r="B271" s="31">
        <v>0</v>
      </c>
      <c r="C271" s="31">
        <v>0</v>
      </c>
      <c r="D271" s="31">
        <v>0</v>
      </c>
      <c r="E271" s="31">
        <v>0</v>
      </c>
      <c r="F271" s="31">
        <v>0</v>
      </c>
      <c r="G271" s="31">
        <v>0</v>
      </c>
      <c r="H271" s="31">
        <v>0</v>
      </c>
      <c r="I271" s="31">
        <v>0</v>
      </c>
      <c r="J271" s="31">
        <v>0</v>
      </c>
      <c r="K271" s="31">
        <v>0</v>
      </c>
      <c r="L271" s="31">
        <v>0</v>
      </c>
      <c r="M271" s="31">
        <v>0</v>
      </c>
      <c r="N271" s="31">
        <v>0</v>
      </c>
      <c r="O271" s="31">
        <v>0</v>
      </c>
      <c r="P271" s="31">
        <v>0</v>
      </c>
      <c r="Q271" t="s">
        <v>3017</v>
      </c>
      <c r="R271" t="s">
        <v>2987</v>
      </c>
      <c r="S271" t="s">
        <v>1607</v>
      </c>
      <c r="T271" t="s">
        <v>3187</v>
      </c>
      <c r="U271" s="18" t="s">
        <v>1631</v>
      </c>
      <c r="V271" s="18" t="s">
        <v>3330</v>
      </c>
      <c r="W271" t="s">
        <v>3323</v>
      </c>
      <c r="X271">
        <v>1604</v>
      </c>
      <c r="Y271">
        <v>1640</v>
      </c>
      <c r="Z271" t="s">
        <v>3035</v>
      </c>
      <c r="AA271" t="s">
        <v>3033</v>
      </c>
      <c r="AB271" t="s">
        <v>3251</v>
      </c>
      <c r="AC271" t="s">
        <v>3251</v>
      </c>
      <c r="AD271" t="s">
        <v>3250</v>
      </c>
      <c r="AE271" t="s">
        <v>3251</v>
      </c>
      <c r="AF271">
        <v>36</v>
      </c>
      <c r="AG271" t="s">
        <v>3039</v>
      </c>
      <c r="AH271" t="s">
        <v>3038</v>
      </c>
      <c r="AI271" t="s">
        <v>3047</v>
      </c>
    </row>
    <row r="272" spans="1:35" x14ac:dyDescent="0.2">
      <c r="A272" t="s">
        <v>1992</v>
      </c>
      <c r="B272" s="31">
        <v>2.3380874444704229</v>
      </c>
      <c r="C272" s="31">
        <v>0</v>
      </c>
      <c r="D272" s="31">
        <v>0</v>
      </c>
      <c r="E272" s="31">
        <v>0</v>
      </c>
      <c r="F272" s="31">
        <v>0</v>
      </c>
      <c r="G272" s="31">
        <v>2.3380874444704229</v>
      </c>
      <c r="H272" s="31">
        <v>0</v>
      </c>
      <c r="I272" s="31">
        <v>0</v>
      </c>
      <c r="J272" s="31">
        <v>0</v>
      </c>
      <c r="K272" s="31">
        <v>0</v>
      </c>
      <c r="L272" s="31">
        <v>0</v>
      </c>
      <c r="M272" s="31">
        <v>0</v>
      </c>
      <c r="N272" s="31">
        <v>0</v>
      </c>
      <c r="O272" s="31">
        <v>0</v>
      </c>
      <c r="P272" s="31">
        <v>0</v>
      </c>
      <c r="Q272" t="s">
        <v>3015</v>
      </c>
      <c r="R272" t="s">
        <v>1815</v>
      </c>
      <c r="S272" t="s">
        <v>1607</v>
      </c>
      <c r="T272" t="s">
        <v>3174</v>
      </c>
      <c r="U272" s="18" t="s">
        <v>1631</v>
      </c>
      <c r="V272" s="18" t="s">
        <v>3330</v>
      </c>
      <c r="W272" t="s">
        <v>3323</v>
      </c>
      <c r="X272" t="s">
        <v>3036</v>
      </c>
      <c r="Y272">
        <v>1640</v>
      </c>
      <c r="Z272" t="s">
        <v>3036</v>
      </c>
      <c r="AA272" t="s">
        <v>3033</v>
      </c>
      <c r="AB272" t="s">
        <v>3036</v>
      </c>
      <c r="AC272" t="s">
        <v>3036</v>
      </c>
      <c r="AD272" t="s">
        <v>3250</v>
      </c>
      <c r="AE272" t="s">
        <v>3036</v>
      </c>
      <c r="AG272" t="s">
        <v>3038</v>
      </c>
      <c r="AH272" t="s">
        <v>3038</v>
      </c>
      <c r="AI272" t="s">
        <v>3044</v>
      </c>
    </row>
    <row r="273" spans="1:35" hidden="1" x14ac:dyDescent="0.2">
      <c r="A273" t="s">
        <v>2228</v>
      </c>
      <c r="B273" s="31">
        <v>0</v>
      </c>
      <c r="C273" s="31">
        <v>0</v>
      </c>
      <c r="D273" s="31">
        <v>0</v>
      </c>
      <c r="E273" s="31">
        <v>0</v>
      </c>
      <c r="F273" s="31">
        <v>0</v>
      </c>
      <c r="G273" s="31">
        <v>0</v>
      </c>
      <c r="H273" s="31">
        <v>0</v>
      </c>
      <c r="I273" s="31">
        <v>0</v>
      </c>
      <c r="J273" s="31">
        <v>0</v>
      </c>
      <c r="K273" s="31">
        <v>0</v>
      </c>
      <c r="L273" s="31">
        <v>0</v>
      </c>
      <c r="M273" s="31">
        <v>0</v>
      </c>
      <c r="N273" s="31">
        <v>0</v>
      </c>
      <c r="O273" s="31">
        <v>0</v>
      </c>
      <c r="P273" s="31">
        <v>0</v>
      </c>
      <c r="Q273" t="s">
        <v>3016</v>
      </c>
      <c r="R273" t="s">
        <v>2233</v>
      </c>
      <c r="S273" t="s">
        <v>1607</v>
      </c>
      <c r="T273" t="s">
        <v>3203</v>
      </c>
      <c r="U273" s="18" t="s">
        <v>2039</v>
      </c>
      <c r="V273" s="18" t="s">
        <v>3330</v>
      </c>
      <c r="W273" t="s">
        <v>3323</v>
      </c>
      <c r="X273" t="s">
        <v>3036</v>
      </c>
      <c r="Y273">
        <v>1640</v>
      </c>
      <c r="Z273" t="s">
        <v>3036</v>
      </c>
      <c r="AA273" t="s">
        <v>3033</v>
      </c>
      <c r="AB273" t="s">
        <v>3036</v>
      </c>
      <c r="AC273" t="s">
        <v>3036</v>
      </c>
      <c r="AD273" t="s">
        <v>3250</v>
      </c>
      <c r="AE273" t="s">
        <v>3036</v>
      </c>
      <c r="AG273" t="s">
        <v>3038</v>
      </c>
      <c r="AH273" t="s">
        <v>3038</v>
      </c>
      <c r="AI273" t="s">
        <v>3044</v>
      </c>
    </row>
    <row r="274" spans="1:35" hidden="1" x14ac:dyDescent="0.2">
      <c r="A274" t="s">
        <v>1479</v>
      </c>
      <c r="B274" s="31">
        <v>0</v>
      </c>
      <c r="C274" s="31">
        <v>0</v>
      </c>
      <c r="D274" s="31">
        <v>0</v>
      </c>
      <c r="E274" s="31">
        <v>0</v>
      </c>
      <c r="F274" s="31">
        <v>0</v>
      </c>
      <c r="G274" s="31">
        <v>0</v>
      </c>
      <c r="H274" s="31">
        <v>0</v>
      </c>
      <c r="I274" s="31">
        <v>0</v>
      </c>
      <c r="J274" s="31">
        <v>0</v>
      </c>
      <c r="K274" s="31">
        <v>0</v>
      </c>
      <c r="L274" s="31">
        <v>0</v>
      </c>
      <c r="M274" s="31">
        <v>0</v>
      </c>
      <c r="N274" s="31">
        <v>0</v>
      </c>
      <c r="O274" s="31">
        <v>0</v>
      </c>
      <c r="P274" s="31">
        <v>0</v>
      </c>
      <c r="Q274" t="s">
        <v>3016</v>
      </c>
      <c r="R274" t="s">
        <v>1482</v>
      </c>
      <c r="S274" t="s">
        <v>900</v>
      </c>
      <c r="T274" t="s">
        <v>3142</v>
      </c>
      <c r="U274" s="18" t="s">
        <v>1433</v>
      </c>
      <c r="V274" s="18" t="s">
        <v>3330</v>
      </c>
      <c r="W274" t="s">
        <v>3323</v>
      </c>
      <c r="X274" t="s">
        <v>3036</v>
      </c>
      <c r="Y274">
        <v>1637</v>
      </c>
      <c r="Z274" t="s">
        <v>3036</v>
      </c>
      <c r="AA274" t="s">
        <v>3035</v>
      </c>
      <c r="AB274" t="s">
        <v>3036</v>
      </c>
      <c r="AC274" t="s">
        <v>3036</v>
      </c>
      <c r="AD274" t="s">
        <v>3250</v>
      </c>
      <c r="AE274" t="s">
        <v>3036</v>
      </c>
      <c r="AG274" t="s">
        <v>3038</v>
      </c>
      <c r="AH274" t="s">
        <v>3039</v>
      </c>
      <c r="AI274" t="s">
        <v>3045</v>
      </c>
    </row>
    <row r="275" spans="1:35" hidden="1" x14ac:dyDescent="0.2">
      <c r="A275" t="s">
        <v>1338</v>
      </c>
      <c r="B275" s="31">
        <v>0</v>
      </c>
      <c r="C275" s="31">
        <v>0</v>
      </c>
      <c r="D275" s="31">
        <v>0</v>
      </c>
      <c r="E275" s="31">
        <v>0</v>
      </c>
      <c r="F275" s="31">
        <v>0</v>
      </c>
      <c r="G275" s="31">
        <v>0</v>
      </c>
      <c r="H275" s="31">
        <v>0</v>
      </c>
      <c r="I275" s="31">
        <v>0</v>
      </c>
      <c r="J275" s="31">
        <v>0</v>
      </c>
      <c r="K275" s="31">
        <v>0</v>
      </c>
      <c r="L275" s="31">
        <v>0</v>
      </c>
      <c r="M275" s="31">
        <v>0</v>
      </c>
      <c r="N275" s="31">
        <v>0</v>
      </c>
      <c r="O275" s="31">
        <v>0</v>
      </c>
      <c r="P275" s="31">
        <v>0</v>
      </c>
      <c r="Q275" t="s">
        <v>3016</v>
      </c>
      <c r="R275" t="s">
        <v>1341</v>
      </c>
      <c r="S275" t="s">
        <v>921</v>
      </c>
      <c r="T275" t="s">
        <v>3132</v>
      </c>
      <c r="U275" s="18" t="s">
        <v>1152</v>
      </c>
      <c r="V275" s="18" t="s">
        <v>3329</v>
      </c>
      <c r="W275" t="s">
        <v>3323</v>
      </c>
      <c r="X275" t="s">
        <v>3036</v>
      </c>
      <c r="Y275" t="s">
        <v>3040</v>
      </c>
      <c r="Z275" t="s">
        <v>3036</v>
      </c>
      <c r="AA275" t="s">
        <v>3035</v>
      </c>
      <c r="AB275" t="s">
        <v>3036</v>
      </c>
      <c r="AC275" t="s">
        <v>3036</v>
      </c>
      <c r="AD275" t="s">
        <v>3250</v>
      </c>
      <c r="AE275" t="s">
        <v>3036</v>
      </c>
      <c r="AG275" t="s">
        <v>3038</v>
      </c>
      <c r="AH275" t="s">
        <v>3040</v>
      </c>
      <c r="AI275" t="s">
        <v>3046</v>
      </c>
    </row>
    <row r="276" spans="1:35" hidden="1" x14ac:dyDescent="0.2">
      <c r="A276" t="s">
        <v>2850</v>
      </c>
      <c r="B276" s="31">
        <v>0</v>
      </c>
      <c r="C276" s="31">
        <v>0</v>
      </c>
      <c r="D276" s="31">
        <v>0</v>
      </c>
      <c r="E276" s="31">
        <v>0</v>
      </c>
      <c r="F276" s="31">
        <v>0</v>
      </c>
      <c r="G276" s="31">
        <v>0</v>
      </c>
      <c r="H276" s="31">
        <v>0</v>
      </c>
      <c r="I276" s="31">
        <v>0</v>
      </c>
      <c r="J276" s="31">
        <v>0</v>
      </c>
      <c r="K276" s="31">
        <v>0</v>
      </c>
      <c r="L276" s="31">
        <v>0</v>
      </c>
      <c r="M276" s="31">
        <v>0</v>
      </c>
      <c r="N276" s="31">
        <v>0</v>
      </c>
      <c r="O276" s="31">
        <v>0</v>
      </c>
      <c r="P276" s="31">
        <v>0</v>
      </c>
      <c r="Q276" t="s">
        <v>3019</v>
      </c>
      <c r="R276" t="s">
        <v>2854</v>
      </c>
      <c r="S276" t="s">
        <v>1607</v>
      </c>
      <c r="T276" t="s">
        <v>3164</v>
      </c>
      <c r="U276" s="18" t="s">
        <v>1631</v>
      </c>
      <c r="V276" s="18" t="s">
        <v>3330</v>
      </c>
      <c r="W276" t="s">
        <v>3323</v>
      </c>
      <c r="X276">
        <v>1658</v>
      </c>
      <c r="Y276">
        <v>1640</v>
      </c>
      <c r="Z276" t="s">
        <v>3033</v>
      </c>
      <c r="AA276" t="s">
        <v>3033</v>
      </c>
      <c r="AB276" t="s">
        <v>3250</v>
      </c>
      <c r="AC276" t="s">
        <v>3250</v>
      </c>
      <c r="AD276" t="s">
        <v>3250</v>
      </c>
      <c r="AE276" t="s">
        <v>3250</v>
      </c>
      <c r="AF276">
        <v>18</v>
      </c>
      <c r="AG276" t="s">
        <v>3038</v>
      </c>
      <c r="AH276" t="s">
        <v>3038</v>
      </c>
      <c r="AI276" t="s">
        <v>3044</v>
      </c>
    </row>
    <row r="277" spans="1:35" hidden="1" x14ac:dyDescent="0.2">
      <c r="A277" t="s">
        <v>197</v>
      </c>
      <c r="B277" s="31">
        <v>0</v>
      </c>
      <c r="C277" s="31">
        <v>0</v>
      </c>
      <c r="D277" s="31">
        <v>0</v>
      </c>
      <c r="E277" s="31">
        <v>0</v>
      </c>
      <c r="F277" s="31">
        <v>0</v>
      </c>
      <c r="G277" s="31">
        <v>0</v>
      </c>
      <c r="H277" s="31">
        <v>0</v>
      </c>
      <c r="I277" s="31">
        <v>0</v>
      </c>
      <c r="J277" s="31">
        <v>0</v>
      </c>
      <c r="K277" s="31">
        <v>0</v>
      </c>
      <c r="L277" s="31">
        <v>0</v>
      </c>
      <c r="M277" s="31">
        <v>0</v>
      </c>
      <c r="N277" s="31">
        <v>0</v>
      </c>
      <c r="O277" s="31">
        <v>0</v>
      </c>
      <c r="P277" s="31">
        <v>0</v>
      </c>
      <c r="Q277" t="s">
        <v>3016</v>
      </c>
      <c r="R277" t="s">
        <v>201</v>
      </c>
      <c r="S277" t="s">
        <v>50</v>
      </c>
      <c r="T277" t="s">
        <v>3064</v>
      </c>
      <c r="U277" s="18" t="s">
        <v>37</v>
      </c>
      <c r="V277" s="18" t="s">
        <v>3328</v>
      </c>
      <c r="W277" t="s">
        <v>3322</v>
      </c>
      <c r="X277" t="s">
        <v>3036</v>
      </c>
      <c r="Y277">
        <v>1633</v>
      </c>
      <c r="Z277" t="s">
        <v>3036</v>
      </c>
      <c r="AA277" t="s">
        <v>3035</v>
      </c>
      <c r="AB277" t="s">
        <v>3036</v>
      </c>
      <c r="AC277" t="s">
        <v>3036</v>
      </c>
      <c r="AD277" t="s">
        <v>3250</v>
      </c>
      <c r="AE277" t="s">
        <v>3036</v>
      </c>
      <c r="AG277" t="s">
        <v>3038</v>
      </c>
      <c r="AH277" t="s">
        <v>3038</v>
      </c>
      <c r="AI277" t="s">
        <v>3044</v>
      </c>
    </row>
    <row r="278" spans="1:35" hidden="1" x14ac:dyDescent="0.2">
      <c r="A278" t="s">
        <v>2756</v>
      </c>
      <c r="B278" s="31">
        <v>0</v>
      </c>
      <c r="C278" s="31">
        <v>0</v>
      </c>
      <c r="D278" s="31">
        <v>0</v>
      </c>
      <c r="E278" s="31">
        <v>0</v>
      </c>
      <c r="F278" s="31">
        <v>0</v>
      </c>
      <c r="G278" s="31">
        <v>0</v>
      </c>
      <c r="H278" s="31">
        <v>0</v>
      </c>
      <c r="I278" s="31">
        <v>0</v>
      </c>
      <c r="J278" s="31">
        <v>0</v>
      </c>
      <c r="K278" s="31">
        <v>0</v>
      </c>
      <c r="L278" s="31">
        <v>0</v>
      </c>
      <c r="M278" s="31">
        <v>0</v>
      </c>
      <c r="N278" s="31">
        <v>0</v>
      </c>
      <c r="O278" s="31">
        <v>0</v>
      </c>
      <c r="P278" s="31">
        <v>0</v>
      </c>
      <c r="Q278" t="s">
        <v>3016</v>
      </c>
      <c r="R278" t="s">
        <v>2760</v>
      </c>
      <c r="S278" t="s">
        <v>1607</v>
      </c>
      <c r="T278" t="s">
        <v>3229</v>
      </c>
      <c r="U278" s="18" t="s">
        <v>2649</v>
      </c>
      <c r="V278" s="18" t="s">
        <v>3330</v>
      </c>
      <c r="W278" t="s">
        <v>3323</v>
      </c>
      <c r="X278" t="s">
        <v>3036</v>
      </c>
      <c r="Y278">
        <v>1640</v>
      </c>
      <c r="Z278" t="s">
        <v>3036</v>
      </c>
      <c r="AA278" t="s">
        <v>3033</v>
      </c>
      <c r="AB278" t="s">
        <v>3036</v>
      </c>
      <c r="AC278" t="s">
        <v>3036</v>
      </c>
      <c r="AD278" t="s">
        <v>3250</v>
      </c>
      <c r="AE278" t="s">
        <v>3036</v>
      </c>
      <c r="AG278" t="s">
        <v>3038</v>
      </c>
      <c r="AH278" t="s">
        <v>3038</v>
      </c>
      <c r="AI278" t="s">
        <v>3044</v>
      </c>
    </row>
    <row r="279" spans="1:35" hidden="1" x14ac:dyDescent="0.2">
      <c r="A279" t="s">
        <v>1649</v>
      </c>
      <c r="B279" s="31">
        <v>1.8304290525699225</v>
      </c>
      <c r="C279" s="31">
        <v>0</v>
      </c>
      <c r="D279" s="31">
        <v>0</v>
      </c>
      <c r="E279" s="31">
        <v>0</v>
      </c>
      <c r="F279" s="31">
        <v>0</v>
      </c>
      <c r="G279" s="31">
        <v>0</v>
      </c>
      <c r="H279" s="31">
        <v>1.8304290525699225</v>
      </c>
      <c r="I279" s="31">
        <v>0</v>
      </c>
      <c r="J279" s="31">
        <v>0</v>
      </c>
      <c r="K279" s="31">
        <v>0</v>
      </c>
      <c r="L279" s="31">
        <v>0</v>
      </c>
      <c r="M279" s="31">
        <v>0</v>
      </c>
      <c r="N279" s="31">
        <v>0</v>
      </c>
      <c r="O279" s="31">
        <v>0</v>
      </c>
      <c r="P279" s="31">
        <v>0</v>
      </c>
      <c r="Q279" t="s">
        <v>3017</v>
      </c>
      <c r="R279" t="s">
        <v>1653</v>
      </c>
      <c r="S279" t="s">
        <v>1607</v>
      </c>
      <c r="T279" t="s">
        <v>3157</v>
      </c>
      <c r="U279" s="18" t="s">
        <v>1433</v>
      </c>
      <c r="V279" s="18" t="s">
        <v>3330</v>
      </c>
      <c r="W279" t="s">
        <v>3323</v>
      </c>
      <c r="X279">
        <v>1649</v>
      </c>
      <c r="Y279">
        <v>1640</v>
      </c>
      <c r="Z279" t="s">
        <v>3033</v>
      </c>
      <c r="AA279" t="s">
        <v>3033</v>
      </c>
      <c r="AB279" t="s">
        <v>3036</v>
      </c>
      <c r="AC279" t="s">
        <v>3250</v>
      </c>
      <c r="AD279" t="s">
        <v>3250</v>
      </c>
      <c r="AE279" t="s">
        <v>3250</v>
      </c>
      <c r="AF279">
        <v>9</v>
      </c>
      <c r="AG279" t="s">
        <v>3038</v>
      </c>
      <c r="AH279" t="s">
        <v>3038</v>
      </c>
      <c r="AI279" t="s">
        <v>3044</v>
      </c>
    </row>
    <row r="280" spans="1:35" hidden="1" x14ac:dyDescent="0.2">
      <c r="A280" t="s">
        <v>1860</v>
      </c>
      <c r="B280" s="31">
        <v>0</v>
      </c>
      <c r="C280" s="31">
        <v>0</v>
      </c>
      <c r="D280" s="31">
        <v>0</v>
      </c>
      <c r="E280" s="31">
        <v>0</v>
      </c>
      <c r="F280" s="31">
        <v>0</v>
      </c>
      <c r="G280" s="31">
        <v>0</v>
      </c>
      <c r="H280" s="31">
        <v>0</v>
      </c>
      <c r="I280" s="31">
        <v>0</v>
      </c>
      <c r="J280" s="31">
        <v>0</v>
      </c>
      <c r="K280" s="31">
        <v>0</v>
      </c>
      <c r="L280" s="31">
        <v>0</v>
      </c>
      <c r="M280" s="31">
        <v>0</v>
      </c>
      <c r="N280" s="31">
        <v>0</v>
      </c>
      <c r="O280" s="31">
        <v>1.8304290525699225</v>
      </c>
      <c r="P280" s="31">
        <v>0</v>
      </c>
      <c r="Q280" t="s">
        <v>3017</v>
      </c>
      <c r="R280" t="s">
        <v>1653</v>
      </c>
      <c r="S280" t="s">
        <v>1607</v>
      </c>
      <c r="T280" t="s">
        <v>3157</v>
      </c>
      <c r="U280" s="18" t="s">
        <v>1631</v>
      </c>
      <c r="V280" s="18" t="s">
        <v>3330</v>
      </c>
      <c r="W280" t="s">
        <v>3323</v>
      </c>
      <c r="X280">
        <v>1649</v>
      </c>
      <c r="Y280">
        <v>1640</v>
      </c>
      <c r="Z280" t="s">
        <v>3033</v>
      </c>
      <c r="AA280" t="s">
        <v>3033</v>
      </c>
      <c r="AB280" t="s">
        <v>3036</v>
      </c>
      <c r="AC280" t="s">
        <v>3250</v>
      </c>
      <c r="AD280" t="s">
        <v>3250</v>
      </c>
      <c r="AE280" t="s">
        <v>3250</v>
      </c>
      <c r="AF280">
        <v>9</v>
      </c>
      <c r="AG280" t="s">
        <v>3038</v>
      </c>
      <c r="AH280" t="s">
        <v>3038</v>
      </c>
      <c r="AI280" t="s">
        <v>3044</v>
      </c>
    </row>
    <row r="281" spans="1:35" hidden="1" x14ac:dyDescent="0.2">
      <c r="A281" t="s">
        <v>1831</v>
      </c>
      <c r="B281" s="31">
        <v>3.2613658600221771</v>
      </c>
      <c r="C281" s="31">
        <v>0</v>
      </c>
      <c r="D281" s="31">
        <v>0</v>
      </c>
      <c r="E281" s="31">
        <v>0</v>
      </c>
      <c r="F281" s="31">
        <v>0</v>
      </c>
      <c r="G281" s="31">
        <v>1.6306829300110885</v>
      </c>
      <c r="H281" s="31">
        <v>1.6306829300110885</v>
      </c>
      <c r="I281" s="31">
        <v>0</v>
      </c>
      <c r="J281" s="31">
        <v>0</v>
      </c>
      <c r="K281" s="31">
        <v>0</v>
      </c>
      <c r="L281" s="31">
        <v>0</v>
      </c>
      <c r="M281" s="31">
        <v>0</v>
      </c>
      <c r="N281" s="31">
        <v>0</v>
      </c>
      <c r="O281" s="31">
        <v>0</v>
      </c>
      <c r="P281" s="31">
        <v>0</v>
      </c>
      <c r="Q281" t="s">
        <v>3018</v>
      </c>
      <c r="R281" t="s">
        <v>3006</v>
      </c>
      <c r="S281" t="s">
        <v>1607</v>
      </c>
      <c r="T281" t="s">
        <v>3177</v>
      </c>
      <c r="U281" s="18" t="s">
        <v>1631</v>
      </c>
      <c r="V281" s="18" t="s">
        <v>3330</v>
      </c>
      <c r="W281" t="s">
        <v>3323</v>
      </c>
      <c r="X281" t="s">
        <v>3036</v>
      </c>
      <c r="Y281">
        <v>1640</v>
      </c>
      <c r="Z281" t="s">
        <v>3036</v>
      </c>
      <c r="AA281" t="s">
        <v>3033</v>
      </c>
      <c r="AB281" t="s">
        <v>3036</v>
      </c>
      <c r="AC281" t="s">
        <v>3036</v>
      </c>
      <c r="AD281" t="s">
        <v>3250</v>
      </c>
      <c r="AE281" t="s">
        <v>3036</v>
      </c>
      <c r="AG281" t="s">
        <v>3038</v>
      </c>
      <c r="AH281" t="s">
        <v>3038</v>
      </c>
      <c r="AI281" t="s">
        <v>3044</v>
      </c>
    </row>
    <row r="282" spans="1:35" hidden="1" x14ac:dyDescent="0.2">
      <c r="A282" t="s">
        <v>2234</v>
      </c>
      <c r="B282" s="31">
        <v>1.6306829300110885</v>
      </c>
      <c r="C282" s="31">
        <v>0</v>
      </c>
      <c r="D282" s="31">
        <v>1.6306829300110885</v>
      </c>
      <c r="E282" s="31">
        <v>0</v>
      </c>
      <c r="F282" s="31">
        <v>0</v>
      </c>
      <c r="G282" s="31">
        <v>0</v>
      </c>
      <c r="H282" s="31">
        <v>0</v>
      </c>
      <c r="I282" s="31">
        <v>0</v>
      </c>
      <c r="J282" s="31">
        <v>0</v>
      </c>
      <c r="K282" s="31">
        <v>0</v>
      </c>
      <c r="L282" s="31">
        <v>0</v>
      </c>
      <c r="M282" s="31">
        <v>1.6306829300110885</v>
      </c>
      <c r="N282" s="31">
        <v>0</v>
      </c>
      <c r="O282" s="31">
        <v>0</v>
      </c>
      <c r="P282" s="31">
        <v>0</v>
      </c>
      <c r="Q282" t="s">
        <v>3018</v>
      </c>
      <c r="R282" t="s">
        <v>3006</v>
      </c>
      <c r="S282" t="s">
        <v>1607</v>
      </c>
      <c r="T282" t="s">
        <v>3177</v>
      </c>
      <c r="U282" s="18" t="s">
        <v>2039</v>
      </c>
      <c r="V282" s="18" t="s">
        <v>3330</v>
      </c>
      <c r="W282" t="s">
        <v>3323</v>
      </c>
      <c r="X282" t="s">
        <v>3036</v>
      </c>
      <c r="Y282">
        <v>1640</v>
      </c>
      <c r="Z282" t="s">
        <v>3036</v>
      </c>
      <c r="AA282" t="s">
        <v>3033</v>
      </c>
      <c r="AB282" t="s">
        <v>3036</v>
      </c>
      <c r="AC282" t="s">
        <v>3036</v>
      </c>
      <c r="AD282" t="s">
        <v>3250</v>
      </c>
      <c r="AE282" t="s">
        <v>3036</v>
      </c>
      <c r="AG282" t="s">
        <v>3038</v>
      </c>
      <c r="AH282" t="s">
        <v>3038</v>
      </c>
      <c r="AI282" t="s">
        <v>3044</v>
      </c>
    </row>
    <row r="283" spans="1:35" hidden="1" x14ac:dyDescent="0.2">
      <c r="A283" t="s">
        <v>2522</v>
      </c>
      <c r="B283" s="31">
        <v>1.6306829300110885</v>
      </c>
      <c r="C283" s="31">
        <v>0</v>
      </c>
      <c r="D283" s="31">
        <v>0</v>
      </c>
      <c r="E283" s="31">
        <v>0</v>
      </c>
      <c r="F283" s="31">
        <v>0</v>
      </c>
      <c r="G283" s="31">
        <v>0</v>
      </c>
      <c r="H283" s="31">
        <v>1.6306829300110885</v>
      </c>
      <c r="I283" s="31">
        <v>0</v>
      </c>
      <c r="J283" s="31">
        <v>0</v>
      </c>
      <c r="K283" s="31">
        <v>0</v>
      </c>
      <c r="L283" s="31">
        <v>0</v>
      </c>
      <c r="M283" s="31">
        <v>0</v>
      </c>
      <c r="N283" s="31">
        <v>0</v>
      </c>
      <c r="O283" s="31">
        <v>1.6306829300110885</v>
      </c>
      <c r="P283" s="31">
        <v>0</v>
      </c>
      <c r="Q283" t="s">
        <v>3018</v>
      </c>
      <c r="R283" t="s">
        <v>3006</v>
      </c>
      <c r="S283" t="s">
        <v>1607</v>
      </c>
      <c r="T283" t="s">
        <v>3177</v>
      </c>
      <c r="U283" s="18" t="s">
        <v>2338</v>
      </c>
      <c r="V283" s="18" t="s">
        <v>3330</v>
      </c>
      <c r="W283" t="s">
        <v>3323</v>
      </c>
      <c r="X283" t="s">
        <v>3036</v>
      </c>
      <c r="Y283">
        <v>1640</v>
      </c>
      <c r="Z283" t="s">
        <v>3036</v>
      </c>
      <c r="AA283" t="s">
        <v>3033</v>
      </c>
      <c r="AB283" t="s">
        <v>3036</v>
      </c>
      <c r="AC283" t="s">
        <v>3036</v>
      </c>
      <c r="AD283" t="s">
        <v>3250</v>
      </c>
      <c r="AE283" t="s">
        <v>3036</v>
      </c>
      <c r="AG283" t="s">
        <v>3038</v>
      </c>
      <c r="AH283" t="s">
        <v>3038</v>
      </c>
      <c r="AI283" t="s">
        <v>3044</v>
      </c>
    </row>
    <row r="284" spans="1:35" hidden="1" x14ac:dyDescent="0.2">
      <c r="A284" t="s">
        <v>1611</v>
      </c>
      <c r="B284" s="31">
        <v>0</v>
      </c>
      <c r="C284" s="31">
        <v>0</v>
      </c>
      <c r="D284" s="31">
        <v>0</v>
      </c>
      <c r="E284" s="31">
        <v>0</v>
      </c>
      <c r="F284" s="31">
        <v>0</v>
      </c>
      <c r="G284" s="31">
        <v>0</v>
      </c>
      <c r="H284" s="31">
        <v>0</v>
      </c>
      <c r="I284" s="31">
        <v>0</v>
      </c>
      <c r="J284" s="31">
        <v>0</v>
      </c>
      <c r="K284" s="31">
        <v>0</v>
      </c>
      <c r="L284" s="31">
        <v>0</v>
      </c>
      <c r="M284" s="31">
        <v>0</v>
      </c>
      <c r="N284" s="31">
        <v>0</v>
      </c>
      <c r="O284" s="31">
        <v>0</v>
      </c>
      <c r="P284" s="31">
        <v>0</v>
      </c>
      <c r="Q284" t="s">
        <v>3016</v>
      </c>
      <c r="R284" t="s">
        <v>3003</v>
      </c>
      <c r="S284" t="s">
        <v>1607</v>
      </c>
      <c r="T284" t="s">
        <v>3154</v>
      </c>
      <c r="U284" s="18" t="s">
        <v>1433</v>
      </c>
      <c r="V284" s="18" t="s">
        <v>3330</v>
      </c>
      <c r="W284" t="s">
        <v>3323</v>
      </c>
      <c r="X284" t="s">
        <v>3036</v>
      </c>
      <c r="Y284">
        <v>1640</v>
      </c>
      <c r="Z284" t="s">
        <v>3036</v>
      </c>
      <c r="AA284" t="s">
        <v>3033</v>
      </c>
      <c r="AB284" t="s">
        <v>3036</v>
      </c>
      <c r="AC284" t="s">
        <v>3036</v>
      </c>
      <c r="AD284" t="s">
        <v>3250</v>
      </c>
      <c r="AE284" t="s">
        <v>3036</v>
      </c>
      <c r="AG284" t="s">
        <v>3038</v>
      </c>
      <c r="AH284" t="s">
        <v>3038</v>
      </c>
      <c r="AI284" t="s">
        <v>3044</v>
      </c>
    </row>
    <row r="285" spans="1:35" hidden="1" x14ac:dyDescent="0.2">
      <c r="A285" t="s">
        <v>1570</v>
      </c>
      <c r="B285" s="31">
        <v>0</v>
      </c>
      <c r="C285" s="31">
        <v>0</v>
      </c>
      <c r="D285" s="31">
        <v>0</v>
      </c>
      <c r="E285" s="31">
        <v>0</v>
      </c>
      <c r="F285" s="31">
        <v>0</v>
      </c>
      <c r="G285" s="31">
        <v>0</v>
      </c>
      <c r="H285" s="31">
        <v>0</v>
      </c>
      <c r="I285" s="31">
        <v>0</v>
      </c>
      <c r="J285" s="31">
        <v>0</v>
      </c>
      <c r="K285" s="31">
        <v>0</v>
      </c>
      <c r="L285" s="31">
        <v>0</v>
      </c>
      <c r="M285" s="31">
        <v>0</v>
      </c>
      <c r="N285" s="31">
        <v>0</v>
      </c>
      <c r="O285" s="31">
        <v>0</v>
      </c>
      <c r="P285" s="31">
        <v>0</v>
      </c>
      <c r="Q285" t="s">
        <v>3018</v>
      </c>
      <c r="R285" t="s">
        <v>1573</v>
      </c>
      <c r="S285" t="s">
        <v>900</v>
      </c>
      <c r="T285" t="s">
        <v>3150</v>
      </c>
      <c r="U285" s="18" t="s">
        <v>1433</v>
      </c>
      <c r="V285" s="18" t="s">
        <v>3330</v>
      </c>
      <c r="W285" t="s">
        <v>3323</v>
      </c>
      <c r="X285" t="s">
        <v>3036</v>
      </c>
      <c r="Y285">
        <v>1637</v>
      </c>
      <c r="Z285" t="s">
        <v>3036</v>
      </c>
      <c r="AA285" t="s">
        <v>3035</v>
      </c>
      <c r="AB285" t="s">
        <v>3036</v>
      </c>
      <c r="AC285" t="s">
        <v>3036</v>
      </c>
      <c r="AD285" t="s">
        <v>3250</v>
      </c>
      <c r="AE285" t="s">
        <v>3036</v>
      </c>
      <c r="AG285" t="s">
        <v>3038</v>
      </c>
      <c r="AH285" t="s">
        <v>3039</v>
      </c>
      <c r="AI285" t="s">
        <v>3045</v>
      </c>
    </row>
    <row r="286" spans="1:35" hidden="1" x14ac:dyDescent="0.2">
      <c r="A286" t="s">
        <v>2280</v>
      </c>
      <c r="B286" s="31">
        <v>0</v>
      </c>
      <c r="C286" s="31">
        <v>0</v>
      </c>
      <c r="D286" s="31">
        <v>0</v>
      </c>
      <c r="E286" s="31">
        <v>0</v>
      </c>
      <c r="F286" s="31">
        <v>0</v>
      </c>
      <c r="G286" s="31">
        <v>0</v>
      </c>
      <c r="H286" s="31">
        <v>0</v>
      </c>
      <c r="I286" s="31">
        <v>0</v>
      </c>
      <c r="J286" s="31">
        <v>0</v>
      </c>
      <c r="K286" s="31">
        <v>0</v>
      </c>
      <c r="L286" s="31">
        <v>0</v>
      </c>
      <c r="M286" s="31">
        <v>0</v>
      </c>
      <c r="N286" s="31">
        <v>0</v>
      </c>
      <c r="O286" s="31">
        <v>0</v>
      </c>
      <c r="P286" s="31">
        <v>0</v>
      </c>
      <c r="Q286" t="s">
        <v>3018</v>
      </c>
      <c r="R286" t="s">
        <v>1573</v>
      </c>
      <c r="S286" t="s">
        <v>1607</v>
      </c>
      <c r="T286" t="s">
        <v>3207</v>
      </c>
      <c r="U286" s="18" t="s">
        <v>2039</v>
      </c>
      <c r="V286" s="18" t="s">
        <v>3330</v>
      </c>
      <c r="W286" t="s">
        <v>3323</v>
      </c>
      <c r="X286" t="s">
        <v>3036</v>
      </c>
      <c r="Y286">
        <v>1640</v>
      </c>
      <c r="Z286" t="s">
        <v>3036</v>
      </c>
      <c r="AA286" t="s">
        <v>3033</v>
      </c>
      <c r="AB286" t="s">
        <v>3036</v>
      </c>
      <c r="AC286" t="s">
        <v>3036</v>
      </c>
      <c r="AD286" t="s">
        <v>3250</v>
      </c>
      <c r="AE286" t="s">
        <v>3036</v>
      </c>
      <c r="AG286" t="s">
        <v>3038</v>
      </c>
      <c r="AH286" t="s">
        <v>3038</v>
      </c>
      <c r="AI286" t="s">
        <v>3044</v>
      </c>
    </row>
    <row r="287" spans="1:35" x14ac:dyDescent="0.2">
      <c r="A287" t="s">
        <v>2007</v>
      </c>
      <c r="B287" s="31">
        <v>38.491147036181673</v>
      </c>
      <c r="C287" s="31">
        <v>0</v>
      </c>
      <c r="D287" s="31">
        <v>0</v>
      </c>
      <c r="E287" s="31">
        <v>0</v>
      </c>
      <c r="F287" s="31">
        <v>0</v>
      </c>
      <c r="G287" s="31">
        <v>12.830382345393893</v>
      </c>
      <c r="H287" s="31">
        <v>25.660764690787786</v>
      </c>
      <c r="I287" s="31">
        <v>0</v>
      </c>
      <c r="J287" s="31">
        <v>0</v>
      </c>
      <c r="K287" s="31">
        <v>0</v>
      </c>
      <c r="L287" s="31">
        <v>12.830382345393893</v>
      </c>
      <c r="M287" s="31">
        <v>0</v>
      </c>
      <c r="N287" s="31">
        <v>0</v>
      </c>
      <c r="O287" s="31">
        <v>0</v>
      </c>
      <c r="P287" s="31">
        <v>0</v>
      </c>
      <c r="Q287" t="s">
        <v>3021</v>
      </c>
      <c r="R287" t="s">
        <v>2011</v>
      </c>
      <c r="S287" t="s">
        <v>1607</v>
      </c>
      <c r="T287" t="s">
        <v>3191</v>
      </c>
      <c r="U287" s="18" t="s">
        <v>1631</v>
      </c>
      <c r="V287" s="18" t="s">
        <v>3330</v>
      </c>
      <c r="W287" t="s">
        <v>3323</v>
      </c>
      <c r="X287" t="s">
        <v>3040</v>
      </c>
      <c r="Y287">
        <v>1640</v>
      </c>
      <c r="Z287" t="s">
        <v>3036</v>
      </c>
      <c r="AA287" t="s">
        <v>3033</v>
      </c>
      <c r="AB287" t="s">
        <v>3040</v>
      </c>
      <c r="AC287" t="s">
        <v>3040</v>
      </c>
      <c r="AD287" t="s">
        <v>3250</v>
      </c>
      <c r="AE287" t="s">
        <v>3036</v>
      </c>
      <c r="AG287" t="s">
        <v>3038</v>
      </c>
      <c r="AH287" t="s">
        <v>3038</v>
      </c>
      <c r="AI287" t="s">
        <v>3044</v>
      </c>
    </row>
    <row r="288" spans="1:35" x14ac:dyDescent="0.2">
      <c r="A288" t="s">
        <v>283</v>
      </c>
      <c r="B288" s="31">
        <v>4.8920487900332654</v>
      </c>
      <c r="C288" s="31">
        <v>0</v>
      </c>
      <c r="D288" s="31">
        <v>0</v>
      </c>
      <c r="E288" s="31">
        <v>0</v>
      </c>
      <c r="F288" s="31">
        <v>0</v>
      </c>
      <c r="G288" s="31">
        <v>1.6306829300110885</v>
      </c>
      <c r="H288" s="31">
        <v>3.2613658600221771</v>
      </c>
      <c r="I288" s="31">
        <v>0</v>
      </c>
      <c r="J288" s="31">
        <v>0</v>
      </c>
      <c r="K288" s="31">
        <v>0</v>
      </c>
      <c r="L288" s="31">
        <v>3.2613658600221771</v>
      </c>
      <c r="M288" s="31">
        <v>1.6306829300110885</v>
      </c>
      <c r="N288" s="31">
        <v>0</v>
      </c>
      <c r="O288" s="31">
        <v>0</v>
      </c>
      <c r="P288" s="31">
        <v>0</v>
      </c>
      <c r="Q288" t="s">
        <v>3018</v>
      </c>
      <c r="R288" t="s">
        <v>287</v>
      </c>
      <c r="S288" t="s">
        <v>50</v>
      </c>
      <c r="T288" t="s">
        <v>3071</v>
      </c>
      <c r="U288" s="18" t="s">
        <v>37</v>
      </c>
      <c r="V288" s="18" t="s">
        <v>3328</v>
      </c>
      <c r="W288" t="s">
        <v>3322</v>
      </c>
      <c r="X288" t="s">
        <v>3040</v>
      </c>
      <c r="Y288">
        <v>1633</v>
      </c>
      <c r="Z288" t="s">
        <v>3035</v>
      </c>
      <c r="AA288" t="s">
        <v>3035</v>
      </c>
      <c r="AB288" t="s">
        <v>3040</v>
      </c>
      <c r="AC288" t="s">
        <v>3040</v>
      </c>
      <c r="AD288" t="s">
        <v>3250</v>
      </c>
      <c r="AE288" t="s">
        <v>3036</v>
      </c>
      <c r="AG288" t="s">
        <v>3038</v>
      </c>
      <c r="AH288" t="s">
        <v>3038</v>
      </c>
      <c r="AI288" t="s">
        <v>3044</v>
      </c>
    </row>
    <row r="289" spans="1:35" x14ac:dyDescent="0.2">
      <c r="A289" t="s">
        <v>2015</v>
      </c>
      <c r="B289" s="31">
        <v>0</v>
      </c>
      <c r="C289" s="31">
        <v>0</v>
      </c>
      <c r="D289" s="31">
        <v>0</v>
      </c>
      <c r="E289" s="31">
        <v>0</v>
      </c>
      <c r="F289" s="31">
        <v>0</v>
      </c>
      <c r="G289" s="31">
        <v>0</v>
      </c>
      <c r="H289" s="31">
        <v>0</v>
      </c>
      <c r="I289" s="31">
        <v>0</v>
      </c>
      <c r="J289" s="31">
        <v>0</v>
      </c>
      <c r="K289" s="31">
        <v>0</v>
      </c>
      <c r="L289" s="31">
        <v>4.8920487900332654</v>
      </c>
      <c r="M289" s="31">
        <v>0</v>
      </c>
      <c r="N289" s="31">
        <v>0</v>
      </c>
      <c r="O289" s="31">
        <v>0</v>
      </c>
      <c r="P289" s="31">
        <v>0</v>
      </c>
      <c r="Q289" t="s">
        <v>3018</v>
      </c>
      <c r="R289" t="s">
        <v>104</v>
      </c>
      <c r="S289" t="s">
        <v>1607</v>
      </c>
      <c r="T289" t="s">
        <v>3163</v>
      </c>
      <c r="U289" s="18" t="s">
        <v>1631</v>
      </c>
      <c r="V289" s="18" t="s">
        <v>3330</v>
      </c>
      <c r="W289" t="s">
        <v>3323</v>
      </c>
      <c r="X289">
        <v>1629</v>
      </c>
      <c r="Y289">
        <v>1640</v>
      </c>
      <c r="Z289" t="s">
        <v>3035</v>
      </c>
      <c r="AA289" t="s">
        <v>3033</v>
      </c>
      <c r="AB289" t="s">
        <v>3251</v>
      </c>
      <c r="AC289" t="s">
        <v>3251</v>
      </c>
      <c r="AD289" t="s">
        <v>3250</v>
      </c>
      <c r="AE289" t="s">
        <v>3250</v>
      </c>
      <c r="AF289">
        <v>11</v>
      </c>
      <c r="AG289" t="s">
        <v>3038</v>
      </c>
      <c r="AH289" t="s">
        <v>3038</v>
      </c>
      <c r="AI289" t="s">
        <v>3044</v>
      </c>
    </row>
    <row r="290" spans="1:35" x14ac:dyDescent="0.2">
      <c r="A290" t="s">
        <v>2022</v>
      </c>
      <c r="B290" s="31">
        <v>0</v>
      </c>
      <c r="C290" s="31">
        <v>0</v>
      </c>
      <c r="D290" s="31">
        <v>0</v>
      </c>
      <c r="E290" s="31">
        <v>0</v>
      </c>
      <c r="F290" s="31">
        <v>0</v>
      </c>
      <c r="G290" s="31">
        <v>0</v>
      </c>
      <c r="H290" s="31">
        <v>0</v>
      </c>
      <c r="I290" s="31">
        <v>0</v>
      </c>
      <c r="J290" s="31">
        <v>0</v>
      </c>
      <c r="K290" s="31">
        <v>0</v>
      </c>
      <c r="L290" s="31">
        <v>0</v>
      </c>
      <c r="M290" s="31">
        <v>0</v>
      </c>
      <c r="N290" s="31">
        <v>0</v>
      </c>
      <c r="O290" s="31">
        <v>0</v>
      </c>
      <c r="P290" s="31">
        <v>0</v>
      </c>
      <c r="Q290" t="s">
        <v>3015</v>
      </c>
      <c r="R290" t="s">
        <v>1815</v>
      </c>
      <c r="S290" t="s">
        <v>1607</v>
      </c>
      <c r="T290" t="s">
        <v>3174</v>
      </c>
      <c r="U290" s="18" t="s">
        <v>1631</v>
      </c>
      <c r="V290" s="18" t="s">
        <v>3330</v>
      </c>
      <c r="W290" t="s">
        <v>3323</v>
      </c>
      <c r="X290" t="s">
        <v>3036</v>
      </c>
      <c r="Y290">
        <v>1640</v>
      </c>
      <c r="Z290" t="s">
        <v>3036</v>
      </c>
      <c r="AA290" t="s">
        <v>3033</v>
      </c>
      <c r="AB290" t="s">
        <v>3036</v>
      </c>
      <c r="AC290" t="s">
        <v>3036</v>
      </c>
      <c r="AD290" t="s">
        <v>3250</v>
      </c>
      <c r="AE290" t="s">
        <v>3036</v>
      </c>
      <c r="AG290" t="s">
        <v>3038</v>
      </c>
      <c r="AH290" t="s">
        <v>3038</v>
      </c>
      <c r="AI290" t="s">
        <v>3044</v>
      </c>
    </row>
    <row r="291" spans="1:35" x14ac:dyDescent="0.2">
      <c r="A291" t="s">
        <v>2050</v>
      </c>
      <c r="B291" s="31">
        <v>0</v>
      </c>
      <c r="C291" s="31">
        <v>0</v>
      </c>
      <c r="D291" s="31">
        <v>0</v>
      </c>
      <c r="E291" s="31">
        <v>0</v>
      </c>
      <c r="F291" s="31">
        <v>0</v>
      </c>
      <c r="G291" s="31">
        <v>0</v>
      </c>
      <c r="H291" s="31">
        <v>0</v>
      </c>
      <c r="I291" s="31">
        <v>0</v>
      </c>
      <c r="J291" s="31">
        <v>0</v>
      </c>
      <c r="K291" s="31">
        <v>0</v>
      </c>
      <c r="L291" s="31">
        <v>2.3380874444704229</v>
      </c>
      <c r="M291" s="31">
        <v>0</v>
      </c>
      <c r="N291" s="31">
        <v>0</v>
      </c>
      <c r="O291" s="31">
        <v>2.3380874444704229</v>
      </c>
      <c r="P291" s="31">
        <v>0</v>
      </c>
      <c r="Q291" t="s">
        <v>3015</v>
      </c>
      <c r="R291" t="s">
        <v>233</v>
      </c>
      <c r="S291" t="s">
        <v>1607</v>
      </c>
      <c r="T291" t="s">
        <v>3193</v>
      </c>
      <c r="U291" s="18" t="s">
        <v>1631</v>
      </c>
      <c r="V291" s="18" t="s">
        <v>3330</v>
      </c>
      <c r="W291" t="s">
        <v>3323</v>
      </c>
      <c r="X291" t="s">
        <v>3036</v>
      </c>
      <c r="Y291">
        <v>1640</v>
      </c>
      <c r="Z291" t="s">
        <v>3036</v>
      </c>
      <c r="AA291" t="s">
        <v>3033</v>
      </c>
      <c r="AB291" t="s">
        <v>3036</v>
      </c>
      <c r="AC291" t="s">
        <v>3036</v>
      </c>
      <c r="AD291" t="s">
        <v>3250</v>
      </c>
      <c r="AE291" t="s">
        <v>3036</v>
      </c>
      <c r="AG291" t="s">
        <v>3038</v>
      </c>
      <c r="AH291" t="s">
        <v>3038</v>
      </c>
      <c r="AI291" t="s">
        <v>3044</v>
      </c>
    </row>
    <row r="292" spans="1:35" x14ac:dyDescent="0.2">
      <c r="A292" t="s">
        <v>1513</v>
      </c>
      <c r="B292" s="31">
        <v>2.3380874444704229</v>
      </c>
      <c r="C292" s="31">
        <v>0</v>
      </c>
      <c r="D292" s="31">
        <v>0</v>
      </c>
      <c r="E292" s="31">
        <v>0</v>
      </c>
      <c r="F292" s="31">
        <v>0</v>
      </c>
      <c r="G292" s="31">
        <v>0</v>
      </c>
      <c r="H292" s="31">
        <v>2.3380874444704229</v>
      </c>
      <c r="I292" s="31">
        <v>0</v>
      </c>
      <c r="J292" s="31">
        <v>0</v>
      </c>
      <c r="K292" s="31">
        <v>0</v>
      </c>
      <c r="L292" s="31">
        <v>0</v>
      </c>
      <c r="M292" s="31">
        <v>0</v>
      </c>
      <c r="N292" s="31">
        <v>0</v>
      </c>
      <c r="O292" s="31">
        <v>2.3380874444704229</v>
      </c>
      <c r="P292" s="31">
        <v>2.3380874444704229</v>
      </c>
      <c r="Q292" t="s">
        <v>3015</v>
      </c>
      <c r="R292" t="s">
        <v>1578</v>
      </c>
      <c r="S292" t="s">
        <v>1607</v>
      </c>
      <c r="T292" t="s">
        <v>3180</v>
      </c>
      <c r="U292" s="18" t="s">
        <v>1631</v>
      </c>
      <c r="V292" s="18" t="s">
        <v>3330</v>
      </c>
      <c r="W292" t="s">
        <v>3323</v>
      </c>
      <c r="X292" t="s">
        <v>3040</v>
      </c>
      <c r="Y292">
        <v>1640</v>
      </c>
      <c r="Z292" t="s">
        <v>3036</v>
      </c>
      <c r="AA292" t="s">
        <v>3033</v>
      </c>
      <c r="AB292" t="s">
        <v>3040</v>
      </c>
      <c r="AC292" t="s">
        <v>3040</v>
      </c>
      <c r="AD292" t="s">
        <v>3250</v>
      </c>
      <c r="AE292" t="s">
        <v>3036</v>
      </c>
      <c r="AG292" t="s">
        <v>3038</v>
      </c>
      <c r="AH292" t="s">
        <v>3038</v>
      </c>
      <c r="AI292" t="s">
        <v>3044</v>
      </c>
    </row>
    <row r="293" spans="1:35" x14ac:dyDescent="0.2">
      <c r="A293" t="s">
        <v>1517</v>
      </c>
      <c r="B293" s="31">
        <v>0</v>
      </c>
      <c r="C293" s="31">
        <v>0</v>
      </c>
      <c r="D293" s="31">
        <v>0</v>
      </c>
      <c r="E293" s="31">
        <v>0</v>
      </c>
      <c r="F293" s="31">
        <v>0</v>
      </c>
      <c r="G293" s="31">
        <v>0</v>
      </c>
      <c r="H293" s="31">
        <v>0</v>
      </c>
      <c r="I293" s="31">
        <v>0</v>
      </c>
      <c r="J293" s="31">
        <v>0</v>
      </c>
      <c r="K293" s="31">
        <v>0</v>
      </c>
      <c r="L293" s="31">
        <v>2.3380874444704229</v>
      </c>
      <c r="M293" s="31">
        <v>0</v>
      </c>
      <c r="N293" s="31">
        <v>0</v>
      </c>
      <c r="O293" s="31">
        <v>0</v>
      </c>
      <c r="P293" s="31">
        <v>0</v>
      </c>
      <c r="Q293" t="s">
        <v>3015</v>
      </c>
      <c r="R293" t="s">
        <v>1723</v>
      </c>
      <c r="S293" t="s">
        <v>1607</v>
      </c>
      <c r="T293" t="s">
        <v>3176</v>
      </c>
      <c r="U293" s="18" t="s">
        <v>1631</v>
      </c>
      <c r="V293" s="18" t="s">
        <v>3330</v>
      </c>
      <c r="W293" t="s">
        <v>3323</v>
      </c>
      <c r="X293" t="s">
        <v>3036</v>
      </c>
      <c r="Y293">
        <v>1640</v>
      </c>
      <c r="Z293" t="s">
        <v>3036</v>
      </c>
      <c r="AA293" t="s">
        <v>3033</v>
      </c>
      <c r="AB293" t="s">
        <v>3036</v>
      </c>
      <c r="AC293" t="s">
        <v>3036</v>
      </c>
      <c r="AD293" t="s">
        <v>3250</v>
      </c>
      <c r="AE293" t="s">
        <v>3036</v>
      </c>
      <c r="AG293" t="s">
        <v>3038</v>
      </c>
      <c r="AH293" t="s">
        <v>3038</v>
      </c>
      <c r="AI293" t="s">
        <v>3044</v>
      </c>
    </row>
    <row r="294" spans="1:35" x14ac:dyDescent="0.2">
      <c r="A294" t="s">
        <v>2070</v>
      </c>
      <c r="B294" s="31">
        <v>0</v>
      </c>
      <c r="C294" s="31">
        <v>0</v>
      </c>
      <c r="D294" s="31">
        <v>0</v>
      </c>
      <c r="E294" s="31">
        <v>0</v>
      </c>
      <c r="F294" s="31">
        <v>0</v>
      </c>
      <c r="G294" s="31">
        <v>0</v>
      </c>
      <c r="H294" s="31">
        <v>0</v>
      </c>
      <c r="I294" s="31">
        <v>0</v>
      </c>
      <c r="J294" s="31">
        <v>0</v>
      </c>
      <c r="K294" s="31">
        <v>0</v>
      </c>
      <c r="L294" s="31">
        <v>0</v>
      </c>
      <c r="M294" s="31">
        <v>0</v>
      </c>
      <c r="N294" s="31">
        <v>0</v>
      </c>
      <c r="O294" s="31">
        <v>0</v>
      </c>
      <c r="P294" s="31">
        <v>0</v>
      </c>
      <c r="Q294" t="s">
        <v>3015</v>
      </c>
      <c r="R294" t="s">
        <v>3000</v>
      </c>
      <c r="S294" t="s">
        <v>1607</v>
      </c>
      <c r="T294" t="s">
        <v>3166</v>
      </c>
      <c r="U294" s="18" t="s">
        <v>2039</v>
      </c>
      <c r="V294" s="18" t="s">
        <v>3330</v>
      </c>
      <c r="W294" t="s">
        <v>3323</v>
      </c>
      <c r="X294" t="s">
        <v>3040</v>
      </c>
      <c r="Y294">
        <v>1640</v>
      </c>
      <c r="Z294" t="s">
        <v>3036</v>
      </c>
      <c r="AA294" t="s">
        <v>3033</v>
      </c>
      <c r="AB294" t="s">
        <v>3040</v>
      </c>
      <c r="AC294" t="s">
        <v>3040</v>
      </c>
      <c r="AD294" t="s">
        <v>3250</v>
      </c>
      <c r="AE294" t="s">
        <v>3036</v>
      </c>
      <c r="AG294" t="s">
        <v>3038</v>
      </c>
      <c r="AH294" t="s">
        <v>3038</v>
      </c>
      <c r="AI294" t="s">
        <v>3044</v>
      </c>
    </row>
    <row r="295" spans="1:35" hidden="1" x14ac:dyDescent="0.2">
      <c r="A295" t="s">
        <v>2940</v>
      </c>
      <c r="B295" s="31">
        <v>1.8304290525699225</v>
      </c>
      <c r="C295" s="31">
        <v>0</v>
      </c>
      <c r="D295" s="31">
        <v>0</v>
      </c>
      <c r="E295" s="31">
        <v>0</v>
      </c>
      <c r="F295" s="31">
        <v>0</v>
      </c>
      <c r="G295" s="31">
        <v>0</v>
      </c>
      <c r="H295" s="31">
        <v>1.8304290525699225</v>
      </c>
      <c r="I295" s="31">
        <v>0</v>
      </c>
      <c r="J295" s="31">
        <v>0</v>
      </c>
      <c r="K295" s="31">
        <v>0</v>
      </c>
      <c r="L295" s="31">
        <v>1.8304290525699225</v>
      </c>
      <c r="M295" s="31">
        <v>0</v>
      </c>
      <c r="N295" s="31">
        <v>0</v>
      </c>
      <c r="O295" s="31">
        <v>0</v>
      </c>
      <c r="P295" s="31">
        <v>0</v>
      </c>
      <c r="Q295" t="s">
        <v>3017</v>
      </c>
      <c r="R295" t="s">
        <v>2945</v>
      </c>
      <c r="S295" t="s">
        <v>2946</v>
      </c>
      <c r="T295" t="s">
        <v>3239</v>
      </c>
      <c r="U295" s="18" t="s">
        <v>2947</v>
      </c>
      <c r="V295" s="18" t="s">
        <v>3327</v>
      </c>
      <c r="W295" t="s">
        <v>3321</v>
      </c>
      <c r="X295" t="s">
        <v>3040</v>
      </c>
      <c r="Y295" t="s">
        <v>3040</v>
      </c>
      <c r="Z295" t="s">
        <v>3036</v>
      </c>
      <c r="AA295" t="s">
        <v>3035</v>
      </c>
      <c r="AB295" t="s">
        <v>3040</v>
      </c>
      <c r="AC295" t="s">
        <v>3040</v>
      </c>
      <c r="AD295" t="s">
        <v>3250</v>
      </c>
      <c r="AE295" t="s">
        <v>3036</v>
      </c>
      <c r="AG295" t="s">
        <v>3038</v>
      </c>
      <c r="AH295" t="s">
        <v>3038</v>
      </c>
      <c r="AI295" t="s">
        <v>3044</v>
      </c>
    </row>
    <row r="296" spans="1:35" hidden="1" x14ac:dyDescent="0.2">
      <c r="A296" t="s">
        <v>2951</v>
      </c>
      <c r="B296" s="31">
        <v>1.8304290525699225</v>
      </c>
      <c r="C296" s="31">
        <v>0</v>
      </c>
      <c r="D296" s="31">
        <v>0</v>
      </c>
      <c r="E296" s="31">
        <v>0</v>
      </c>
      <c r="F296" s="31">
        <v>0</v>
      </c>
      <c r="G296" s="31">
        <v>0</v>
      </c>
      <c r="H296" s="31">
        <v>1.8304290525699225</v>
      </c>
      <c r="I296" s="31">
        <v>0</v>
      </c>
      <c r="J296" s="31">
        <v>0</v>
      </c>
      <c r="K296" s="31">
        <v>0</v>
      </c>
      <c r="L296" s="31">
        <v>1.8304290525699225</v>
      </c>
      <c r="M296" s="31">
        <v>0</v>
      </c>
      <c r="N296" s="31">
        <v>0</v>
      </c>
      <c r="O296" s="31">
        <v>0</v>
      </c>
      <c r="P296" s="31">
        <v>0</v>
      </c>
      <c r="Q296" t="s">
        <v>3017</v>
      </c>
      <c r="R296" t="s">
        <v>2945</v>
      </c>
      <c r="S296" t="s">
        <v>2946</v>
      </c>
      <c r="T296" t="s">
        <v>3239</v>
      </c>
      <c r="U296" s="18" t="s">
        <v>2947</v>
      </c>
      <c r="V296" s="18" t="s">
        <v>3327</v>
      </c>
      <c r="W296" t="s">
        <v>3321</v>
      </c>
      <c r="X296" t="s">
        <v>3040</v>
      </c>
      <c r="Y296" t="s">
        <v>3040</v>
      </c>
      <c r="Z296" t="s">
        <v>3036</v>
      </c>
      <c r="AA296" t="s">
        <v>3035</v>
      </c>
      <c r="AB296" t="s">
        <v>3040</v>
      </c>
      <c r="AC296" t="s">
        <v>3040</v>
      </c>
      <c r="AD296" t="s">
        <v>3250</v>
      </c>
      <c r="AE296" t="s">
        <v>3036</v>
      </c>
      <c r="AG296" t="s">
        <v>3038</v>
      </c>
      <c r="AH296" t="s">
        <v>3038</v>
      </c>
      <c r="AI296" t="s">
        <v>3044</v>
      </c>
    </row>
    <row r="297" spans="1:35" hidden="1" x14ac:dyDescent="0.2">
      <c r="A297" t="s">
        <v>2959</v>
      </c>
      <c r="B297" s="31">
        <v>0</v>
      </c>
      <c r="C297" s="31">
        <v>0</v>
      </c>
      <c r="D297" s="31">
        <v>0</v>
      </c>
      <c r="E297" s="31">
        <v>0</v>
      </c>
      <c r="F297" s="31">
        <v>0</v>
      </c>
      <c r="G297" s="31">
        <v>0</v>
      </c>
      <c r="H297" s="31">
        <v>0</v>
      </c>
      <c r="I297" s="31">
        <v>0</v>
      </c>
      <c r="J297" s="31">
        <v>0</v>
      </c>
      <c r="K297" s="31">
        <v>0</v>
      </c>
      <c r="L297" s="31">
        <v>0</v>
      </c>
      <c r="M297" s="31">
        <v>0</v>
      </c>
      <c r="N297" s="31">
        <v>0</v>
      </c>
      <c r="O297" s="31">
        <v>0</v>
      </c>
      <c r="P297" s="31">
        <v>0</v>
      </c>
      <c r="Q297" t="s">
        <v>3017</v>
      </c>
      <c r="R297" t="s">
        <v>2945</v>
      </c>
      <c r="S297" t="s">
        <v>2946</v>
      </c>
      <c r="T297" t="s">
        <v>3239</v>
      </c>
      <c r="U297" s="18" t="s">
        <v>2962</v>
      </c>
      <c r="V297" s="18" t="s">
        <v>3327</v>
      </c>
      <c r="W297" t="s">
        <v>3321</v>
      </c>
      <c r="X297" t="s">
        <v>3040</v>
      </c>
      <c r="Y297" t="s">
        <v>3040</v>
      </c>
      <c r="Z297" t="s">
        <v>3036</v>
      </c>
      <c r="AA297" t="s">
        <v>3035</v>
      </c>
      <c r="AB297" t="s">
        <v>3040</v>
      </c>
      <c r="AC297" t="s">
        <v>3040</v>
      </c>
      <c r="AD297" t="s">
        <v>3250</v>
      </c>
      <c r="AE297" t="s">
        <v>3036</v>
      </c>
      <c r="AG297" t="s">
        <v>3038</v>
      </c>
      <c r="AH297" t="s">
        <v>3038</v>
      </c>
      <c r="AI297" t="s">
        <v>3044</v>
      </c>
    </row>
    <row r="298" spans="1:35" hidden="1" x14ac:dyDescent="0.2">
      <c r="A298" t="s">
        <v>611</v>
      </c>
      <c r="B298" s="31">
        <v>19.658917776576398</v>
      </c>
      <c r="C298" s="31">
        <v>0</v>
      </c>
      <c r="D298" s="31">
        <v>0</v>
      </c>
      <c r="E298" s="31">
        <v>4.9147294441440996</v>
      </c>
      <c r="F298" s="31">
        <v>0</v>
      </c>
      <c r="G298" s="31">
        <v>4.9147294441440996</v>
      </c>
      <c r="H298" s="31">
        <v>4.9147294441440996</v>
      </c>
      <c r="I298" s="31">
        <v>0</v>
      </c>
      <c r="J298" s="31">
        <v>4.9147294441440996</v>
      </c>
      <c r="K298" s="31">
        <v>0</v>
      </c>
      <c r="L298" s="31">
        <v>0</v>
      </c>
      <c r="M298" s="31">
        <v>19.658917776576398</v>
      </c>
      <c r="N298" s="31">
        <v>0</v>
      </c>
      <c r="O298" s="31">
        <v>0</v>
      </c>
      <c r="P298" s="31">
        <v>0</v>
      </c>
      <c r="Q298" t="s">
        <v>3016</v>
      </c>
      <c r="R298" t="s">
        <v>614</v>
      </c>
      <c r="S298" t="s">
        <v>50</v>
      </c>
      <c r="T298" t="s">
        <v>3090</v>
      </c>
      <c r="U298" s="18" t="s">
        <v>459</v>
      </c>
      <c r="V298" s="18" t="s">
        <v>3328</v>
      </c>
      <c r="W298" t="s">
        <v>3322</v>
      </c>
      <c r="X298" t="s">
        <v>3036</v>
      </c>
      <c r="Y298">
        <v>1633</v>
      </c>
      <c r="Z298" t="s">
        <v>3036</v>
      </c>
      <c r="AA298" t="s">
        <v>3035</v>
      </c>
      <c r="AB298" t="s">
        <v>3036</v>
      </c>
      <c r="AC298" t="s">
        <v>3036</v>
      </c>
      <c r="AD298" t="s">
        <v>3250</v>
      </c>
      <c r="AE298" t="s">
        <v>3036</v>
      </c>
      <c r="AG298" t="s">
        <v>3038</v>
      </c>
      <c r="AH298" t="s">
        <v>3038</v>
      </c>
      <c r="AI298" t="s">
        <v>3044</v>
      </c>
    </row>
    <row r="299" spans="1:35" hidden="1" x14ac:dyDescent="0.2">
      <c r="A299" t="s">
        <v>2142</v>
      </c>
      <c r="B299" s="31">
        <v>0</v>
      </c>
      <c r="C299" s="31">
        <v>0</v>
      </c>
      <c r="D299" s="31">
        <v>0</v>
      </c>
      <c r="E299" s="31">
        <v>0</v>
      </c>
      <c r="F299" s="31">
        <v>0</v>
      </c>
      <c r="G299" s="31">
        <v>0</v>
      </c>
      <c r="H299" s="31">
        <v>0</v>
      </c>
      <c r="I299" s="31">
        <v>0</v>
      </c>
      <c r="J299" s="31">
        <v>0</v>
      </c>
      <c r="K299" s="31">
        <v>0</v>
      </c>
      <c r="L299" s="31">
        <v>0</v>
      </c>
      <c r="M299" s="31">
        <v>0</v>
      </c>
      <c r="N299" s="31">
        <v>0</v>
      </c>
      <c r="O299" s="31">
        <v>0</v>
      </c>
      <c r="P299" s="31">
        <v>0</v>
      </c>
      <c r="Q299" t="s">
        <v>3015</v>
      </c>
      <c r="R299" t="s">
        <v>2146</v>
      </c>
      <c r="S299" t="s">
        <v>1607</v>
      </c>
      <c r="T299" t="s">
        <v>3197</v>
      </c>
      <c r="U299" s="18" t="s">
        <v>2039</v>
      </c>
      <c r="V299" s="18" t="s">
        <v>3330</v>
      </c>
      <c r="W299" t="s">
        <v>3323</v>
      </c>
      <c r="X299" t="s">
        <v>3036</v>
      </c>
      <c r="Y299">
        <v>1640</v>
      </c>
      <c r="Z299" t="s">
        <v>3036</v>
      </c>
      <c r="AA299" t="s">
        <v>3033</v>
      </c>
      <c r="AB299" t="s">
        <v>3036</v>
      </c>
      <c r="AC299" t="s">
        <v>3036</v>
      </c>
      <c r="AD299" t="s">
        <v>3250</v>
      </c>
      <c r="AE299" t="s">
        <v>3036</v>
      </c>
      <c r="AG299" t="s">
        <v>3038</v>
      </c>
      <c r="AH299" t="s">
        <v>3038</v>
      </c>
      <c r="AI299" t="s">
        <v>3044</v>
      </c>
    </row>
    <row r="300" spans="1:35" hidden="1" x14ac:dyDescent="0.2">
      <c r="A300" t="s">
        <v>2637</v>
      </c>
      <c r="B300" s="31">
        <v>0</v>
      </c>
      <c r="C300" s="31">
        <v>0</v>
      </c>
      <c r="D300" s="31">
        <v>0</v>
      </c>
      <c r="E300" s="31">
        <v>0</v>
      </c>
      <c r="F300" s="31">
        <v>0</v>
      </c>
      <c r="G300" s="31">
        <v>0</v>
      </c>
      <c r="H300" s="31">
        <v>0</v>
      </c>
      <c r="I300" s="31">
        <v>0</v>
      </c>
      <c r="J300" s="31">
        <v>0</v>
      </c>
      <c r="K300" s="31">
        <v>0</v>
      </c>
      <c r="L300" s="31">
        <v>0</v>
      </c>
      <c r="M300" s="31">
        <v>0</v>
      </c>
      <c r="N300" s="31">
        <v>0</v>
      </c>
      <c r="O300" s="31">
        <v>0</v>
      </c>
      <c r="P300" s="31">
        <v>0</v>
      </c>
      <c r="Q300" t="s">
        <v>3018</v>
      </c>
      <c r="R300" t="s">
        <v>2641</v>
      </c>
      <c r="S300" t="s">
        <v>1607</v>
      </c>
      <c r="T300" t="s">
        <v>3222</v>
      </c>
      <c r="U300" s="18" t="s">
        <v>2338</v>
      </c>
      <c r="V300" s="18" t="s">
        <v>3330</v>
      </c>
      <c r="W300" t="s">
        <v>3323</v>
      </c>
      <c r="X300" t="s">
        <v>3040</v>
      </c>
      <c r="Y300">
        <v>1640</v>
      </c>
      <c r="Z300" t="s">
        <v>3036</v>
      </c>
      <c r="AA300" t="s">
        <v>3033</v>
      </c>
      <c r="AB300" t="s">
        <v>3040</v>
      </c>
      <c r="AC300" t="s">
        <v>3040</v>
      </c>
      <c r="AD300" t="s">
        <v>3250</v>
      </c>
      <c r="AE300" t="s">
        <v>3036</v>
      </c>
      <c r="AG300" t="s">
        <v>3038</v>
      </c>
      <c r="AH300" t="s">
        <v>3038</v>
      </c>
      <c r="AI300" t="s">
        <v>3044</v>
      </c>
    </row>
    <row r="301" spans="1:35" hidden="1" x14ac:dyDescent="0.2">
      <c r="A301" t="s">
        <v>2588</v>
      </c>
      <c r="B301" s="31">
        <v>0</v>
      </c>
      <c r="C301" s="31">
        <v>0</v>
      </c>
      <c r="D301" s="31">
        <v>0</v>
      </c>
      <c r="E301" s="31">
        <v>0</v>
      </c>
      <c r="F301" s="31">
        <v>0</v>
      </c>
      <c r="G301" s="31">
        <v>0</v>
      </c>
      <c r="H301" s="31">
        <v>0</v>
      </c>
      <c r="I301" s="31">
        <v>0</v>
      </c>
      <c r="J301" s="31">
        <v>0</v>
      </c>
      <c r="K301" s="31">
        <v>0</v>
      </c>
      <c r="L301" s="31">
        <v>0</v>
      </c>
      <c r="M301" s="31">
        <v>0</v>
      </c>
      <c r="N301" s="31">
        <v>0</v>
      </c>
      <c r="O301" s="31">
        <v>0</v>
      </c>
      <c r="P301" s="31">
        <v>0</v>
      </c>
      <c r="Q301" t="s">
        <v>3016</v>
      </c>
      <c r="R301" t="s">
        <v>2592</v>
      </c>
      <c r="S301" t="s">
        <v>1607</v>
      </c>
      <c r="T301" t="s">
        <v>3221</v>
      </c>
      <c r="U301" s="18" t="s">
        <v>2338</v>
      </c>
      <c r="V301" s="18" t="s">
        <v>3330</v>
      </c>
      <c r="W301" t="s">
        <v>3323</v>
      </c>
      <c r="X301" t="s">
        <v>3040</v>
      </c>
      <c r="Y301">
        <v>1640</v>
      </c>
      <c r="Z301" t="s">
        <v>3036</v>
      </c>
      <c r="AA301" t="s">
        <v>3033</v>
      </c>
      <c r="AB301" t="s">
        <v>3040</v>
      </c>
      <c r="AC301" t="s">
        <v>3040</v>
      </c>
      <c r="AD301" t="s">
        <v>3250</v>
      </c>
      <c r="AE301" t="s">
        <v>3036</v>
      </c>
      <c r="AG301" t="s">
        <v>3038</v>
      </c>
      <c r="AH301" t="s">
        <v>3038</v>
      </c>
      <c r="AI301" t="s">
        <v>3044</v>
      </c>
    </row>
    <row r="302" spans="1:35" hidden="1" x14ac:dyDescent="0.2">
      <c r="A302" t="s">
        <v>2602</v>
      </c>
      <c r="B302" s="31">
        <v>0</v>
      </c>
      <c r="C302" s="31">
        <v>0</v>
      </c>
      <c r="D302" s="31">
        <v>0</v>
      </c>
      <c r="E302" s="31">
        <v>0</v>
      </c>
      <c r="F302" s="31">
        <v>0</v>
      </c>
      <c r="G302" s="31">
        <v>0</v>
      </c>
      <c r="H302" s="31">
        <v>0</v>
      </c>
      <c r="I302" s="31">
        <v>0</v>
      </c>
      <c r="J302" s="31">
        <v>0</v>
      </c>
      <c r="K302" s="31">
        <v>0</v>
      </c>
      <c r="L302" s="31">
        <v>0</v>
      </c>
      <c r="M302" s="31">
        <v>0</v>
      </c>
      <c r="N302" s="31">
        <v>0</v>
      </c>
      <c r="O302" s="31">
        <v>0</v>
      </c>
      <c r="P302" s="31">
        <v>0</v>
      </c>
      <c r="Q302" t="s">
        <v>3016</v>
      </c>
      <c r="R302" t="s">
        <v>2592</v>
      </c>
      <c r="S302" t="s">
        <v>1607</v>
      </c>
      <c r="T302" t="s">
        <v>3221</v>
      </c>
      <c r="U302" s="18" t="s">
        <v>2338</v>
      </c>
      <c r="V302" s="18" t="s">
        <v>3330</v>
      </c>
      <c r="W302" t="s">
        <v>3323</v>
      </c>
      <c r="X302" t="s">
        <v>3040</v>
      </c>
      <c r="Y302">
        <v>1640</v>
      </c>
      <c r="Z302" t="s">
        <v>3036</v>
      </c>
      <c r="AA302" t="s">
        <v>3033</v>
      </c>
      <c r="AB302" t="s">
        <v>3040</v>
      </c>
      <c r="AC302" t="s">
        <v>3040</v>
      </c>
      <c r="AD302" t="s">
        <v>3250</v>
      </c>
      <c r="AE302" t="s">
        <v>3036</v>
      </c>
      <c r="AG302" t="s">
        <v>3038</v>
      </c>
      <c r="AH302" t="s">
        <v>3038</v>
      </c>
      <c r="AI302" t="s">
        <v>3044</v>
      </c>
    </row>
    <row r="303" spans="1:35" hidden="1" x14ac:dyDescent="0.2">
      <c r="A303" t="s">
        <v>1743</v>
      </c>
      <c r="B303" s="31">
        <v>0</v>
      </c>
      <c r="C303" s="31">
        <v>0</v>
      </c>
      <c r="D303" s="31">
        <v>0</v>
      </c>
      <c r="E303" s="31">
        <v>0</v>
      </c>
      <c r="F303" s="31">
        <v>0</v>
      </c>
      <c r="G303" s="31">
        <v>0</v>
      </c>
      <c r="H303" s="31">
        <v>0</v>
      </c>
      <c r="I303" s="31">
        <v>0</v>
      </c>
      <c r="J303" s="31">
        <v>0</v>
      </c>
      <c r="K303" s="31">
        <v>0</v>
      </c>
      <c r="L303" s="31">
        <v>0</v>
      </c>
      <c r="M303" s="31">
        <v>0</v>
      </c>
      <c r="N303" s="31">
        <v>0</v>
      </c>
      <c r="O303" s="31">
        <v>0</v>
      </c>
      <c r="P303" s="31">
        <v>0</v>
      </c>
      <c r="Q303" t="s">
        <v>3018</v>
      </c>
      <c r="R303" t="s">
        <v>3004</v>
      </c>
      <c r="S303" t="s">
        <v>900</v>
      </c>
      <c r="T303" t="s">
        <v>3167</v>
      </c>
      <c r="U303" s="18" t="s">
        <v>1631</v>
      </c>
      <c r="V303" s="18" t="s">
        <v>3330</v>
      </c>
      <c r="W303" t="s">
        <v>3323</v>
      </c>
      <c r="X303" t="s">
        <v>3040</v>
      </c>
      <c r="Y303">
        <v>1637</v>
      </c>
      <c r="Z303" t="s">
        <v>3036</v>
      </c>
      <c r="AA303" t="s">
        <v>3035</v>
      </c>
      <c r="AB303" t="s">
        <v>3040</v>
      </c>
      <c r="AC303" t="s">
        <v>3040</v>
      </c>
      <c r="AD303" t="s">
        <v>3250</v>
      </c>
      <c r="AE303" t="s">
        <v>3036</v>
      </c>
      <c r="AG303" t="s">
        <v>3038</v>
      </c>
      <c r="AH303" t="s">
        <v>3039</v>
      </c>
      <c r="AI303" t="s">
        <v>3045</v>
      </c>
    </row>
    <row r="304" spans="1:35" x14ac:dyDescent="0.2">
      <c r="A304" t="s">
        <v>290</v>
      </c>
      <c r="B304" s="31">
        <v>0</v>
      </c>
      <c r="C304" s="31">
        <v>0</v>
      </c>
      <c r="D304" s="31">
        <v>0</v>
      </c>
      <c r="E304" s="31">
        <v>0</v>
      </c>
      <c r="F304" s="31">
        <v>0</v>
      </c>
      <c r="G304" s="31">
        <v>0</v>
      </c>
      <c r="H304" s="31">
        <v>0</v>
      </c>
      <c r="I304" s="31">
        <v>0</v>
      </c>
      <c r="J304" s="31">
        <v>0</v>
      </c>
      <c r="K304" s="31">
        <v>0</v>
      </c>
      <c r="L304" s="31">
        <v>0</v>
      </c>
      <c r="M304" s="31">
        <v>0</v>
      </c>
      <c r="N304" s="31">
        <v>0</v>
      </c>
      <c r="O304" s="31">
        <v>0</v>
      </c>
      <c r="P304" s="31">
        <v>0</v>
      </c>
      <c r="Q304" t="s">
        <v>3018</v>
      </c>
      <c r="R304" t="s">
        <v>287</v>
      </c>
      <c r="S304" t="s">
        <v>50</v>
      </c>
      <c r="T304" t="s">
        <v>3071</v>
      </c>
      <c r="U304" s="18" t="s">
        <v>37</v>
      </c>
      <c r="V304" s="18" t="s">
        <v>3328</v>
      </c>
      <c r="W304" t="s">
        <v>3322</v>
      </c>
      <c r="X304" t="s">
        <v>3040</v>
      </c>
      <c r="Y304">
        <v>1633</v>
      </c>
      <c r="Z304" t="s">
        <v>3035</v>
      </c>
      <c r="AA304" t="s">
        <v>3035</v>
      </c>
      <c r="AB304" t="s">
        <v>3040</v>
      </c>
      <c r="AC304" t="s">
        <v>3040</v>
      </c>
      <c r="AD304" t="s">
        <v>3250</v>
      </c>
      <c r="AE304" t="s">
        <v>3036</v>
      </c>
      <c r="AG304" t="s">
        <v>3038</v>
      </c>
      <c r="AH304" t="s">
        <v>3038</v>
      </c>
      <c r="AI304" t="s">
        <v>3044</v>
      </c>
    </row>
    <row r="305" spans="1:35" x14ac:dyDescent="0.2">
      <c r="A305" t="s">
        <v>2075</v>
      </c>
      <c r="B305" s="31">
        <v>0</v>
      </c>
      <c r="C305" s="31">
        <v>0</v>
      </c>
      <c r="D305" s="31">
        <v>0</v>
      </c>
      <c r="E305" s="31">
        <v>0</v>
      </c>
      <c r="F305" s="31">
        <v>0</v>
      </c>
      <c r="G305" s="31">
        <v>0</v>
      </c>
      <c r="H305" s="31">
        <v>0</v>
      </c>
      <c r="I305" s="31">
        <v>0</v>
      </c>
      <c r="J305" s="31">
        <v>0</v>
      </c>
      <c r="K305" s="31">
        <v>0</v>
      </c>
      <c r="L305" s="31">
        <v>0</v>
      </c>
      <c r="M305" s="31">
        <v>0</v>
      </c>
      <c r="N305" s="31">
        <v>0</v>
      </c>
      <c r="O305" s="31">
        <v>0</v>
      </c>
      <c r="P305" s="31">
        <v>0</v>
      </c>
      <c r="Q305" t="s">
        <v>3015</v>
      </c>
      <c r="R305" t="s">
        <v>233</v>
      </c>
      <c r="S305" t="s">
        <v>1607</v>
      </c>
      <c r="T305" t="s">
        <v>3193</v>
      </c>
      <c r="U305" s="18" t="s">
        <v>2039</v>
      </c>
      <c r="V305" s="18" t="s">
        <v>3330</v>
      </c>
      <c r="W305" t="s">
        <v>3323</v>
      </c>
      <c r="X305" t="s">
        <v>3036</v>
      </c>
      <c r="Y305">
        <v>1640</v>
      </c>
      <c r="Z305" t="s">
        <v>3036</v>
      </c>
      <c r="AA305" t="s">
        <v>3033</v>
      </c>
      <c r="AB305" t="s">
        <v>3036</v>
      </c>
      <c r="AC305" t="s">
        <v>3036</v>
      </c>
      <c r="AD305" t="s">
        <v>3250</v>
      </c>
      <c r="AE305" t="s">
        <v>3036</v>
      </c>
      <c r="AG305" t="s">
        <v>3038</v>
      </c>
      <c r="AH305" t="s">
        <v>3038</v>
      </c>
      <c r="AI305" t="s">
        <v>3044</v>
      </c>
    </row>
    <row r="306" spans="1:35" x14ac:dyDescent="0.2">
      <c r="A306" t="s">
        <v>2079</v>
      </c>
      <c r="B306" s="31">
        <v>0</v>
      </c>
      <c r="C306" s="31">
        <v>0</v>
      </c>
      <c r="D306" s="31">
        <v>0</v>
      </c>
      <c r="E306" s="31">
        <v>0</v>
      </c>
      <c r="F306" s="31">
        <v>0</v>
      </c>
      <c r="G306" s="31">
        <v>0</v>
      </c>
      <c r="H306" s="31">
        <v>0</v>
      </c>
      <c r="I306" s="31">
        <v>0</v>
      </c>
      <c r="J306" s="31">
        <v>0</v>
      </c>
      <c r="K306" s="31">
        <v>0</v>
      </c>
      <c r="L306" s="31">
        <v>0</v>
      </c>
      <c r="M306" s="31">
        <v>0</v>
      </c>
      <c r="N306" s="31">
        <v>0</v>
      </c>
      <c r="O306" s="31">
        <v>0</v>
      </c>
      <c r="P306" s="31">
        <v>0</v>
      </c>
      <c r="Q306" t="s">
        <v>3015</v>
      </c>
      <c r="R306" t="s">
        <v>1815</v>
      </c>
      <c r="S306" t="s">
        <v>1607</v>
      </c>
      <c r="T306" t="s">
        <v>3174</v>
      </c>
      <c r="U306" s="18" t="s">
        <v>2039</v>
      </c>
      <c r="V306" s="18" t="s">
        <v>3330</v>
      </c>
      <c r="W306" t="s">
        <v>3323</v>
      </c>
      <c r="X306" t="s">
        <v>3036</v>
      </c>
      <c r="Y306">
        <v>1640</v>
      </c>
      <c r="Z306" t="s">
        <v>3036</v>
      </c>
      <c r="AA306" t="s">
        <v>3033</v>
      </c>
      <c r="AB306" t="s">
        <v>3036</v>
      </c>
      <c r="AC306" t="s">
        <v>3036</v>
      </c>
      <c r="AD306" t="s">
        <v>3250</v>
      </c>
      <c r="AE306" t="s">
        <v>3036</v>
      </c>
      <c r="AG306" t="s">
        <v>3038</v>
      </c>
      <c r="AH306" t="s">
        <v>3038</v>
      </c>
      <c r="AI306" t="s">
        <v>3044</v>
      </c>
    </row>
    <row r="307" spans="1:35" x14ac:dyDescent="0.2">
      <c r="A307" t="s">
        <v>2085</v>
      </c>
      <c r="B307" s="31">
        <v>1.8304290525699225</v>
      </c>
      <c r="C307" s="31">
        <v>0</v>
      </c>
      <c r="D307" s="31">
        <v>0</v>
      </c>
      <c r="E307" s="31">
        <v>1.8304290525699225</v>
      </c>
      <c r="F307" s="31">
        <v>0</v>
      </c>
      <c r="G307" s="31">
        <v>0</v>
      </c>
      <c r="H307" s="31">
        <v>0</v>
      </c>
      <c r="I307" s="31">
        <v>0</v>
      </c>
      <c r="J307" s="31">
        <v>0</v>
      </c>
      <c r="K307" s="31">
        <v>0</v>
      </c>
      <c r="L307" s="31">
        <v>0</v>
      </c>
      <c r="M307" s="31">
        <v>1.8304290525699225</v>
      </c>
      <c r="N307" s="31">
        <v>0</v>
      </c>
      <c r="O307" s="31">
        <v>0</v>
      </c>
      <c r="P307" s="31">
        <v>0</v>
      </c>
      <c r="Q307" t="s">
        <v>3017</v>
      </c>
      <c r="R307" t="s">
        <v>1432</v>
      </c>
      <c r="S307" t="s">
        <v>1607</v>
      </c>
      <c r="T307" t="s">
        <v>3159</v>
      </c>
      <c r="U307" s="18" t="s">
        <v>2039</v>
      </c>
      <c r="V307" s="18" t="s">
        <v>3330</v>
      </c>
      <c r="W307" t="s">
        <v>3323</v>
      </c>
      <c r="X307" t="s">
        <v>3036</v>
      </c>
      <c r="Y307">
        <v>1640</v>
      </c>
      <c r="Z307" t="s">
        <v>3033</v>
      </c>
      <c r="AA307" t="s">
        <v>3033</v>
      </c>
      <c r="AB307" t="s">
        <v>3036</v>
      </c>
      <c r="AC307" t="s">
        <v>3036</v>
      </c>
      <c r="AD307" t="s">
        <v>3250</v>
      </c>
      <c r="AE307" t="s">
        <v>3036</v>
      </c>
      <c r="AG307" t="s">
        <v>3038</v>
      </c>
      <c r="AH307" t="s">
        <v>3038</v>
      </c>
      <c r="AI307" t="s">
        <v>3044</v>
      </c>
    </row>
    <row r="308" spans="1:35" x14ac:dyDescent="0.2">
      <c r="A308" t="s">
        <v>2107</v>
      </c>
      <c r="B308" s="31">
        <v>0</v>
      </c>
      <c r="C308" s="31">
        <v>0</v>
      </c>
      <c r="D308" s="31">
        <v>0</v>
      </c>
      <c r="E308" s="31">
        <v>0</v>
      </c>
      <c r="F308" s="31">
        <v>0</v>
      </c>
      <c r="G308" s="31">
        <v>0</v>
      </c>
      <c r="H308" s="31">
        <v>0</v>
      </c>
      <c r="I308" s="31">
        <v>0</v>
      </c>
      <c r="J308" s="31">
        <v>0</v>
      </c>
      <c r="K308" s="31">
        <v>0</v>
      </c>
      <c r="L308" s="31">
        <v>0</v>
      </c>
      <c r="M308" s="31">
        <v>0</v>
      </c>
      <c r="N308" s="31">
        <v>0</v>
      </c>
      <c r="O308" s="31">
        <v>0</v>
      </c>
      <c r="P308" s="31">
        <v>0</v>
      </c>
      <c r="Q308" t="s">
        <v>3017</v>
      </c>
      <c r="R308" t="s">
        <v>2987</v>
      </c>
      <c r="S308" t="s">
        <v>1607</v>
      </c>
      <c r="T308" t="s">
        <v>3187</v>
      </c>
      <c r="U308" s="18" t="s">
        <v>2039</v>
      </c>
      <c r="V308" s="18" t="s">
        <v>3330</v>
      </c>
      <c r="W308" t="s">
        <v>3323</v>
      </c>
      <c r="X308">
        <v>1604</v>
      </c>
      <c r="Y308">
        <v>1640</v>
      </c>
      <c r="Z308" t="s">
        <v>3035</v>
      </c>
      <c r="AA308" t="s">
        <v>3033</v>
      </c>
      <c r="AB308" t="s">
        <v>3251</v>
      </c>
      <c r="AC308" t="s">
        <v>3251</v>
      </c>
      <c r="AD308" t="s">
        <v>3250</v>
      </c>
      <c r="AE308" t="s">
        <v>3251</v>
      </c>
      <c r="AF308">
        <v>36</v>
      </c>
      <c r="AG308" t="s">
        <v>3039</v>
      </c>
      <c r="AH308" t="s">
        <v>3038</v>
      </c>
      <c r="AI308" t="s">
        <v>3047</v>
      </c>
    </row>
    <row r="309" spans="1:35" x14ac:dyDescent="0.2">
      <c r="A309" t="s">
        <v>2113</v>
      </c>
      <c r="B309" s="31">
        <v>0</v>
      </c>
      <c r="C309" s="31">
        <v>0</v>
      </c>
      <c r="D309" s="31">
        <v>0</v>
      </c>
      <c r="E309" s="31">
        <v>0</v>
      </c>
      <c r="F309" s="31">
        <v>0</v>
      </c>
      <c r="G309" s="31">
        <v>0</v>
      </c>
      <c r="H309" s="31">
        <v>0</v>
      </c>
      <c r="I309" s="31">
        <v>0</v>
      </c>
      <c r="J309" s="31">
        <v>0</v>
      </c>
      <c r="K309" s="31">
        <v>0</v>
      </c>
      <c r="L309" s="31">
        <v>0</v>
      </c>
      <c r="M309" s="31">
        <v>0</v>
      </c>
      <c r="N309" s="31">
        <v>0</v>
      </c>
      <c r="O309" s="31">
        <v>0</v>
      </c>
      <c r="P309" s="31">
        <v>0</v>
      </c>
      <c r="Q309" t="s">
        <v>3018</v>
      </c>
      <c r="R309" t="s">
        <v>104</v>
      </c>
      <c r="S309" t="s">
        <v>1607</v>
      </c>
      <c r="T309" t="s">
        <v>3163</v>
      </c>
      <c r="U309" s="18" t="s">
        <v>2039</v>
      </c>
      <c r="V309" s="18" t="s">
        <v>3330</v>
      </c>
      <c r="W309" t="s">
        <v>3323</v>
      </c>
      <c r="X309">
        <v>1629</v>
      </c>
      <c r="Y309">
        <v>1640</v>
      </c>
      <c r="Z309" t="s">
        <v>3035</v>
      </c>
      <c r="AA309" t="s">
        <v>3033</v>
      </c>
      <c r="AB309" t="s">
        <v>3251</v>
      </c>
      <c r="AC309" t="s">
        <v>3251</v>
      </c>
      <c r="AD309" t="s">
        <v>3250</v>
      </c>
      <c r="AE309" t="s">
        <v>3250</v>
      </c>
      <c r="AF309">
        <v>11</v>
      </c>
      <c r="AG309" t="s">
        <v>3038</v>
      </c>
      <c r="AH309" t="s">
        <v>3038</v>
      </c>
      <c r="AI309" t="s">
        <v>3044</v>
      </c>
    </row>
    <row r="310" spans="1:35" hidden="1" x14ac:dyDescent="0.2">
      <c r="A310" t="s">
        <v>842</v>
      </c>
      <c r="B310" s="31">
        <v>5.4912871577097668</v>
      </c>
      <c r="C310" s="31">
        <v>0</v>
      </c>
      <c r="D310" s="31">
        <v>1.8304290525699225</v>
      </c>
      <c r="E310" s="31">
        <v>0</v>
      </c>
      <c r="F310" s="31">
        <v>0</v>
      </c>
      <c r="G310" s="31">
        <v>0</v>
      </c>
      <c r="H310" s="31">
        <v>1.8304290525699225</v>
      </c>
      <c r="I310" s="31">
        <v>0</v>
      </c>
      <c r="J310" s="31">
        <v>1.8304290525699225</v>
      </c>
      <c r="K310" s="31">
        <v>0</v>
      </c>
      <c r="L310" s="31">
        <v>0</v>
      </c>
      <c r="M310" s="31">
        <v>5.4912871577097668</v>
      </c>
      <c r="N310" s="31">
        <v>0</v>
      </c>
      <c r="O310" s="31">
        <v>0</v>
      </c>
      <c r="P310" s="31">
        <v>0</v>
      </c>
      <c r="Q310" t="s">
        <v>3017</v>
      </c>
      <c r="R310" t="s">
        <v>3037</v>
      </c>
      <c r="S310" t="s">
        <v>50</v>
      </c>
      <c r="T310" t="s">
        <v>3069</v>
      </c>
      <c r="U310" s="18" t="s">
        <v>459</v>
      </c>
      <c r="V310" s="18" t="s">
        <v>3328</v>
      </c>
      <c r="W310" t="s">
        <v>3322</v>
      </c>
      <c r="X310" t="s">
        <v>3036</v>
      </c>
      <c r="Y310">
        <v>1633</v>
      </c>
      <c r="Z310" t="s">
        <v>3036</v>
      </c>
      <c r="AA310" t="s">
        <v>3035</v>
      </c>
      <c r="AB310" t="s">
        <v>3036</v>
      </c>
      <c r="AC310" t="s">
        <v>3036</v>
      </c>
      <c r="AD310" t="s">
        <v>3250</v>
      </c>
      <c r="AE310" t="s">
        <v>3036</v>
      </c>
      <c r="AG310" t="s">
        <v>3038</v>
      </c>
      <c r="AH310" t="s">
        <v>3038</v>
      </c>
      <c r="AI310" t="s">
        <v>3044</v>
      </c>
    </row>
    <row r="311" spans="1:35" hidden="1" x14ac:dyDescent="0.2">
      <c r="A311" t="s">
        <v>264</v>
      </c>
      <c r="B311" s="31">
        <v>0</v>
      </c>
      <c r="C311" s="31">
        <v>0</v>
      </c>
      <c r="D311" s="31">
        <v>0</v>
      </c>
      <c r="E311" s="31">
        <v>0</v>
      </c>
      <c r="F311" s="31">
        <v>0</v>
      </c>
      <c r="G311" s="31">
        <v>0</v>
      </c>
      <c r="H311" s="31">
        <v>0</v>
      </c>
      <c r="I311" s="31">
        <v>0</v>
      </c>
      <c r="J311" s="31">
        <v>0</v>
      </c>
      <c r="K311" s="31">
        <v>0</v>
      </c>
      <c r="L311" s="31">
        <v>0</v>
      </c>
      <c r="M311" s="31">
        <v>0</v>
      </c>
      <c r="N311" s="31">
        <v>0</v>
      </c>
      <c r="O311" s="31">
        <v>0</v>
      </c>
      <c r="P311" s="31">
        <v>0</v>
      </c>
      <c r="Q311" t="s">
        <v>3017</v>
      </c>
      <c r="R311" t="s">
        <v>3037</v>
      </c>
      <c r="S311" t="s">
        <v>50</v>
      </c>
      <c r="T311" t="s">
        <v>3069</v>
      </c>
      <c r="U311" s="18" t="s">
        <v>1631</v>
      </c>
      <c r="V311" s="18" t="s">
        <v>3330</v>
      </c>
      <c r="W311" t="s">
        <v>3323</v>
      </c>
      <c r="X311" t="s">
        <v>3036</v>
      </c>
      <c r="Y311">
        <v>1633</v>
      </c>
      <c r="Z311" t="s">
        <v>3036</v>
      </c>
      <c r="AA311" t="s">
        <v>3035</v>
      </c>
      <c r="AB311" t="s">
        <v>3036</v>
      </c>
      <c r="AC311" t="s">
        <v>3036</v>
      </c>
      <c r="AD311" t="s">
        <v>3250</v>
      </c>
      <c r="AE311" t="s">
        <v>3036</v>
      </c>
      <c r="AG311" t="s">
        <v>3038</v>
      </c>
      <c r="AH311" t="s">
        <v>3038</v>
      </c>
      <c r="AI311" t="s">
        <v>3044</v>
      </c>
    </row>
    <row r="312" spans="1:35" hidden="1" x14ac:dyDescent="0.2">
      <c r="A312" t="s">
        <v>499</v>
      </c>
      <c r="B312" s="31">
        <v>0</v>
      </c>
      <c r="C312" s="31">
        <v>0</v>
      </c>
      <c r="D312" s="31">
        <v>0</v>
      </c>
      <c r="E312" s="31">
        <v>0</v>
      </c>
      <c r="F312" s="31">
        <v>0</v>
      </c>
      <c r="G312" s="31">
        <v>0</v>
      </c>
      <c r="H312" s="31">
        <v>0</v>
      </c>
      <c r="I312" s="31">
        <v>0</v>
      </c>
      <c r="J312" s="31">
        <v>0</v>
      </c>
      <c r="K312" s="31">
        <v>0</v>
      </c>
      <c r="L312" s="31">
        <v>0</v>
      </c>
      <c r="M312" s="31">
        <v>0</v>
      </c>
      <c r="N312" s="31">
        <v>0</v>
      </c>
      <c r="O312" s="31">
        <v>0</v>
      </c>
      <c r="P312" s="31">
        <v>0</v>
      </c>
      <c r="Q312" t="s">
        <v>3017</v>
      </c>
      <c r="R312" t="s">
        <v>3037</v>
      </c>
      <c r="S312" t="s">
        <v>50</v>
      </c>
      <c r="T312" t="s">
        <v>3069</v>
      </c>
      <c r="U312" s="18" t="s">
        <v>459</v>
      </c>
      <c r="V312" s="18" t="s">
        <v>3328</v>
      </c>
      <c r="W312" t="s">
        <v>3322</v>
      </c>
      <c r="X312" t="s">
        <v>3036</v>
      </c>
      <c r="Y312">
        <v>1633</v>
      </c>
      <c r="Z312" t="s">
        <v>3036</v>
      </c>
      <c r="AA312" t="s">
        <v>3035</v>
      </c>
      <c r="AB312" t="s">
        <v>3036</v>
      </c>
      <c r="AC312" t="s">
        <v>3036</v>
      </c>
      <c r="AD312" t="s">
        <v>3250</v>
      </c>
      <c r="AE312" t="s">
        <v>3036</v>
      </c>
      <c r="AG312" t="s">
        <v>3038</v>
      </c>
      <c r="AH312" t="s">
        <v>3038</v>
      </c>
      <c r="AI312" t="s">
        <v>3044</v>
      </c>
    </row>
    <row r="313" spans="1:35" hidden="1" x14ac:dyDescent="0.2">
      <c r="A313" t="s">
        <v>607</v>
      </c>
      <c r="B313" s="31">
        <v>0</v>
      </c>
      <c r="C313" s="31">
        <v>0</v>
      </c>
      <c r="D313" s="31">
        <v>0</v>
      </c>
      <c r="E313" s="31">
        <v>0</v>
      </c>
      <c r="F313" s="31">
        <v>0</v>
      </c>
      <c r="G313" s="31">
        <v>0</v>
      </c>
      <c r="H313" s="31">
        <v>0</v>
      </c>
      <c r="I313" s="31">
        <v>0</v>
      </c>
      <c r="J313" s="31">
        <v>0</v>
      </c>
      <c r="K313" s="31">
        <v>0</v>
      </c>
      <c r="L313" s="31">
        <v>0</v>
      </c>
      <c r="M313" s="31">
        <v>0</v>
      </c>
      <c r="N313" s="31">
        <v>0</v>
      </c>
      <c r="O313" s="31">
        <v>0</v>
      </c>
      <c r="P313" s="31">
        <v>0</v>
      </c>
      <c r="Q313" t="s">
        <v>3017</v>
      </c>
      <c r="R313" t="s">
        <v>3037</v>
      </c>
      <c r="S313" t="s">
        <v>50</v>
      </c>
      <c r="T313" t="s">
        <v>3069</v>
      </c>
      <c r="U313" s="18" t="s">
        <v>459</v>
      </c>
      <c r="V313" s="18" t="s">
        <v>3328</v>
      </c>
      <c r="W313" t="s">
        <v>3322</v>
      </c>
      <c r="X313" t="s">
        <v>3036</v>
      </c>
      <c r="Y313">
        <v>1633</v>
      </c>
      <c r="Z313" t="s">
        <v>3036</v>
      </c>
      <c r="AA313" t="s">
        <v>3035</v>
      </c>
      <c r="AB313" t="s">
        <v>3036</v>
      </c>
      <c r="AC313" t="s">
        <v>3036</v>
      </c>
      <c r="AD313" t="s">
        <v>3250</v>
      </c>
      <c r="AE313" t="s">
        <v>3036</v>
      </c>
      <c r="AG313" t="s">
        <v>3038</v>
      </c>
      <c r="AH313" t="s">
        <v>3038</v>
      </c>
      <c r="AI313" t="s">
        <v>3044</v>
      </c>
    </row>
    <row r="314" spans="1:35" x14ac:dyDescent="0.2">
      <c r="A314" t="s">
        <v>2124</v>
      </c>
      <c r="B314" s="31">
        <v>0</v>
      </c>
      <c r="C314" s="31">
        <v>0</v>
      </c>
      <c r="D314" s="31">
        <v>0</v>
      </c>
      <c r="E314" s="31">
        <v>0</v>
      </c>
      <c r="F314" s="31">
        <v>0</v>
      </c>
      <c r="G314" s="31">
        <v>0</v>
      </c>
      <c r="H314" s="31">
        <v>0</v>
      </c>
      <c r="I314" s="31">
        <v>0</v>
      </c>
      <c r="J314" s="31">
        <v>0</v>
      </c>
      <c r="K314" s="31">
        <v>0</v>
      </c>
      <c r="L314" s="31">
        <v>0</v>
      </c>
      <c r="M314" s="31">
        <v>0</v>
      </c>
      <c r="N314" s="31">
        <v>0</v>
      </c>
      <c r="O314" s="31">
        <v>0</v>
      </c>
      <c r="P314" s="31">
        <v>0</v>
      </c>
      <c r="Q314" t="s">
        <v>3015</v>
      </c>
      <c r="R314" t="s">
        <v>1723</v>
      </c>
      <c r="S314" t="s">
        <v>1607</v>
      </c>
      <c r="T314" t="s">
        <v>3176</v>
      </c>
      <c r="U314" s="18" t="s">
        <v>2039</v>
      </c>
      <c r="V314" s="18" t="s">
        <v>3330</v>
      </c>
      <c r="W314" t="s">
        <v>3323</v>
      </c>
      <c r="X314" t="s">
        <v>3036</v>
      </c>
      <c r="Y314">
        <v>1640</v>
      </c>
      <c r="Z314" t="s">
        <v>3036</v>
      </c>
      <c r="AA314" t="s">
        <v>3033</v>
      </c>
      <c r="AB314" t="s">
        <v>3036</v>
      </c>
      <c r="AC314" t="s">
        <v>3036</v>
      </c>
      <c r="AD314" t="s">
        <v>3250</v>
      </c>
      <c r="AE314" t="s">
        <v>3036</v>
      </c>
      <c r="AG314" t="s">
        <v>3038</v>
      </c>
      <c r="AH314" t="s">
        <v>3038</v>
      </c>
      <c r="AI314" t="s">
        <v>3044</v>
      </c>
    </row>
    <row r="315" spans="1:35" x14ac:dyDescent="0.2">
      <c r="A315" t="s">
        <v>293</v>
      </c>
      <c r="B315" s="31">
        <v>0</v>
      </c>
      <c r="C315" s="31">
        <v>0</v>
      </c>
      <c r="D315" s="31">
        <v>0</v>
      </c>
      <c r="E315" s="31">
        <v>0</v>
      </c>
      <c r="F315" s="31">
        <v>0</v>
      </c>
      <c r="G315" s="31">
        <v>0</v>
      </c>
      <c r="H315" s="31">
        <v>0</v>
      </c>
      <c r="I315" s="31">
        <v>0</v>
      </c>
      <c r="J315" s="31">
        <v>0</v>
      </c>
      <c r="K315" s="31">
        <v>0</v>
      </c>
      <c r="L315" s="31">
        <v>0</v>
      </c>
      <c r="M315" s="31">
        <v>0</v>
      </c>
      <c r="N315" s="31">
        <v>0</v>
      </c>
      <c r="O315" s="31">
        <v>0</v>
      </c>
      <c r="P315" s="31">
        <v>0</v>
      </c>
      <c r="Q315" t="s">
        <v>3016</v>
      </c>
      <c r="R315" t="s">
        <v>115</v>
      </c>
      <c r="S315" t="s">
        <v>50</v>
      </c>
      <c r="T315" t="s">
        <v>3058</v>
      </c>
      <c r="U315" s="18" t="s">
        <v>37</v>
      </c>
      <c r="V315" s="18" t="s">
        <v>3328</v>
      </c>
      <c r="W315" t="s">
        <v>3322</v>
      </c>
      <c r="X315">
        <v>1634</v>
      </c>
      <c r="Y315">
        <v>1633</v>
      </c>
      <c r="Z315" t="s">
        <v>3035</v>
      </c>
      <c r="AA315" t="s">
        <v>3035</v>
      </c>
      <c r="AB315" t="s">
        <v>3250</v>
      </c>
      <c r="AC315" t="s">
        <v>3250</v>
      </c>
      <c r="AD315" t="s">
        <v>3250</v>
      </c>
      <c r="AE315" t="s">
        <v>3250</v>
      </c>
      <c r="AF315">
        <v>1</v>
      </c>
      <c r="AG315" t="s">
        <v>3038</v>
      </c>
      <c r="AH315" t="s">
        <v>3038</v>
      </c>
      <c r="AI315" t="s">
        <v>3044</v>
      </c>
    </row>
    <row r="316" spans="1:35" x14ac:dyDescent="0.2">
      <c r="A316" t="s">
        <v>2127</v>
      </c>
      <c r="B316" s="31">
        <v>4.8920487900332654</v>
      </c>
      <c r="C316" s="31">
        <v>0</v>
      </c>
      <c r="D316" s="31">
        <v>1.6306829300110885</v>
      </c>
      <c r="E316" s="31">
        <v>0</v>
      </c>
      <c r="F316" s="31">
        <v>0</v>
      </c>
      <c r="G316" s="31">
        <v>1.6306829300110885</v>
      </c>
      <c r="H316" s="31">
        <v>1.6306829300110885</v>
      </c>
      <c r="I316" s="31">
        <v>0</v>
      </c>
      <c r="J316" s="31">
        <v>0</v>
      </c>
      <c r="K316" s="31">
        <v>0</v>
      </c>
      <c r="L316" s="31">
        <v>3.2613658600221771</v>
      </c>
      <c r="M316" s="31">
        <v>1.6306829300110885</v>
      </c>
      <c r="N316" s="31">
        <v>0</v>
      </c>
      <c r="O316" s="31">
        <v>0</v>
      </c>
      <c r="P316" s="31">
        <v>0</v>
      </c>
      <c r="Q316" t="s">
        <v>3018</v>
      </c>
      <c r="R316" t="s">
        <v>2130</v>
      </c>
      <c r="S316" t="s">
        <v>1607</v>
      </c>
      <c r="T316" t="s">
        <v>3196</v>
      </c>
      <c r="U316" s="18" t="s">
        <v>2039</v>
      </c>
      <c r="V316" s="18" t="s">
        <v>3330</v>
      </c>
      <c r="W316" t="s">
        <v>3323</v>
      </c>
      <c r="X316" t="s">
        <v>3036</v>
      </c>
      <c r="Y316">
        <v>1640</v>
      </c>
      <c r="Z316" t="s">
        <v>3036</v>
      </c>
      <c r="AA316" t="s">
        <v>3033</v>
      </c>
      <c r="AB316" t="s">
        <v>3036</v>
      </c>
      <c r="AC316" t="s">
        <v>3036</v>
      </c>
      <c r="AD316" t="s">
        <v>3250</v>
      </c>
      <c r="AE316" t="s">
        <v>3036</v>
      </c>
      <c r="AG316" t="s">
        <v>3038</v>
      </c>
      <c r="AH316" t="s">
        <v>3038</v>
      </c>
      <c r="AI316" t="s">
        <v>3044</v>
      </c>
    </row>
    <row r="317" spans="1:35" x14ac:dyDescent="0.2">
      <c r="A317" t="s">
        <v>2155</v>
      </c>
      <c r="B317" s="31">
        <v>0</v>
      </c>
      <c r="C317" s="31">
        <v>0</v>
      </c>
      <c r="D317" s="31">
        <v>0</v>
      </c>
      <c r="E317" s="31">
        <v>0</v>
      </c>
      <c r="F317" s="31">
        <v>0</v>
      </c>
      <c r="G317" s="31">
        <v>0</v>
      </c>
      <c r="H317" s="31">
        <v>0</v>
      </c>
      <c r="I317" s="31">
        <v>0</v>
      </c>
      <c r="J317" s="31">
        <v>0</v>
      </c>
      <c r="K317" s="31">
        <v>0</v>
      </c>
      <c r="L317" s="31">
        <v>0</v>
      </c>
      <c r="M317" s="31">
        <v>0</v>
      </c>
      <c r="N317" s="31">
        <v>0</v>
      </c>
      <c r="O317" s="31">
        <v>0</v>
      </c>
      <c r="P317" s="31">
        <v>0</v>
      </c>
      <c r="Q317" t="s">
        <v>3021</v>
      </c>
      <c r="R317" t="s">
        <v>2011</v>
      </c>
      <c r="S317" t="s">
        <v>1607</v>
      </c>
      <c r="T317" t="s">
        <v>3191</v>
      </c>
      <c r="U317" s="18" t="s">
        <v>2039</v>
      </c>
      <c r="V317" s="18" t="s">
        <v>3330</v>
      </c>
      <c r="W317" t="s">
        <v>3323</v>
      </c>
      <c r="X317" t="s">
        <v>3040</v>
      </c>
      <c r="Y317">
        <v>1640</v>
      </c>
      <c r="Z317" t="s">
        <v>3036</v>
      </c>
      <c r="AA317" t="s">
        <v>3033</v>
      </c>
      <c r="AB317" t="s">
        <v>3040</v>
      </c>
      <c r="AC317" t="s">
        <v>3040</v>
      </c>
      <c r="AD317" t="s">
        <v>3250</v>
      </c>
      <c r="AE317" t="s">
        <v>3036</v>
      </c>
      <c r="AG317" t="s">
        <v>3038</v>
      </c>
      <c r="AH317" t="s">
        <v>3038</v>
      </c>
      <c r="AI317" t="s">
        <v>3044</v>
      </c>
    </row>
    <row r="318" spans="1:35" x14ac:dyDescent="0.2">
      <c r="A318" t="s">
        <v>2170</v>
      </c>
      <c r="B318" s="31">
        <v>0</v>
      </c>
      <c r="C318" s="31">
        <v>0</v>
      </c>
      <c r="D318" s="31">
        <v>0</v>
      </c>
      <c r="E318" s="31">
        <v>0</v>
      </c>
      <c r="F318" s="31">
        <v>0</v>
      </c>
      <c r="G318" s="31">
        <v>0</v>
      </c>
      <c r="H318" s="31">
        <v>0</v>
      </c>
      <c r="I318" s="31">
        <v>0</v>
      </c>
      <c r="J318" s="31">
        <v>0</v>
      </c>
      <c r="K318" s="31">
        <v>0</v>
      </c>
      <c r="L318" s="31">
        <v>0</v>
      </c>
      <c r="M318" s="31">
        <v>0</v>
      </c>
      <c r="N318" s="31">
        <v>0</v>
      </c>
      <c r="O318" s="31">
        <v>0</v>
      </c>
      <c r="P318" s="31">
        <v>0</v>
      </c>
      <c r="Q318" t="s">
        <v>3018</v>
      </c>
      <c r="R318" t="s">
        <v>2996</v>
      </c>
      <c r="S318" t="s">
        <v>1607</v>
      </c>
      <c r="T318" t="s">
        <v>3168</v>
      </c>
      <c r="U318" s="18" t="s">
        <v>2039</v>
      </c>
      <c r="V318" s="18" t="s">
        <v>3330</v>
      </c>
      <c r="W318" t="s">
        <v>3323</v>
      </c>
      <c r="X318">
        <v>1623</v>
      </c>
      <c r="Y318">
        <v>1640</v>
      </c>
      <c r="Z318" t="s">
        <v>3035</v>
      </c>
      <c r="AA318" t="s">
        <v>3033</v>
      </c>
      <c r="AB318" t="s">
        <v>3251</v>
      </c>
      <c r="AC318" t="s">
        <v>3251</v>
      </c>
      <c r="AD318" t="s">
        <v>3250</v>
      </c>
      <c r="AE318" t="s">
        <v>3250</v>
      </c>
      <c r="AF318">
        <v>17</v>
      </c>
      <c r="AG318" t="s">
        <v>3038</v>
      </c>
      <c r="AH318" t="s">
        <v>3038</v>
      </c>
      <c r="AI318" t="s">
        <v>3044</v>
      </c>
    </row>
    <row r="319" spans="1:35" x14ac:dyDescent="0.2">
      <c r="A319" t="s">
        <v>2175</v>
      </c>
      <c r="B319" s="31">
        <v>2.3380874444704229</v>
      </c>
      <c r="C319" s="31">
        <v>0</v>
      </c>
      <c r="D319" s="31">
        <v>2.3380874444704229</v>
      </c>
      <c r="E319" s="31">
        <v>0</v>
      </c>
      <c r="F319" s="31">
        <v>0</v>
      </c>
      <c r="G319" s="31">
        <v>0</v>
      </c>
      <c r="H319" s="31">
        <v>0</v>
      </c>
      <c r="I319" s="31">
        <v>0</v>
      </c>
      <c r="J319" s="31">
        <v>0</v>
      </c>
      <c r="K319" s="31">
        <v>0</v>
      </c>
      <c r="L319" s="31">
        <v>2.3380874444704229</v>
      </c>
      <c r="M319" s="31">
        <v>0</v>
      </c>
      <c r="N319" s="31">
        <v>0</v>
      </c>
      <c r="O319" s="31">
        <v>0</v>
      </c>
      <c r="P319" s="31">
        <v>0</v>
      </c>
      <c r="Q319" t="s">
        <v>3015</v>
      </c>
      <c r="R319" t="s">
        <v>1809</v>
      </c>
      <c r="S319" t="s">
        <v>1607</v>
      </c>
      <c r="T319" t="s">
        <v>3173</v>
      </c>
      <c r="U319" s="18" t="s">
        <v>2039</v>
      </c>
      <c r="V319" s="18" t="s">
        <v>3330</v>
      </c>
      <c r="W319" t="s">
        <v>3323</v>
      </c>
      <c r="X319" t="s">
        <v>3036</v>
      </c>
      <c r="Y319">
        <v>1640</v>
      </c>
      <c r="Z319" t="s">
        <v>3036</v>
      </c>
      <c r="AA319" t="s">
        <v>3033</v>
      </c>
      <c r="AB319" t="s">
        <v>3036</v>
      </c>
      <c r="AC319" t="s">
        <v>3036</v>
      </c>
      <c r="AD319" t="s">
        <v>3250</v>
      </c>
      <c r="AE319" t="s">
        <v>3036</v>
      </c>
      <c r="AG319" t="s">
        <v>3038</v>
      </c>
      <c r="AH319" t="s">
        <v>3038</v>
      </c>
      <c r="AI319" t="s">
        <v>3044</v>
      </c>
    </row>
    <row r="320" spans="1:35" x14ac:dyDescent="0.2">
      <c r="A320" t="s">
        <v>298</v>
      </c>
      <c r="B320" s="31">
        <v>0</v>
      </c>
      <c r="C320" s="31">
        <v>0</v>
      </c>
      <c r="D320" s="31">
        <v>0</v>
      </c>
      <c r="E320" s="31">
        <v>0</v>
      </c>
      <c r="F320" s="31">
        <v>0</v>
      </c>
      <c r="G320" s="31">
        <v>0</v>
      </c>
      <c r="H320" s="31">
        <v>0</v>
      </c>
      <c r="I320" s="31">
        <v>0</v>
      </c>
      <c r="J320" s="31">
        <v>0</v>
      </c>
      <c r="K320" s="31">
        <v>0</v>
      </c>
      <c r="L320" s="31">
        <v>0</v>
      </c>
      <c r="M320" s="31">
        <v>0</v>
      </c>
      <c r="N320" s="31">
        <v>0</v>
      </c>
      <c r="O320" s="31">
        <v>0</v>
      </c>
      <c r="P320" s="31">
        <v>0</v>
      </c>
      <c r="Q320" t="s">
        <v>3018</v>
      </c>
      <c r="R320" t="s">
        <v>2990</v>
      </c>
      <c r="S320" t="s">
        <v>50</v>
      </c>
      <c r="T320" t="s">
        <v>3072</v>
      </c>
      <c r="U320" s="18" t="s">
        <v>37</v>
      </c>
      <c r="V320" s="18" t="s">
        <v>3328</v>
      </c>
      <c r="W320" t="s">
        <v>3322</v>
      </c>
      <c r="X320">
        <v>1625</v>
      </c>
      <c r="Y320">
        <v>1633</v>
      </c>
      <c r="Z320" t="s">
        <v>3035</v>
      </c>
      <c r="AA320" t="s">
        <v>3035</v>
      </c>
      <c r="AB320" t="s">
        <v>3251</v>
      </c>
      <c r="AC320" t="s">
        <v>3251</v>
      </c>
      <c r="AD320" t="s">
        <v>3250</v>
      </c>
      <c r="AE320" t="s">
        <v>3250</v>
      </c>
      <c r="AF320">
        <v>8</v>
      </c>
      <c r="AG320" t="s">
        <v>3038</v>
      </c>
      <c r="AH320" t="s">
        <v>3038</v>
      </c>
      <c r="AI320" t="s">
        <v>3044</v>
      </c>
    </row>
    <row r="321" spans="1:35" hidden="1" x14ac:dyDescent="0.2">
      <c r="A321" t="s">
        <v>169</v>
      </c>
      <c r="B321" s="31">
        <v>0</v>
      </c>
      <c r="C321" s="31">
        <v>0</v>
      </c>
      <c r="D321" s="31">
        <v>0</v>
      </c>
      <c r="E321" s="31">
        <v>0</v>
      </c>
      <c r="F321" s="31">
        <v>0</v>
      </c>
      <c r="G321" s="31">
        <v>0</v>
      </c>
      <c r="H321" s="31">
        <v>0</v>
      </c>
      <c r="I321" s="31">
        <v>0</v>
      </c>
      <c r="J321" s="31">
        <v>0</v>
      </c>
      <c r="K321" s="31">
        <v>0</v>
      </c>
      <c r="L321" s="31">
        <v>0</v>
      </c>
      <c r="M321" s="31">
        <v>0</v>
      </c>
      <c r="N321" s="31">
        <v>0</v>
      </c>
      <c r="O321" s="31">
        <v>0</v>
      </c>
      <c r="P321" s="31">
        <v>0</v>
      </c>
      <c r="Q321" t="s">
        <v>3016</v>
      </c>
      <c r="R321" t="s">
        <v>175</v>
      </c>
      <c r="S321" t="s">
        <v>50</v>
      </c>
      <c r="T321" t="s">
        <v>3063</v>
      </c>
      <c r="U321" s="18" t="s">
        <v>37</v>
      </c>
      <c r="V321" s="18" t="s">
        <v>3328</v>
      </c>
      <c r="W321" t="s">
        <v>3322</v>
      </c>
      <c r="X321" t="s">
        <v>3036</v>
      </c>
      <c r="Y321">
        <v>1633</v>
      </c>
      <c r="Z321" t="s">
        <v>3036</v>
      </c>
      <c r="AA321" t="s">
        <v>3035</v>
      </c>
      <c r="AB321" t="s">
        <v>3036</v>
      </c>
      <c r="AC321" t="s">
        <v>3036</v>
      </c>
      <c r="AD321" t="s">
        <v>3250</v>
      </c>
      <c r="AE321" t="s">
        <v>3036</v>
      </c>
      <c r="AG321" t="s">
        <v>3038</v>
      </c>
      <c r="AH321" t="s">
        <v>3038</v>
      </c>
      <c r="AI321" t="s">
        <v>3044</v>
      </c>
    </row>
    <row r="322" spans="1:35" hidden="1" x14ac:dyDescent="0.2">
      <c r="A322" t="s">
        <v>804</v>
      </c>
      <c r="B322" s="31">
        <v>3.660858105139845</v>
      </c>
      <c r="C322" s="31">
        <v>0</v>
      </c>
      <c r="D322" s="31">
        <v>0</v>
      </c>
      <c r="E322" s="31">
        <v>0</v>
      </c>
      <c r="F322" s="31">
        <v>0</v>
      </c>
      <c r="G322" s="31">
        <v>1.8304290525699225</v>
      </c>
      <c r="H322" s="31">
        <v>1.8304290525699225</v>
      </c>
      <c r="I322" s="31">
        <v>0</v>
      </c>
      <c r="J322" s="31">
        <v>0</v>
      </c>
      <c r="K322" s="31">
        <v>0</v>
      </c>
      <c r="L322" s="31">
        <v>3.660858105139845</v>
      </c>
      <c r="M322" s="31">
        <v>0</v>
      </c>
      <c r="N322" s="31">
        <v>0</v>
      </c>
      <c r="O322" s="31">
        <v>0</v>
      </c>
      <c r="P322" s="31">
        <v>0</v>
      </c>
      <c r="Q322" t="s">
        <v>3017</v>
      </c>
      <c r="R322" t="s">
        <v>436</v>
      </c>
      <c r="S322" t="s">
        <v>50</v>
      </c>
      <c r="T322" t="s">
        <v>3082</v>
      </c>
      <c r="U322" s="18" t="s">
        <v>459</v>
      </c>
      <c r="V322" s="18" t="s">
        <v>3328</v>
      </c>
      <c r="W322" t="s">
        <v>3322</v>
      </c>
      <c r="X322" t="s">
        <v>3036</v>
      </c>
      <c r="Y322">
        <v>1633</v>
      </c>
      <c r="Z322" t="s">
        <v>3036</v>
      </c>
      <c r="AA322" t="s">
        <v>3035</v>
      </c>
      <c r="AB322" t="s">
        <v>3036</v>
      </c>
      <c r="AC322" t="s">
        <v>3036</v>
      </c>
      <c r="AD322" t="s">
        <v>3250</v>
      </c>
      <c r="AE322" t="s">
        <v>3036</v>
      </c>
      <c r="AG322" t="s">
        <v>3038</v>
      </c>
      <c r="AH322" t="s">
        <v>3038</v>
      </c>
      <c r="AI322" t="s">
        <v>3044</v>
      </c>
    </row>
    <row r="323" spans="1:35" hidden="1" x14ac:dyDescent="0.2">
      <c r="A323" t="s">
        <v>1070</v>
      </c>
      <c r="B323" s="31">
        <v>1.8304290525699225</v>
      </c>
      <c r="C323" s="31">
        <v>0</v>
      </c>
      <c r="D323" s="31">
        <v>0</v>
      </c>
      <c r="E323" s="31">
        <v>0</v>
      </c>
      <c r="F323" s="31">
        <v>0</v>
      </c>
      <c r="G323" s="31">
        <v>0</v>
      </c>
      <c r="H323" s="31">
        <v>1.8304290525699225</v>
      </c>
      <c r="I323" s="31">
        <v>0</v>
      </c>
      <c r="J323" s="31">
        <v>0</v>
      </c>
      <c r="K323" s="31">
        <v>0</v>
      </c>
      <c r="L323" s="31">
        <v>0</v>
      </c>
      <c r="M323" s="31">
        <v>1.8304290525699225</v>
      </c>
      <c r="N323" s="31">
        <v>0</v>
      </c>
      <c r="O323" s="31">
        <v>0</v>
      </c>
      <c r="P323" s="31">
        <v>0</v>
      </c>
      <c r="Q323" t="s">
        <v>3017</v>
      </c>
      <c r="R323" t="s">
        <v>436</v>
      </c>
      <c r="S323" t="s">
        <v>921</v>
      </c>
      <c r="T323" t="s">
        <v>3115</v>
      </c>
      <c r="U323" s="18" t="s">
        <v>914</v>
      </c>
      <c r="V323" s="18" t="s">
        <v>3329</v>
      </c>
      <c r="W323" t="s">
        <v>3323</v>
      </c>
      <c r="X323" t="s">
        <v>3036</v>
      </c>
      <c r="Y323" t="s">
        <v>3040</v>
      </c>
      <c r="Z323" t="s">
        <v>3036</v>
      </c>
      <c r="AA323" t="s">
        <v>3035</v>
      </c>
      <c r="AB323" t="s">
        <v>3036</v>
      </c>
      <c r="AC323" t="s">
        <v>3036</v>
      </c>
      <c r="AD323" t="s">
        <v>3250</v>
      </c>
      <c r="AE323" t="s">
        <v>3036</v>
      </c>
      <c r="AG323" t="s">
        <v>3038</v>
      </c>
      <c r="AH323" t="s">
        <v>3040</v>
      </c>
      <c r="AI323" t="s">
        <v>3046</v>
      </c>
    </row>
    <row r="324" spans="1:35" hidden="1" x14ac:dyDescent="0.2">
      <c r="A324" t="s">
        <v>433</v>
      </c>
      <c r="B324" s="31">
        <v>0</v>
      </c>
      <c r="C324" s="31">
        <v>0</v>
      </c>
      <c r="D324" s="31">
        <v>0</v>
      </c>
      <c r="E324" s="31">
        <v>0</v>
      </c>
      <c r="F324" s="31">
        <v>0</v>
      </c>
      <c r="G324" s="31">
        <v>0</v>
      </c>
      <c r="H324" s="31">
        <v>0</v>
      </c>
      <c r="I324" s="31">
        <v>0</v>
      </c>
      <c r="J324" s="31">
        <v>0</v>
      </c>
      <c r="K324" s="31">
        <v>0</v>
      </c>
      <c r="L324" s="31">
        <v>0</v>
      </c>
      <c r="M324" s="31">
        <v>0</v>
      </c>
      <c r="N324" s="31">
        <v>0</v>
      </c>
      <c r="O324" s="31">
        <v>0</v>
      </c>
      <c r="P324" s="31">
        <v>0</v>
      </c>
      <c r="Q324" t="s">
        <v>3017</v>
      </c>
      <c r="R324" t="s">
        <v>436</v>
      </c>
      <c r="S324" t="s">
        <v>50</v>
      </c>
      <c r="T324" t="s">
        <v>3082</v>
      </c>
      <c r="U324" s="18" t="s">
        <v>37</v>
      </c>
      <c r="V324" s="18" t="s">
        <v>3328</v>
      </c>
      <c r="W324" t="s">
        <v>3322</v>
      </c>
      <c r="X324" t="s">
        <v>3036</v>
      </c>
      <c r="Y324">
        <v>1633</v>
      </c>
      <c r="Z324" t="s">
        <v>3036</v>
      </c>
      <c r="AA324" t="s">
        <v>3035</v>
      </c>
      <c r="AB324" t="s">
        <v>3036</v>
      </c>
      <c r="AC324" t="s">
        <v>3036</v>
      </c>
      <c r="AD324" t="s">
        <v>3250</v>
      </c>
      <c r="AE324" t="s">
        <v>3036</v>
      </c>
      <c r="AG324" t="s">
        <v>3038</v>
      </c>
      <c r="AH324" t="s">
        <v>3038</v>
      </c>
      <c r="AI324" t="s">
        <v>3044</v>
      </c>
    </row>
    <row r="325" spans="1:35" hidden="1" x14ac:dyDescent="0.2">
      <c r="A325" t="s">
        <v>538</v>
      </c>
      <c r="B325" s="31">
        <v>1.8304290525699225</v>
      </c>
      <c r="C325" s="31">
        <v>0</v>
      </c>
      <c r="D325" s="31">
        <v>0</v>
      </c>
      <c r="E325" s="31">
        <v>0</v>
      </c>
      <c r="F325" s="31">
        <v>0</v>
      </c>
      <c r="G325" s="31">
        <v>1.8304290525699225</v>
      </c>
      <c r="H325" s="31">
        <v>0</v>
      </c>
      <c r="I325" s="31">
        <v>0</v>
      </c>
      <c r="J325" s="31">
        <v>0</v>
      </c>
      <c r="K325" s="31">
        <v>0</v>
      </c>
      <c r="L325" s="31">
        <v>0</v>
      </c>
      <c r="M325" s="31">
        <v>1.8304290525699225</v>
      </c>
      <c r="N325" s="31">
        <v>0</v>
      </c>
      <c r="O325" s="31">
        <v>0</v>
      </c>
      <c r="P325" s="31">
        <v>0</v>
      </c>
      <c r="Q325" t="s">
        <v>3017</v>
      </c>
      <c r="R325" t="s">
        <v>436</v>
      </c>
      <c r="S325" t="s">
        <v>50</v>
      </c>
      <c r="T325" t="s">
        <v>3082</v>
      </c>
      <c r="U325" s="18" t="s">
        <v>459</v>
      </c>
      <c r="V325" s="18" t="s">
        <v>3328</v>
      </c>
      <c r="W325" t="s">
        <v>3322</v>
      </c>
      <c r="X325" t="s">
        <v>3036</v>
      </c>
      <c r="Y325">
        <v>1633</v>
      </c>
      <c r="Z325" t="s">
        <v>3036</v>
      </c>
      <c r="AA325" t="s">
        <v>3035</v>
      </c>
      <c r="AB325" t="s">
        <v>3036</v>
      </c>
      <c r="AC325" t="s">
        <v>3036</v>
      </c>
      <c r="AD325" t="s">
        <v>3250</v>
      </c>
      <c r="AE325" t="s">
        <v>3036</v>
      </c>
      <c r="AG325" t="s">
        <v>3038</v>
      </c>
      <c r="AH325" t="s">
        <v>3038</v>
      </c>
      <c r="AI325" t="s">
        <v>3044</v>
      </c>
    </row>
    <row r="326" spans="1:35" hidden="1" x14ac:dyDescent="0.2">
      <c r="A326" t="s">
        <v>360</v>
      </c>
      <c r="B326" s="31">
        <v>4.9147294441440996</v>
      </c>
      <c r="C326" s="31">
        <v>0</v>
      </c>
      <c r="D326" s="31">
        <v>4.9147294441440996</v>
      </c>
      <c r="E326" s="31">
        <v>0</v>
      </c>
      <c r="F326" s="31">
        <v>0</v>
      </c>
      <c r="G326" s="31">
        <v>0</v>
      </c>
      <c r="H326" s="31">
        <v>0</v>
      </c>
      <c r="I326" s="31">
        <v>0</v>
      </c>
      <c r="J326" s="31">
        <v>0</v>
      </c>
      <c r="K326" s="31">
        <v>0</v>
      </c>
      <c r="L326" s="31">
        <v>0</v>
      </c>
      <c r="M326" s="31">
        <v>0</v>
      </c>
      <c r="N326" s="31">
        <v>4.9147294441440996</v>
      </c>
      <c r="O326" s="31">
        <v>0</v>
      </c>
      <c r="P326" s="31">
        <v>0</v>
      </c>
      <c r="Q326" t="s">
        <v>3016</v>
      </c>
      <c r="R326" t="s">
        <v>364</v>
      </c>
      <c r="S326" t="s">
        <v>50</v>
      </c>
      <c r="T326" t="s">
        <v>3076</v>
      </c>
      <c r="U326" s="18" t="s">
        <v>37</v>
      </c>
      <c r="V326" s="18" t="s">
        <v>3328</v>
      </c>
      <c r="W326" t="s">
        <v>3322</v>
      </c>
      <c r="X326" t="s">
        <v>3036</v>
      </c>
      <c r="Y326">
        <v>1633</v>
      </c>
      <c r="Z326" t="s">
        <v>3036</v>
      </c>
      <c r="AA326" t="s">
        <v>3035</v>
      </c>
      <c r="AB326" t="s">
        <v>3036</v>
      </c>
      <c r="AC326" t="s">
        <v>3036</v>
      </c>
      <c r="AD326" t="s">
        <v>3250</v>
      </c>
      <c r="AE326" t="s">
        <v>3036</v>
      </c>
      <c r="AG326" t="s">
        <v>3038</v>
      </c>
      <c r="AH326" t="s">
        <v>3038</v>
      </c>
      <c r="AI326" t="s">
        <v>3044</v>
      </c>
    </row>
    <row r="327" spans="1:35" x14ac:dyDescent="0.2">
      <c r="A327" t="s">
        <v>2195</v>
      </c>
      <c r="B327" s="31">
        <v>0</v>
      </c>
      <c r="C327" s="31">
        <v>0</v>
      </c>
      <c r="D327" s="31">
        <v>0</v>
      </c>
      <c r="E327" s="31">
        <v>0</v>
      </c>
      <c r="F327" s="31">
        <v>0</v>
      </c>
      <c r="G327" s="31">
        <v>0</v>
      </c>
      <c r="H327" s="31">
        <v>0</v>
      </c>
      <c r="I327" s="31">
        <v>0</v>
      </c>
      <c r="J327" s="31">
        <v>0</v>
      </c>
      <c r="K327" s="31">
        <v>0</v>
      </c>
      <c r="L327" s="31">
        <v>0</v>
      </c>
      <c r="M327" s="31">
        <v>0</v>
      </c>
      <c r="N327" s="31">
        <v>0</v>
      </c>
      <c r="O327" s="31">
        <v>0</v>
      </c>
      <c r="P327" s="31">
        <v>0</v>
      </c>
      <c r="Q327" t="s">
        <v>3015</v>
      </c>
      <c r="R327" t="s">
        <v>1815</v>
      </c>
      <c r="S327" t="s">
        <v>1607</v>
      </c>
      <c r="T327" t="s">
        <v>3174</v>
      </c>
      <c r="U327" s="18" t="s">
        <v>2039</v>
      </c>
      <c r="V327" s="18" t="s">
        <v>3330</v>
      </c>
      <c r="W327" t="s">
        <v>3323</v>
      </c>
      <c r="X327" t="s">
        <v>3036</v>
      </c>
      <c r="Y327">
        <v>1640</v>
      </c>
      <c r="Z327" t="s">
        <v>3036</v>
      </c>
      <c r="AA327" t="s">
        <v>3033</v>
      </c>
      <c r="AB327" t="s">
        <v>3036</v>
      </c>
      <c r="AC327" t="s">
        <v>3036</v>
      </c>
      <c r="AD327" t="s">
        <v>3250</v>
      </c>
      <c r="AE327" t="s">
        <v>3036</v>
      </c>
      <c r="AG327" t="s">
        <v>3038</v>
      </c>
      <c r="AH327" t="s">
        <v>3038</v>
      </c>
      <c r="AI327" t="s">
        <v>3044</v>
      </c>
    </row>
    <row r="328" spans="1:35" x14ac:dyDescent="0.2">
      <c r="A328" t="s">
        <v>2205</v>
      </c>
      <c r="B328" s="31">
        <v>0</v>
      </c>
      <c r="C328" s="31">
        <v>0</v>
      </c>
      <c r="D328" s="31">
        <v>0</v>
      </c>
      <c r="E328" s="31">
        <v>0</v>
      </c>
      <c r="F328" s="31">
        <v>0</v>
      </c>
      <c r="G328" s="31">
        <v>0</v>
      </c>
      <c r="H328" s="31">
        <v>0</v>
      </c>
      <c r="I328" s="31">
        <v>0</v>
      </c>
      <c r="J328" s="31">
        <v>0</v>
      </c>
      <c r="K328" s="31">
        <v>0</v>
      </c>
      <c r="L328" s="31">
        <v>0</v>
      </c>
      <c r="M328" s="31">
        <v>0</v>
      </c>
      <c r="N328" s="31">
        <v>0</v>
      </c>
      <c r="O328" s="31">
        <v>0</v>
      </c>
      <c r="P328" s="31">
        <v>0</v>
      </c>
      <c r="Q328" t="s">
        <v>3015</v>
      </c>
      <c r="R328" t="s">
        <v>3000</v>
      </c>
      <c r="S328" t="s">
        <v>1607</v>
      </c>
      <c r="T328" t="s">
        <v>3166</v>
      </c>
      <c r="U328" s="18" t="s">
        <v>2039</v>
      </c>
      <c r="V328" s="18" t="s">
        <v>3330</v>
      </c>
      <c r="W328" t="s">
        <v>3323</v>
      </c>
      <c r="X328" t="s">
        <v>3040</v>
      </c>
      <c r="Y328">
        <v>1640</v>
      </c>
      <c r="Z328" t="s">
        <v>3036</v>
      </c>
      <c r="AA328" t="s">
        <v>3033</v>
      </c>
      <c r="AB328" t="s">
        <v>3040</v>
      </c>
      <c r="AC328" t="s">
        <v>3040</v>
      </c>
      <c r="AD328" t="s">
        <v>3250</v>
      </c>
      <c r="AE328" t="s">
        <v>3036</v>
      </c>
      <c r="AG328" t="s">
        <v>3038</v>
      </c>
      <c r="AH328" t="s">
        <v>3038</v>
      </c>
      <c r="AI328" t="s">
        <v>3044</v>
      </c>
    </row>
    <row r="329" spans="1:35" x14ac:dyDescent="0.2">
      <c r="A329" t="s">
        <v>2211</v>
      </c>
      <c r="B329" s="31">
        <v>0</v>
      </c>
      <c r="C329" s="31">
        <v>0</v>
      </c>
      <c r="D329" s="31">
        <v>0</v>
      </c>
      <c r="E329" s="31">
        <v>0</v>
      </c>
      <c r="F329" s="31">
        <v>0</v>
      </c>
      <c r="G329" s="31">
        <v>0</v>
      </c>
      <c r="H329" s="31">
        <v>0</v>
      </c>
      <c r="I329" s="31">
        <v>0</v>
      </c>
      <c r="J329" s="31">
        <v>0</v>
      </c>
      <c r="K329" s="31">
        <v>0</v>
      </c>
      <c r="L329" s="31">
        <v>0</v>
      </c>
      <c r="M329" s="31">
        <v>0</v>
      </c>
      <c r="N329" s="31">
        <v>0</v>
      </c>
      <c r="O329" s="31">
        <v>0</v>
      </c>
      <c r="P329" s="31">
        <v>0</v>
      </c>
      <c r="Q329" t="s">
        <v>3018</v>
      </c>
      <c r="R329" t="s">
        <v>554</v>
      </c>
      <c r="S329" t="s">
        <v>1607</v>
      </c>
      <c r="T329" t="s">
        <v>3201</v>
      </c>
      <c r="U329" s="18" t="s">
        <v>2039</v>
      </c>
      <c r="V329" s="18" t="s">
        <v>3330</v>
      </c>
      <c r="W329" t="s">
        <v>3323</v>
      </c>
      <c r="X329">
        <v>1601</v>
      </c>
      <c r="Y329">
        <v>1640</v>
      </c>
      <c r="Z329" t="s">
        <v>3035</v>
      </c>
      <c r="AA329" t="s">
        <v>3033</v>
      </c>
      <c r="AB329" t="s">
        <v>3251</v>
      </c>
      <c r="AC329" t="s">
        <v>3251</v>
      </c>
      <c r="AD329" t="s">
        <v>3250</v>
      </c>
      <c r="AE329" t="s">
        <v>3251</v>
      </c>
      <c r="AF329">
        <v>39</v>
      </c>
      <c r="AG329" t="s">
        <v>3038</v>
      </c>
      <c r="AH329" t="s">
        <v>3038</v>
      </c>
      <c r="AI329" t="s">
        <v>3044</v>
      </c>
    </row>
    <row r="330" spans="1:35" x14ac:dyDescent="0.2">
      <c r="A330" t="s">
        <v>2238</v>
      </c>
      <c r="B330" s="31">
        <v>0</v>
      </c>
      <c r="C330" s="31">
        <v>0</v>
      </c>
      <c r="D330" s="31">
        <v>0</v>
      </c>
      <c r="E330" s="31">
        <v>0</v>
      </c>
      <c r="F330" s="31">
        <v>0</v>
      </c>
      <c r="G330" s="31">
        <v>0</v>
      </c>
      <c r="H330" s="31">
        <v>0</v>
      </c>
      <c r="I330" s="31">
        <v>0</v>
      </c>
      <c r="J330" s="31">
        <v>0</v>
      </c>
      <c r="K330" s="31">
        <v>0</v>
      </c>
      <c r="L330" s="31">
        <v>0</v>
      </c>
      <c r="M330" s="31">
        <v>0</v>
      </c>
      <c r="N330" s="31">
        <v>0</v>
      </c>
      <c r="O330" s="31">
        <v>0</v>
      </c>
      <c r="P330" s="31">
        <v>0</v>
      </c>
      <c r="Q330" t="s">
        <v>3018</v>
      </c>
      <c r="R330" t="s">
        <v>104</v>
      </c>
      <c r="S330" t="s">
        <v>1607</v>
      </c>
      <c r="T330" t="s">
        <v>3163</v>
      </c>
      <c r="U330" s="18" t="s">
        <v>2039</v>
      </c>
      <c r="V330" s="18" t="s">
        <v>3330</v>
      </c>
      <c r="W330" t="s">
        <v>3323</v>
      </c>
      <c r="X330">
        <v>1629</v>
      </c>
      <c r="Y330">
        <v>1640</v>
      </c>
      <c r="Z330" t="s">
        <v>3035</v>
      </c>
      <c r="AA330" t="s">
        <v>3033</v>
      </c>
      <c r="AB330" t="s">
        <v>3251</v>
      </c>
      <c r="AC330" t="s">
        <v>3251</v>
      </c>
      <c r="AD330" t="s">
        <v>3250</v>
      </c>
      <c r="AE330" t="s">
        <v>3250</v>
      </c>
      <c r="AF330">
        <v>11</v>
      </c>
      <c r="AG330" t="s">
        <v>3038</v>
      </c>
      <c r="AH330" t="s">
        <v>3038</v>
      </c>
      <c r="AI330" t="s">
        <v>3044</v>
      </c>
    </row>
    <row r="331" spans="1:35" x14ac:dyDescent="0.2">
      <c r="A331" t="s">
        <v>304</v>
      </c>
      <c r="B331" s="31">
        <v>0</v>
      </c>
      <c r="C331" s="31">
        <v>0</v>
      </c>
      <c r="D331" s="31">
        <v>0</v>
      </c>
      <c r="E331" s="31">
        <v>0</v>
      </c>
      <c r="F331" s="31">
        <v>0</v>
      </c>
      <c r="G331" s="31">
        <v>0</v>
      </c>
      <c r="H331" s="31">
        <v>0</v>
      </c>
      <c r="I331" s="31">
        <v>0</v>
      </c>
      <c r="J331" s="31">
        <v>0</v>
      </c>
      <c r="K331" s="31">
        <v>0</v>
      </c>
      <c r="L331" s="31">
        <v>0</v>
      </c>
      <c r="M331" s="31">
        <v>0</v>
      </c>
      <c r="N331" s="31">
        <v>0</v>
      </c>
      <c r="O331" s="31">
        <v>0</v>
      </c>
      <c r="P331" s="31">
        <v>0</v>
      </c>
      <c r="Q331" t="s">
        <v>3018</v>
      </c>
      <c r="R331" t="s">
        <v>308</v>
      </c>
      <c r="S331" t="s">
        <v>50</v>
      </c>
      <c r="T331" t="s">
        <v>3073</v>
      </c>
      <c r="U331" s="18" t="s">
        <v>37</v>
      </c>
      <c r="V331" s="18" t="s">
        <v>3328</v>
      </c>
      <c r="W331" t="s">
        <v>3322</v>
      </c>
      <c r="X331">
        <v>1603</v>
      </c>
      <c r="Y331">
        <v>1633</v>
      </c>
      <c r="Z331" t="s">
        <v>3035</v>
      </c>
      <c r="AA331" t="s">
        <v>3035</v>
      </c>
      <c r="AB331" t="s">
        <v>3251</v>
      </c>
      <c r="AC331" t="s">
        <v>3251</v>
      </c>
      <c r="AD331" t="s">
        <v>3250</v>
      </c>
      <c r="AE331" t="s">
        <v>3251</v>
      </c>
      <c r="AF331">
        <v>30</v>
      </c>
      <c r="AG331" t="s">
        <v>3038</v>
      </c>
      <c r="AH331" t="s">
        <v>3038</v>
      </c>
      <c r="AI331" t="s">
        <v>3044</v>
      </c>
    </row>
    <row r="332" spans="1:35" x14ac:dyDescent="0.2">
      <c r="A332" t="s">
        <v>2250</v>
      </c>
      <c r="B332" s="31">
        <v>0</v>
      </c>
      <c r="C332" s="31">
        <v>0</v>
      </c>
      <c r="D332" s="31">
        <v>0</v>
      </c>
      <c r="E332" s="31">
        <v>0</v>
      </c>
      <c r="F332" s="31">
        <v>0</v>
      </c>
      <c r="G332" s="31">
        <v>0</v>
      </c>
      <c r="H332" s="31">
        <v>0</v>
      </c>
      <c r="I332" s="31">
        <v>0</v>
      </c>
      <c r="J332" s="31">
        <v>0</v>
      </c>
      <c r="K332" s="31">
        <v>0</v>
      </c>
      <c r="L332" s="31">
        <v>0</v>
      </c>
      <c r="M332" s="31">
        <v>0</v>
      </c>
      <c r="N332" s="31">
        <v>0</v>
      </c>
      <c r="O332" s="31">
        <v>0</v>
      </c>
      <c r="P332" s="31">
        <v>0</v>
      </c>
      <c r="Q332" t="s">
        <v>3018</v>
      </c>
      <c r="R332" t="s">
        <v>517</v>
      </c>
      <c r="S332" t="s">
        <v>1607</v>
      </c>
      <c r="T332" t="s">
        <v>3204</v>
      </c>
      <c r="U332" s="18" t="s">
        <v>2039</v>
      </c>
      <c r="V332" s="18" t="s">
        <v>3330</v>
      </c>
      <c r="W332" t="s">
        <v>3323</v>
      </c>
      <c r="X332">
        <v>1654</v>
      </c>
      <c r="Y332">
        <v>1640</v>
      </c>
      <c r="Z332" t="s">
        <v>3033</v>
      </c>
      <c r="AA332" t="s">
        <v>3033</v>
      </c>
      <c r="AB332" s="8" t="b">
        <v>1</v>
      </c>
      <c r="AC332" s="8" t="b">
        <v>1</v>
      </c>
      <c r="AD332" t="s">
        <v>3250</v>
      </c>
      <c r="AE332" s="8" t="b">
        <v>1</v>
      </c>
      <c r="AF332">
        <v>35</v>
      </c>
      <c r="AG332" t="s">
        <v>3038</v>
      </c>
      <c r="AH332" t="s">
        <v>3038</v>
      </c>
      <c r="AI332" t="s">
        <v>3044</v>
      </c>
    </row>
    <row r="333" spans="1:35" x14ac:dyDescent="0.2">
      <c r="A333" t="s">
        <v>2255</v>
      </c>
      <c r="B333" s="31">
        <v>0</v>
      </c>
      <c r="C333" s="31">
        <v>0</v>
      </c>
      <c r="D333" s="31">
        <v>0</v>
      </c>
      <c r="E333" s="31">
        <v>0</v>
      </c>
      <c r="F333" s="31">
        <v>0</v>
      </c>
      <c r="G333" s="31">
        <v>0</v>
      </c>
      <c r="H333" s="31">
        <v>0</v>
      </c>
      <c r="I333" s="31">
        <v>0</v>
      </c>
      <c r="J333" s="31">
        <v>0</v>
      </c>
      <c r="K333" s="31">
        <v>0</v>
      </c>
      <c r="L333" s="31">
        <v>0</v>
      </c>
      <c r="M333" s="31">
        <v>0</v>
      </c>
      <c r="N333" s="31">
        <v>0</v>
      </c>
      <c r="O333" s="31">
        <v>0</v>
      </c>
      <c r="P333" s="31">
        <v>0</v>
      </c>
      <c r="Q333" t="s">
        <v>3015</v>
      </c>
      <c r="R333" t="s">
        <v>1809</v>
      </c>
      <c r="S333" t="s">
        <v>1607</v>
      </c>
      <c r="T333" t="s">
        <v>3173</v>
      </c>
      <c r="U333" s="18" t="s">
        <v>2039</v>
      </c>
      <c r="V333" s="18" t="s">
        <v>3330</v>
      </c>
      <c r="W333" t="s">
        <v>3323</v>
      </c>
      <c r="X333" t="s">
        <v>3036</v>
      </c>
      <c r="Y333">
        <v>1640</v>
      </c>
      <c r="Z333" t="s">
        <v>3036</v>
      </c>
      <c r="AA333" t="s">
        <v>3033</v>
      </c>
      <c r="AB333" t="s">
        <v>3036</v>
      </c>
      <c r="AC333" t="s">
        <v>3036</v>
      </c>
      <c r="AD333" t="s">
        <v>3250</v>
      </c>
      <c r="AE333" t="s">
        <v>3036</v>
      </c>
      <c r="AG333" t="s">
        <v>3038</v>
      </c>
      <c r="AH333" t="s">
        <v>3038</v>
      </c>
      <c r="AI333" t="s">
        <v>3044</v>
      </c>
    </row>
    <row r="334" spans="1:35" hidden="1" x14ac:dyDescent="0.2">
      <c r="A334" t="s">
        <v>1922</v>
      </c>
      <c r="B334" s="31">
        <v>0</v>
      </c>
      <c r="C334" s="31">
        <v>0</v>
      </c>
      <c r="D334" s="31">
        <v>0</v>
      </c>
      <c r="E334" s="31">
        <v>0</v>
      </c>
      <c r="F334" s="31">
        <v>0</v>
      </c>
      <c r="G334" s="31">
        <v>0</v>
      </c>
      <c r="H334" s="31">
        <v>0</v>
      </c>
      <c r="I334" s="31">
        <v>0</v>
      </c>
      <c r="J334" s="31">
        <v>0</v>
      </c>
      <c r="K334" s="31">
        <v>0</v>
      </c>
      <c r="L334" s="31">
        <v>0</v>
      </c>
      <c r="M334" s="31">
        <v>0</v>
      </c>
      <c r="N334" s="31">
        <v>0</v>
      </c>
      <c r="O334" s="31">
        <v>0</v>
      </c>
      <c r="P334" s="31">
        <v>0</v>
      </c>
      <c r="Q334" t="s">
        <v>3017</v>
      </c>
      <c r="R334" t="s">
        <v>1926</v>
      </c>
      <c r="S334" t="s">
        <v>1607</v>
      </c>
      <c r="T334" t="s">
        <v>3186</v>
      </c>
      <c r="U334" s="18" t="s">
        <v>1631</v>
      </c>
      <c r="V334" s="18" t="s">
        <v>3330</v>
      </c>
      <c r="W334" t="s">
        <v>3323</v>
      </c>
      <c r="X334">
        <v>1642</v>
      </c>
      <c r="Y334">
        <v>1640</v>
      </c>
      <c r="Z334" t="s">
        <v>3033</v>
      </c>
      <c r="AA334" t="s">
        <v>3033</v>
      </c>
      <c r="AB334" t="s">
        <v>3251</v>
      </c>
      <c r="AC334" t="s">
        <v>3250</v>
      </c>
      <c r="AD334" t="s">
        <v>3250</v>
      </c>
      <c r="AE334" t="s">
        <v>3250</v>
      </c>
      <c r="AF334">
        <v>2</v>
      </c>
      <c r="AG334" t="s">
        <v>3038</v>
      </c>
      <c r="AH334" t="s">
        <v>3038</v>
      </c>
      <c r="AI334" t="s">
        <v>3044</v>
      </c>
    </row>
    <row r="335" spans="1:35" x14ac:dyDescent="0.2">
      <c r="A335" t="s">
        <v>2261</v>
      </c>
      <c r="B335" s="31">
        <v>1.8304290525699225</v>
      </c>
      <c r="C335" s="31">
        <v>0</v>
      </c>
      <c r="D335" s="31">
        <v>0</v>
      </c>
      <c r="E335" s="31">
        <v>0</v>
      </c>
      <c r="F335" s="31">
        <v>0</v>
      </c>
      <c r="G335" s="31">
        <v>1.8304290525699225</v>
      </c>
      <c r="H335" s="31">
        <v>0</v>
      </c>
      <c r="I335" s="31">
        <v>0</v>
      </c>
      <c r="J335" s="31">
        <v>0</v>
      </c>
      <c r="K335" s="31">
        <v>0</v>
      </c>
      <c r="L335" s="31">
        <v>0</v>
      </c>
      <c r="M335" s="31">
        <v>0</v>
      </c>
      <c r="N335" s="31">
        <v>0</v>
      </c>
      <c r="O335" s="31">
        <v>0</v>
      </c>
      <c r="P335" s="31">
        <v>0</v>
      </c>
      <c r="Q335" t="s">
        <v>3017</v>
      </c>
      <c r="R335" t="s">
        <v>219</v>
      </c>
      <c r="S335" t="s">
        <v>1607</v>
      </c>
      <c r="T335" t="s">
        <v>3205</v>
      </c>
      <c r="U335" s="18" t="s">
        <v>2039</v>
      </c>
      <c r="V335" s="18" t="s">
        <v>3330</v>
      </c>
      <c r="W335" t="s">
        <v>3323</v>
      </c>
      <c r="X335" t="s">
        <v>3036</v>
      </c>
      <c r="Y335">
        <v>1640</v>
      </c>
      <c r="Z335" t="s">
        <v>3036</v>
      </c>
      <c r="AA335" t="s">
        <v>3033</v>
      </c>
      <c r="AB335" t="s">
        <v>3036</v>
      </c>
      <c r="AC335" t="s">
        <v>3036</v>
      </c>
      <c r="AD335" t="s">
        <v>3250</v>
      </c>
      <c r="AE335" t="s">
        <v>3036</v>
      </c>
      <c r="AG335" t="s">
        <v>3038</v>
      </c>
      <c r="AH335" t="s">
        <v>3038</v>
      </c>
      <c r="AI335" t="s">
        <v>3044</v>
      </c>
    </row>
    <row r="336" spans="1:35" x14ac:dyDescent="0.2">
      <c r="A336" t="s">
        <v>2273</v>
      </c>
      <c r="B336" s="31">
        <v>12.830382345393893</v>
      </c>
      <c r="C336" s="31">
        <v>0</v>
      </c>
      <c r="D336" s="31">
        <v>0</v>
      </c>
      <c r="E336" s="31">
        <v>0</v>
      </c>
      <c r="F336" s="31">
        <v>0</v>
      </c>
      <c r="G336" s="31">
        <v>0</v>
      </c>
      <c r="H336" s="31">
        <v>0</v>
      </c>
      <c r="I336" s="31">
        <v>0</v>
      </c>
      <c r="J336" s="31">
        <v>12.830382345393893</v>
      </c>
      <c r="K336" s="31">
        <v>0</v>
      </c>
      <c r="L336" s="31">
        <v>12.830382345393893</v>
      </c>
      <c r="M336" s="31">
        <v>0</v>
      </c>
      <c r="N336" s="31">
        <v>0</v>
      </c>
      <c r="O336" s="31">
        <v>0</v>
      </c>
      <c r="P336" s="31">
        <v>0</v>
      </c>
      <c r="Q336" t="s">
        <v>3021</v>
      </c>
      <c r="R336" t="s">
        <v>2011</v>
      </c>
      <c r="S336" t="s">
        <v>1607</v>
      </c>
      <c r="T336" t="s">
        <v>3191</v>
      </c>
      <c r="U336" s="18" t="s">
        <v>2039</v>
      </c>
      <c r="V336" s="18" t="s">
        <v>3330</v>
      </c>
      <c r="W336" t="s">
        <v>3323</v>
      </c>
      <c r="X336" t="s">
        <v>3040</v>
      </c>
      <c r="Y336">
        <v>1640</v>
      </c>
      <c r="Z336" t="s">
        <v>3036</v>
      </c>
      <c r="AA336" t="s">
        <v>3033</v>
      </c>
      <c r="AB336" t="s">
        <v>3040</v>
      </c>
      <c r="AC336" t="s">
        <v>3040</v>
      </c>
      <c r="AD336" t="s">
        <v>3250</v>
      </c>
      <c r="AE336" t="s">
        <v>3036</v>
      </c>
      <c r="AG336" t="s">
        <v>3038</v>
      </c>
      <c r="AH336" t="s">
        <v>3038</v>
      </c>
      <c r="AI336" t="s">
        <v>3044</v>
      </c>
    </row>
    <row r="337" spans="1:35" x14ac:dyDescent="0.2">
      <c r="A337" t="s">
        <v>2287</v>
      </c>
      <c r="B337" s="31">
        <v>0</v>
      </c>
      <c r="C337" s="31">
        <v>0</v>
      </c>
      <c r="D337" s="31">
        <v>0</v>
      </c>
      <c r="E337" s="31">
        <v>0</v>
      </c>
      <c r="F337" s="31">
        <v>0</v>
      </c>
      <c r="G337" s="31">
        <v>0</v>
      </c>
      <c r="H337" s="31">
        <v>0</v>
      </c>
      <c r="I337" s="31">
        <v>0</v>
      </c>
      <c r="J337" s="31">
        <v>0</v>
      </c>
      <c r="K337" s="31">
        <v>0</v>
      </c>
      <c r="L337" s="31">
        <v>0</v>
      </c>
      <c r="M337" s="31">
        <v>0</v>
      </c>
      <c r="N337" s="31">
        <v>0</v>
      </c>
      <c r="O337" s="31">
        <v>0</v>
      </c>
      <c r="P337" s="31">
        <v>0</v>
      </c>
      <c r="Q337" t="s">
        <v>3015</v>
      </c>
      <c r="R337" t="s">
        <v>1723</v>
      </c>
      <c r="S337" t="s">
        <v>1607</v>
      </c>
      <c r="T337" t="s">
        <v>3176</v>
      </c>
      <c r="W337" t="s">
        <v>3323</v>
      </c>
      <c r="X337" t="s">
        <v>3036</v>
      </c>
      <c r="Y337">
        <v>1640</v>
      </c>
      <c r="Z337" t="s">
        <v>3036</v>
      </c>
      <c r="AA337" t="s">
        <v>3033</v>
      </c>
      <c r="AB337" t="s">
        <v>3036</v>
      </c>
      <c r="AC337" t="s">
        <v>3036</v>
      </c>
      <c r="AD337" t="s">
        <v>3250</v>
      </c>
      <c r="AE337" t="s">
        <v>3036</v>
      </c>
      <c r="AG337" t="s">
        <v>3038</v>
      </c>
      <c r="AH337" t="s">
        <v>3038</v>
      </c>
      <c r="AI337" t="s">
        <v>3044</v>
      </c>
    </row>
    <row r="338" spans="1:35" hidden="1" x14ac:dyDescent="0.2">
      <c r="A338" t="s">
        <v>2482</v>
      </c>
      <c r="B338" s="31">
        <v>0</v>
      </c>
      <c r="C338" s="31">
        <v>0</v>
      </c>
      <c r="D338" s="31">
        <v>0</v>
      </c>
      <c r="E338" s="31">
        <v>0</v>
      </c>
      <c r="F338" s="31">
        <v>0</v>
      </c>
      <c r="G338" s="31">
        <v>0</v>
      </c>
      <c r="H338" s="31">
        <v>0</v>
      </c>
      <c r="I338" s="31">
        <v>0</v>
      </c>
      <c r="J338" s="31">
        <v>0</v>
      </c>
      <c r="K338" s="31">
        <v>0</v>
      </c>
      <c r="L338" s="31">
        <v>0</v>
      </c>
      <c r="M338" s="31">
        <v>0</v>
      </c>
      <c r="N338" s="31">
        <v>0</v>
      </c>
      <c r="O338" s="31">
        <v>0</v>
      </c>
      <c r="P338" s="31">
        <v>0</v>
      </c>
      <c r="Q338" t="s">
        <v>3017</v>
      </c>
      <c r="R338" t="s">
        <v>2486</v>
      </c>
      <c r="S338" t="s">
        <v>1607</v>
      </c>
      <c r="T338" t="s">
        <v>3216</v>
      </c>
      <c r="U338" s="18" t="s">
        <v>2338</v>
      </c>
      <c r="V338" s="18" t="s">
        <v>3330</v>
      </c>
      <c r="W338" t="s">
        <v>3323</v>
      </c>
      <c r="X338" t="s">
        <v>3036</v>
      </c>
      <c r="Y338">
        <v>1640</v>
      </c>
      <c r="Z338" t="s">
        <v>3036</v>
      </c>
      <c r="AA338" t="s">
        <v>3033</v>
      </c>
      <c r="AB338" t="s">
        <v>3036</v>
      </c>
      <c r="AC338" t="s">
        <v>3036</v>
      </c>
      <c r="AD338" t="s">
        <v>3250</v>
      </c>
      <c r="AE338" t="s">
        <v>3036</v>
      </c>
      <c r="AG338" t="s">
        <v>3038</v>
      </c>
      <c r="AH338" t="s">
        <v>3038</v>
      </c>
      <c r="AI338" t="s">
        <v>3044</v>
      </c>
    </row>
    <row r="339" spans="1:35" x14ac:dyDescent="0.2">
      <c r="A339" t="s">
        <v>2292</v>
      </c>
      <c r="B339" s="31">
        <v>0</v>
      </c>
      <c r="C339" s="31">
        <v>0</v>
      </c>
      <c r="D339" s="31">
        <v>0</v>
      </c>
      <c r="E339" s="31">
        <v>0</v>
      </c>
      <c r="F339" s="31">
        <v>0</v>
      </c>
      <c r="G339" s="31">
        <v>0</v>
      </c>
      <c r="H339" s="31">
        <v>0</v>
      </c>
      <c r="I339" s="31">
        <v>0</v>
      </c>
      <c r="J339" s="31">
        <v>0</v>
      </c>
      <c r="K339" s="31">
        <v>0</v>
      </c>
      <c r="L339" s="31">
        <v>0</v>
      </c>
      <c r="M339" s="31">
        <v>0</v>
      </c>
      <c r="N339" s="31">
        <v>0</v>
      </c>
      <c r="O339" s="31">
        <v>0</v>
      </c>
      <c r="P339" s="31">
        <v>0</v>
      </c>
      <c r="Q339" t="s">
        <v>3015</v>
      </c>
      <c r="R339" t="s">
        <v>1809</v>
      </c>
      <c r="S339" t="s">
        <v>1607</v>
      </c>
      <c r="T339" t="s">
        <v>3173</v>
      </c>
      <c r="U339" s="18" t="s">
        <v>2039</v>
      </c>
      <c r="V339" s="18" t="s">
        <v>3330</v>
      </c>
      <c r="W339" t="s">
        <v>3323</v>
      </c>
      <c r="X339" t="s">
        <v>3036</v>
      </c>
      <c r="Y339">
        <v>1640</v>
      </c>
      <c r="Z339" t="s">
        <v>3036</v>
      </c>
      <c r="AA339" t="s">
        <v>3033</v>
      </c>
      <c r="AB339" t="s">
        <v>3036</v>
      </c>
      <c r="AC339" t="s">
        <v>3036</v>
      </c>
      <c r="AD339" t="s">
        <v>3250</v>
      </c>
      <c r="AE339" t="s">
        <v>3036</v>
      </c>
      <c r="AG339" t="s">
        <v>3038</v>
      </c>
      <c r="AH339" t="s">
        <v>3038</v>
      </c>
      <c r="AI339" t="s">
        <v>3044</v>
      </c>
    </row>
    <row r="340" spans="1:35" x14ac:dyDescent="0.2">
      <c r="A340" t="s">
        <v>2303</v>
      </c>
      <c r="B340" s="31">
        <v>0</v>
      </c>
      <c r="C340" s="31">
        <v>0</v>
      </c>
      <c r="D340" s="31">
        <v>0</v>
      </c>
      <c r="E340" s="31">
        <v>0</v>
      </c>
      <c r="F340" s="31">
        <v>0</v>
      </c>
      <c r="G340" s="31">
        <v>0</v>
      </c>
      <c r="H340" s="31">
        <v>0</v>
      </c>
      <c r="I340" s="31">
        <v>0</v>
      </c>
      <c r="J340" s="31">
        <v>0</v>
      </c>
      <c r="K340" s="31">
        <v>0</v>
      </c>
      <c r="L340" s="31">
        <v>0</v>
      </c>
      <c r="M340" s="31">
        <v>0</v>
      </c>
      <c r="N340" s="31">
        <v>0</v>
      </c>
      <c r="O340" s="31">
        <v>0</v>
      </c>
      <c r="P340" s="31">
        <v>0</v>
      </c>
      <c r="Q340" t="s">
        <v>3015</v>
      </c>
      <c r="R340" t="s">
        <v>376</v>
      </c>
      <c r="S340" t="s">
        <v>1607</v>
      </c>
      <c r="T340" t="s">
        <v>3209</v>
      </c>
      <c r="W340" t="s">
        <v>3323</v>
      </c>
      <c r="X340" t="s">
        <v>3036</v>
      </c>
      <c r="Y340">
        <v>1640</v>
      </c>
      <c r="Z340" t="s">
        <v>3036</v>
      </c>
      <c r="AA340" t="s">
        <v>3033</v>
      </c>
      <c r="AB340" t="s">
        <v>3036</v>
      </c>
      <c r="AC340" t="s">
        <v>3036</v>
      </c>
      <c r="AD340" t="s">
        <v>3250</v>
      </c>
      <c r="AE340" t="s">
        <v>3036</v>
      </c>
      <c r="AG340" t="s">
        <v>3038</v>
      </c>
      <c r="AH340" t="s">
        <v>3038</v>
      </c>
      <c r="AI340" t="s">
        <v>3044</v>
      </c>
    </row>
    <row r="341" spans="1:35" x14ac:dyDescent="0.2">
      <c r="A341" t="s">
        <v>2308</v>
      </c>
      <c r="B341" s="31">
        <v>0</v>
      </c>
      <c r="C341" s="31">
        <v>0</v>
      </c>
      <c r="D341" s="31">
        <v>0</v>
      </c>
      <c r="E341" s="31">
        <v>0</v>
      </c>
      <c r="F341" s="31">
        <v>0</v>
      </c>
      <c r="G341" s="31">
        <v>0</v>
      </c>
      <c r="H341" s="31">
        <v>0</v>
      </c>
      <c r="I341" s="31">
        <v>0</v>
      </c>
      <c r="J341" s="31">
        <v>0</v>
      </c>
      <c r="K341" s="31">
        <v>0</v>
      </c>
      <c r="L341" s="31">
        <v>0</v>
      </c>
      <c r="M341" s="31">
        <v>0</v>
      </c>
      <c r="N341" s="31">
        <v>0</v>
      </c>
      <c r="O341" s="31">
        <v>0</v>
      </c>
      <c r="P341" s="31">
        <v>0</v>
      </c>
      <c r="Q341" t="s">
        <v>3017</v>
      </c>
      <c r="R341" t="s">
        <v>219</v>
      </c>
      <c r="S341" t="s">
        <v>1607</v>
      </c>
      <c r="T341" t="s">
        <v>3205</v>
      </c>
      <c r="U341" s="18" t="s">
        <v>2039</v>
      </c>
      <c r="V341" s="18" t="s">
        <v>3330</v>
      </c>
      <c r="W341" t="s">
        <v>3323</v>
      </c>
      <c r="X341" t="s">
        <v>3036</v>
      </c>
      <c r="Y341">
        <v>1640</v>
      </c>
      <c r="Z341" t="s">
        <v>3036</v>
      </c>
      <c r="AA341" t="s">
        <v>3033</v>
      </c>
      <c r="AB341" t="s">
        <v>3036</v>
      </c>
      <c r="AC341" t="s">
        <v>3036</v>
      </c>
      <c r="AD341" t="s">
        <v>3250</v>
      </c>
      <c r="AE341" t="s">
        <v>3036</v>
      </c>
      <c r="AG341" t="s">
        <v>3038</v>
      </c>
      <c r="AH341" t="s">
        <v>3038</v>
      </c>
      <c r="AI341" t="s">
        <v>3044</v>
      </c>
    </row>
    <row r="342" spans="1:35" x14ac:dyDescent="0.2">
      <c r="A342" t="s">
        <v>2315</v>
      </c>
      <c r="B342" s="31">
        <v>0</v>
      </c>
      <c r="C342" s="31">
        <v>0</v>
      </c>
      <c r="D342" s="31">
        <v>0</v>
      </c>
      <c r="E342" s="31">
        <v>0</v>
      </c>
      <c r="F342" s="31">
        <v>0</v>
      </c>
      <c r="G342" s="31">
        <v>0</v>
      </c>
      <c r="H342" s="31">
        <v>0</v>
      </c>
      <c r="I342" s="31">
        <v>0</v>
      </c>
      <c r="J342" s="31">
        <v>0</v>
      </c>
      <c r="K342" s="31">
        <v>0</v>
      </c>
      <c r="L342" s="31">
        <v>0</v>
      </c>
      <c r="M342" s="31">
        <v>0</v>
      </c>
      <c r="N342" s="31">
        <v>0</v>
      </c>
      <c r="O342" s="31">
        <v>0</v>
      </c>
      <c r="P342" s="31">
        <v>0</v>
      </c>
      <c r="Q342" t="s">
        <v>3017</v>
      </c>
      <c r="R342" t="s">
        <v>138</v>
      </c>
      <c r="S342" t="s">
        <v>1607</v>
      </c>
      <c r="T342" t="s">
        <v>3185</v>
      </c>
      <c r="U342" s="18" t="s">
        <v>2039</v>
      </c>
      <c r="V342" s="18" t="s">
        <v>3330</v>
      </c>
      <c r="W342" t="s">
        <v>3323</v>
      </c>
      <c r="X342" t="s">
        <v>3036</v>
      </c>
      <c r="Y342">
        <v>1640</v>
      </c>
      <c r="Z342" t="s">
        <v>3036</v>
      </c>
      <c r="AA342" t="s">
        <v>3033</v>
      </c>
      <c r="AB342" t="s">
        <v>3036</v>
      </c>
      <c r="AC342" t="s">
        <v>3036</v>
      </c>
      <c r="AD342" t="s">
        <v>3250</v>
      </c>
      <c r="AE342" t="s">
        <v>3036</v>
      </c>
      <c r="AG342" t="s">
        <v>3038</v>
      </c>
      <c r="AH342" t="s">
        <v>3038</v>
      </c>
      <c r="AI342" t="s">
        <v>3044</v>
      </c>
    </row>
    <row r="343" spans="1:35" hidden="1" x14ac:dyDescent="0.2">
      <c r="A343" t="s">
        <v>2507</v>
      </c>
      <c r="B343" s="31">
        <v>0</v>
      </c>
      <c r="C343" s="31">
        <v>0</v>
      </c>
      <c r="D343" s="31">
        <v>0</v>
      </c>
      <c r="E343" s="31">
        <v>0</v>
      </c>
      <c r="F343" s="31">
        <v>0</v>
      </c>
      <c r="G343" s="31">
        <v>0</v>
      </c>
      <c r="H343" s="31">
        <v>0</v>
      </c>
      <c r="I343" s="31">
        <v>0</v>
      </c>
      <c r="J343" s="31">
        <v>0</v>
      </c>
      <c r="K343" s="31">
        <v>0</v>
      </c>
      <c r="L343" s="31">
        <v>0</v>
      </c>
      <c r="M343" s="31">
        <v>0</v>
      </c>
      <c r="N343" s="31">
        <v>0</v>
      </c>
      <c r="O343" s="31">
        <v>0</v>
      </c>
      <c r="P343" s="31">
        <v>0</v>
      </c>
      <c r="Q343" t="s">
        <v>3017</v>
      </c>
      <c r="R343" t="s">
        <v>2486</v>
      </c>
      <c r="S343" t="s">
        <v>1607</v>
      </c>
      <c r="T343" t="s">
        <v>3216</v>
      </c>
      <c r="U343" s="18" t="s">
        <v>2338</v>
      </c>
      <c r="V343" s="18" t="s">
        <v>3330</v>
      </c>
      <c r="W343" t="s">
        <v>3323</v>
      </c>
      <c r="X343" t="s">
        <v>3036</v>
      </c>
      <c r="Y343">
        <v>1640</v>
      </c>
      <c r="Z343" t="s">
        <v>3036</v>
      </c>
      <c r="AA343" t="s">
        <v>3033</v>
      </c>
      <c r="AB343" t="s">
        <v>3036</v>
      </c>
      <c r="AC343" t="s">
        <v>3036</v>
      </c>
      <c r="AD343" t="s">
        <v>3250</v>
      </c>
      <c r="AE343" t="s">
        <v>3036</v>
      </c>
      <c r="AG343" t="s">
        <v>3038</v>
      </c>
      <c r="AH343" t="s">
        <v>3038</v>
      </c>
      <c r="AI343" t="s">
        <v>3044</v>
      </c>
    </row>
    <row r="344" spans="1:35" x14ac:dyDescent="0.2">
      <c r="A344" t="s">
        <v>2319</v>
      </c>
      <c r="B344" s="31">
        <v>0</v>
      </c>
      <c r="C344" s="31">
        <v>0</v>
      </c>
      <c r="D344" s="31">
        <v>0</v>
      </c>
      <c r="E344" s="31">
        <v>0</v>
      </c>
      <c r="F344" s="31">
        <v>0</v>
      </c>
      <c r="G344" s="31">
        <v>0</v>
      </c>
      <c r="H344" s="31">
        <v>0</v>
      </c>
      <c r="I344" s="31">
        <v>0</v>
      </c>
      <c r="J344" s="31">
        <v>0</v>
      </c>
      <c r="K344" s="31">
        <v>0</v>
      </c>
      <c r="L344" s="31">
        <v>0</v>
      </c>
      <c r="M344" s="31">
        <v>0</v>
      </c>
      <c r="N344" s="31">
        <v>0</v>
      </c>
      <c r="O344" s="31">
        <v>0</v>
      </c>
      <c r="P344" s="31">
        <v>0</v>
      </c>
      <c r="Q344" t="s">
        <v>3021</v>
      </c>
      <c r="R344" t="s">
        <v>2011</v>
      </c>
      <c r="S344" t="s">
        <v>1607</v>
      </c>
      <c r="T344" t="s">
        <v>3191</v>
      </c>
      <c r="U344" s="18" t="s">
        <v>2039</v>
      </c>
      <c r="V344" s="18" t="s">
        <v>3330</v>
      </c>
      <c r="W344" t="s">
        <v>3323</v>
      </c>
      <c r="X344" t="s">
        <v>3040</v>
      </c>
      <c r="Y344">
        <v>1640</v>
      </c>
      <c r="Z344" t="s">
        <v>3036</v>
      </c>
      <c r="AA344" t="s">
        <v>3033</v>
      </c>
      <c r="AB344" t="s">
        <v>3040</v>
      </c>
      <c r="AC344" t="s">
        <v>3040</v>
      </c>
      <c r="AD344" t="s">
        <v>3250</v>
      </c>
      <c r="AE344" t="s">
        <v>3036</v>
      </c>
      <c r="AG344" t="s">
        <v>3038</v>
      </c>
      <c r="AH344" t="s">
        <v>3038</v>
      </c>
      <c r="AI344" t="s">
        <v>3044</v>
      </c>
    </row>
    <row r="345" spans="1:35" x14ac:dyDescent="0.2">
      <c r="A345" t="s">
        <v>2340</v>
      </c>
      <c r="B345" s="31">
        <v>0</v>
      </c>
      <c r="C345" s="31">
        <v>0</v>
      </c>
      <c r="D345" s="31">
        <v>0</v>
      </c>
      <c r="E345" s="31">
        <v>0</v>
      </c>
      <c r="F345" s="31">
        <v>0</v>
      </c>
      <c r="G345" s="31">
        <v>0</v>
      </c>
      <c r="H345" s="31">
        <v>0</v>
      </c>
      <c r="I345" s="31">
        <v>0</v>
      </c>
      <c r="J345" s="31">
        <v>0</v>
      </c>
      <c r="K345" s="31">
        <v>0</v>
      </c>
      <c r="L345" s="31">
        <v>0</v>
      </c>
      <c r="M345" s="31">
        <v>0</v>
      </c>
      <c r="N345" s="31">
        <v>0</v>
      </c>
      <c r="O345" s="31">
        <v>0</v>
      </c>
      <c r="P345" s="31">
        <v>0</v>
      </c>
      <c r="Q345" t="s">
        <v>3015</v>
      </c>
      <c r="R345" t="s">
        <v>1815</v>
      </c>
      <c r="S345" t="s">
        <v>1607</v>
      </c>
      <c r="T345" t="s">
        <v>3174</v>
      </c>
      <c r="U345" s="18" t="s">
        <v>2039</v>
      </c>
      <c r="V345" s="18" t="s">
        <v>3330</v>
      </c>
      <c r="W345" t="s">
        <v>3323</v>
      </c>
      <c r="X345" t="s">
        <v>3036</v>
      </c>
      <c r="Y345">
        <v>1640</v>
      </c>
      <c r="Z345" t="s">
        <v>3036</v>
      </c>
      <c r="AA345" t="s">
        <v>3033</v>
      </c>
      <c r="AB345" t="s">
        <v>3036</v>
      </c>
      <c r="AC345" t="s">
        <v>3036</v>
      </c>
      <c r="AD345" t="s">
        <v>3250</v>
      </c>
      <c r="AE345" t="s">
        <v>3036</v>
      </c>
      <c r="AG345" t="s">
        <v>3038</v>
      </c>
      <c r="AH345" t="s">
        <v>3038</v>
      </c>
      <c r="AI345" t="s">
        <v>3044</v>
      </c>
    </row>
    <row r="346" spans="1:35" hidden="1" x14ac:dyDescent="0.2">
      <c r="A346" t="s">
        <v>1528</v>
      </c>
      <c r="B346" s="31">
        <v>0</v>
      </c>
      <c r="C346" s="31">
        <v>0</v>
      </c>
      <c r="D346" s="31">
        <v>0</v>
      </c>
      <c r="E346" s="31">
        <v>0</v>
      </c>
      <c r="F346" s="31">
        <v>0</v>
      </c>
      <c r="G346" s="31">
        <v>0</v>
      </c>
      <c r="H346" s="31">
        <v>0</v>
      </c>
      <c r="I346" s="31">
        <v>0</v>
      </c>
      <c r="J346" s="31">
        <v>0</v>
      </c>
      <c r="K346" s="31">
        <v>0</v>
      </c>
      <c r="L346" s="31">
        <v>0</v>
      </c>
      <c r="M346" s="31">
        <v>0</v>
      </c>
      <c r="N346" s="31">
        <v>0</v>
      </c>
      <c r="O346" s="31">
        <v>0</v>
      </c>
      <c r="P346" s="31">
        <v>0</v>
      </c>
      <c r="Q346" t="s">
        <v>3018</v>
      </c>
      <c r="R346" t="s">
        <v>3002</v>
      </c>
      <c r="S346" t="s">
        <v>900</v>
      </c>
      <c r="T346" t="s">
        <v>3147</v>
      </c>
      <c r="U346" s="18" t="s">
        <v>1433</v>
      </c>
      <c r="V346" s="18" t="s">
        <v>3330</v>
      </c>
      <c r="W346" t="s">
        <v>3323</v>
      </c>
      <c r="X346">
        <v>1650</v>
      </c>
      <c r="Y346">
        <v>1637</v>
      </c>
      <c r="Z346" t="s">
        <v>3033</v>
      </c>
      <c r="AA346" t="s">
        <v>3035</v>
      </c>
      <c r="AB346" t="s">
        <v>3250</v>
      </c>
      <c r="AC346" t="s">
        <v>3250</v>
      </c>
      <c r="AD346" t="s">
        <v>3250</v>
      </c>
      <c r="AE346" t="s">
        <v>3250</v>
      </c>
      <c r="AF346">
        <v>13</v>
      </c>
      <c r="AG346" t="s">
        <v>3038</v>
      </c>
      <c r="AH346" t="s">
        <v>3039</v>
      </c>
      <c r="AI346" t="s">
        <v>3045</v>
      </c>
    </row>
    <row r="347" spans="1:35" hidden="1" x14ac:dyDescent="0.2">
      <c r="A347" t="s">
        <v>2332</v>
      </c>
      <c r="B347" s="31">
        <v>0</v>
      </c>
      <c r="C347" s="31">
        <v>0</v>
      </c>
      <c r="D347" s="31">
        <v>0</v>
      </c>
      <c r="E347" s="31">
        <v>0</v>
      </c>
      <c r="F347" s="31">
        <v>0</v>
      </c>
      <c r="G347" s="31">
        <v>0</v>
      </c>
      <c r="H347" s="31">
        <v>0</v>
      </c>
      <c r="I347" s="31">
        <v>0</v>
      </c>
      <c r="J347" s="31">
        <v>0</v>
      </c>
      <c r="K347" s="31">
        <v>0</v>
      </c>
      <c r="L347" s="31">
        <v>0</v>
      </c>
      <c r="M347" s="31">
        <v>0</v>
      </c>
      <c r="N347" s="31">
        <v>0</v>
      </c>
      <c r="O347" s="31">
        <v>0</v>
      </c>
      <c r="P347" s="31">
        <v>0</v>
      </c>
      <c r="Q347" t="s">
        <v>3018</v>
      </c>
      <c r="R347" t="s">
        <v>3002</v>
      </c>
      <c r="S347" t="s">
        <v>1607</v>
      </c>
      <c r="T347" t="s">
        <v>3211</v>
      </c>
      <c r="U347" s="18" t="s">
        <v>2039</v>
      </c>
      <c r="V347" s="18" t="s">
        <v>3330</v>
      </c>
      <c r="W347" t="s">
        <v>3323</v>
      </c>
      <c r="X347">
        <v>1650</v>
      </c>
      <c r="Y347">
        <v>1640</v>
      </c>
      <c r="Z347" t="s">
        <v>3033</v>
      </c>
      <c r="AA347" t="s">
        <v>3033</v>
      </c>
      <c r="AB347" t="s">
        <v>3250</v>
      </c>
      <c r="AC347" t="s">
        <v>3250</v>
      </c>
      <c r="AD347" t="s">
        <v>3250</v>
      </c>
      <c r="AE347" t="s">
        <v>3250</v>
      </c>
      <c r="AF347">
        <v>10</v>
      </c>
      <c r="AG347" t="s">
        <v>3038</v>
      </c>
      <c r="AH347" t="s">
        <v>3038</v>
      </c>
      <c r="AI347" t="s">
        <v>3044</v>
      </c>
    </row>
    <row r="348" spans="1:35" hidden="1" x14ac:dyDescent="0.2">
      <c r="A348" t="s">
        <v>57</v>
      </c>
      <c r="B348" s="31">
        <v>0</v>
      </c>
      <c r="C348" s="31">
        <v>0</v>
      </c>
      <c r="D348" s="31">
        <v>0</v>
      </c>
      <c r="E348" s="31">
        <v>0</v>
      </c>
      <c r="F348" s="31">
        <v>0</v>
      </c>
      <c r="G348" s="31">
        <v>0</v>
      </c>
      <c r="H348" s="31">
        <v>0</v>
      </c>
      <c r="I348" s="31">
        <v>0</v>
      </c>
      <c r="J348" s="31">
        <v>0</v>
      </c>
      <c r="K348" s="31">
        <v>0</v>
      </c>
      <c r="L348" s="31">
        <v>0</v>
      </c>
      <c r="M348" s="31">
        <v>0</v>
      </c>
      <c r="N348" s="31">
        <v>0</v>
      </c>
      <c r="O348" s="31">
        <v>0</v>
      </c>
      <c r="P348" s="31">
        <v>0</v>
      </c>
      <c r="Q348" t="s">
        <v>3016</v>
      </c>
      <c r="R348" t="s">
        <v>63</v>
      </c>
      <c r="S348" t="s">
        <v>50</v>
      </c>
      <c r="T348" t="s">
        <v>3053</v>
      </c>
      <c r="U348" s="18" t="s">
        <v>37</v>
      </c>
      <c r="V348" s="18" t="s">
        <v>3328</v>
      </c>
      <c r="W348" t="s">
        <v>3322</v>
      </c>
      <c r="X348">
        <v>1628</v>
      </c>
      <c r="Y348">
        <v>1633</v>
      </c>
      <c r="Z348" t="s">
        <v>3035</v>
      </c>
      <c r="AA348" t="s">
        <v>3035</v>
      </c>
      <c r="AB348" t="s">
        <v>3251</v>
      </c>
      <c r="AC348" t="s">
        <v>3250</v>
      </c>
      <c r="AD348" t="s">
        <v>3250</v>
      </c>
      <c r="AE348" t="s">
        <v>3250</v>
      </c>
      <c r="AF348">
        <v>5</v>
      </c>
      <c r="AG348" t="s">
        <v>3038</v>
      </c>
      <c r="AH348" t="s">
        <v>3038</v>
      </c>
      <c r="AI348" t="s">
        <v>3044</v>
      </c>
    </row>
    <row r="349" spans="1:35" hidden="1" x14ac:dyDescent="0.2">
      <c r="A349" t="s">
        <v>236</v>
      </c>
      <c r="B349" s="31">
        <v>0</v>
      </c>
      <c r="C349" s="31">
        <v>0</v>
      </c>
      <c r="D349" s="31">
        <v>0</v>
      </c>
      <c r="E349" s="31">
        <v>0</v>
      </c>
      <c r="F349" s="31">
        <v>0</v>
      </c>
      <c r="G349" s="31">
        <v>0</v>
      </c>
      <c r="H349" s="31">
        <v>0</v>
      </c>
      <c r="I349" s="31">
        <v>0</v>
      </c>
      <c r="J349" s="31">
        <v>0</v>
      </c>
      <c r="K349" s="31">
        <v>0</v>
      </c>
      <c r="L349" s="31">
        <v>0</v>
      </c>
      <c r="M349" s="31">
        <v>0</v>
      </c>
      <c r="N349" s="31">
        <v>0</v>
      </c>
      <c r="O349" s="31">
        <v>0</v>
      </c>
      <c r="P349" s="31">
        <v>0</v>
      </c>
      <c r="Q349" t="s">
        <v>3016</v>
      </c>
      <c r="R349" t="s">
        <v>240</v>
      </c>
      <c r="S349" t="s">
        <v>50</v>
      </c>
      <c r="T349" t="s">
        <v>3068</v>
      </c>
      <c r="U349" s="18" t="s">
        <v>37</v>
      </c>
      <c r="V349" s="18" t="s">
        <v>3328</v>
      </c>
      <c r="W349" t="s">
        <v>3322</v>
      </c>
      <c r="X349" t="s">
        <v>3036</v>
      </c>
      <c r="Y349">
        <v>1633</v>
      </c>
      <c r="Z349" t="s">
        <v>3036</v>
      </c>
      <c r="AA349" t="s">
        <v>3035</v>
      </c>
      <c r="AB349" t="s">
        <v>3036</v>
      </c>
      <c r="AC349" t="s">
        <v>3036</v>
      </c>
      <c r="AD349" t="s">
        <v>3250</v>
      </c>
      <c r="AE349" t="s">
        <v>3036</v>
      </c>
      <c r="AG349" t="s">
        <v>3038</v>
      </c>
      <c r="AH349" t="s">
        <v>3038</v>
      </c>
      <c r="AI349" t="s">
        <v>3044</v>
      </c>
    </row>
    <row r="350" spans="1:35" hidden="1" x14ac:dyDescent="0.2">
      <c r="A350" t="s">
        <v>2428</v>
      </c>
      <c r="B350" s="31">
        <v>0</v>
      </c>
      <c r="C350" s="31">
        <v>0</v>
      </c>
      <c r="D350" s="31">
        <v>0</v>
      </c>
      <c r="E350" s="31">
        <v>0</v>
      </c>
      <c r="F350" s="31">
        <v>0</v>
      </c>
      <c r="G350" s="31">
        <v>0</v>
      </c>
      <c r="H350" s="31">
        <v>0</v>
      </c>
      <c r="I350" s="31">
        <v>0</v>
      </c>
      <c r="J350" s="31">
        <v>0</v>
      </c>
      <c r="K350" s="31">
        <v>0</v>
      </c>
      <c r="L350" s="31">
        <v>0</v>
      </c>
      <c r="M350" s="31">
        <v>0</v>
      </c>
      <c r="N350" s="31">
        <v>0</v>
      </c>
      <c r="O350" s="31">
        <v>0</v>
      </c>
      <c r="P350" s="31">
        <v>0</v>
      </c>
      <c r="Q350" t="s">
        <v>3018</v>
      </c>
      <c r="R350" t="s">
        <v>2431</v>
      </c>
      <c r="S350" t="s">
        <v>1607</v>
      </c>
      <c r="T350" t="s">
        <v>3214</v>
      </c>
      <c r="U350" s="18" t="s">
        <v>2338</v>
      </c>
      <c r="V350" s="18" t="s">
        <v>3330</v>
      </c>
      <c r="W350" t="s">
        <v>3323</v>
      </c>
      <c r="X350" t="s">
        <v>3036</v>
      </c>
      <c r="Y350">
        <v>1640</v>
      </c>
      <c r="Z350" t="s">
        <v>3036</v>
      </c>
      <c r="AA350" t="s">
        <v>3033</v>
      </c>
      <c r="AB350" t="s">
        <v>3036</v>
      </c>
      <c r="AC350" t="s">
        <v>3036</v>
      </c>
      <c r="AD350" t="s">
        <v>3250</v>
      </c>
      <c r="AE350" t="s">
        <v>3036</v>
      </c>
      <c r="AG350" t="s">
        <v>3038</v>
      </c>
      <c r="AH350" t="s">
        <v>3038</v>
      </c>
      <c r="AI350" t="s">
        <v>3044</v>
      </c>
    </row>
    <row r="351" spans="1:35" hidden="1" x14ac:dyDescent="0.2">
      <c r="A351" t="s">
        <v>2543</v>
      </c>
      <c r="B351" s="31">
        <v>0</v>
      </c>
      <c r="C351" s="31">
        <v>0</v>
      </c>
      <c r="D351" s="31">
        <v>0</v>
      </c>
      <c r="E351" s="31">
        <v>0</v>
      </c>
      <c r="F351" s="31">
        <v>0</v>
      </c>
      <c r="G351" s="31">
        <v>0</v>
      </c>
      <c r="H351" s="31">
        <v>0</v>
      </c>
      <c r="I351" s="31">
        <v>0</v>
      </c>
      <c r="J351" s="31">
        <v>0</v>
      </c>
      <c r="K351" s="31">
        <v>0</v>
      </c>
      <c r="L351" s="31">
        <v>0</v>
      </c>
      <c r="M351" s="31">
        <v>0</v>
      </c>
      <c r="N351" s="31">
        <v>0</v>
      </c>
      <c r="O351" s="31">
        <v>0</v>
      </c>
      <c r="P351" s="31">
        <v>0</v>
      </c>
      <c r="Q351" t="s">
        <v>3015</v>
      </c>
      <c r="R351" t="s">
        <v>2547</v>
      </c>
      <c r="S351" t="s">
        <v>1607</v>
      </c>
      <c r="T351" t="s">
        <v>3218</v>
      </c>
      <c r="U351" s="18" t="s">
        <v>2338</v>
      </c>
      <c r="V351" s="18" t="s">
        <v>3330</v>
      </c>
      <c r="W351" t="s">
        <v>3323</v>
      </c>
      <c r="X351" t="s">
        <v>3036</v>
      </c>
      <c r="Y351">
        <v>1640</v>
      </c>
      <c r="Z351" t="s">
        <v>3036</v>
      </c>
      <c r="AA351" t="s">
        <v>3033</v>
      </c>
      <c r="AB351" t="s">
        <v>3036</v>
      </c>
      <c r="AC351" t="s">
        <v>3036</v>
      </c>
      <c r="AD351" t="s">
        <v>3250</v>
      </c>
      <c r="AE351" t="s">
        <v>3036</v>
      </c>
      <c r="AG351" t="s">
        <v>3038</v>
      </c>
      <c r="AH351" t="s">
        <v>3038</v>
      </c>
      <c r="AI351" t="s">
        <v>3044</v>
      </c>
    </row>
    <row r="352" spans="1:35" hidden="1" x14ac:dyDescent="0.2">
      <c r="A352" t="s">
        <v>2434</v>
      </c>
      <c r="B352" s="31">
        <v>0</v>
      </c>
      <c r="C352" s="31">
        <v>0</v>
      </c>
      <c r="D352" s="31">
        <v>0</v>
      </c>
      <c r="E352" s="31">
        <v>0</v>
      </c>
      <c r="F352" s="31">
        <v>0</v>
      </c>
      <c r="G352" s="31">
        <v>0</v>
      </c>
      <c r="H352" s="31">
        <v>0</v>
      </c>
      <c r="I352" s="31">
        <v>0</v>
      </c>
      <c r="J352" s="31">
        <v>0</v>
      </c>
      <c r="K352" s="31">
        <v>0</v>
      </c>
      <c r="L352" s="31">
        <v>0</v>
      </c>
      <c r="M352" s="31">
        <v>0</v>
      </c>
      <c r="N352" s="31">
        <v>0</v>
      </c>
      <c r="O352" s="31">
        <v>0</v>
      </c>
      <c r="P352" s="31">
        <v>0</v>
      </c>
      <c r="Q352" t="s">
        <v>3018</v>
      </c>
      <c r="R352" t="s">
        <v>2431</v>
      </c>
      <c r="S352" t="s">
        <v>1607</v>
      </c>
      <c r="T352" t="s">
        <v>3214</v>
      </c>
      <c r="U352" s="18" t="s">
        <v>2338</v>
      </c>
      <c r="V352" s="18" t="s">
        <v>3330</v>
      </c>
      <c r="W352" t="s">
        <v>3323</v>
      </c>
      <c r="X352" t="s">
        <v>3036</v>
      </c>
      <c r="Y352">
        <v>1640</v>
      </c>
      <c r="Z352" t="s">
        <v>3036</v>
      </c>
      <c r="AA352" t="s">
        <v>3033</v>
      </c>
      <c r="AB352" t="s">
        <v>3036</v>
      </c>
      <c r="AC352" t="s">
        <v>3036</v>
      </c>
      <c r="AD352" t="s">
        <v>3250</v>
      </c>
      <c r="AE352" t="s">
        <v>3036</v>
      </c>
      <c r="AG352" t="s">
        <v>3038</v>
      </c>
      <c r="AH352" t="s">
        <v>3038</v>
      </c>
      <c r="AI352" t="s">
        <v>3044</v>
      </c>
    </row>
    <row r="353" spans="1:35" hidden="1" x14ac:dyDescent="0.2">
      <c r="A353" t="s">
        <v>2556</v>
      </c>
      <c r="B353" s="31">
        <v>0</v>
      </c>
      <c r="C353" s="31">
        <v>0</v>
      </c>
      <c r="D353" s="31">
        <v>0</v>
      </c>
      <c r="E353" s="31">
        <v>0</v>
      </c>
      <c r="F353" s="31">
        <v>0</v>
      </c>
      <c r="G353" s="31">
        <v>0</v>
      </c>
      <c r="H353" s="31">
        <v>0</v>
      </c>
      <c r="I353" s="31">
        <v>0</v>
      </c>
      <c r="J353" s="31">
        <v>0</v>
      </c>
      <c r="K353" s="31">
        <v>0</v>
      </c>
      <c r="L353" s="31">
        <v>0</v>
      </c>
      <c r="M353" s="31">
        <v>0</v>
      </c>
      <c r="N353" s="31">
        <v>0</v>
      </c>
      <c r="O353" s="31">
        <v>0</v>
      </c>
      <c r="P353" s="31">
        <v>0</v>
      </c>
      <c r="Q353" t="s">
        <v>3015</v>
      </c>
      <c r="R353" t="s">
        <v>2560</v>
      </c>
      <c r="S353" t="s">
        <v>1607</v>
      </c>
      <c r="T353" t="s">
        <v>3219</v>
      </c>
      <c r="U353" s="18" t="s">
        <v>2338</v>
      </c>
      <c r="V353" s="18" t="s">
        <v>3330</v>
      </c>
      <c r="W353" t="s">
        <v>3323</v>
      </c>
      <c r="X353" t="s">
        <v>3040</v>
      </c>
      <c r="Y353">
        <v>1640</v>
      </c>
      <c r="Z353" t="s">
        <v>3036</v>
      </c>
      <c r="AA353" t="s">
        <v>3033</v>
      </c>
      <c r="AB353" t="s">
        <v>3040</v>
      </c>
      <c r="AC353" t="s">
        <v>3040</v>
      </c>
      <c r="AD353" t="s">
        <v>3250</v>
      </c>
      <c r="AE353" t="s">
        <v>3036</v>
      </c>
      <c r="AG353" t="s">
        <v>3038</v>
      </c>
      <c r="AH353" t="s">
        <v>3038</v>
      </c>
      <c r="AI353" t="s">
        <v>3044</v>
      </c>
    </row>
    <row r="354" spans="1:35" hidden="1" x14ac:dyDescent="0.2">
      <c r="A354" t="s">
        <v>2692</v>
      </c>
      <c r="B354" s="31">
        <v>0</v>
      </c>
      <c r="C354" s="31">
        <v>0</v>
      </c>
      <c r="D354" s="31">
        <v>0</v>
      </c>
      <c r="E354" s="31">
        <v>0</v>
      </c>
      <c r="F354" s="31">
        <v>0</v>
      </c>
      <c r="G354" s="31">
        <v>0</v>
      </c>
      <c r="H354" s="31">
        <v>0</v>
      </c>
      <c r="I354" s="31">
        <v>0</v>
      </c>
      <c r="J354" s="31">
        <v>0</v>
      </c>
      <c r="K354" s="31">
        <v>0</v>
      </c>
      <c r="L354" s="31">
        <v>0</v>
      </c>
      <c r="M354" s="31">
        <v>0</v>
      </c>
      <c r="N354" s="31">
        <v>0</v>
      </c>
      <c r="O354" s="31">
        <v>0</v>
      </c>
      <c r="P354" s="31">
        <v>0</v>
      </c>
      <c r="Q354" t="s">
        <v>3018</v>
      </c>
      <c r="R354" t="s">
        <v>2431</v>
      </c>
      <c r="S354" t="s">
        <v>1607</v>
      </c>
      <c r="T354" t="s">
        <v>3214</v>
      </c>
      <c r="U354" s="18" t="s">
        <v>2649</v>
      </c>
      <c r="V354" s="18" t="s">
        <v>3330</v>
      </c>
      <c r="W354" t="s">
        <v>3323</v>
      </c>
      <c r="X354" t="s">
        <v>3036</v>
      </c>
      <c r="Y354">
        <v>1640</v>
      </c>
      <c r="Z354" t="s">
        <v>3036</v>
      </c>
      <c r="AA354" t="s">
        <v>3033</v>
      </c>
      <c r="AB354" t="s">
        <v>3036</v>
      </c>
      <c r="AC354" t="s">
        <v>3036</v>
      </c>
      <c r="AD354" t="s">
        <v>3250</v>
      </c>
      <c r="AE354" t="s">
        <v>3036</v>
      </c>
      <c r="AG354" t="s">
        <v>3038</v>
      </c>
      <c r="AH354" t="s">
        <v>3038</v>
      </c>
      <c r="AI354" t="s">
        <v>3044</v>
      </c>
    </row>
    <row r="355" spans="1:35" hidden="1" x14ac:dyDescent="0.2">
      <c r="A355" t="s">
        <v>409</v>
      </c>
      <c r="B355" s="31">
        <v>0</v>
      </c>
      <c r="C355" s="31">
        <v>0</v>
      </c>
      <c r="D355" s="31">
        <v>0</v>
      </c>
      <c r="E355" s="31">
        <v>0</v>
      </c>
      <c r="F355" s="31">
        <v>0</v>
      </c>
      <c r="G355" s="31">
        <v>0</v>
      </c>
      <c r="H355" s="31">
        <v>0</v>
      </c>
      <c r="I355" s="31">
        <v>0</v>
      </c>
      <c r="J355" s="31">
        <v>0</v>
      </c>
      <c r="K355" s="31">
        <v>0</v>
      </c>
      <c r="L355" s="31">
        <v>0</v>
      </c>
      <c r="M355" s="31">
        <v>0</v>
      </c>
      <c r="N355" s="31">
        <v>0</v>
      </c>
      <c r="O355" s="31">
        <v>0</v>
      </c>
      <c r="P355" s="31">
        <v>0</v>
      </c>
      <c r="Q355" t="s">
        <v>3015</v>
      </c>
      <c r="R355" t="s">
        <v>2991</v>
      </c>
      <c r="S355" t="s">
        <v>50</v>
      </c>
      <c r="T355" t="s">
        <v>3080</v>
      </c>
      <c r="U355" s="18" t="s">
        <v>37</v>
      </c>
      <c r="V355" s="18" t="s">
        <v>3328</v>
      </c>
      <c r="W355" t="s">
        <v>3322</v>
      </c>
      <c r="X355">
        <v>1614</v>
      </c>
      <c r="Y355">
        <v>1633</v>
      </c>
      <c r="Z355" t="s">
        <v>3035</v>
      </c>
      <c r="AA355" t="s">
        <v>3035</v>
      </c>
      <c r="AB355" t="s">
        <v>3251</v>
      </c>
      <c r="AC355" t="s">
        <v>3251</v>
      </c>
      <c r="AD355" t="s">
        <v>3250</v>
      </c>
      <c r="AE355" t="s">
        <v>3250</v>
      </c>
      <c r="AF355">
        <v>19</v>
      </c>
      <c r="AG355" t="s">
        <v>3038</v>
      </c>
      <c r="AH355" t="s">
        <v>3038</v>
      </c>
      <c r="AI355" t="s">
        <v>3044</v>
      </c>
    </row>
    <row r="356" spans="1:35" hidden="1" x14ac:dyDescent="0.2">
      <c r="A356" t="s">
        <v>630</v>
      </c>
      <c r="B356" s="31">
        <v>0</v>
      </c>
      <c r="C356" s="31">
        <v>0</v>
      </c>
      <c r="D356" s="31">
        <v>0</v>
      </c>
      <c r="E356" s="31">
        <v>0</v>
      </c>
      <c r="F356" s="31">
        <v>0</v>
      </c>
      <c r="G356" s="31">
        <v>0</v>
      </c>
      <c r="H356" s="31">
        <v>0</v>
      </c>
      <c r="I356" s="31">
        <v>0</v>
      </c>
      <c r="J356" s="31">
        <v>0</v>
      </c>
      <c r="K356" s="31">
        <v>0</v>
      </c>
      <c r="L356" s="31">
        <v>0</v>
      </c>
      <c r="M356" s="31">
        <v>0</v>
      </c>
      <c r="N356" s="31">
        <v>0</v>
      </c>
      <c r="O356" s="31">
        <v>0</v>
      </c>
      <c r="P356" s="31">
        <v>0</v>
      </c>
      <c r="Q356" t="s">
        <v>3015</v>
      </c>
      <c r="R356" t="s">
        <v>2991</v>
      </c>
      <c r="S356" t="s">
        <v>50</v>
      </c>
      <c r="T356" t="s">
        <v>3080</v>
      </c>
      <c r="U356" s="18" t="s">
        <v>459</v>
      </c>
      <c r="V356" s="18" t="s">
        <v>3328</v>
      </c>
      <c r="W356" t="s">
        <v>3322</v>
      </c>
      <c r="X356">
        <v>1614</v>
      </c>
      <c r="Y356">
        <v>1633</v>
      </c>
      <c r="Z356" t="s">
        <v>3035</v>
      </c>
      <c r="AA356" t="s">
        <v>3035</v>
      </c>
      <c r="AB356" t="s">
        <v>3251</v>
      </c>
      <c r="AC356" t="s">
        <v>3251</v>
      </c>
      <c r="AD356" t="s">
        <v>3250</v>
      </c>
      <c r="AE356" t="s">
        <v>3250</v>
      </c>
      <c r="AF356">
        <v>19</v>
      </c>
      <c r="AG356" t="s">
        <v>3038</v>
      </c>
      <c r="AH356" t="s">
        <v>3038</v>
      </c>
      <c r="AI356" t="s">
        <v>3044</v>
      </c>
    </row>
    <row r="357" spans="1:35" x14ac:dyDescent="0.2">
      <c r="A357" t="s">
        <v>2345</v>
      </c>
      <c r="B357" s="31">
        <v>0</v>
      </c>
      <c r="C357" s="31">
        <v>0</v>
      </c>
      <c r="D357" s="31">
        <v>0</v>
      </c>
      <c r="E357" s="31">
        <v>0</v>
      </c>
      <c r="F357" s="31">
        <v>0</v>
      </c>
      <c r="G357" s="31">
        <v>0</v>
      </c>
      <c r="H357" s="31">
        <v>0</v>
      </c>
      <c r="I357" s="31">
        <v>0</v>
      </c>
      <c r="J357" s="31">
        <v>0</v>
      </c>
      <c r="K357" s="31">
        <v>0</v>
      </c>
      <c r="L357" s="31">
        <v>0</v>
      </c>
      <c r="M357" s="31">
        <v>0</v>
      </c>
      <c r="N357" s="31">
        <v>0</v>
      </c>
      <c r="O357" s="31">
        <v>0</v>
      </c>
      <c r="P357" s="31">
        <v>0</v>
      </c>
      <c r="Q357" t="s">
        <v>3015</v>
      </c>
      <c r="R357" t="s">
        <v>1809</v>
      </c>
      <c r="S357" t="s">
        <v>1607</v>
      </c>
      <c r="T357" t="s">
        <v>3173</v>
      </c>
      <c r="U357" s="18" t="s">
        <v>2039</v>
      </c>
      <c r="V357" s="18" t="s">
        <v>3330</v>
      </c>
      <c r="W357" t="s">
        <v>3323</v>
      </c>
      <c r="X357" t="s">
        <v>3036</v>
      </c>
      <c r="Y357">
        <v>1640</v>
      </c>
      <c r="Z357" t="s">
        <v>3036</v>
      </c>
      <c r="AA357" t="s">
        <v>3033</v>
      </c>
      <c r="AB357" t="s">
        <v>3036</v>
      </c>
      <c r="AC357" t="s">
        <v>3036</v>
      </c>
      <c r="AD357" t="s">
        <v>3250</v>
      </c>
      <c r="AE357" t="s">
        <v>3036</v>
      </c>
      <c r="AG357" t="s">
        <v>3038</v>
      </c>
      <c r="AH357" t="s">
        <v>3038</v>
      </c>
      <c r="AI357" t="s">
        <v>3044</v>
      </c>
    </row>
    <row r="358" spans="1:35" x14ac:dyDescent="0.2">
      <c r="A358" t="s">
        <v>2357</v>
      </c>
      <c r="B358" s="31">
        <v>1.8304290525699225</v>
      </c>
      <c r="C358" s="31">
        <v>0</v>
      </c>
      <c r="D358" s="31">
        <v>0</v>
      </c>
      <c r="E358" s="31">
        <v>0</v>
      </c>
      <c r="F358" s="31">
        <v>0</v>
      </c>
      <c r="G358" s="31">
        <v>1.8304290525699225</v>
      </c>
      <c r="H358" s="31">
        <v>0</v>
      </c>
      <c r="I358" s="31">
        <v>0</v>
      </c>
      <c r="J358" s="31">
        <v>0</v>
      </c>
      <c r="K358" s="31">
        <v>0</v>
      </c>
      <c r="L358" s="31">
        <v>0</v>
      </c>
      <c r="M358" s="31">
        <v>1.8304290525699225</v>
      </c>
      <c r="N358" s="31">
        <v>0</v>
      </c>
      <c r="O358" s="31">
        <v>0</v>
      </c>
      <c r="P358" s="31">
        <v>0</v>
      </c>
      <c r="Q358" t="s">
        <v>3017</v>
      </c>
      <c r="R358" t="s">
        <v>1432</v>
      </c>
      <c r="S358" t="s">
        <v>1607</v>
      </c>
      <c r="T358" t="s">
        <v>3159</v>
      </c>
      <c r="U358" s="18" t="s">
        <v>2039</v>
      </c>
      <c r="V358" s="18" t="s">
        <v>3330</v>
      </c>
      <c r="W358" t="s">
        <v>3323</v>
      </c>
      <c r="X358" t="s">
        <v>3036</v>
      </c>
      <c r="Y358">
        <v>1640</v>
      </c>
      <c r="Z358" t="s">
        <v>3033</v>
      </c>
      <c r="AA358" t="s">
        <v>3033</v>
      </c>
      <c r="AB358" t="s">
        <v>3036</v>
      </c>
      <c r="AC358" t="s">
        <v>3036</v>
      </c>
      <c r="AD358" t="s">
        <v>3250</v>
      </c>
      <c r="AE358" t="s">
        <v>3036</v>
      </c>
      <c r="AG358" t="s">
        <v>3038</v>
      </c>
      <c r="AH358" t="s">
        <v>3038</v>
      </c>
      <c r="AI358" t="s">
        <v>3044</v>
      </c>
    </row>
    <row r="359" spans="1:35" x14ac:dyDescent="0.2">
      <c r="A359" t="s">
        <v>2374</v>
      </c>
      <c r="B359" s="31">
        <v>1.8304290525699225</v>
      </c>
      <c r="C359" s="31">
        <v>0</v>
      </c>
      <c r="D359" s="31">
        <v>0</v>
      </c>
      <c r="E359" s="31">
        <v>0</v>
      </c>
      <c r="F359" s="31">
        <v>0</v>
      </c>
      <c r="G359" s="31">
        <v>0</v>
      </c>
      <c r="H359" s="31">
        <v>1.8304290525699225</v>
      </c>
      <c r="I359" s="31">
        <v>0</v>
      </c>
      <c r="J359" s="31">
        <v>0</v>
      </c>
      <c r="K359" s="31">
        <v>0</v>
      </c>
      <c r="L359" s="31">
        <v>0</v>
      </c>
      <c r="M359" s="31">
        <v>1.8304290525699225</v>
      </c>
      <c r="N359" s="31">
        <v>0</v>
      </c>
      <c r="O359" s="31">
        <v>0</v>
      </c>
      <c r="P359" s="31">
        <v>0</v>
      </c>
      <c r="Q359" t="s">
        <v>3017</v>
      </c>
      <c r="R359" t="s">
        <v>2993</v>
      </c>
      <c r="S359" t="s">
        <v>1607</v>
      </c>
      <c r="T359" t="s">
        <v>3160</v>
      </c>
      <c r="U359" s="18" t="s">
        <v>2338</v>
      </c>
      <c r="V359" s="18" t="s">
        <v>3330</v>
      </c>
      <c r="W359" t="s">
        <v>3323</v>
      </c>
      <c r="X359" t="s">
        <v>3036</v>
      </c>
      <c r="Y359">
        <v>1640</v>
      </c>
      <c r="Z359" t="s">
        <v>3036</v>
      </c>
      <c r="AA359" t="s">
        <v>3033</v>
      </c>
      <c r="AB359" t="s">
        <v>3036</v>
      </c>
      <c r="AC359" t="s">
        <v>3036</v>
      </c>
      <c r="AD359" t="s">
        <v>3250</v>
      </c>
      <c r="AE359" t="s">
        <v>3036</v>
      </c>
      <c r="AG359" t="s">
        <v>3038</v>
      </c>
      <c r="AH359" t="s">
        <v>3038</v>
      </c>
      <c r="AI359" t="s">
        <v>3044</v>
      </c>
    </row>
    <row r="360" spans="1:35" x14ac:dyDescent="0.2">
      <c r="A360" t="s">
        <v>2380</v>
      </c>
      <c r="B360" s="31">
        <v>0</v>
      </c>
      <c r="C360" s="31">
        <v>0</v>
      </c>
      <c r="D360" s="31">
        <v>0</v>
      </c>
      <c r="E360" s="31">
        <v>0</v>
      </c>
      <c r="F360" s="31">
        <v>0</v>
      </c>
      <c r="G360" s="31">
        <v>0</v>
      </c>
      <c r="H360" s="31">
        <v>0</v>
      </c>
      <c r="I360" s="31">
        <v>0</v>
      </c>
      <c r="J360" s="31">
        <v>0</v>
      </c>
      <c r="K360" s="31">
        <v>0</v>
      </c>
      <c r="L360" s="31">
        <v>0</v>
      </c>
      <c r="M360" s="31">
        <v>0</v>
      </c>
      <c r="N360" s="31">
        <v>0</v>
      </c>
      <c r="O360" s="31">
        <v>0</v>
      </c>
      <c r="P360" s="31">
        <v>0</v>
      </c>
      <c r="Q360" t="s">
        <v>3017</v>
      </c>
      <c r="R360" t="s">
        <v>219</v>
      </c>
      <c r="S360" t="s">
        <v>1607</v>
      </c>
      <c r="T360" t="s">
        <v>3205</v>
      </c>
      <c r="U360" s="18" t="s">
        <v>2338</v>
      </c>
      <c r="V360" s="18" t="s">
        <v>3330</v>
      </c>
      <c r="W360" t="s">
        <v>3323</v>
      </c>
      <c r="X360" t="s">
        <v>3036</v>
      </c>
      <c r="Y360">
        <v>1640</v>
      </c>
      <c r="Z360" t="s">
        <v>3036</v>
      </c>
      <c r="AA360" t="s">
        <v>3033</v>
      </c>
      <c r="AB360" t="s">
        <v>3036</v>
      </c>
      <c r="AC360" t="s">
        <v>3036</v>
      </c>
      <c r="AD360" t="s">
        <v>3250</v>
      </c>
      <c r="AE360" t="s">
        <v>3036</v>
      </c>
      <c r="AG360" t="s">
        <v>3038</v>
      </c>
      <c r="AH360" t="s">
        <v>3038</v>
      </c>
      <c r="AI360" t="s">
        <v>3044</v>
      </c>
    </row>
    <row r="361" spans="1:35" x14ac:dyDescent="0.2">
      <c r="A361" t="s">
        <v>2383</v>
      </c>
      <c r="B361" s="31">
        <v>2.3380874444704229</v>
      </c>
      <c r="C361" s="31">
        <v>0</v>
      </c>
      <c r="D361" s="31">
        <v>0</v>
      </c>
      <c r="E361" s="31">
        <v>0</v>
      </c>
      <c r="F361" s="31">
        <v>0</v>
      </c>
      <c r="G361" s="31">
        <v>0</v>
      </c>
      <c r="H361" s="31">
        <v>2.3380874444704229</v>
      </c>
      <c r="I361" s="31">
        <v>0</v>
      </c>
      <c r="J361" s="31">
        <v>0</v>
      </c>
      <c r="K361" s="31">
        <v>0</v>
      </c>
      <c r="L361" s="31">
        <v>2.3380874444704229</v>
      </c>
      <c r="M361" s="31">
        <v>0</v>
      </c>
      <c r="N361" s="31">
        <v>0</v>
      </c>
      <c r="O361" s="31">
        <v>0</v>
      </c>
      <c r="P361" s="31">
        <v>0</v>
      </c>
      <c r="Q361" t="s">
        <v>3015</v>
      </c>
      <c r="R361" t="s">
        <v>1815</v>
      </c>
      <c r="S361" t="s">
        <v>1607</v>
      </c>
      <c r="T361" t="s">
        <v>3174</v>
      </c>
      <c r="U361" s="18" t="s">
        <v>2338</v>
      </c>
      <c r="V361" s="18" t="s">
        <v>3330</v>
      </c>
      <c r="W361" t="s">
        <v>3323</v>
      </c>
      <c r="X361" t="s">
        <v>3036</v>
      </c>
      <c r="Y361">
        <v>1640</v>
      </c>
      <c r="Z361" t="s">
        <v>3036</v>
      </c>
      <c r="AA361" t="s">
        <v>3033</v>
      </c>
      <c r="AB361" t="s">
        <v>3036</v>
      </c>
      <c r="AC361" t="s">
        <v>3036</v>
      </c>
      <c r="AD361" t="s">
        <v>3250</v>
      </c>
      <c r="AE361" t="s">
        <v>3036</v>
      </c>
      <c r="AG361" t="s">
        <v>3038</v>
      </c>
      <c r="AH361" t="s">
        <v>3038</v>
      </c>
      <c r="AI361" t="s">
        <v>3044</v>
      </c>
    </row>
    <row r="362" spans="1:35" x14ac:dyDescent="0.2">
      <c r="A362" t="s">
        <v>2393</v>
      </c>
      <c r="B362" s="31">
        <v>0</v>
      </c>
      <c r="C362" s="31">
        <v>0</v>
      </c>
      <c r="D362" s="31">
        <v>0</v>
      </c>
      <c r="E362" s="31">
        <v>0</v>
      </c>
      <c r="F362" s="31">
        <v>0</v>
      </c>
      <c r="G362" s="31">
        <v>0</v>
      </c>
      <c r="H362" s="31">
        <v>0</v>
      </c>
      <c r="I362" s="31">
        <v>0</v>
      </c>
      <c r="J362" s="31">
        <v>0</v>
      </c>
      <c r="K362" s="31">
        <v>0</v>
      </c>
      <c r="L362" s="31">
        <v>0</v>
      </c>
      <c r="M362" s="31">
        <v>0</v>
      </c>
      <c r="N362" s="31">
        <v>0</v>
      </c>
      <c r="O362" s="31">
        <v>0</v>
      </c>
      <c r="P362" s="31">
        <v>0</v>
      </c>
      <c r="Q362" t="s">
        <v>3015</v>
      </c>
      <c r="R362" t="s">
        <v>3000</v>
      </c>
      <c r="S362" t="s">
        <v>1607</v>
      </c>
      <c r="T362" t="s">
        <v>3166</v>
      </c>
      <c r="U362" s="18" t="s">
        <v>2338</v>
      </c>
      <c r="V362" s="18" t="s">
        <v>3330</v>
      </c>
      <c r="W362" t="s">
        <v>3323</v>
      </c>
      <c r="X362" t="s">
        <v>3040</v>
      </c>
      <c r="Y362">
        <v>1640</v>
      </c>
      <c r="Z362" t="s">
        <v>3036</v>
      </c>
      <c r="AA362" t="s">
        <v>3033</v>
      </c>
      <c r="AB362" t="s">
        <v>3040</v>
      </c>
      <c r="AC362" t="s">
        <v>3040</v>
      </c>
      <c r="AD362" t="s">
        <v>3250</v>
      </c>
      <c r="AE362" t="s">
        <v>3036</v>
      </c>
      <c r="AG362" t="s">
        <v>3038</v>
      </c>
      <c r="AH362" t="s">
        <v>3038</v>
      </c>
      <c r="AI362" t="s">
        <v>3044</v>
      </c>
    </row>
    <row r="363" spans="1:35" x14ac:dyDescent="0.2">
      <c r="A363" t="s">
        <v>2398</v>
      </c>
      <c r="B363" s="31">
        <v>0</v>
      </c>
      <c r="C363" s="31">
        <v>0</v>
      </c>
      <c r="D363" s="31">
        <v>0</v>
      </c>
      <c r="E363" s="31">
        <v>0</v>
      </c>
      <c r="F363" s="31">
        <v>0</v>
      </c>
      <c r="G363" s="31">
        <v>0</v>
      </c>
      <c r="H363" s="31">
        <v>0</v>
      </c>
      <c r="I363" s="31">
        <v>0</v>
      </c>
      <c r="J363" s="31">
        <v>0</v>
      </c>
      <c r="K363" s="31">
        <v>0</v>
      </c>
      <c r="L363" s="31">
        <v>0</v>
      </c>
      <c r="M363" s="31">
        <v>0</v>
      </c>
      <c r="N363" s="31">
        <v>0</v>
      </c>
      <c r="O363" s="31">
        <v>0</v>
      </c>
      <c r="P363" s="31">
        <v>0</v>
      </c>
      <c r="Q363" t="s">
        <v>3017</v>
      </c>
      <c r="R363" t="s">
        <v>226</v>
      </c>
      <c r="S363" t="s">
        <v>1607</v>
      </c>
      <c r="T363" t="s">
        <v>3155</v>
      </c>
      <c r="U363" s="18" t="s">
        <v>2338</v>
      </c>
      <c r="V363" s="18" t="s">
        <v>3330</v>
      </c>
      <c r="W363" t="s">
        <v>3323</v>
      </c>
      <c r="X363" t="s">
        <v>3036</v>
      </c>
      <c r="Y363">
        <v>1640</v>
      </c>
      <c r="Z363" t="s">
        <v>3036</v>
      </c>
      <c r="AA363" t="s">
        <v>3033</v>
      </c>
      <c r="AB363" t="s">
        <v>3036</v>
      </c>
      <c r="AC363" t="s">
        <v>3036</v>
      </c>
      <c r="AD363" t="s">
        <v>3250</v>
      </c>
      <c r="AE363" t="s">
        <v>3036</v>
      </c>
      <c r="AG363" t="s">
        <v>3038</v>
      </c>
      <c r="AH363" t="s">
        <v>3038</v>
      </c>
      <c r="AI363" t="s">
        <v>3044</v>
      </c>
    </row>
    <row r="364" spans="1:35" hidden="1" x14ac:dyDescent="0.2">
      <c r="A364" t="s">
        <v>2562</v>
      </c>
      <c r="B364" s="31">
        <v>2.3380874444704229</v>
      </c>
      <c r="C364" s="31">
        <v>0</v>
      </c>
      <c r="D364" s="31">
        <v>0</v>
      </c>
      <c r="E364" s="31">
        <v>0</v>
      </c>
      <c r="F364" s="31">
        <v>0</v>
      </c>
      <c r="G364" s="31">
        <v>2.3380874444704229</v>
      </c>
      <c r="H364" s="31">
        <v>0</v>
      </c>
      <c r="I364" s="31">
        <v>0</v>
      </c>
      <c r="J364" s="31">
        <v>0</v>
      </c>
      <c r="K364" s="31">
        <v>0</v>
      </c>
      <c r="L364" s="31">
        <v>0</v>
      </c>
      <c r="M364" s="31">
        <v>2.3380874444704229</v>
      </c>
      <c r="N364" s="31">
        <v>0</v>
      </c>
      <c r="O364" s="31">
        <v>0</v>
      </c>
      <c r="P364" s="31">
        <v>0</v>
      </c>
      <c r="Q364" t="s">
        <v>3015</v>
      </c>
      <c r="R364" t="s">
        <v>2567</v>
      </c>
      <c r="S364" t="s">
        <v>1607</v>
      </c>
      <c r="T364" t="s">
        <v>3220</v>
      </c>
      <c r="U364" s="18" t="s">
        <v>2338</v>
      </c>
      <c r="V364" s="18" t="s">
        <v>3330</v>
      </c>
      <c r="W364" t="s">
        <v>3323</v>
      </c>
      <c r="X364" t="s">
        <v>3040</v>
      </c>
      <c r="Y364">
        <v>1640</v>
      </c>
      <c r="Z364" t="s">
        <v>3036</v>
      </c>
      <c r="AA364" t="s">
        <v>3033</v>
      </c>
      <c r="AB364" t="s">
        <v>3040</v>
      </c>
      <c r="AC364" t="s">
        <v>3040</v>
      </c>
      <c r="AD364" t="s">
        <v>3250</v>
      </c>
      <c r="AE364" t="s">
        <v>3036</v>
      </c>
      <c r="AG364" t="s">
        <v>3038</v>
      </c>
      <c r="AH364" t="s">
        <v>3038</v>
      </c>
      <c r="AI364" t="s">
        <v>3044</v>
      </c>
    </row>
    <row r="365" spans="1:35" hidden="1" x14ac:dyDescent="0.2">
      <c r="A365" t="s">
        <v>2031</v>
      </c>
      <c r="B365" s="31">
        <v>22.246941045606231</v>
      </c>
      <c r="C365" s="31">
        <v>0</v>
      </c>
      <c r="D365" s="31">
        <v>0</v>
      </c>
      <c r="E365" s="31">
        <v>0</v>
      </c>
      <c r="F365" s="31">
        <v>0</v>
      </c>
      <c r="G365" s="31">
        <v>22.246941045606231</v>
      </c>
      <c r="H365" s="31">
        <v>0</v>
      </c>
      <c r="I365" s="31">
        <v>0</v>
      </c>
      <c r="J365" s="31">
        <v>0</v>
      </c>
      <c r="K365" s="31">
        <v>0</v>
      </c>
      <c r="L365" s="31">
        <v>0</v>
      </c>
      <c r="M365" s="31">
        <v>0</v>
      </c>
      <c r="N365" s="31">
        <v>0</v>
      </c>
      <c r="O365" s="31">
        <v>0</v>
      </c>
      <c r="P365" s="31">
        <v>0</v>
      </c>
      <c r="Q365" t="s">
        <v>3019</v>
      </c>
      <c r="R365" t="s">
        <v>2035</v>
      </c>
      <c r="S365" t="s">
        <v>1607</v>
      </c>
      <c r="T365" t="s">
        <v>3182</v>
      </c>
      <c r="U365" s="18" t="s">
        <v>1631</v>
      </c>
      <c r="V365" s="18" t="s">
        <v>3330</v>
      </c>
      <c r="W365" t="s">
        <v>3323</v>
      </c>
      <c r="X365" t="s">
        <v>3036</v>
      </c>
      <c r="Y365">
        <v>1640</v>
      </c>
      <c r="Z365" t="s">
        <v>3036</v>
      </c>
      <c r="AA365" t="s">
        <v>3033</v>
      </c>
      <c r="AB365" t="s">
        <v>3036</v>
      </c>
      <c r="AC365" t="s">
        <v>3036</v>
      </c>
      <c r="AD365" t="s">
        <v>3250</v>
      </c>
      <c r="AE365" t="s">
        <v>3036</v>
      </c>
      <c r="AG365" t="s">
        <v>3038</v>
      </c>
      <c r="AH365" t="s">
        <v>3038</v>
      </c>
      <c r="AI365" t="s">
        <v>3044</v>
      </c>
    </row>
    <row r="366" spans="1:35" hidden="1" x14ac:dyDescent="0.2">
      <c r="A366" t="s">
        <v>2199</v>
      </c>
      <c r="B366" s="31">
        <v>44.493882091212463</v>
      </c>
      <c r="C366" s="31">
        <v>0</v>
      </c>
      <c r="D366" s="31">
        <v>0</v>
      </c>
      <c r="E366" s="31">
        <v>22.246941045606231</v>
      </c>
      <c r="F366" s="31">
        <v>0</v>
      </c>
      <c r="G366" s="31">
        <v>22.246941045606231</v>
      </c>
      <c r="H366" s="31">
        <v>0</v>
      </c>
      <c r="I366" s="31">
        <v>0</v>
      </c>
      <c r="J366" s="31">
        <v>0</v>
      </c>
      <c r="K366" s="31">
        <v>0</v>
      </c>
      <c r="L366" s="31">
        <v>0</v>
      </c>
      <c r="M366" s="31">
        <v>22.246941045606231</v>
      </c>
      <c r="N366" s="31">
        <v>0</v>
      </c>
      <c r="O366" s="31">
        <v>0</v>
      </c>
      <c r="P366" s="31">
        <v>22.246941045606231</v>
      </c>
      <c r="Q366" t="s">
        <v>3019</v>
      </c>
      <c r="R366" t="s">
        <v>2035</v>
      </c>
      <c r="S366" t="s">
        <v>1607</v>
      </c>
      <c r="T366" t="s">
        <v>3182</v>
      </c>
      <c r="U366" s="18" t="s">
        <v>2338</v>
      </c>
      <c r="V366" s="18" t="s">
        <v>3330</v>
      </c>
      <c r="W366" t="s">
        <v>3323</v>
      </c>
      <c r="X366" t="s">
        <v>3036</v>
      </c>
      <c r="Y366">
        <v>1640</v>
      </c>
      <c r="Z366" t="s">
        <v>3036</v>
      </c>
      <c r="AA366" t="s">
        <v>3033</v>
      </c>
      <c r="AB366" t="s">
        <v>3036</v>
      </c>
      <c r="AC366" t="s">
        <v>3036</v>
      </c>
      <c r="AD366" t="s">
        <v>3250</v>
      </c>
      <c r="AE366" t="s">
        <v>3036</v>
      </c>
      <c r="AG366" t="s">
        <v>3038</v>
      </c>
      <c r="AH366" t="s">
        <v>3038</v>
      </c>
      <c r="AI366" t="s">
        <v>3044</v>
      </c>
    </row>
    <row r="367" spans="1:35" hidden="1" x14ac:dyDescent="0.2">
      <c r="A367" t="s">
        <v>1451</v>
      </c>
      <c r="B367" s="31">
        <v>0</v>
      </c>
      <c r="C367" s="31">
        <v>0</v>
      </c>
      <c r="D367" s="31">
        <v>0</v>
      </c>
      <c r="E367" s="31">
        <v>0</v>
      </c>
      <c r="F367" s="31">
        <v>0</v>
      </c>
      <c r="G367" s="31">
        <v>0</v>
      </c>
      <c r="H367" s="31">
        <v>0</v>
      </c>
      <c r="I367" s="31">
        <v>0</v>
      </c>
      <c r="J367" s="31">
        <v>0</v>
      </c>
      <c r="K367" s="31">
        <v>0</v>
      </c>
      <c r="L367" s="31">
        <v>0</v>
      </c>
      <c r="M367" s="31">
        <v>0</v>
      </c>
      <c r="N367" s="31">
        <v>0</v>
      </c>
      <c r="O367" s="31">
        <v>0</v>
      </c>
      <c r="P367" s="31">
        <v>0</v>
      </c>
      <c r="Q367" t="s">
        <v>3018</v>
      </c>
      <c r="R367" t="s">
        <v>1454</v>
      </c>
      <c r="S367" t="s">
        <v>900</v>
      </c>
      <c r="T367" t="s">
        <v>3139</v>
      </c>
      <c r="U367" s="18" t="s">
        <v>1433</v>
      </c>
      <c r="V367" s="18" t="s">
        <v>3330</v>
      </c>
      <c r="W367" t="s">
        <v>3323</v>
      </c>
      <c r="X367" t="s">
        <v>3036</v>
      </c>
      <c r="Y367">
        <v>1637</v>
      </c>
      <c r="Z367" t="s">
        <v>3036</v>
      </c>
      <c r="AA367" t="s">
        <v>3035</v>
      </c>
      <c r="AB367" t="s">
        <v>3036</v>
      </c>
      <c r="AC367" t="s">
        <v>3036</v>
      </c>
      <c r="AD367" t="s">
        <v>3250</v>
      </c>
      <c r="AE367" t="s">
        <v>3036</v>
      </c>
      <c r="AG367" t="s">
        <v>3038</v>
      </c>
      <c r="AH367" t="s">
        <v>3039</v>
      </c>
      <c r="AI367" t="s">
        <v>3045</v>
      </c>
    </row>
    <row r="368" spans="1:35" hidden="1" x14ac:dyDescent="0.2">
      <c r="A368" t="s">
        <v>1404</v>
      </c>
      <c r="B368" s="31">
        <v>0</v>
      </c>
      <c r="C368" s="31">
        <v>0</v>
      </c>
      <c r="D368" s="31">
        <v>0</v>
      </c>
      <c r="E368" s="31">
        <v>0</v>
      </c>
      <c r="F368" s="31">
        <v>0</v>
      </c>
      <c r="G368" s="31">
        <v>0</v>
      </c>
      <c r="H368" s="31">
        <v>0</v>
      </c>
      <c r="I368" s="31">
        <v>0</v>
      </c>
      <c r="J368" s="31">
        <v>0</v>
      </c>
      <c r="K368" s="31">
        <v>0</v>
      </c>
      <c r="L368" s="31">
        <v>0</v>
      </c>
      <c r="M368" s="31">
        <v>0</v>
      </c>
      <c r="N368" s="31">
        <v>0</v>
      </c>
      <c r="O368" s="31">
        <v>0</v>
      </c>
      <c r="P368" s="31">
        <v>0</v>
      </c>
      <c r="Q368" t="s">
        <v>3016</v>
      </c>
      <c r="R368" t="s">
        <v>1408</v>
      </c>
      <c r="S368" t="s">
        <v>921</v>
      </c>
      <c r="T368" t="s">
        <v>3135</v>
      </c>
      <c r="U368" s="18" t="s">
        <v>1409</v>
      </c>
      <c r="V368" s="18" t="s">
        <v>3329</v>
      </c>
      <c r="W368" t="s">
        <v>3323</v>
      </c>
      <c r="X368" t="s">
        <v>3036</v>
      </c>
      <c r="Y368" t="s">
        <v>3040</v>
      </c>
      <c r="Z368" t="s">
        <v>3036</v>
      </c>
      <c r="AA368" t="s">
        <v>3035</v>
      </c>
      <c r="AB368" t="s">
        <v>3036</v>
      </c>
      <c r="AC368" t="s">
        <v>3036</v>
      </c>
      <c r="AD368" t="s">
        <v>3250</v>
      </c>
      <c r="AE368" t="s">
        <v>3036</v>
      </c>
      <c r="AG368" t="s">
        <v>3038</v>
      </c>
      <c r="AH368" t="s">
        <v>3040</v>
      </c>
      <c r="AI368" t="s">
        <v>3046</v>
      </c>
    </row>
    <row r="369" spans="1:35" hidden="1" x14ac:dyDescent="0.2">
      <c r="A369" t="s">
        <v>2876</v>
      </c>
      <c r="B369" s="31">
        <v>0</v>
      </c>
      <c r="C369" s="31">
        <v>0</v>
      </c>
      <c r="D369" s="31">
        <v>0</v>
      </c>
      <c r="E369" s="31">
        <v>0</v>
      </c>
      <c r="F369" s="31">
        <v>0</v>
      </c>
      <c r="G369" s="31">
        <v>0</v>
      </c>
      <c r="H369" s="31">
        <v>0</v>
      </c>
      <c r="I369" s="31">
        <v>0</v>
      </c>
      <c r="J369" s="31">
        <v>0</v>
      </c>
      <c r="K369" s="31">
        <v>0</v>
      </c>
      <c r="L369" s="31">
        <v>0</v>
      </c>
      <c r="M369" s="31">
        <v>0</v>
      </c>
      <c r="N369" s="31">
        <v>0</v>
      </c>
      <c r="O369" s="31">
        <v>0</v>
      </c>
      <c r="P369" s="31">
        <v>0</v>
      </c>
      <c r="Q369" t="s">
        <v>3017</v>
      </c>
      <c r="R369" t="s">
        <v>2880</v>
      </c>
      <c r="S369" t="s">
        <v>1607</v>
      </c>
      <c r="T369" t="s">
        <v>3236</v>
      </c>
      <c r="U369" s="18" t="s">
        <v>2649</v>
      </c>
      <c r="V369" s="18" t="s">
        <v>3330</v>
      </c>
      <c r="W369" t="s">
        <v>3323</v>
      </c>
      <c r="X369" t="s">
        <v>3036</v>
      </c>
      <c r="Y369">
        <v>1640</v>
      </c>
      <c r="Z369" t="s">
        <v>3036</v>
      </c>
      <c r="AA369" t="s">
        <v>3033</v>
      </c>
      <c r="AB369" t="s">
        <v>3036</v>
      </c>
      <c r="AC369" t="s">
        <v>3036</v>
      </c>
      <c r="AD369" t="s">
        <v>3250</v>
      </c>
      <c r="AE369" t="s">
        <v>3036</v>
      </c>
      <c r="AG369" t="s">
        <v>3038</v>
      </c>
      <c r="AH369" t="s">
        <v>3038</v>
      </c>
      <c r="AI369" t="s">
        <v>3044</v>
      </c>
    </row>
    <row r="370" spans="1:35" hidden="1" x14ac:dyDescent="0.2">
      <c r="A370" t="s">
        <v>476</v>
      </c>
      <c r="B370" s="31">
        <v>0</v>
      </c>
      <c r="C370" s="31">
        <v>0</v>
      </c>
      <c r="D370" s="31">
        <v>0</v>
      </c>
      <c r="E370" s="31">
        <v>0</v>
      </c>
      <c r="F370" s="31">
        <v>0</v>
      </c>
      <c r="G370" s="31">
        <v>0</v>
      </c>
      <c r="H370" s="31">
        <v>0</v>
      </c>
      <c r="I370" s="31">
        <v>0</v>
      </c>
      <c r="J370" s="31">
        <v>0</v>
      </c>
      <c r="K370" s="31">
        <v>0</v>
      </c>
      <c r="L370" s="31">
        <v>0</v>
      </c>
      <c r="M370" s="31">
        <v>0</v>
      </c>
      <c r="N370" s="31">
        <v>0</v>
      </c>
      <c r="O370" s="31">
        <v>0</v>
      </c>
      <c r="P370" s="31">
        <v>0</v>
      </c>
      <c r="Q370" t="s">
        <v>3016</v>
      </c>
      <c r="R370" t="s">
        <v>480</v>
      </c>
      <c r="S370" t="s">
        <v>50</v>
      </c>
      <c r="T370" t="s">
        <v>3084</v>
      </c>
      <c r="U370" s="18" t="s">
        <v>459</v>
      </c>
      <c r="V370" s="18" t="s">
        <v>3328</v>
      </c>
      <c r="W370" t="s">
        <v>3322</v>
      </c>
      <c r="X370">
        <v>1612</v>
      </c>
      <c r="Y370">
        <v>1633</v>
      </c>
      <c r="Z370" t="s">
        <v>3035</v>
      </c>
      <c r="AA370" t="s">
        <v>3035</v>
      </c>
      <c r="AB370" t="s">
        <v>3251</v>
      </c>
      <c r="AC370" t="s">
        <v>3251</v>
      </c>
      <c r="AD370" t="s">
        <v>3250</v>
      </c>
      <c r="AE370" t="s">
        <v>3251</v>
      </c>
      <c r="AF370">
        <v>21</v>
      </c>
      <c r="AG370" t="s">
        <v>3038</v>
      </c>
      <c r="AH370" t="s">
        <v>3038</v>
      </c>
      <c r="AI370" t="s">
        <v>3044</v>
      </c>
    </row>
    <row r="371" spans="1:35" hidden="1" x14ac:dyDescent="0.2">
      <c r="A371" t="s">
        <v>1250</v>
      </c>
      <c r="B371" s="31">
        <v>0</v>
      </c>
      <c r="C371" s="31">
        <v>0</v>
      </c>
      <c r="D371" s="31">
        <v>0</v>
      </c>
      <c r="E371" s="31">
        <v>0</v>
      </c>
      <c r="F371" s="31">
        <v>0</v>
      </c>
      <c r="G371" s="31">
        <v>0</v>
      </c>
      <c r="H371" s="31">
        <v>0</v>
      </c>
      <c r="I371" s="31">
        <v>0</v>
      </c>
      <c r="J371" s="31">
        <v>0</v>
      </c>
      <c r="K371" s="31">
        <v>0</v>
      </c>
      <c r="L371" s="31">
        <v>0</v>
      </c>
      <c r="M371" s="31">
        <v>0</v>
      </c>
      <c r="N371" s="31">
        <v>0</v>
      </c>
      <c r="O371" s="31">
        <v>0</v>
      </c>
      <c r="P371" s="31">
        <v>0</v>
      </c>
      <c r="Q371" t="s">
        <v>3015</v>
      </c>
      <c r="R371" t="s">
        <v>1254</v>
      </c>
      <c r="S371" t="s">
        <v>900</v>
      </c>
      <c r="T371" t="s">
        <v>3125</v>
      </c>
      <c r="U371" s="18" t="s">
        <v>1152</v>
      </c>
      <c r="V371" s="18" t="s">
        <v>3329</v>
      </c>
      <c r="W371" t="s">
        <v>3323</v>
      </c>
      <c r="X371" t="s">
        <v>3040</v>
      </c>
      <c r="Y371">
        <v>1637</v>
      </c>
      <c r="Z371" t="s">
        <v>3036</v>
      </c>
      <c r="AA371" t="s">
        <v>3035</v>
      </c>
      <c r="AB371" t="s">
        <v>3040</v>
      </c>
      <c r="AC371" t="s">
        <v>3040</v>
      </c>
      <c r="AD371" t="s">
        <v>3250</v>
      </c>
      <c r="AE371" t="s">
        <v>3036</v>
      </c>
      <c r="AG371" t="s">
        <v>3038</v>
      </c>
      <c r="AH371" t="s">
        <v>3039</v>
      </c>
      <c r="AI371" t="s">
        <v>3045</v>
      </c>
    </row>
    <row r="372" spans="1:35" hidden="1" x14ac:dyDescent="0.2">
      <c r="A372" t="s">
        <v>1440</v>
      </c>
      <c r="B372" s="31">
        <v>0</v>
      </c>
      <c r="C372" s="31">
        <v>0</v>
      </c>
      <c r="D372" s="31">
        <v>0</v>
      </c>
      <c r="E372" s="31">
        <v>0</v>
      </c>
      <c r="F372" s="31">
        <v>0</v>
      </c>
      <c r="G372" s="31">
        <v>0</v>
      </c>
      <c r="H372" s="31">
        <v>0</v>
      </c>
      <c r="I372" s="31">
        <v>0</v>
      </c>
      <c r="J372" s="31">
        <v>0</v>
      </c>
      <c r="K372" s="31">
        <v>0</v>
      </c>
      <c r="L372" s="31">
        <v>0</v>
      </c>
      <c r="M372" s="31">
        <v>0</v>
      </c>
      <c r="N372" s="31">
        <v>0</v>
      </c>
      <c r="O372" s="31">
        <v>0</v>
      </c>
      <c r="P372" s="31">
        <v>0</v>
      </c>
      <c r="Q372" t="s">
        <v>3015</v>
      </c>
      <c r="R372" t="s">
        <v>1254</v>
      </c>
      <c r="S372" t="s">
        <v>900</v>
      </c>
      <c r="T372" t="s">
        <v>3125</v>
      </c>
      <c r="U372" s="18" t="s">
        <v>1433</v>
      </c>
      <c r="V372" s="18" t="s">
        <v>3330</v>
      </c>
      <c r="W372" t="s">
        <v>3323</v>
      </c>
      <c r="X372" t="s">
        <v>3040</v>
      </c>
      <c r="Y372">
        <v>1637</v>
      </c>
      <c r="Z372" t="s">
        <v>3036</v>
      </c>
      <c r="AA372" t="s">
        <v>3035</v>
      </c>
      <c r="AB372" t="s">
        <v>3040</v>
      </c>
      <c r="AC372" t="s">
        <v>3040</v>
      </c>
      <c r="AD372" t="s">
        <v>3250</v>
      </c>
      <c r="AE372" t="s">
        <v>3036</v>
      </c>
      <c r="AG372" t="s">
        <v>3038</v>
      </c>
      <c r="AH372" t="s">
        <v>3039</v>
      </c>
      <c r="AI372" t="s">
        <v>3045</v>
      </c>
    </row>
    <row r="373" spans="1:35" hidden="1" x14ac:dyDescent="0.2">
      <c r="A373" t="s">
        <v>1758</v>
      </c>
      <c r="B373" s="31">
        <v>0</v>
      </c>
      <c r="C373" s="31">
        <v>0</v>
      </c>
      <c r="D373" s="31">
        <v>0</v>
      </c>
      <c r="E373" s="31">
        <v>0</v>
      </c>
      <c r="F373" s="31">
        <v>0</v>
      </c>
      <c r="G373" s="31">
        <v>0</v>
      </c>
      <c r="H373" s="31">
        <v>0</v>
      </c>
      <c r="I373" s="31">
        <v>0</v>
      </c>
      <c r="J373" s="31">
        <v>0</v>
      </c>
      <c r="K373" s="31">
        <v>0</v>
      </c>
      <c r="L373" s="31">
        <v>0</v>
      </c>
      <c r="M373" s="31">
        <v>0</v>
      </c>
      <c r="N373" s="31">
        <v>0</v>
      </c>
      <c r="O373" s="31">
        <v>0</v>
      </c>
      <c r="P373" s="31">
        <v>2.3380874444704229</v>
      </c>
      <c r="Q373" t="s">
        <v>3015</v>
      </c>
      <c r="R373" t="s">
        <v>1254</v>
      </c>
      <c r="S373" t="s">
        <v>1607</v>
      </c>
      <c r="T373" t="s">
        <v>3169</v>
      </c>
      <c r="U373" s="18" t="s">
        <v>1631</v>
      </c>
      <c r="V373" s="18" t="s">
        <v>3330</v>
      </c>
      <c r="W373" t="s">
        <v>3323</v>
      </c>
      <c r="X373" t="s">
        <v>3040</v>
      </c>
      <c r="Y373">
        <v>1640</v>
      </c>
      <c r="Z373" t="s">
        <v>3036</v>
      </c>
      <c r="AA373" t="s">
        <v>3033</v>
      </c>
      <c r="AB373" t="s">
        <v>3040</v>
      </c>
      <c r="AC373" t="s">
        <v>3040</v>
      </c>
      <c r="AD373" t="s">
        <v>3250</v>
      </c>
      <c r="AE373" t="s">
        <v>3036</v>
      </c>
      <c r="AG373" t="s">
        <v>3038</v>
      </c>
      <c r="AH373" t="s">
        <v>3038</v>
      </c>
      <c r="AI373" t="s">
        <v>3044</v>
      </c>
    </row>
    <row r="374" spans="1:35" hidden="1" x14ac:dyDescent="0.2">
      <c r="A374" t="s">
        <v>2041</v>
      </c>
      <c r="B374" s="31">
        <v>0</v>
      </c>
      <c r="C374" s="31">
        <v>0</v>
      </c>
      <c r="D374" s="31">
        <v>0</v>
      </c>
      <c r="E374" s="31">
        <v>0</v>
      </c>
      <c r="F374" s="31">
        <v>0</v>
      </c>
      <c r="G374" s="31">
        <v>0</v>
      </c>
      <c r="H374" s="31">
        <v>0</v>
      </c>
      <c r="I374" s="31">
        <v>0</v>
      </c>
      <c r="J374" s="31">
        <v>0</v>
      </c>
      <c r="K374" s="31">
        <v>0</v>
      </c>
      <c r="L374" s="31">
        <v>2.3380874444704229</v>
      </c>
      <c r="M374" s="31">
        <v>0</v>
      </c>
      <c r="N374" s="31">
        <v>0</v>
      </c>
      <c r="O374" s="31">
        <v>0</v>
      </c>
      <c r="P374" s="31">
        <v>0</v>
      </c>
      <c r="Q374" t="s">
        <v>3015</v>
      </c>
      <c r="R374" t="s">
        <v>1254</v>
      </c>
      <c r="S374" t="s">
        <v>1607</v>
      </c>
      <c r="T374" t="s">
        <v>3169</v>
      </c>
      <c r="U374" s="18" t="s">
        <v>1631</v>
      </c>
      <c r="V374" s="18" t="s">
        <v>3330</v>
      </c>
      <c r="W374" t="s">
        <v>3323</v>
      </c>
      <c r="X374" t="s">
        <v>3040</v>
      </c>
      <c r="Y374">
        <v>1640</v>
      </c>
      <c r="Z374" t="s">
        <v>3036</v>
      </c>
      <c r="AA374" t="s">
        <v>3033</v>
      </c>
      <c r="AB374" t="s">
        <v>3040</v>
      </c>
      <c r="AC374" t="s">
        <v>3040</v>
      </c>
      <c r="AD374" t="s">
        <v>3250</v>
      </c>
      <c r="AE374" t="s">
        <v>3036</v>
      </c>
      <c r="AG374" t="s">
        <v>3038</v>
      </c>
      <c r="AH374" t="s">
        <v>3038</v>
      </c>
      <c r="AI374" t="s">
        <v>3044</v>
      </c>
    </row>
    <row r="375" spans="1:35" x14ac:dyDescent="0.2">
      <c r="A375" t="s">
        <v>2405</v>
      </c>
      <c r="B375" s="31">
        <v>7.0142623334112697</v>
      </c>
      <c r="C375" s="31">
        <v>0</v>
      </c>
      <c r="D375" s="31">
        <v>2.3380874444704229</v>
      </c>
      <c r="E375" s="31">
        <v>2.3380874444704229</v>
      </c>
      <c r="F375" s="31">
        <v>0</v>
      </c>
      <c r="G375" s="31">
        <v>2.3380874444704229</v>
      </c>
      <c r="H375" s="31">
        <v>0</v>
      </c>
      <c r="I375" s="31">
        <v>0</v>
      </c>
      <c r="J375" s="31">
        <v>0</v>
      </c>
      <c r="K375" s="31">
        <v>0</v>
      </c>
      <c r="L375" s="31">
        <v>0</v>
      </c>
      <c r="M375" s="31">
        <v>2.3380874444704229</v>
      </c>
      <c r="N375" s="31">
        <v>0</v>
      </c>
      <c r="O375" s="31">
        <v>0</v>
      </c>
      <c r="P375" s="31">
        <v>4.6761748889408459</v>
      </c>
      <c r="Q375" t="s">
        <v>3015</v>
      </c>
      <c r="R375" t="s">
        <v>1809</v>
      </c>
      <c r="S375" t="s">
        <v>1607</v>
      </c>
      <c r="T375" t="s">
        <v>3173</v>
      </c>
      <c r="U375" s="18" t="s">
        <v>2338</v>
      </c>
      <c r="V375" s="18" t="s">
        <v>3330</v>
      </c>
      <c r="W375" t="s">
        <v>3323</v>
      </c>
      <c r="X375" t="s">
        <v>3036</v>
      </c>
      <c r="Y375">
        <v>1640</v>
      </c>
      <c r="Z375" t="s">
        <v>3036</v>
      </c>
      <c r="AA375" t="s">
        <v>3033</v>
      </c>
      <c r="AB375" t="s">
        <v>3036</v>
      </c>
      <c r="AC375" t="s">
        <v>3036</v>
      </c>
      <c r="AD375" t="s">
        <v>3250</v>
      </c>
      <c r="AE375" t="s">
        <v>3036</v>
      </c>
      <c r="AG375" t="s">
        <v>3038</v>
      </c>
      <c r="AH375" t="s">
        <v>3038</v>
      </c>
      <c r="AI375" t="s">
        <v>3044</v>
      </c>
    </row>
    <row r="376" spans="1:35" x14ac:dyDescent="0.2">
      <c r="A376" t="s">
        <v>326</v>
      </c>
      <c r="B376" s="31">
        <v>0</v>
      </c>
      <c r="C376" s="31">
        <v>0</v>
      </c>
      <c r="D376" s="31">
        <v>0</v>
      </c>
      <c r="E376" s="31">
        <v>0</v>
      </c>
      <c r="F376" s="31">
        <v>0</v>
      </c>
      <c r="G376" s="31">
        <v>0</v>
      </c>
      <c r="H376" s="31">
        <v>0</v>
      </c>
      <c r="I376" s="31">
        <v>0</v>
      </c>
      <c r="J376" s="31">
        <v>0</v>
      </c>
      <c r="K376" s="31">
        <v>0</v>
      </c>
      <c r="L376" s="31">
        <v>0</v>
      </c>
      <c r="M376" s="31">
        <v>0</v>
      </c>
      <c r="N376" s="31">
        <v>0</v>
      </c>
      <c r="O376" s="31">
        <v>0</v>
      </c>
      <c r="P376" s="31">
        <v>0</v>
      </c>
      <c r="Q376" t="s">
        <v>3018</v>
      </c>
      <c r="R376" t="s">
        <v>2990</v>
      </c>
      <c r="S376" t="s">
        <v>50</v>
      </c>
      <c r="T376" t="s">
        <v>3072</v>
      </c>
      <c r="U376" s="18" t="s">
        <v>37</v>
      </c>
      <c r="V376" s="18" t="s">
        <v>3328</v>
      </c>
      <c r="W376" t="s">
        <v>3322</v>
      </c>
      <c r="X376">
        <v>1625</v>
      </c>
      <c r="Y376">
        <v>1633</v>
      </c>
      <c r="Z376" t="s">
        <v>3035</v>
      </c>
      <c r="AA376" t="s">
        <v>3035</v>
      </c>
      <c r="AB376" t="s">
        <v>3251</v>
      </c>
      <c r="AC376" t="s">
        <v>3251</v>
      </c>
      <c r="AD376" t="s">
        <v>3250</v>
      </c>
      <c r="AE376" t="s">
        <v>3250</v>
      </c>
      <c r="AF376">
        <v>8</v>
      </c>
      <c r="AG376" t="s">
        <v>3038</v>
      </c>
      <c r="AH376" t="s">
        <v>3038</v>
      </c>
      <c r="AI376" t="s">
        <v>3044</v>
      </c>
    </row>
    <row r="377" spans="1:35" x14ac:dyDescent="0.2">
      <c r="A377" t="s">
        <v>2423</v>
      </c>
      <c r="B377" s="31">
        <v>1.8304290525699225</v>
      </c>
      <c r="C377" s="31">
        <v>0</v>
      </c>
      <c r="D377" s="31">
        <v>0</v>
      </c>
      <c r="E377" s="31">
        <v>0</v>
      </c>
      <c r="F377" s="31">
        <v>0</v>
      </c>
      <c r="G377" s="31">
        <v>1.8304290525699225</v>
      </c>
      <c r="H377" s="31">
        <v>0</v>
      </c>
      <c r="I377" s="31">
        <v>0</v>
      </c>
      <c r="J377" s="31">
        <v>0</v>
      </c>
      <c r="K377" s="31">
        <v>0</v>
      </c>
      <c r="L377" s="31">
        <v>1.8304290525699225</v>
      </c>
      <c r="M377" s="31">
        <v>0</v>
      </c>
      <c r="N377" s="31">
        <v>0</v>
      </c>
      <c r="O377" s="31">
        <v>0</v>
      </c>
      <c r="P377" s="31">
        <v>0</v>
      </c>
      <c r="Q377" t="s">
        <v>3017</v>
      </c>
      <c r="R377" t="s">
        <v>138</v>
      </c>
      <c r="S377" t="s">
        <v>1607</v>
      </c>
      <c r="T377" t="s">
        <v>3185</v>
      </c>
      <c r="U377" s="18" t="s">
        <v>2338</v>
      </c>
      <c r="V377" s="18" t="s">
        <v>3330</v>
      </c>
      <c r="W377" t="s">
        <v>3323</v>
      </c>
      <c r="X377" t="s">
        <v>3036</v>
      </c>
      <c r="Y377">
        <v>1640</v>
      </c>
      <c r="Z377" t="s">
        <v>3036</v>
      </c>
      <c r="AA377" t="s">
        <v>3033</v>
      </c>
      <c r="AB377" t="s">
        <v>3036</v>
      </c>
      <c r="AC377" t="s">
        <v>3036</v>
      </c>
      <c r="AD377" t="s">
        <v>3250</v>
      </c>
      <c r="AE377" t="s">
        <v>3036</v>
      </c>
      <c r="AG377" t="s">
        <v>3038</v>
      </c>
      <c r="AH377" t="s">
        <v>3038</v>
      </c>
      <c r="AI377" t="s">
        <v>3044</v>
      </c>
    </row>
    <row r="378" spans="1:35" x14ac:dyDescent="0.2">
      <c r="A378" t="s">
        <v>2437</v>
      </c>
      <c r="B378" s="31">
        <v>0</v>
      </c>
      <c r="C378" s="31">
        <v>0</v>
      </c>
      <c r="D378" s="31">
        <v>0</v>
      </c>
      <c r="E378" s="31">
        <v>0</v>
      </c>
      <c r="F378" s="31">
        <v>0</v>
      </c>
      <c r="G378" s="31">
        <v>0</v>
      </c>
      <c r="H378" s="31">
        <v>0</v>
      </c>
      <c r="I378" s="31">
        <v>0</v>
      </c>
      <c r="J378" s="31">
        <v>0</v>
      </c>
      <c r="K378" s="31">
        <v>0</v>
      </c>
      <c r="L378" s="31">
        <v>0</v>
      </c>
      <c r="M378" s="31">
        <v>0</v>
      </c>
      <c r="N378" s="31">
        <v>0</v>
      </c>
      <c r="O378" s="31">
        <v>0</v>
      </c>
      <c r="P378" s="31">
        <v>0</v>
      </c>
      <c r="Q378" t="s">
        <v>3018</v>
      </c>
      <c r="R378" t="s">
        <v>2130</v>
      </c>
      <c r="S378" t="s">
        <v>1607</v>
      </c>
      <c r="T378" t="s">
        <v>3196</v>
      </c>
      <c r="U378" s="18" t="s">
        <v>2338</v>
      </c>
      <c r="V378" s="18" t="s">
        <v>3330</v>
      </c>
      <c r="W378" t="s">
        <v>3323</v>
      </c>
      <c r="X378" t="s">
        <v>3036</v>
      </c>
      <c r="Y378">
        <v>1640</v>
      </c>
      <c r="Z378" t="s">
        <v>3036</v>
      </c>
      <c r="AA378" t="s">
        <v>3033</v>
      </c>
      <c r="AB378" t="s">
        <v>3036</v>
      </c>
      <c r="AC378" t="s">
        <v>3036</v>
      </c>
      <c r="AD378" t="s">
        <v>3250</v>
      </c>
      <c r="AE378" t="s">
        <v>3036</v>
      </c>
      <c r="AG378" t="s">
        <v>3038</v>
      </c>
      <c r="AH378" t="s">
        <v>3038</v>
      </c>
      <c r="AI378" t="s">
        <v>3044</v>
      </c>
    </row>
    <row r="379" spans="1:35" x14ac:dyDescent="0.2">
      <c r="A379" t="s">
        <v>2444</v>
      </c>
      <c r="B379" s="31">
        <v>0</v>
      </c>
      <c r="C379" s="31">
        <v>0</v>
      </c>
      <c r="D379" s="31">
        <v>0</v>
      </c>
      <c r="E379" s="31">
        <v>0</v>
      </c>
      <c r="F379" s="31">
        <v>0</v>
      </c>
      <c r="G379" s="31">
        <v>0</v>
      </c>
      <c r="H379" s="31">
        <v>0</v>
      </c>
      <c r="I379" s="31">
        <v>0</v>
      </c>
      <c r="J379" s="31">
        <v>0</v>
      </c>
      <c r="K379" s="31">
        <v>0</v>
      </c>
      <c r="L379" s="31">
        <v>0</v>
      </c>
      <c r="M379" s="31">
        <v>0</v>
      </c>
      <c r="N379" s="31">
        <v>0</v>
      </c>
      <c r="O379" s="31">
        <v>0</v>
      </c>
      <c r="P379" s="31">
        <v>0</v>
      </c>
      <c r="Q379" t="s">
        <v>3018</v>
      </c>
      <c r="R379" t="s">
        <v>104</v>
      </c>
      <c r="S379" t="s">
        <v>1607</v>
      </c>
      <c r="T379" t="s">
        <v>3163</v>
      </c>
      <c r="U379" s="18" t="s">
        <v>2338</v>
      </c>
      <c r="V379" s="18" t="s">
        <v>3330</v>
      </c>
      <c r="W379" t="s">
        <v>3323</v>
      </c>
      <c r="X379">
        <v>1629</v>
      </c>
      <c r="Y379">
        <v>1640</v>
      </c>
      <c r="Z379" t="s">
        <v>3035</v>
      </c>
      <c r="AA379" t="s">
        <v>3033</v>
      </c>
      <c r="AB379" t="s">
        <v>3251</v>
      </c>
      <c r="AC379" t="s">
        <v>3251</v>
      </c>
      <c r="AD379" t="s">
        <v>3250</v>
      </c>
      <c r="AE379" t="s">
        <v>3250</v>
      </c>
      <c r="AF379">
        <v>11</v>
      </c>
      <c r="AG379" t="s">
        <v>3038</v>
      </c>
      <c r="AH379" t="s">
        <v>3038</v>
      </c>
      <c r="AI379" t="s">
        <v>3044</v>
      </c>
    </row>
    <row r="380" spans="1:35" x14ac:dyDescent="0.2">
      <c r="A380" t="s">
        <v>2450</v>
      </c>
      <c r="B380" s="31">
        <v>2.3380874444704229</v>
      </c>
      <c r="C380" s="31">
        <v>0</v>
      </c>
      <c r="D380" s="31">
        <v>0</v>
      </c>
      <c r="E380" s="31">
        <v>0</v>
      </c>
      <c r="F380" s="31">
        <v>0</v>
      </c>
      <c r="G380" s="31">
        <v>0</v>
      </c>
      <c r="H380" s="31">
        <v>2.3380874444704229</v>
      </c>
      <c r="I380" s="31">
        <v>0</v>
      </c>
      <c r="J380" s="31">
        <v>0</v>
      </c>
      <c r="K380" s="31">
        <v>0</v>
      </c>
      <c r="L380" s="31">
        <v>0</v>
      </c>
      <c r="M380" s="31">
        <v>0</v>
      </c>
      <c r="N380" s="31">
        <v>0</v>
      </c>
      <c r="O380" s="31">
        <v>2.3380874444704229</v>
      </c>
      <c r="P380" s="31">
        <v>0</v>
      </c>
      <c r="Q380" t="s">
        <v>3015</v>
      </c>
      <c r="R380" t="s">
        <v>3000</v>
      </c>
      <c r="S380" t="s">
        <v>1607</v>
      </c>
      <c r="T380" t="s">
        <v>3166</v>
      </c>
      <c r="U380" s="18" t="s">
        <v>2338</v>
      </c>
      <c r="V380" s="18" t="s">
        <v>3330</v>
      </c>
      <c r="W380" t="s">
        <v>3323</v>
      </c>
      <c r="X380" t="s">
        <v>3040</v>
      </c>
      <c r="Y380">
        <v>1640</v>
      </c>
      <c r="Z380" t="s">
        <v>3036</v>
      </c>
      <c r="AA380" t="s">
        <v>3033</v>
      </c>
      <c r="AB380" t="s">
        <v>3040</v>
      </c>
      <c r="AC380" t="s">
        <v>3040</v>
      </c>
      <c r="AD380" t="s">
        <v>3250</v>
      </c>
      <c r="AE380" t="s">
        <v>3036</v>
      </c>
      <c r="AG380" t="s">
        <v>3038</v>
      </c>
      <c r="AH380" t="s">
        <v>3038</v>
      </c>
      <c r="AI380" t="s">
        <v>3044</v>
      </c>
    </row>
    <row r="381" spans="1:35" hidden="1" x14ac:dyDescent="0.2">
      <c r="A381" t="s">
        <v>2703</v>
      </c>
      <c r="B381" s="31">
        <v>3.660858105139845</v>
      </c>
      <c r="C381" s="31">
        <v>0</v>
      </c>
      <c r="D381" s="31">
        <v>1.8304290525699225</v>
      </c>
      <c r="E381" s="31">
        <v>0</v>
      </c>
      <c r="F381" s="31">
        <v>0</v>
      </c>
      <c r="G381" s="31">
        <v>0</v>
      </c>
      <c r="H381" s="31">
        <v>1.8304290525699225</v>
      </c>
      <c r="I381" s="31">
        <v>0</v>
      </c>
      <c r="J381" s="31">
        <v>0</v>
      </c>
      <c r="K381" s="31">
        <v>0</v>
      </c>
      <c r="L381" s="31">
        <v>0</v>
      </c>
      <c r="M381" s="31">
        <v>1.8304290525699225</v>
      </c>
      <c r="N381" s="31">
        <v>0</v>
      </c>
      <c r="O381" s="31">
        <v>1.8304290525699225</v>
      </c>
      <c r="P381" s="31">
        <v>0</v>
      </c>
      <c r="Q381" t="s">
        <v>3017</v>
      </c>
      <c r="R381" t="s">
        <v>2706</v>
      </c>
      <c r="S381" t="s">
        <v>1607</v>
      </c>
      <c r="T381" t="s">
        <v>3225</v>
      </c>
      <c r="U381" s="18" t="s">
        <v>2649</v>
      </c>
      <c r="V381" s="18" t="s">
        <v>3330</v>
      </c>
      <c r="W381" t="s">
        <v>3323</v>
      </c>
      <c r="X381" t="s">
        <v>3036</v>
      </c>
      <c r="Y381">
        <v>1640</v>
      </c>
      <c r="Z381" t="s">
        <v>3036</v>
      </c>
      <c r="AA381" t="s">
        <v>3033</v>
      </c>
      <c r="AB381" t="s">
        <v>3036</v>
      </c>
      <c r="AC381" t="s">
        <v>3036</v>
      </c>
      <c r="AD381" t="s">
        <v>3250</v>
      </c>
      <c r="AE381" t="s">
        <v>3036</v>
      </c>
      <c r="AG381" t="s">
        <v>3038</v>
      </c>
      <c r="AH381" t="s">
        <v>3038</v>
      </c>
      <c r="AI381" t="s">
        <v>3044</v>
      </c>
    </row>
    <row r="382" spans="1:35" x14ac:dyDescent="0.2">
      <c r="A382" t="s">
        <v>2466</v>
      </c>
      <c r="B382" s="31">
        <v>3.660858105139845</v>
      </c>
      <c r="C382" s="31">
        <v>0</v>
      </c>
      <c r="D382" s="31">
        <v>0</v>
      </c>
      <c r="E382" s="31">
        <v>0</v>
      </c>
      <c r="F382" s="31">
        <v>0</v>
      </c>
      <c r="G382" s="31">
        <v>1.8304290525699225</v>
      </c>
      <c r="H382" s="31">
        <v>1.8304290525699225</v>
      </c>
      <c r="I382" s="31">
        <v>0</v>
      </c>
      <c r="J382" s="31">
        <v>0</v>
      </c>
      <c r="K382" s="31">
        <v>0</v>
      </c>
      <c r="L382" s="31">
        <v>0</v>
      </c>
      <c r="M382" s="31">
        <v>1.8304290525699225</v>
      </c>
      <c r="N382" s="31">
        <v>0</v>
      </c>
      <c r="O382" s="31">
        <v>1.8304290525699225</v>
      </c>
      <c r="P382" s="31">
        <v>0</v>
      </c>
      <c r="Q382" t="s">
        <v>3017</v>
      </c>
      <c r="R382" t="s">
        <v>1432</v>
      </c>
      <c r="S382" t="s">
        <v>1607</v>
      </c>
      <c r="T382" t="s">
        <v>3159</v>
      </c>
      <c r="U382" s="18" t="s">
        <v>2338</v>
      </c>
      <c r="V382" s="18" t="s">
        <v>3330</v>
      </c>
      <c r="W382" t="s">
        <v>3323</v>
      </c>
      <c r="X382" t="s">
        <v>3036</v>
      </c>
      <c r="Y382">
        <v>1640</v>
      </c>
      <c r="Z382" t="s">
        <v>3033</v>
      </c>
      <c r="AA382" t="s">
        <v>3033</v>
      </c>
      <c r="AB382" t="s">
        <v>3036</v>
      </c>
      <c r="AC382" t="s">
        <v>3036</v>
      </c>
      <c r="AD382" t="s">
        <v>3250</v>
      </c>
      <c r="AE382" t="s">
        <v>3036</v>
      </c>
      <c r="AG382" t="s">
        <v>3038</v>
      </c>
      <c r="AH382" t="s">
        <v>3038</v>
      </c>
      <c r="AI382" t="s">
        <v>3044</v>
      </c>
    </row>
    <row r="383" spans="1:35" x14ac:dyDescent="0.2">
      <c r="A383" t="s">
        <v>2472</v>
      </c>
      <c r="B383" s="31">
        <v>0</v>
      </c>
      <c r="C383" s="31">
        <v>0</v>
      </c>
      <c r="D383" s="31">
        <v>0</v>
      </c>
      <c r="E383" s="31">
        <v>0</v>
      </c>
      <c r="F383" s="31">
        <v>0</v>
      </c>
      <c r="G383" s="31">
        <v>0</v>
      </c>
      <c r="H383" s="31">
        <v>0</v>
      </c>
      <c r="I383" s="31">
        <v>0</v>
      </c>
      <c r="J383" s="31">
        <v>0</v>
      </c>
      <c r="K383" s="31">
        <v>0</v>
      </c>
      <c r="L383" s="31">
        <v>0</v>
      </c>
      <c r="M383" s="31">
        <v>0</v>
      </c>
      <c r="N383" s="31">
        <v>0</v>
      </c>
      <c r="O383" s="31">
        <v>0</v>
      </c>
      <c r="P383" s="31">
        <v>0</v>
      </c>
      <c r="Q383" t="s">
        <v>3015</v>
      </c>
      <c r="R383" t="s">
        <v>3000</v>
      </c>
      <c r="S383" t="s">
        <v>1607</v>
      </c>
      <c r="T383" t="s">
        <v>3166</v>
      </c>
      <c r="U383" s="18" t="s">
        <v>2338</v>
      </c>
      <c r="V383" s="18" t="s">
        <v>3330</v>
      </c>
      <c r="W383" t="s">
        <v>3323</v>
      </c>
      <c r="X383" t="s">
        <v>3040</v>
      </c>
      <c r="Y383">
        <v>1640</v>
      </c>
      <c r="Z383" t="s">
        <v>3036</v>
      </c>
      <c r="AA383" t="s">
        <v>3033</v>
      </c>
      <c r="AB383" t="s">
        <v>3040</v>
      </c>
      <c r="AC383" t="s">
        <v>3040</v>
      </c>
      <c r="AD383" t="s">
        <v>3250</v>
      </c>
      <c r="AE383" t="s">
        <v>3036</v>
      </c>
      <c r="AG383" t="s">
        <v>3038</v>
      </c>
      <c r="AH383" t="s">
        <v>3038</v>
      </c>
      <c r="AI383" t="s">
        <v>3044</v>
      </c>
    </row>
    <row r="384" spans="1:35" x14ac:dyDescent="0.2">
      <c r="A384" t="s">
        <v>68</v>
      </c>
      <c r="B384" s="31">
        <v>1.8304290525699225</v>
      </c>
      <c r="C384" s="31">
        <v>0</v>
      </c>
      <c r="D384" s="31">
        <v>0</v>
      </c>
      <c r="E384" s="31">
        <v>0</v>
      </c>
      <c r="F384" s="31">
        <v>0</v>
      </c>
      <c r="G384" s="31">
        <v>0</v>
      </c>
      <c r="H384" s="31">
        <v>1.8304290525699225</v>
      </c>
      <c r="I384" s="31">
        <v>0</v>
      </c>
      <c r="J384" s="31">
        <v>0</v>
      </c>
      <c r="K384" s="31">
        <v>0</v>
      </c>
      <c r="L384" s="31">
        <v>1.8304290525699225</v>
      </c>
      <c r="M384" s="31">
        <v>0</v>
      </c>
      <c r="N384" s="31">
        <v>0</v>
      </c>
      <c r="O384" s="31">
        <v>0</v>
      </c>
      <c r="P384" s="31">
        <v>0</v>
      </c>
      <c r="Q384" t="s">
        <v>3017</v>
      </c>
      <c r="R384" t="s">
        <v>2987</v>
      </c>
      <c r="S384" t="s">
        <v>50</v>
      </c>
      <c r="T384" t="s">
        <v>3054</v>
      </c>
      <c r="U384" s="18" t="s">
        <v>37</v>
      </c>
      <c r="V384" s="18" t="s">
        <v>3328</v>
      </c>
      <c r="W384" t="s">
        <v>3322</v>
      </c>
      <c r="X384">
        <v>1604</v>
      </c>
      <c r="Y384">
        <v>1633</v>
      </c>
      <c r="Z384" t="s">
        <v>3035</v>
      </c>
      <c r="AA384" t="s">
        <v>3035</v>
      </c>
      <c r="AB384" t="s">
        <v>3251</v>
      </c>
      <c r="AC384" t="s">
        <v>3251</v>
      </c>
      <c r="AD384" t="s">
        <v>3250</v>
      </c>
      <c r="AE384" t="s">
        <v>3251</v>
      </c>
      <c r="AF384">
        <v>29</v>
      </c>
      <c r="AG384" t="s">
        <v>3039</v>
      </c>
      <c r="AH384" t="s">
        <v>3038</v>
      </c>
      <c r="AI384" t="s">
        <v>3047</v>
      </c>
    </row>
    <row r="385" spans="1:35" hidden="1" x14ac:dyDescent="0.2">
      <c r="A385" t="s">
        <v>2731</v>
      </c>
      <c r="B385" s="31">
        <v>1.8304290525699225</v>
      </c>
      <c r="C385" s="31">
        <v>0</v>
      </c>
      <c r="D385" s="31">
        <v>0</v>
      </c>
      <c r="E385" s="31">
        <v>0</v>
      </c>
      <c r="F385" s="31">
        <v>0</v>
      </c>
      <c r="G385" s="31">
        <v>0</v>
      </c>
      <c r="H385" s="31">
        <v>0</v>
      </c>
      <c r="I385" s="31">
        <v>0</v>
      </c>
      <c r="J385" s="31">
        <v>0</v>
      </c>
      <c r="K385" s="31">
        <v>1.8304290525699225</v>
      </c>
      <c r="L385" s="31">
        <v>0</v>
      </c>
      <c r="M385" s="31">
        <v>0</v>
      </c>
      <c r="N385" s="31">
        <v>0</v>
      </c>
      <c r="O385" s="31">
        <v>1.8304290525699225</v>
      </c>
      <c r="P385" s="31">
        <v>0</v>
      </c>
      <c r="Q385" t="s">
        <v>3017</v>
      </c>
      <c r="R385" t="s">
        <v>2706</v>
      </c>
      <c r="S385" t="s">
        <v>1607</v>
      </c>
      <c r="T385" t="s">
        <v>3225</v>
      </c>
      <c r="U385" s="18" t="s">
        <v>2649</v>
      </c>
      <c r="V385" s="18" t="s">
        <v>3330</v>
      </c>
      <c r="W385" t="s">
        <v>3323</v>
      </c>
      <c r="X385" t="s">
        <v>3036</v>
      </c>
      <c r="Y385">
        <v>1640</v>
      </c>
      <c r="Z385" t="s">
        <v>3036</v>
      </c>
      <c r="AA385" t="s">
        <v>3033</v>
      </c>
      <c r="AB385" t="s">
        <v>3036</v>
      </c>
      <c r="AC385" t="s">
        <v>3036</v>
      </c>
      <c r="AD385" t="s">
        <v>3250</v>
      </c>
      <c r="AE385" t="s">
        <v>3036</v>
      </c>
      <c r="AG385" t="s">
        <v>3038</v>
      </c>
      <c r="AH385" t="s">
        <v>3038</v>
      </c>
      <c r="AI385" t="s">
        <v>3044</v>
      </c>
    </row>
    <row r="386" spans="1:35" x14ac:dyDescent="0.2">
      <c r="A386" t="s">
        <v>333</v>
      </c>
      <c r="B386" s="31">
        <v>0</v>
      </c>
      <c r="C386" s="31">
        <v>0</v>
      </c>
      <c r="D386" s="31">
        <v>0</v>
      </c>
      <c r="E386" s="31">
        <v>0</v>
      </c>
      <c r="F386" s="31">
        <v>0</v>
      </c>
      <c r="G386" s="31">
        <v>0</v>
      </c>
      <c r="H386" s="31">
        <v>0</v>
      </c>
      <c r="I386" s="31">
        <v>0</v>
      </c>
      <c r="J386" s="31">
        <v>0</v>
      </c>
      <c r="K386" s="31">
        <v>0</v>
      </c>
      <c r="L386" s="31">
        <v>0</v>
      </c>
      <c r="M386" s="31">
        <v>0</v>
      </c>
      <c r="N386" s="31">
        <v>0</v>
      </c>
      <c r="O386" s="31">
        <v>0</v>
      </c>
      <c r="P386" s="31">
        <v>0</v>
      </c>
      <c r="Q386" t="s">
        <v>3018</v>
      </c>
      <c r="R386" t="s">
        <v>2990</v>
      </c>
      <c r="S386" t="s">
        <v>50</v>
      </c>
      <c r="T386" t="s">
        <v>3072</v>
      </c>
      <c r="U386" s="18" t="s">
        <v>37</v>
      </c>
      <c r="V386" s="18" t="s">
        <v>3328</v>
      </c>
      <c r="W386" t="s">
        <v>3322</v>
      </c>
      <c r="X386">
        <v>1625</v>
      </c>
      <c r="Y386">
        <v>1633</v>
      </c>
      <c r="Z386" t="s">
        <v>3035</v>
      </c>
      <c r="AA386" t="s">
        <v>3035</v>
      </c>
      <c r="AB386" t="s">
        <v>3251</v>
      </c>
      <c r="AC386" t="s">
        <v>3251</v>
      </c>
      <c r="AD386" t="s">
        <v>3250</v>
      </c>
      <c r="AE386" t="s">
        <v>3250</v>
      </c>
      <c r="AF386">
        <v>8</v>
      </c>
      <c r="AG386" t="s">
        <v>3038</v>
      </c>
      <c r="AH386" t="s">
        <v>3038</v>
      </c>
      <c r="AI386" t="s">
        <v>3044</v>
      </c>
    </row>
    <row r="387" spans="1:35" x14ac:dyDescent="0.2">
      <c r="A387" t="s">
        <v>2479</v>
      </c>
      <c r="B387" s="31">
        <v>2.3380874444704229</v>
      </c>
      <c r="C387" s="31">
        <v>0</v>
      </c>
      <c r="D387" s="31">
        <v>0</v>
      </c>
      <c r="E387" s="31">
        <v>0</v>
      </c>
      <c r="F387" s="31">
        <v>0</v>
      </c>
      <c r="G387" s="31">
        <v>0</v>
      </c>
      <c r="H387" s="31">
        <v>2.3380874444704229</v>
      </c>
      <c r="I387" s="31">
        <v>0</v>
      </c>
      <c r="J387" s="31">
        <v>0</v>
      </c>
      <c r="K387" s="31">
        <v>0</v>
      </c>
      <c r="L387" s="31">
        <v>2.3380874444704229</v>
      </c>
      <c r="M387" s="31">
        <v>0</v>
      </c>
      <c r="N387" s="31">
        <v>0</v>
      </c>
      <c r="O387" s="31">
        <v>0</v>
      </c>
      <c r="P387" s="31">
        <v>0</v>
      </c>
      <c r="Q387" t="s">
        <v>3015</v>
      </c>
      <c r="R387" t="s">
        <v>233</v>
      </c>
      <c r="S387" t="s">
        <v>1607</v>
      </c>
      <c r="T387" t="s">
        <v>3193</v>
      </c>
      <c r="U387" s="18" t="s">
        <v>2338</v>
      </c>
      <c r="V387" s="18" t="s">
        <v>3330</v>
      </c>
      <c r="W387" t="s">
        <v>3323</v>
      </c>
      <c r="X387" t="s">
        <v>3036</v>
      </c>
      <c r="Y387">
        <v>1640</v>
      </c>
      <c r="Z387" t="s">
        <v>3036</v>
      </c>
      <c r="AA387" t="s">
        <v>3033</v>
      </c>
      <c r="AB387" t="s">
        <v>3036</v>
      </c>
      <c r="AC387" t="s">
        <v>3036</v>
      </c>
      <c r="AD387" t="s">
        <v>3250</v>
      </c>
      <c r="AE387" t="s">
        <v>3036</v>
      </c>
      <c r="AG387" t="s">
        <v>3038</v>
      </c>
      <c r="AH387" t="s">
        <v>3038</v>
      </c>
      <c r="AI387" t="s">
        <v>3044</v>
      </c>
    </row>
    <row r="388" spans="1:35" x14ac:dyDescent="0.2">
      <c r="A388" t="s">
        <v>2488</v>
      </c>
      <c r="B388" s="31">
        <v>0</v>
      </c>
      <c r="C388" s="31">
        <v>0</v>
      </c>
      <c r="D388" s="31">
        <v>0</v>
      </c>
      <c r="E388" s="31">
        <v>0</v>
      </c>
      <c r="F388" s="31">
        <v>0</v>
      </c>
      <c r="G388" s="31">
        <v>0</v>
      </c>
      <c r="H388" s="31">
        <v>0</v>
      </c>
      <c r="I388" s="31">
        <v>0</v>
      </c>
      <c r="J388" s="31">
        <v>0</v>
      </c>
      <c r="K388" s="31">
        <v>0</v>
      </c>
      <c r="L388" s="31">
        <v>0</v>
      </c>
      <c r="M388" s="31">
        <v>0</v>
      </c>
      <c r="N388" s="31">
        <v>0</v>
      </c>
      <c r="O388" s="31">
        <v>0</v>
      </c>
      <c r="P388" s="31">
        <v>0</v>
      </c>
      <c r="Q388" t="s">
        <v>3015</v>
      </c>
      <c r="R388" t="s">
        <v>1723</v>
      </c>
      <c r="S388" t="s">
        <v>1607</v>
      </c>
      <c r="T388" t="s">
        <v>3176</v>
      </c>
      <c r="U388" s="18" t="s">
        <v>2338</v>
      </c>
      <c r="V388" s="18" t="s">
        <v>3330</v>
      </c>
      <c r="W388" t="s">
        <v>3323</v>
      </c>
      <c r="X388" t="s">
        <v>3036</v>
      </c>
      <c r="Y388">
        <v>1640</v>
      </c>
      <c r="Z388" t="s">
        <v>3036</v>
      </c>
      <c r="AA388" t="s">
        <v>3033</v>
      </c>
      <c r="AB388" t="s">
        <v>3036</v>
      </c>
      <c r="AC388" t="s">
        <v>3036</v>
      </c>
      <c r="AD388" t="s">
        <v>3250</v>
      </c>
      <c r="AE388" t="s">
        <v>3036</v>
      </c>
      <c r="AG388" t="s">
        <v>3038</v>
      </c>
      <c r="AH388" t="s">
        <v>3038</v>
      </c>
      <c r="AI388" t="s">
        <v>3044</v>
      </c>
    </row>
    <row r="389" spans="1:35" x14ac:dyDescent="0.2">
      <c r="A389" t="s">
        <v>2492</v>
      </c>
      <c r="B389" s="31">
        <v>2.3380874444704229</v>
      </c>
      <c r="C389" s="31">
        <v>0</v>
      </c>
      <c r="D389" s="31">
        <v>0</v>
      </c>
      <c r="E389" s="31">
        <v>0</v>
      </c>
      <c r="F389" s="31">
        <v>0</v>
      </c>
      <c r="G389" s="31">
        <v>0</v>
      </c>
      <c r="H389" s="31">
        <v>2.3380874444704229</v>
      </c>
      <c r="I389" s="31">
        <v>0</v>
      </c>
      <c r="J389" s="31">
        <v>0</v>
      </c>
      <c r="K389" s="31">
        <v>0</v>
      </c>
      <c r="L389" s="31">
        <v>2.3380874444704229</v>
      </c>
      <c r="M389" s="31">
        <v>0</v>
      </c>
      <c r="N389" s="31">
        <v>0</v>
      </c>
      <c r="O389" s="31">
        <v>0</v>
      </c>
      <c r="P389" s="31">
        <v>0</v>
      </c>
      <c r="Q389" t="s">
        <v>3015</v>
      </c>
      <c r="R389" t="s">
        <v>1815</v>
      </c>
      <c r="S389" t="s">
        <v>1607</v>
      </c>
      <c r="T389" t="s">
        <v>3174</v>
      </c>
      <c r="U389" s="18" t="s">
        <v>2338</v>
      </c>
      <c r="V389" s="18" t="s">
        <v>3330</v>
      </c>
      <c r="W389" t="s">
        <v>3323</v>
      </c>
      <c r="X389" t="s">
        <v>3036</v>
      </c>
      <c r="Y389">
        <v>1640</v>
      </c>
      <c r="Z389" t="s">
        <v>3036</v>
      </c>
      <c r="AA389" t="s">
        <v>3033</v>
      </c>
      <c r="AB389" t="s">
        <v>3036</v>
      </c>
      <c r="AC389" t="s">
        <v>3036</v>
      </c>
      <c r="AD389" t="s">
        <v>3250</v>
      </c>
      <c r="AE389" t="s">
        <v>3036</v>
      </c>
      <c r="AG389" t="s">
        <v>3038</v>
      </c>
      <c r="AH389" t="s">
        <v>3038</v>
      </c>
      <c r="AI389" t="s">
        <v>3044</v>
      </c>
    </row>
    <row r="390" spans="1:35" x14ac:dyDescent="0.2">
      <c r="A390" t="s">
        <v>2497</v>
      </c>
      <c r="B390" s="31">
        <v>12.830382345393893</v>
      </c>
      <c r="C390" s="31">
        <v>0</v>
      </c>
      <c r="D390" s="31">
        <v>12.830382345393893</v>
      </c>
      <c r="E390" s="31">
        <v>0</v>
      </c>
      <c r="F390" s="31">
        <v>0</v>
      </c>
      <c r="G390" s="31">
        <v>0</v>
      </c>
      <c r="H390" s="31">
        <v>0</v>
      </c>
      <c r="I390" s="31">
        <v>0</v>
      </c>
      <c r="J390" s="31">
        <v>0</v>
      </c>
      <c r="K390" s="31">
        <v>0</v>
      </c>
      <c r="L390" s="31">
        <v>0</v>
      </c>
      <c r="M390" s="31">
        <v>12.830382345393893</v>
      </c>
      <c r="N390" s="31">
        <v>0</v>
      </c>
      <c r="O390" s="31">
        <v>0</v>
      </c>
      <c r="P390" s="31">
        <v>0</v>
      </c>
      <c r="Q390" t="s">
        <v>3021</v>
      </c>
      <c r="R390" t="s">
        <v>2011</v>
      </c>
      <c r="S390" t="s">
        <v>1607</v>
      </c>
      <c r="T390" t="s">
        <v>3191</v>
      </c>
      <c r="U390" s="18" t="s">
        <v>2338</v>
      </c>
      <c r="V390" s="18" t="s">
        <v>3330</v>
      </c>
      <c r="W390" t="s">
        <v>3323</v>
      </c>
      <c r="X390" t="s">
        <v>3040</v>
      </c>
      <c r="Y390">
        <v>1640</v>
      </c>
      <c r="Z390" t="s">
        <v>3036</v>
      </c>
      <c r="AA390" t="s">
        <v>3033</v>
      </c>
      <c r="AB390" t="s">
        <v>3040</v>
      </c>
      <c r="AC390" t="s">
        <v>3040</v>
      </c>
      <c r="AD390" t="s">
        <v>3250</v>
      </c>
      <c r="AE390" t="s">
        <v>3036</v>
      </c>
      <c r="AG390" t="s">
        <v>3038</v>
      </c>
      <c r="AH390" t="s">
        <v>3038</v>
      </c>
      <c r="AI390" t="s">
        <v>3044</v>
      </c>
    </row>
    <row r="391" spans="1:35" x14ac:dyDescent="0.2">
      <c r="A391" t="s">
        <v>338</v>
      </c>
      <c r="B391" s="31">
        <v>0</v>
      </c>
      <c r="C391" s="31">
        <v>0</v>
      </c>
      <c r="D391" s="31">
        <v>0</v>
      </c>
      <c r="E391" s="31">
        <v>0</v>
      </c>
      <c r="F391" s="31">
        <v>0</v>
      </c>
      <c r="G391" s="31">
        <v>0</v>
      </c>
      <c r="H391" s="31">
        <v>0</v>
      </c>
      <c r="I391" s="31">
        <v>0</v>
      </c>
      <c r="J391" s="31">
        <v>0</v>
      </c>
      <c r="K391" s="31">
        <v>0</v>
      </c>
      <c r="L391" s="31">
        <v>0</v>
      </c>
      <c r="M391" s="31">
        <v>0</v>
      </c>
      <c r="N391" s="31">
        <v>0</v>
      </c>
      <c r="O391" s="31">
        <v>0</v>
      </c>
      <c r="P391" s="31">
        <v>0</v>
      </c>
      <c r="Q391" t="s">
        <v>3018</v>
      </c>
      <c r="R391" t="s">
        <v>2990</v>
      </c>
      <c r="S391" t="s">
        <v>50</v>
      </c>
      <c r="T391" t="s">
        <v>3072</v>
      </c>
      <c r="U391" s="18" t="s">
        <v>37</v>
      </c>
      <c r="V391" s="18" t="s">
        <v>3328</v>
      </c>
      <c r="W391" t="s">
        <v>3322</v>
      </c>
      <c r="X391">
        <v>1625</v>
      </c>
      <c r="Y391">
        <v>1633</v>
      </c>
      <c r="Z391" t="s">
        <v>3035</v>
      </c>
      <c r="AA391" t="s">
        <v>3035</v>
      </c>
      <c r="AB391" t="s">
        <v>3251</v>
      </c>
      <c r="AC391" t="s">
        <v>3251</v>
      </c>
      <c r="AD391" t="s">
        <v>3250</v>
      </c>
      <c r="AE391" t="s">
        <v>3250</v>
      </c>
      <c r="AF391">
        <v>8</v>
      </c>
      <c r="AG391" t="s">
        <v>3038</v>
      </c>
      <c r="AH391" t="s">
        <v>3038</v>
      </c>
      <c r="AI391" t="s">
        <v>3044</v>
      </c>
    </row>
    <row r="392" spans="1:35" x14ac:dyDescent="0.2">
      <c r="A392" t="s">
        <v>2525</v>
      </c>
      <c r="B392" s="31">
        <v>1.8304290525699225</v>
      </c>
      <c r="C392" s="31">
        <v>0</v>
      </c>
      <c r="D392" s="31">
        <v>0</v>
      </c>
      <c r="E392" s="31">
        <v>0</v>
      </c>
      <c r="F392" s="31">
        <v>0</v>
      </c>
      <c r="G392" s="31">
        <v>0</v>
      </c>
      <c r="H392" s="31">
        <v>1.8304290525699225</v>
      </c>
      <c r="I392" s="31">
        <v>0</v>
      </c>
      <c r="J392" s="31">
        <v>0</v>
      </c>
      <c r="K392" s="31">
        <v>0</v>
      </c>
      <c r="L392" s="31">
        <v>0</v>
      </c>
      <c r="M392" s="31">
        <v>0</v>
      </c>
      <c r="N392" s="31">
        <v>0</v>
      </c>
      <c r="O392" s="31">
        <v>1.8304290525699225</v>
      </c>
      <c r="P392" s="31">
        <v>0</v>
      </c>
      <c r="Q392" t="s">
        <v>3017</v>
      </c>
      <c r="R392" t="s">
        <v>2987</v>
      </c>
      <c r="S392" t="s">
        <v>1607</v>
      </c>
      <c r="T392" t="s">
        <v>3187</v>
      </c>
      <c r="U392" s="18" t="s">
        <v>2338</v>
      </c>
      <c r="V392" s="18" t="s">
        <v>3330</v>
      </c>
      <c r="W392" t="s">
        <v>3323</v>
      </c>
      <c r="X392">
        <v>1604</v>
      </c>
      <c r="Y392">
        <v>1640</v>
      </c>
      <c r="Z392" t="s">
        <v>3035</v>
      </c>
      <c r="AA392" t="s">
        <v>3033</v>
      </c>
      <c r="AB392" t="s">
        <v>3251</v>
      </c>
      <c r="AC392" t="s">
        <v>3251</v>
      </c>
      <c r="AD392" t="s">
        <v>3250</v>
      </c>
      <c r="AE392" t="s">
        <v>3251</v>
      </c>
      <c r="AF392">
        <v>36</v>
      </c>
      <c r="AG392" t="s">
        <v>3039</v>
      </c>
      <c r="AH392" t="s">
        <v>3038</v>
      </c>
      <c r="AI392" t="s">
        <v>3047</v>
      </c>
    </row>
    <row r="393" spans="1:35" x14ac:dyDescent="0.2">
      <c r="A393" t="s">
        <v>2531</v>
      </c>
      <c r="B393" s="31">
        <v>0</v>
      </c>
      <c r="C393" s="31">
        <v>0</v>
      </c>
      <c r="D393" s="31">
        <v>0</v>
      </c>
      <c r="E393" s="31">
        <v>0</v>
      </c>
      <c r="F393" s="31">
        <v>0</v>
      </c>
      <c r="G393" s="31">
        <v>0</v>
      </c>
      <c r="H393" s="31">
        <v>0</v>
      </c>
      <c r="I393" s="31">
        <v>0</v>
      </c>
      <c r="J393" s="31">
        <v>0</v>
      </c>
      <c r="K393" s="31">
        <v>0</v>
      </c>
      <c r="L393" s="31">
        <v>0</v>
      </c>
      <c r="M393" s="31">
        <v>0</v>
      </c>
      <c r="N393" s="31">
        <v>0</v>
      </c>
      <c r="O393" s="31">
        <v>0</v>
      </c>
      <c r="P393" s="31">
        <v>0</v>
      </c>
      <c r="Q393" t="s">
        <v>3017</v>
      </c>
      <c r="R393" t="s">
        <v>1432</v>
      </c>
      <c r="S393" t="s">
        <v>1607</v>
      </c>
      <c r="T393" t="s">
        <v>3159</v>
      </c>
      <c r="U393" s="18" t="s">
        <v>2338</v>
      </c>
      <c r="V393" s="18" t="s">
        <v>3330</v>
      </c>
      <c r="W393" t="s">
        <v>3323</v>
      </c>
      <c r="X393" t="s">
        <v>3036</v>
      </c>
      <c r="Y393">
        <v>1640</v>
      </c>
      <c r="Z393" t="s">
        <v>3033</v>
      </c>
      <c r="AA393" t="s">
        <v>3033</v>
      </c>
      <c r="AB393" t="s">
        <v>3036</v>
      </c>
      <c r="AC393" t="s">
        <v>3036</v>
      </c>
      <c r="AD393" t="s">
        <v>3250</v>
      </c>
      <c r="AE393" t="s">
        <v>3036</v>
      </c>
      <c r="AG393" t="s">
        <v>3038</v>
      </c>
      <c r="AH393" t="s">
        <v>3038</v>
      </c>
      <c r="AI393" t="s">
        <v>3044</v>
      </c>
    </row>
    <row r="394" spans="1:35" hidden="1" x14ac:dyDescent="0.2">
      <c r="A394" t="s">
        <v>2776</v>
      </c>
      <c r="B394" s="31">
        <v>0</v>
      </c>
      <c r="C394" s="31">
        <v>0</v>
      </c>
      <c r="D394" s="31">
        <v>0</v>
      </c>
      <c r="E394" s="31">
        <v>0</v>
      </c>
      <c r="F394" s="31">
        <v>0</v>
      </c>
      <c r="G394" s="31">
        <v>0</v>
      </c>
      <c r="H394" s="31">
        <v>0</v>
      </c>
      <c r="I394" s="31">
        <v>0</v>
      </c>
      <c r="J394" s="31">
        <v>0</v>
      </c>
      <c r="K394" s="31">
        <v>0</v>
      </c>
      <c r="L394" s="31">
        <v>0</v>
      </c>
      <c r="M394" s="31">
        <v>0</v>
      </c>
      <c r="N394" s="31">
        <v>0</v>
      </c>
      <c r="O394" s="31">
        <v>0</v>
      </c>
      <c r="P394" s="31">
        <v>0</v>
      </c>
      <c r="Q394" t="s">
        <v>3015</v>
      </c>
      <c r="R394" t="s">
        <v>2779</v>
      </c>
      <c r="S394" t="s">
        <v>1607</v>
      </c>
      <c r="T394" t="s">
        <v>3232</v>
      </c>
      <c r="U394" s="18" t="s">
        <v>2649</v>
      </c>
      <c r="V394" s="18" t="s">
        <v>3330</v>
      </c>
      <c r="W394" t="s">
        <v>3323</v>
      </c>
      <c r="X394" t="s">
        <v>3040</v>
      </c>
      <c r="Y394">
        <v>1640</v>
      </c>
      <c r="Z394" t="s">
        <v>3036</v>
      </c>
      <c r="AA394" t="s">
        <v>3033</v>
      </c>
      <c r="AB394" t="s">
        <v>3040</v>
      </c>
      <c r="AC394" t="s">
        <v>3040</v>
      </c>
      <c r="AD394" t="s">
        <v>3250</v>
      </c>
      <c r="AE394" t="s">
        <v>3036</v>
      </c>
      <c r="AG394" t="s">
        <v>3038</v>
      </c>
      <c r="AH394" t="s">
        <v>3038</v>
      </c>
      <c r="AI394" t="s">
        <v>3044</v>
      </c>
    </row>
    <row r="395" spans="1:35" x14ac:dyDescent="0.2">
      <c r="A395" t="s">
        <v>2536</v>
      </c>
      <c r="B395" s="31">
        <v>0</v>
      </c>
      <c r="C395" s="31">
        <v>0</v>
      </c>
      <c r="D395" s="31">
        <v>0</v>
      </c>
      <c r="E395" s="31">
        <v>0</v>
      </c>
      <c r="F395" s="31">
        <v>0</v>
      </c>
      <c r="G395" s="31">
        <v>0</v>
      </c>
      <c r="H395" s="31">
        <v>0</v>
      </c>
      <c r="I395" s="31">
        <v>0</v>
      </c>
      <c r="J395" s="31">
        <v>0</v>
      </c>
      <c r="K395" s="31">
        <v>0</v>
      </c>
      <c r="L395" s="31">
        <v>0</v>
      </c>
      <c r="M395" s="31">
        <v>0</v>
      </c>
      <c r="N395" s="31">
        <v>0</v>
      </c>
      <c r="O395" s="31">
        <v>0</v>
      </c>
      <c r="P395" s="31">
        <v>0</v>
      </c>
      <c r="Q395" t="s">
        <v>3015</v>
      </c>
      <c r="R395" t="s">
        <v>3000</v>
      </c>
      <c r="S395" t="s">
        <v>1607</v>
      </c>
      <c r="T395" t="s">
        <v>3166</v>
      </c>
      <c r="U395" s="18" t="s">
        <v>2338</v>
      </c>
      <c r="V395" s="18" t="s">
        <v>3330</v>
      </c>
      <c r="W395" t="s">
        <v>3323</v>
      </c>
      <c r="X395" t="s">
        <v>3040</v>
      </c>
      <c r="Y395">
        <v>1640</v>
      </c>
      <c r="Z395" t="s">
        <v>3036</v>
      </c>
      <c r="AA395" t="s">
        <v>3033</v>
      </c>
      <c r="AB395" t="s">
        <v>3040</v>
      </c>
      <c r="AC395" t="s">
        <v>3040</v>
      </c>
      <c r="AD395" t="s">
        <v>3250</v>
      </c>
      <c r="AE395" t="s">
        <v>3036</v>
      </c>
      <c r="AG395" t="s">
        <v>3038</v>
      </c>
      <c r="AH395" t="s">
        <v>3038</v>
      </c>
      <c r="AI395" t="s">
        <v>3044</v>
      </c>
    </row>
    <row r="396" spans="1:35" x14ac:dyDescent="0.2">
      <c r="A396" t="s">
        <v>2551</v>
      </c>
      <c r="B396" s="31">
        <v>0</v>
      </c>
      <c r="C396" s="31">
        <v>0</v>
      </c>
      <c r="D396" s="31">
        <v>0</v>
      </c>
      <c r="E396" s="31">
        <v>0</v>
      </c>
      <c r="F396" s="31">
        <v>0</v>
      </c>
      <c r="G396" s="31">
        <v>0</v>
      </c>
      <c r="H396" s="31">
        <v>0</v>
      </c>
      <c r="I396" s="31">
        <v>0</v>
      </c>
      <c r="J396" s="31">
        <v>0</v>
      </c>
      <c r="K396" s="31">
        <v>0</v>
      </c>
      <c r="L396" s="31">
        <v>0</v>
      </c>
      <c r="M396" s="31">
        <v>0</v>
      </c>
      <c r="N396" s="31">
        <v>0</v>
      </c>
      <c r="O396" s="31">
        <v>0</v>
      </c>
      <c r="P396" s="31">
        <v>0</v>
      </c>
      <c r="Q396" t="s">
        <v>3015</v>
      </c>
      <c r="R396" t="s">
        <v>233</v>
      </c>
      <c r="S396" t="s">
        <v>1607</v>
      </c>
      <c r="T396" t="s">
        <v>3193</v>
      </c>
      <c r="U396" s="18" t="s">
        <v>2338</v>
      </c>
      <c r="V396" s="18" t="s">
        <v>3330</v>
      </c>
      <c r="W396" t="s">
        <v>3323</v>
      </c>
      <c r="X396" t="s">
        <v>3036</v>
      </c>
      <c r="Y396">
        <v>1640</v>
      </c>
      <c r="Z396" t="s">
        <v>3036</v>
      </c>
      <c r="AA396" t="s">
        <v>3033</v>
      </c>
      <c r="AB396" t="s">
        <v>3036</v>
      </c>
      <c r="AC396" t="s">
        <v>3036</v>
      </c>
      <c r="AD396" t="s">
        <v>3250</v>
      </c>
      <c r="AE396" t="s">
        <v>3036</v>
      </c>
      <c r="AG396" t="s">
        <v>3038</v>
      </c>
      <c r="AH396" t="s">
        <v>3038</v>
      </c>
      <c r="AI396" t="s">
        <v>3044</v>
      </c>
    </row>
    <row r="397" spans="1:35" x14ac:dyDescent="0.2">
      <c r="A397" t="s">
        <v>2569</v>
      </c>
      <c r="B397" s="31">
        <v>0</v>
      </c>
      <c r="C397" s="31">
        <v>0</v>
      </c>
      <c r="D397" s="31">
        <v>0</v>
      </c>
      <c r="E397" s="31">
        <v>0</v>
      </c>
      <c r="F397" s="31">
        <v>0</v>
      </c>
      <c r="G397" s="31">
        <v>0</v>
      </c>
      <c r="H397" s="31">
        <v>0</v>
      </c>
      <c r="I397" s="31">
        <v>0</v>
      </c>
      <c r="J397" s="31">
        <v>0</v>
      </c>
      <c r="K397" s="31">
        <v>0</v>
      </c>
      <c r="L397" s="31">
        <v>0</v>
      </c>
      <c r="M397" s="31">
        <v>0</v>
      </c>
      <c r="N397" s="31">
        <v>0</v>
      </c>
      <c r="O397" s="31">
        <v>0</v>
      </c>
      <c r="P397" s="31">
        <v>0</v>
      </c>
      <c r="Q397" t="s">
        <v>3021</v>
      </c>
      <c r="R397" t="s">
        <v>2011</v>
      </c>
      <c r="S397" t="s">
        <v>1607</v>
      </c>
      <c r="T397" t="s">
        <v>3191</v>
      </c>
      <c r="U397" s="18" t="s">
        <v>2338</v>
      </c>
      <c r="V397" s="18" t="s">
        <v>3330</v>
      </c>
      <c r="W397" t="s">
        <v>3323</v>
      </c>
      <c r="X397" t="s">
        <v>3040</v>
      </c>
      <c r="Y397">
        <v>1640</v>
      </c>
      <c r="Z397" t="s">
        <v>3036</v>
      </c>
      <c r="AA397" t="s">
        <v>3033</v>
      </c>
      <c r="AB397" t="s">
        <v>3040</v>
      </c>
      <c r="AC397" t="s">
        <v>3040</v>
      </c>
      <c r="AD397" t="s">
        <v>3250</v>
      </c>
      <c r="AE397" t="s">
        <v>3036</v>
      </c>
      <c r="AG397" t="s">
        <v>3038</v>
      </c>
      <c r="AH397" t="s">
        <v>3038</v>
      </c>
      <c r="AI397" t="s">
        <v>3044</v>
      </c>
    </row>
    <row r="398" spans="1:35" x14ac:dyDescent="0.2">
      <c r="A398" t="s">
        <v>2576</v>
      </c>
      <c r="B398" s="31">
        <v>4.6761748889408459</v>
      </c>
      <c r="C398" s="31">
        <v>0</v>
      </c>
      <c r="D398" s="31">
        <v>0</v>
      </c>
      <c r="E398" s="31">
        <v>2.3380874444704229</v>
      </c>
      <c r="F398" s="31">
        <v>0</v>
      </c>
      <c r="G398" s="31">
        <v>0</v>
      </c>
      <c r="H398" s="31">
        <v>2.3380874444704229</v>
      </c>
      <c r="I398" s="31">
        <v>0</v>
      </c>
      <c r="J398" s="31">
        <v>0</v>
      </c>
      <c r="K398" s="31">
        <v>0</v>
      </c>
      <c r="L398" s="31">
        <v>2.3380874444704229</v>
      </c>
      <c r="M398" s="31">
        <v>2.3380874444704229</v>
      </c>
      <c r="N398" s="31">
        <v>0</v>
      </c>
      <c r="O398" s="31">
        <v>0</v>
      </c>
      <c r="P398" s="31">
        <v>0</v>
      </c>
      <c r="Q398" t="s">
        <v>3015</v>
      </c>
      <c r="R398" t="s">
        <v>1809</v>
      </c>
      <c r="S398" t="s">
        <v>1607</v>
      </c>
      <c r="T398" t="s">
        <v>3173</v>
      </c>
      <c r="U398" s="18" t="s">
        <v>2338</v>
      </c>
      <c r="V398" s="18" t="s">
        <v>3330</v>
      </c>
      <c r="W398" t="s">
        <v>3323</v>
      </c>
      <c r="X398" t="s">
        <v>3036</v>
      </c>
      <c r="Y398">
        <v>1640</v>
      </c>
      <c r="Z398" t="s">
        <v>3036</v>
      </c>
      <c r="AA398" t="s">
        <v>3033</v>
      </c>
      <c r="AB398" t="s">
        <v>3036</v>
      </c>
      <c r="AC398" t="s">
        <v>3036</v>
      </c>
      <c r="AD398" t="s">
        <v>3250</v>
      </c>
      <c r="AE398" t="s">
        <v>3036</v>
      </c>
      <c r="AG398" t="s">
        <v>3038</v>
      </c>
      <c r="AH398" t="s">
        <v>3038</v>
      </c>
      <c r="AI398" t="s">
        <v>3044</v>
      </c>
    </row>
    <row r="399" spans="1:35" x14ac:dyDescent="0.2">
      <c r="A399" t="s">
        <v>2581</v>
      </c>
      <c r="B399" s="31">
        <v>12.830382345393893</v>
      </c>
      <c r="C399" s="31">
        <v>0</v>
      </c>
      <c r="D399" s="31">
        <v>12.830382345393893</v>
      </c>
      <c r="E399" s="31">
        <v>0</v>
      </c>
      <c r="F399" s="31">
        <v>0</v>
      </c>
      <c r="G399" s="31">
        <v>0</v>
      </c>
      <c r="H399" s="31">
        <v>0</v>
      </c>
      <c r="I399" s="31">
        <v>0</v>
      </c>
      <c r="J399" s="31">
        <v>0</v>
      </c>
      <c r="K399" s="31">
        <v>0</v>
      </c>
      <c r="L399" s="31">
        <v>0</v>
      </c>
      <c r="M399" s="31">
        <v>0</v>
      </c>
      <c r="N399" s="31">
        <v>0</v>
      </c>
      <c r="O399" s="31">
        <v>12.830382345393893</v>
      </c>
      <c r="P399" s="31">
        <v>0</v>
      </c>
      <c r="Q399" t="s">
        <v>3021</v>
      </c>
      <c r="R399" t="s">
        <v>2011</v>
      </c>
      <c r="S399" t="s">
        <v>1607</v>
      </c>
      <c r="T399" t="s">
        <v>3191</v>
      </c>
      <c r="U399" s="18" t="s">
        <v>2338</v>
      </c>
      <c r="V399" s="18" t="s">
        <v>3330</v>
      </c>
      <c r="W399" t="s">
        <v>3323</v>
      </c>
      <c r="X399" t="s">
        <v>3040</v>
      </c>
      <c r="Y399">
        <v>1640</v>
      </c>
      <c r="Z399" t="s">
        <v>3036</v>
      </c>
      <c r="AA399" t="s">
        <v>3033</v>
      </c>
      <c r="AB399" t="s">
        <v>3040</v>
      </c>
      <c r="AC399" t="s">
        <v>3040</v>
      </c>
      <c r="AD399" t="s">
        <v>3250</v>
      </c>
      <c r="AE399" t="s">
        <v>3036</v>
      </c>
      <c r="AG399" t="s">
        <v>3038</v>
      </c>
      <c r="AH399" t="s">
        <v>3038</v>
      </c>
      <c r="AI399" t="s">
        <v>3044</v>
      </c>
    </row>
    <row r="400" spans="1:35" x14ac:dyDescent="0.2">
      <c r="A400" t="s">
        <v>341</v>
      </c>
      <c r="B400" s="31">
        <v>0</v>
      </c>
      <c r="C400" s="31">
        <v>0</v>
      </c>
      <c r="D400" s="31">
        <v>0</v>
      </c>
      <c r="E400" s="31">
        <v>0</v>
      </c>
      <c r="F400" s="31">
        <v>0</v>
      </c>
      <c r="G400" s="31">
        <v>0</v>
      </c>
      <c r="H400" s="31">
        <v>0</v>
      </c>
      <c r="I400" s="31">
        <v>0</v>
      </c>
      <c r="J400" s="31">
        <v>0</v>
      </c>
      <c r="K400" s="31">
        <v>0</v>
      </c>
      <c r="L400" s="31">
        <v>0</v>
      </c>
      <c r="M400" s="31">
        <v>0</v>
      </c>
      <c r="N400" s="31">
        <v>0</v>
      </c>
      <c r="O400" s="31">
        <v>0</v>
      </c>
      <c r="P400" s="31">
        <v>0</v>
      </c>
      <c r="Q400" t="s">
        <v>3018</v>
      </c>
      <c r="R400" t="s">
        <v>2990</v>
      </c>
      <c r="S400" t="s">
        <v>50</v>
      </c>
      <c r="T400" t="s">
        <v>3072</v>
      </c>
      <c r="W400" t="s">
        <v>3322</v>
      </c>
      <c r="X400">
        <v>1625</v>
      </c>
      <c r="Y400">
        <v>1633</v>
      </c>
      <c r="Z400" t="s">
        <v>3035</v>
      </c>
      <c r="AA400" t="s">
        <v>3035</v>
      </c>
      <c r="AB400" t="s">
        <v>3251</v>
      </c>
      <c r="AC400" t="s">
        <v>3251</v>
      </c>
      <c r="AD400" t="s">
        <v>3250</v>
      </c>
      <c r="AE400" t="s">
        <v>3250</v>
      </c>
      <c r="AF400">
        <v>8</v>
      </c>
      <c r="AG400" t="s">
        <v>3038</v>
      </c>
      <c r="AH400" t="s">
        <v>3038</v>
      </c>
      <c r="AI400" t="s">
        <v>3044</v>
      </c>
    </row>
    <row r="401" spans="1:35" x14ac:dyDescent="0.2">
      <c r="A401" t="s">
        <v>2609</v>
      </c>
      <c r="B401" s="31">
        <v>0</v>
      </c>
      <c r="C401" s="31">
        <v>0</v>
      </c>
      <c r="D401" s="31">
        <v>0</v>
      </c>
      <c r="E401" s="31">
        <v>0</v>
      </c>
      <c r="F401" s="31">
        <v>0</v>
      </c>
      <c r="G401" s="31">
        <v>0</v>
      </c>
      <c r="H401" s="31">
        <v>0</v>
      </c>
      <c r="I401" s="31">
        <v>0</v>
      </c>
      <c r="J401" s="31">
        <v>0</v>
      </c>
      <c r="K401" s="31">
        <v>0</v>
      </c>
      <c r="L401" s="31">
        <v>0</v>
      </c>
      <c r="M401" s="31">
        <v>0</v>
      </c>
      <c r="N401" s="31">
        <v>0</v>
      </c>
      <c r="O401" s="31">
        <v>0</v>
      </c>
      <c r="P401" s="31">
        <v>0</v>
      </c>
      <c r="Q401" t="s">
        <v>3017</v>
      </c>
      <c r="R401" t="s">
        <v>2993</v>
      </c>
      <c r="S401" t="s">
        <v>1607</v>
      </c>
      <c r="T401" t="s">
        <v>3160</v>
      </c>
      <c r="U401" s="18" t="s">
        <v>2338</v>
      </c>
      <c r="V401" s="18" t="s">
        <v>3330</v>
      </c>
      <c r="W401" t="s">
        <v>3323</v>
      </c>
      <c r="X401" t="s">
        <v>3036</v>
      </c>
      <c r="Y401">
        <v>1640</v>
      </c>
      <c r="Z401" t="s">
        <v>3036</v>
      </c>
      <c r="AA401" t="s">
        <v>3033</v>
      </c>
      <c r="AB401" t="s">
        <v>3036</v>
      </c>
      <c r="AC401" t="s">
        <v>3036</v>
      </c>
      <c r="AD401" t="s">
        <v>3250</v>
      </c>
      <c r="AE401" t="s">
        <v>3036</v>
      </c>
      <c r="AG401" t="s">
        <v>3038</v>
      </c>
      <c r="AH401" t="s">
        <v>3038</v>
      </c>
      <c r="AI401" t="s">
        <v>3044</v>
      </c>
    </row>
    <row r="402" spans="1:35" x14ac:dyDescent="0.2">
      <c r="A402" t="s">
        <v>2612</v>
      </c>
      <c r="B402" s="31">
        <v>0</v>
      </c>
      <c r="C402" s="31">
        <v>0</v>
      </c>
      <c r="D402" s="31">
        <v>0</v>
      </c>
      <c r="E402" s="31">
        <v>0</v>
      </c>
      <c r="F402" s="31">
        <v>0</v>
      </c>
      <c r="G402" s="31">
        <v>0</v>
      </c>
      <c r="H402" s="31">
        <v>0</v>
      </c>
      <c r="I402" s="31">
        <v>0</v>
      </c>
      <c r="J402" s="31">
        <v>0</v>
      </c>
      <c r="K402" s="31">
        <v>0</v>
      </c>
      <c r="L402" s="31">
        <v>0</v>
      </c>
      <c r="M402" s="31">
        <v>0</v>
      </c>
      <c r="N402" s="31">
        <v>0</v>
      </c>
      <c r="O402" s="31">
        <v>0</v>
      </c>
      <c r="P402" s="31">
        <v>0</v>
      </c>
      <c r="Q402" t="s">
        <v>3018</v>
      </c>
      <c r="R402" t="s">
        <v>554</v>
      </c>
      <c r="S402" t="s">
        <v>1607</v>
      </c>
      <c r="T402" t="s">
        <v>3201</v>
      </c>
      <c r="U402" s="18" t="s">
        <v>2338</v>
      </c>
      <c r="V402" s="18" t="s">
        <v>3330</v>
      </c>
      <c r="W402" t="s">
        <v>3323</v>
      </c>
      <c r="X402">
        <v>1601</v>
      </c>
      <c r="Y402">
        <v>1640</v>
      </c>
      <c r="Z402" t="s">
        <v>3035</v>
      </c>
      <c r="AA402" t="s">
        <v>3033</v>
      </c>
      <c r="AB402" t="s">
        <v>3251</v>
      </c>
      <c r="AC402" t="s">
        <v>3251</v>
      </c>
      <c r="AD402" t="s">
        <v>3250</v>
      </c>
      <c r="AE402" t="s">
        <v>3251</v>
      </c>
      <c r="AF402">
        <v>39</v>
      </c>
      <c r="AG402" t="s">
        <v>3038</v>
      </c>
      <c r="AH402" t="s">
        <v>3038</v>
      </c>
      <c r="AI402" t="s">
        <v>3044</v>
      </c>
    </row>
    <row r="403" spans="1:35" x14ac:dyDescent="0.2">
      <c r="A403" t="s">
        <v>2617</v>
      </c>
      <c r="B403" s="31">
        <v>0</v>
      </c>
      <c r="C403" s="31">
        <v>0</v>
      </c>
      <c r="D403" s="31">
        <v>0</v>
      </c>
      <c r="E403" s="31">
        <v>0</v>
      </c>
      <c r="F403" s="31">
        <v>0</v>
      </c>
      <c r="G403" s="31">
        <v>0</v>
      </c>
      <c r="H403" s="31">
        <v>0</v>
      </c>
      <c r="I403" s="31">
        <v>0</v>
      </c>
      <c r="J403" s="31">
        <v>0</v>
      </c>
      <c r="K403" s="31">
        <v>0</v>
      </c>
      <c r="L403" s="31">
        <v>0</v>
      </c>
      <c r="M403" s="31">
        <v>0</v>
      </c>
      <c r="N403" s="31">
        <v>0</v>
      </c>
      <c r="O403" s="31">
        <v>0</v>
      </c>
      <c r="P403" s="31">
        <v>0</v>
      </c>
      <c r="Q403" t="s">
        <v>3018</v>
      </c>
      <c r="R403" t="s">
        <v>2130</v>
      </c>
      <c r="S403" t="s">
        <v>1607</v>
      </c>
      <c r="T403" t="s">
        <v>3196</v>
      </c>
      <c r="U403" s="18" t="s">
        <v>2338</v>
      </c>
      <c r="V403" s="18" t="s">
        <v>3330</v>
      </c>
      <c r="W403" t="s">
        <v>3323</v>
      </c>
      <c r="X403" t="s">
        <v>3036</v>
      </c>
      <c r="Y403">
        <v>1640</v>
      </c>
      <c r="Z403" t="s">
        <v>3036</v>
      </c>
      <c r="AA403" t="s">
        <v>3033</v>
      </c>
      <c r="AB403" t="s">
        <v>3036</v>
      </c>
      <c r="AC403" t="s">
        <v>3036</v>
      </c>
      <c r="AD403" t="s">
        <v>3250</v>
      </c>
      <c r="AE403" t="s">
        <v>3036</v>
      </c>
      <c r="AG403" t="s">
        <v>3038</v>
      </c>
      <c r="AH403" t="s">
        <v>3038</v>
      </c>
      <c r="AI403" t="s">
        <v>3044</v>
      </c>
    </row>
    <row r="404" spans="1:35" x14ac:dyDescent="0.2">
      <c r="A404" t="s">
        <v>2626</v>
      </c>
      <c r="B404" s="31">
        <v>0</v>
      </c>
      <c r="C404" s="31">
        <v>0</v>
      </c>
      <c r="D404" s="31">
        <v>0</v>
      </c>
      <c r="E404" s="31">
        <v>0</v>
      </c>
      <c r="F404" s="31">
        <v>0</v>
      </c>
      <c r="G404" s="31">
        <v>0</v>
      </c>
      <c r="H404" s="31">
        <v>0</v>
      </c>
      <c r="I404" s="31">
        <v>0</v>
      </c>
      <c r="J404" s="31">
        <v>0</v>
      </c>
      <c r="K404" s="31">
        <v>0</v>
      </c>
      <c r="L404" s="31">
        <v>0</v>
      </c>
      <c r="M404" s="31">
        <v>0</v>
      </c>
      <c r="N404" s="31">
        <v>0</v>
      </c>
      <c r="O404" s="31">
        <v>0</v>
      </c>
      <c r="P404" s="31">
        <v>0</v>
      </c>
      <c r="Q404" t="s">
        <v>3018</v>
      </c>
      <c r="R404" t="s">
        <v>104</v>
      </c>
      <c r="S404" t="s">
        <v>1607</v>
      </c>
      <c r="T404" t="s">
        <v>3163</v>
      </c>
      <c r="U404" s="18" t="s">
        <v>2338</v>
      </c>
      <c r="V404" s="18" t="s">
        <v>3330</v>
      </c>
      <c r="W404" t="s">
        <v>3323</v>
      </c>
      <c r="X404">
        <v>1629</v>
      </c>
      <c r="Y404">
        <v>1640</v>
      </c>
      <c r="Z404" t="s">
        <v>3035</v>
      </c>
      <c r="AA404" t="s">
        <v>3033</v>
      </c>
      <c r="AB404" t="s">
        <v>3251</v>
      </c>
      <c r="AC404" t="s">
        <v>3251</v>
      </c>
      <c r="AD404" t="s">
        <v>3250</v>
      </c>
      <c r="AE404" t="s">
        <v>3250</v>
      </c>
      <c r="AF404">
        <v>11</v>
      </c>
      <c r="AG404" t="s">
        <v>3038</v>
      </c>
      <c r="AH404" t="s">
        <v>3038</v>
      </c>
      <c r="AI404" t="s">
        <v>3044</v>
      </c>
    </row>
    <row r="405" spans="1:35" x14ac:dyDescent="0.2">
      <c r="A405" t="s">
        <v>346</v>
      </c>
      <c r="B405" s="31">
        <v>0</v>
      </c>
      <c r="C405" s="31">
        <v>0</v>
      </c>
      <c r="D405" s="31">
        <v>0</v>
      </c>
      <c r="E405" s="31">
        <v>0</v>
      </c>
      <c r="F405" s="31">
        <v>0</v>
      </c>
      <c r="G405" s="31">
        <v>0</v>
      </c>
      <c r="H405" s="31">
        <v>0</v>
      </c>
      <c r="I405" s="31">
        <v>0</v>
      </c>
      <c r="J405" s="31">
        <v>0</v>
      </c>
      <c r="K405" s="31">
        <v>0</v>
      </c>
      <c r="L405" s="31">
        <v>0</v>
      </c>
      <c r="M405" s="31">
        <v>0</v>
      </c>
      <c r="N405" s="31">
        <v>0</v>
      </c>
      <c r="O405" s="31">
        <v>0</v>
      </c>
      <c r="P405" s="31">
        <v>0</v>
      </c>
      <c r="Q405" t="s">
        <v>3018</v>
      </c>
      <c r="R405" t="s">
        <v>2990</v>
      </c>
      <c r="S405" t="s">
        <v>50</v>
      </c>
      <c r="T405" t="s">
        <v>3072</v>
      </c>
      <c r="U405" s="18" t="s">
        <v>37</v>
      </c>
      <c r="V405" s="18" t="s">
        <v>3328</v>
      </c>
      <c r="W405" t="s">
        <v>3322</v>
      </c>
      <c r="X405">
        <v>1625</v>
      </c>
      <c r="Y405">
        <v>1633</v>
      </c>
      <c r="Z405" t="s">
        <v>3035</v>
      </c>
      <c r="AA405" t="s">
        <v>3035</v>
      </c>
      <c r="AB405" t="s">
        <v>3251</v>
      </c>
      <c r="AC405" t="s">
        <v>3251</v>
      </c>
      <c r="AD405" t="s">
        <v>3250</v>
      </c>
      <c r="AE405" t="s">
        <v>3250</v>
      </c>
      <c r="AF405">
        <v>8</v>
      </c>
      <c r="AG405" t="s">
        <v>3038</v>
      </c>
      <c r="AH405" t="s">
        <v>3038</v>
      </c>
      <c r="AI405" t="s">
        <v>3044</v>
      </c>
    </row>
    <row r="406" spans="1:35" x14ac:dyDescent="0.2">
      <c r="A406" t="s">
        <v>2644</v>
      </c>
      <c r="B406" s="31">
        <v>0</v>
      </c>
      <c r="C406" s="31">
        <v>0</v>
      </c>
      <c r="D406" s="31">
        <v>0</v>
      </c>
      <c r="E406" s="31">
        <v>0</v>
      </c>
      <c r="F406" s="31">
        <v>0</v>
      </c>
      <c r="G406" s="31">
        <v>0</v>
      </c>
      <c r="H406" s="31">
        <v>0</v>
      </c>
      <c r="I406" s="31">
        <v>0</v>
      </c>
      <c r="J406" s="31">
        <v>0</v>
      </c>
      <c r="K406" s="31">
        <v>0</v>
      </c>
      <c r="L406" s="31">
        <v>0</v>
      </c>
      <c r="M406" s="31">
        <v>0</v>
      </c>
      <c r="N406" s="31">
        <v>0</v>
      </c>
      <c r="O406" s="31">
        <v>0</v>
      </c>
      <c r="P406" s="31">
        <v>0</v>
      </c>
      <c r="Q406" t="s">
        <v>3021</v>
      </c>
      <c r="R406" t="s">
        <v>2011</v>
      </c>
      <c r="S406" t="s">
        <v>1607</v>
      </c>
      <c r="T406" t="s">
        <v>3191</v>
      </c>
      <c r="U406" s="18" t="s">
        <v>2338</v>
      </c>
      <c r="V406" s="18" t="s">
        <v>3330</v>
      </c>
      <c r="W406" t="s">
        <v>3323</v>
      </c>
      <c r="X406" t="s">
        <v>3040</v>
      </c>
      <c r="Y406">
        <v>1640</v>
      </c>
      <c r="Z406" t="s">
        <v>3036</v>
      </c>
      <c r="AA406" t="s">
        <v>3033</v>
      </c>
      <c r="AB406" t="s">
        <v>3040</v>
      </c>
      <c r="AC406" t="s">
        <v>3040</v>
      </c>
      <c r="AD406" t="s">
        <v>3250</v>
      </c>
      <c r="AE406" t="s">
        <v>3036</v>
      </c>
      <c r="AG406" t="s">
        <v>3038</v>
      </c>
      <c r="AH406" t="s">
        <v>3038</v>
      </c>
      <c r="AI406" t="s">
        <v>3044</v>
      </c>
    </row>
    <row r="407" spans="1:35" x14ac:dyDescent="0.2">
      <c r="A407" t="s">
        <v>2651</v>
      </c>
      <c r="B407" s="31">
        <v>0</v>
      </c>
      <c r="C407" s="31">
        <v>0</v>
      </c>
      <c r="D407" s="31">
        <v>0</v>
      </c>
      <c r="E407" s="31">
        <v>0</v>
      </c>
      <c r="F407" s="31">
        <v>0</v>
      </c>
      <c r="G407" s="31">
        <v>0</v>
      </c>
      <c r="H407" s="31">
        <v>0</v>
      </c>
      <c r="I407" s="31">
        <v>0</v>
      </c>
      <c r="J407" s="31">
        <v>0</v>
      </c>
      <c r="K407" s="31">
        <v>0</v>
      </c>
      <c r="L407" s="31">
        <v>0</v>
      </c>
      <c r="M407" s="31">
        <v>0</v>
      </c>
      <c r="N407" s="31">
        <v>0</v>
      </c>
      <c r="O407" s="31">
        <v>0</v>
      </c>
      <c r="P407" s="31">
        <v>0</v>
      </c>
      <c r="Q407" t="s">
        <v>3017</v>
      </c>
      <c r="R407" t="s">
        <v>1432</v>
      </c>
      <c r="S407" t="s">
        <v>1607</v>
      </c>
      <c r="T407" t="s">
        <v>3159</v>
      </c>
      <c r="U407" s="18" t="s">
        <v>2649</v>
      </c>
      <c r="V407" s="18" t="s">
        <v>3330</v>
      </c>
      <c r="W407" t="s">
        <v>3323</v>
      </c>
      <c r="X407" t="s">
        <v>3036</v>
      </c>
      <c r="Y407">
        <v>1640</v>
      </c>
      <c r="Z407" t="s">
        <v>3033</v>
      </c>
      <c r="AA407" t="s">
        <v>3033</v>
      </c>
      <c r="AB407" t="s">
        <v>3036</v>
      </c>
      <c r="AC407" t="s">
        <v>3036</v>
      </c>
      <c r="AD407" t="s">
        <v>3250</v>
      </c>
      <c r="AE407" t="s">
        <v>3036</v>
      </c>
      <c r="AG407" t="s">
        <v>3038</v>
      </c>
      <c r="AH407" t="s">
        <v>3038</v>
      </c>
      <c r="AI407" t="s">
        <v>3044</v>
      </c>
    </row>
    <row r="408" spans="1:35" x14ac:dyDescent="0.2">
      <c r="A408" t="s">
        <v>2658</v>
      </c>
      <c r="B408" s="31">
        <v>12.830382345393893</v>
      </c>
      <c r="C408" s="31">
        <v>0</v>
      </c>
      <c r="D408" s="31">
        <v>0</v>
      </c>
      <c r="E408" s="31">
        <v>0</v>
      </c>
      <c r="F408" s="31">
        <v>0</v>
      </c>
      <c r="G408" s="31">
        <v>0</v>
      </c>
      <c r="H408" s="31">
        <v>0</v>
      </c>
      <c r="I408" s="31">
        <v>12.830382345393893</v>
      </c>
      <c r="J408" s="31">
        <v>0</v>
      </c>
      <c r="K408" s="31">
        <v>0</v>
      </c>
      <c r="L408" s="31">
        <v>0</v>
      </c>
      <c r="M408" s="31">
        <v>12.830382345393893</v>
      </c>
      <c r="N408" s="31">
        <v>0</v>
      </c>
      <c r="O408" s="31">
        <v>0</v>
      </c>
      <c r="P408" s="31">
        <v>0</v>
      </c>
      <c r="Q408" t="s">
        <v>3021</v>
      </c>
      <c r="R408" t="s">
        <v>2011</v>
      </c>
      <c r="S408" t="s">
        <v>1607</v>
      </c>
      <c r="T408" t="s">
        <v>3191</v>
      </c>
      <c r="U408" s="18" t="s">
        <v>2649</v>
      </c>
      <c r="V408" s="18" t="s">
        <v>3330</v>
      </c>
      <c r="W408" t="s">
        <v>3323</v>
      </c>
      <c r="X408" t="s">
        <v>3040</v>
      </c>
      <c r="Y408">
        <v>1640</v>
      </c>
      <c r="Z408" t="s">
        <v>3036</v>
      </c>
      <c r="AA408" t="s">
        <v>3033</v>
      </c>
      <c r="AB408" t="s">
        <v>3040</v>
      </c>
      <c r="AC408" t="s">
        <v>3040</v>
      </c>
      <c r="AD408" t="s">
        <v>3250</v>
      </c>
      <c r="AE408" t="s">
        <v>3036</v>
      </c>
      <c r="AG408" t="s">
        <v>3038</v>
      </c>
      <c r="AH408" t="s">
        <v>3038</v>
      </c>
      <c r="AI408" t="s">
        <v>3044</v>
      </c>
    </row>
    <row r="409" spans="1:35" x14ac:dyDescent="0.2">
      <c r="A409" t="s">
        <v>2666</v>
      </c>
      <c r="B409" s="31">
        <v>0</v>
      </c>
      <c r="C409" s="31">
        <v>0</v>
      </c>
      <c r="D409" s="31">
        <v>0</v>
      </c>
      <c r="E409" s="31">
        <v>0</v>
      </c>
      <c r="F409" s="31">
        <v>0</v>
      </c>
      <c r="G409" s="31">
        <v>0</v>
      </c>
      <c r="H409" s="31">
        <v>0</v>
      </c>
      <c r="I409" s="31">
        <v>0</v>
      </c>
      <c r="J409" s="31">
        <v>0</v>
      </c>
      <c r="K409" s="31">
        <v>0</v>
      </c>
      <c r="L409" s="31">
        <v>0</v>
      </c>
      <c r="M409" s="31">
        <v>0</v>
      </c>
      <c r="N409" s="31">
        <v>0</v>
      </c>
      <c r="O409" s="31">
        <v>0</v>
      </c>
      <c r="P409" s="31">
        <v>0</v>
      </c>
      <c r="Q409" t="s">
        <v>3018</v>
      </c>
      <c r="R409" t="s">
        <v>554</v>
      </c>
      <c r="S409" t="s">
        <v>1607</v>
      </c>
      <c r="T409" t="s">
        <v>3201</v>
      </c>
      <c r="U409" s="18" t="s">
        <v>2338</v>
      </c>
      <c r="V409" s="18" t="s">
        <v>3330</v>
      </c>
      <c r="W409" t="s">
        <v>3323</v>
      </c>
      <c r="X409">
        <v>1601</v>
      </c>
      <c r="Y409">
        <v>1640</v>
      </c>
      <c r="Z409" t="s">
        <v>3035</v>
      </c>
      <c r="AA409" t="s">
        <v>3033</v>
      </c>
      <c r="AB409" t="s">
        <v>3251</v>
      </c>
      <c r="AC409" t="s">
        <v>3251</v>
      </c>
      <c r="AD409" t="s">
        <v>3250</v>
      </c>
      <c r="AE409" t="s">
        <v>3251</v>
      </c>
      <c r="AF409">
        <v>39</v>
      </c>
      <c r="AG409" t="s">
        <v>3038</v>
      </c>
      <c r="AH409" t="s">
        <v>3038</v>
      </c>
      <c r="AI409" t="s">
        <v>3044</v>
      </c>
    </row>
    <row r="410" spans="1:35" x14ac:dyDescent="0.2">
      <c r="A410" t="s">
        <v>2670</v>
      </c>
      <c r="B410" s="31">
        <v>0</v>
      </c>
      <c r="C410" s="31">
        <v>0</v>
      </c>
      <c r="D410" s="31">
        <v>0</v>
      </c>
      <c r="E410" s="31">
        <v>0</v>
      </c>
      <c r="F410" s="31">
        <v>0</v>
      </c>
      <c r="G410" s="31">
        <v>0</v>
      </c>
      <c r="H410" s="31">
        <v>0</v>
      </c>
      <c r="I410" s="31">
        <v>0</v>
      </c>
      <c r="J410" s="31">
        <v>0</v>
      </c>
      <c r="K410" s="31">
        <v>0</v>
      </c>
      <c r="L410" s="31">
        <v>0</v>
      </c>
      <c r="M410" s="31">
        <v>0</v>
      </c>
      <c r="N410" s="31">
        <v>0</v>
      </c>
      <c r="O410" s="31">
        <v>0</v>
      </c>
      <c r="P410" s="31">
        <v>0</v>
      </c>
      <c r="Q410" t="s">
        <v>3018</v>
      </c>
      <c r="R410" t="s">
        <v>554</v>
      </c>
      <c r="S410" t="s">
        <v>1607</v>
      </c>
      <c r="T410" t="s">
        <v>3201</v>
      </c>
      <c r="U410" s="18" t="s">
        <v>2338</v>
      </c>
      <c r="V410" s="18" t="s">
        <v>3330</v>
      </c>
      <c r="W410" t="s">
        <v>3323</v>
      </c>
      <c r="X410">
        <v>1601</v>
      </c>
      <c r="Y410">
        <v>1640</v>
      </c>
      <c r="Z410" t="s">
        <v>3035</v>
      </c>
      <c r="AA410" t="s">
        <v>3033</v>
      </c>
      <c r="AB410" t="s">
        <v>3251</v>
      </c>
      <c r="AC410" t="s">
        <v>3251</v>
      </c>
      <c r="AD410" t="s">
        <v>3250</v>
      </c>
      <c r="AE410" t="s">
        <v>3251</v>
      </c>
      <c r="AF410">
        <v>39</v>
      </c>
      <c r="AG410" t="s">
        <v>3038</v>
      </c>
      <c r="AH410" t="s">
        <v>3038</v>
      </c>
      <c r="AI410" t="s">
        <v>3044</v>
      </c>
    </row>
    <row r="411" spans="1:35" x14ac:dyDescent="0.2">
      <c r="A411" t="s">
        <v>2674</v>
      </c>
      <c r="B411" s="31">
        <v>0</v>
      </c>
      <c r="C411" s="31">
        <v>0</v>
      </c>
      <c r="D411" s="31">
        <v>0</v>
      </c>
      <c r="E411" s="31">
        <v>0</v>
      </c>
      <c r="F411" s="31">
        <v>0</v>
      </c>
      <c r="G411" s="31">
        <v>0</v>
      </c>
      <c r="H411" s="31">
        <v>0</v>
      </c>
      <c r="I411" s="31">
        <v>0</v>
      </c>
      <c r="J411" s="31">
        <v>0</v>
      </c>
      <c r="K411" s="31">
        <v>0</v>
      </c>
      <c r="L411" s="31">
        <v>0</v>
      </c>
      <c r="M411" s="31">
        <v>0</v>
      </c>
      <c r="N411" s="31">
        <v>0</v>
      </c>
      <c r="O411" s="31">
        <v>0</v>
      </c>
      <c r="P411" s="31">
        <v>0</v>
      </c>
      <c r="Q411" t="s">
        <v>3015</v>
      </c>
      <c r="R411" t="s">
        <v>3000</v>
      </c>
      <c r="S411" t="s">
        <v>1607</v>
      </c>
      <c r="T411" t="s">
        <v>3166</v>
      </c>
      <c r="U411" s="18" t="s">
        <v>2649</v>
      </c>
      <c r="V411" s="18" t="s">
        <v>3330</v>
      </c>
      <c r="W411" t="s">
        <v>3323</v>
      </c>
      <c r="X411" t="s">
        <v>3040</v>
      </c>
      <c r="Y411">
        <v>1640</v>
      </c>
      <c r="Z411" t="s">
        <v>3036</v>
      </c>
      <c r="AA411" t="s">
        <v>3033</v>
      </c>
      <c r="AB411" t="s">
        <v>3040</v>
      </c>
      <c r="AC411" t="s">
        <v>3040</v>
      </c>
      <c r="AD411" t="s">
        <v>3250</v>
      </c>
      <c r="AE411" t="s">
        <v>3036</v>
      </c>
      <c r="AG411" t="s">
        <v>3038</v>
      </c>
      <c r="AH411" t="s">
        <v>3038</v>
      </c>
      <c r="AI411" t="s">
        <v>3044</v>
      </c>
    </row>
    <row r="412" spans="1:35" hidden="1" x14ac:dyDescent="0.2">
      <c r="A412" t="s">
        <v>2888</v>
      </c>
      <c r="B412" s="31">
        <v>2.3380874444704229</v>
      </c>
      <c r="C412" s="31">
        <v>0</v>
      </c>
      <c r="D412" s="31">
        <v>0</v>
      </c>
      <c r="E412" s="31">
        <v>0</v>
      </c>
      <c r="F412" s="31">
        <v>0</v>
      </c>
      <c r="G412" s="31">
        <v>0</v>
      </c>
      <c r="H412" s="31">
        <v>2.3380874444704229</v>
      </c>
      <c r="I412" s="31">
        <v>0</v>
      </c>
      <c r="J412" s="31">
        <v>0</v>
      </c>
      <c r="K412" s="31">
        <v>0</v>
      </c>
      <c r="L412" s="31">
        <v>2.3380874444704229</v>
      </c>
      <c r="M412" s="31">
        <v>0</v>
      </c>
      <c r="N412" s="31">
        <v>0</v>
      </c>
      <c r="O412" s="31">
        <v>0</v>
      </c>
      <c r="P412" s="31">
        <v>0</v>
      </c>
      <c r="Q412" t="s">
        <v>3015</v>
      </c>
      <c r="R412" t="s">
        <v>2779</v>
      </c>
      <c r="S412" t="s">
        <v>1607</v>
      </c>
      <c r="T412" t="s">
        <v>3232</v>
      </c>
      <c r="U412" s="18" t="s">
        <v>2649</v>
      </c>
      <c r="V412" s="18" t="s">
        <v>3330</v>
      </c>
      <c r="W412" t="s">
        <v>3323</v>
      </c>
      <c r="X412" t="s">
        <v>3040</v>
      </c>
      <c r="Y412">
        <v>1640</v>
      </c>
      <c r="Z412" t="s">
        <v>3036</v>
      </c>
      <c r="AA412" t="s">
        <v>3033</v>
      </c>
      <c r="AB412" t="s">
        <v>3040</v>
      </c>
      <c r="AC412" t="s">
        <v>3040</v>
      </c>
      <c r="AD412" t="s">
        <v>3250</v>
      </c>
      <c r="AE412" t="s">
        <v>3036</v>
      </c>
      <c r="AG412" t="s">
        <v>3038</v>
      </c>
      <c r="AH412" t="s">
        <v>3038</v>
      </c>
      <c r="AI412" t="s">
        <v>3044</v>
      </c>
    </row>
    <row r="413" spans="1:35" x14ac:dyDescent="0.2">
      <c r="A413" t="s">
        <v>2688</v>
      </c>
      <c r="B413" s="31">
        <v>0</v>
      </c>
      <c r="C413" s="31">
        <v>0</v>
      </c>
      <c r="D413" s="31">
        <v>0</v>
      </c>
      <c r="E413" s="31">
        <v>0</v>
      </c>
      <c r="F413" s="31">
        <v>0</v>
      </c>
      <c r="G413" s="31">
        <v>0</v>
      </c>
      <c r="H413" s="31">
        <v>0</v>
      </c>
      <c r="I413" s="31">
        <v>0</v>
      </c>
      <c r="J413" s="31">
        <v>0</v>
      </c>
      <c r="K413" s="31">
        <v>0</v>
      </c>
      <c r="L413" s="31">
        <v>0</v>
      </c>
      <c r="M413" s="31">
        <v>0</v>
      </c>
      <c r="N413" s="31">
        <v>0</v>
      </c>
      <c r="O413" s="31">
        <v>0</v>
      </c>
      <c r="P413" s="31">
        <v>0</v>
      </c>
      <c r="Q413" t="s">
        <v>3015</v>
      </c>
      <c r="R413" t="s">
        <v>1815</v>
      </c>
      <c r="S413" t="s">
        <v>1607</v>
      </c>
      <c r="T413" t="s">
        <v>3174</v>
      </c>
      <c r="U413" s="18" t="s">
        <v>2649</v>
      </c>
      <c r="V413" s="18" t="s">
        <v>3330</v>
      </c>
      <c r="W413" t="s">
        <v>3323</v>
      </c>
      <c r="X413" t="s">
        <v>3036</v>
      </c>
      <c r="Y413">
        <v>1640</v>
      </c>
      <c r="Z413" t="s">
        <v>3036</v>
      </c>
      <c r="AA413" t="s">
        <v>3033</v>
      </c>
      <c r="AB413" t="s">
        <v>3036</v>
      </c>
      <c r="AC413" t="s">
        <v>3036</v>
      </c>
      <c r="AD413" t="s">
        <v>3250</v>
      </c>
      <c r="AE413" t="s">
        <v>3036</v>
      </c>
      <c r="AG413" t="s">
        <v>3038</v>
      </c>
      <c r="AH413" t="s">
        <v>3038</v>
      </c>
      <c r="AI413" t="s">
        <v>3044</v>
      </c>
    </row>
    <row r="414" spans="1:35" x14ac:dyDescent="0.2">
      <c r="A414" t="s">
        <v>349</v>
      </c>
      <c r="B414" s="31">
        <v>0</v>
      </c>
      <c r="C414" s="31">
        <v>0</v>
      </c>
      <c r="D414" s="31">
        <v>0</v>
      </c>
      <c r="E414" s="31">
        <v>0</v>
      </c>
      <c r="F414" s="31">
        <v>0</v>
      </c>
      <c r="G414" s="31">
        <v>0</v>
      </c>
      <c r="H414" s="31">
        <v>0</v>
      </c>
      <c r="I414" s="31">
        <v>0</v>
      </c>
      <c r="J414" s="31">
        <v>0</v>
      </c>
      <c r="K414" s="31">
        <v>0</v>
      </c>
      <c r="L414" s="31">
        <v>0</v>
      </c>
      <c r="M414" s="31">
        <v>0</v>
      </c>
      <c r="N414" s="31">
        <v>0</v>
      </c>
      <c r="O414" s="31">
        <v>0</v>
      </c>
      <c r="P414" s="31">
        <v>0</v>
      </c>
      <c r="Q414" t="s">
        <v>3018</v>
      </c>
      <c r="R414" t="s">
        <v>2990</v>
      </c>
      <c r="S414" t="s">
        <v>50</v>
      </c>
      <c r="T414" t="s">
        <v>3072</v>
      </c>
      <c r="U414" s="18" t="s">
        <v>37</v>
      </c>
      <c r="V414" s="18" t="s">
        <v>3328</v>
      </c>
      <c r="W414" t="s">
        <v>3322</v>
      </c>
      <c r="X414">
        <v>1625</v>
      </c>
      <c r="Y414">
        <v>1633</v>
      </c>
      <c r="Z414" t="s">
        <v>3035</v>
      </c>
      <c r="AA414" t="s">
        <v>3035</v>
      </c>
      <c r="AB414" t="s">
        <v>3251</v>
      </c>
      <c r="AC414" t="s">
        <v>3251</v>
      </c>
      <c r="AD414" t="s">
        <v>3250</v>
      </c>
      <c r="AE414" t="s">
        <v>3250</v>
      </c>
      <c r="AF414">
        <v>8</v>
      </c>
      <c r="AG414" t="s">
        <v>3038</v>
      </c>
      <c r="AH414" t="s">
        <v>3038</v>
      </c>
      <c r="AI414" t="s">
        <v>3044</v>
      </c>
    </row>
    <row r="415" spans="1:35" x14ac:dyDescent="0.2">
      <c r="A415" t="s">
        <v>2736</v>
      </c>
      <c r="B415" s="31">
        <v>0</v>
      </c>
      <c r="C415" s="31">
        <v>0</v>
      </c>
      <c r="D415" s="31">
        <v>0</v>
      </c>
      <c r="E415" s="31">
        <v>0</v>
      </c>
      <c r="F415" s="31">
        <v>0</v>
      </c>
      <c r="G415" s="31">
        <v>0</v>
      </c>
      <c r="H415" s="31">
        <v>0</v>
      </c>
      <c r="I415" s="31">
        <v>0</v>
      </c>
      <c r="J415" s="31">
        <v>0</v>
      </c>
      <c r="K415" s="31">
        <v>0</v>
      </c>
      <c r="L415" s="31">
        <v>0</v>
      </c>
      <c r="M415" s="31">
        <v>0</v>
      </c>
      <c r="N415" s="31">
        <v>0</v>
      </c>
      <c r="O415" s="31">
        <v>0</v>
      </c>
      <c r="P415" s="31">
        <v>0</v>
      </c>
      <c r="Q415" t="s">
        <v>3018</v>
      </c>
      <c r="R415" t="s">
        <v>2130</v>
      </c>
      <c r="S415" t="s">
        <v>1607</v>
      </c>
      <c r="T415" t="s">
        <v>3196</v>
      </c>
      <c r="U415" s="18" t="s">
        <v>2649</v>
      </c>
      <c r="V415" s="18" t="s">
        <v>3330</v>
      </c>
      <c r="W415" t="s">
        <v>3323</v>
      </c>
      <c r="X415" t="s">
        <v>3036</v>
      </c>
      <c r="Y415">
        <v>1640</v>
      </c>
      <c r="Z415" t="s">
        <v>3036</v>
      </c>
      <c r="AA415" t="s">
        <v>3033</v>
      </c>
      <c r="AB415" t="s">
        <v>3036</v>
      </c>
      <c r="AC415" t="s">
        <v>3036</v>
      </c>
      <c r="AD415" t="s">
        <v>3250</v>
      </c>
      <c r="AE415" t="s">
        <v>3036</v>
      </c>
      <c r="AG415" t="s">
        <v>3038</v>
      </c>
      <c r="AH415" t="s">
        <v>3038</v>
      </c>
      <c r="AI415" t="s">
        <v>3044</v>
      </c>
    </row>
    <row r="416" spans="1:35" x14ac:dyDescent="0.2">
      <c r="A416" t="s">
        <v>2740</v>
      </c>
      <c r="B416" s="31">
        <v>12.830382345393893</v>
      </c>
      <c r="C416" s="31">
        <v>0</v>
      </c>
      <c r="D416" s="31">
        <v>12.830382345393893</v>
      </c>
      <c r="E416" s="31">
        <v>0</v>
      </c>
      <c r="F416" s="31">
        <v>0</v>
      </c>
      <c r="G416" s="31">
        <v>0</v>
      </c>
      <c r="H416" s="31">
        <v>0</v>
      </c>
      <c r="I416" s="31">
        <v>0</v>
      </c>
      <c r="J416" s="31">
        <v>0</v>
      </c>
      <c r="K416" s="31">
        <v>0</v>
      </c>
      <c r="L416" s="31">
        <v>12.830382345393893</v>
      </c>
      <c r="M416" s="31">
        <v>0</v>
      </c>
      <c r="N416" s="31">
        <v>0</v>
      </c>
      <c r="O416" s="31">
        <v>0</v>
      </c>
      <c r="P416" s="31">
        <v>0</v>
      </c>
      <c r="Q416" t="s">
        <v>3021</v>
      </c>
      <c r="R416" t="s">
        <v>2011</v>
      </c>
      <c r="S416" t="s">
        <v>1607</v>
      </c>
      <c r="T416" t="s">
        <v>3191</v>
      </c>
      <c r="U416" s="18" t="s">
        <v>2649</v>
      </c>
      <c r="V416" s="18" t="s">
        <v>3330</v>
      </c>
      <c r="W416" t="s">
        <v>3323</v>
      </c>
      <c r="X416" t="s">
        <v>3040</v>
      </c>
      <c r="Y416">
        <v>1640</v>
      </c>
      <c r="Z416" t="s">
        <v>3036</v>
      </c>
      <c r="AA416" t="s">
        <v>3033</v>
      </c>
      <c r="AB416" t="s">
        <v>3040</v>
      </c>
      <c r="AC416" t="s">
        <v>3040</v>
      </c>
      <c r="AD416" t="s">
        <v>3250</v>
      </c>
      <c r="AE416" t="s">
        <v>3036</v>
      </c>
      <c r="AG416" t="s">
        <v>3038</v>
      </c>
      <c r="AH416" t="s">
        <v>3038</v>
      </c>
      <c r="AI416" t="s">
        <v>3044</v>
      </c>
    </row>
    <row r="417" spans="1:35" x14ac:dyDescent="0.2">
      <c r="A417" t="s">
        <v>2751</v>
      </c>
      <c r="B417" s="31">
        <v>1.6306829300110885</v>
      </c>
      <c r="C417" s="31">
        <v>0</v>
      </c>
      <c r="D417" s="31">
        <v>0</v>
      </c>
      <c r="E417" s="31">
        <v>0</v>
      </c>
      <c r="F417" s="31">
        <v>0</v>
      </c>
      <c r="G417" s="31">
        <v>0</v>
      </c>
      <c r="H417" s="31">
        <v>1.6306829300110885</v>
      </c>
      <c r="I417" s="31">
        <v>0</v>
      </c>
      <c r="J417" s="31">
        <v>0</v>
      </c>
      <c r="K417" s="31">
        <v>0</v>
      </c>
      <c r="L417" s="31">
        <v>0</v>
      </c>
      <c r="M417" s="31">
        <v>1.6306829300110885</v>
      </c>
      <c r="N417" s="31">
        <v>0</v>
      </c>
      <c r="O417" s="31">
        <v>0</v>
      </c>
      <c r="P417" s="31">
        <v>0</v>
      </c>
      <c r="Q417" t="s">
        <v>3018</v>
      </c>
      <c r="R417" t="s">
        <v>2130</v>
      </c>
      <c r="S417" t="s">
        <v>1607</v>
      </c>
      <c r="T417" t="s">
        <v>3196</v>
      </c>
      <c r="U417" s="18" t="s">
        <v>2649</v>
      </c>
      <c r="V417" s="18" t="s">
        <v>3330</v>
      </c>
      <c r="W417" t="s">
        <v>3323</v>
      </c>
      <c r="X417" t="s">
        <v>3036</v>
      </c>
      <c r="Y417">
        <v>1640</v>
      </c>
      <c r="Z417" t="s">
        <v>3036</v>
      </c>
      <c r="AA417" t="s">
        <v>3033</v>
      </c>
      <c r="AB417" t="s">
        <v>3036</v>
      </c>
      <c r="AC417" t="s">
        <v>3036</v>
      </c>
      <c r="AD417" t="s">
        <v>3250</v>
      </c>
      <c r="AE417" t="s">
        <v>3036</v>
      </c>
      <c r="AG417" t="s">
        <v>3038</v>
      </c>
      <c r="AH417" t="s">
        <v>3038</v>
      </c>
      <c r="AI417" t="s">
        <v>3044</v>
      </c>
    </row>
    <row r="418" spans="1:35" hidden="1" x14ac:dyDescent="0.2">
      <c r="A418" t="s">
        <v>27</v>
      </c>
      <c r="B418" s="31">
        <v>0</v>
      </c>
      <c r="C418" s="31">
        <v>0</v>
      </c>
      <c r="D418" s="31">
        <v>0</v>
      </c>
      <c r="E418" s="31">
        <v>0</v>
      </c>
      <c r="F418" s="31">
        <v>0</v>
      </c>
      <c r="G418" s="31">
        <v>0</v>
      </c>
      <c r="H418" s="31">
        <v>0</v>
      </c>
      <c r="I418" s="31">
        <v>0</v>
      </c>
      <c r="J418" s="31">
        <v>0</v>
      </c>
      <c r="K418" s="31">
        <v>0</v>
      </c>
      <c r="L418" s="31">
        <v>0</v>
      </c>
      <c r="M418" s="31">
        <v>0</v>
      </c>
      <c r="N418" s="31">
        <v>0</v>
      </c>
      <c r="O418" s="31">
        <v>0</v>
      </c>
      <c r="P418" s="31">
        <v>0</v>
      </c>
      <c r="Q418" t="s">
        <v>3015</v>
      </c>
      <c r="R418" t="s">
        <v>2986</v>
      </c>
      <c r="S418" t="s">
        <v>36</v>
      </c>
      <c r="T418" t="s">
        <v>3051</v>
      </c>
      <c r="U418" s="18" t="s">
        <v>37</v>
      </c>
      <c r="V418" s="18" t="s">
        <v>3328</v>
      </c>
      <c r="W418" t="s">
        <v>3322</v>
      </c>
      <c r="X418" t="s">
        <v>3040</v>
      </c>
      <c r="Y418" t="s">
        <v>3040</v>
      </c>
      <c r="Z418" t="s">
        <v>3036</v>
      </c>
      <c r="AA418" t="s">
        <v>3035</v>
      </c>
      <c r="AB418" t="s">
        <v>3040</v>
      </c>
      <c r="AC418" t="s">
        <v>3040</v>
      </c>
      <c r="AD418" t="s">
        <v>3040</v>
      </c>
      <c r="AE418" t="s">
        <v>3036</v>
      </c>
      <c r="AG418" t="s">
        <v>3038</v>
      </c>
      <c r="AH418" t="s">
        <v>3038</v>
      </c>
      <c r="AI418" t="s">
        <v>3044</v>
      </c>
    </row>
    <row r="419" spans="1:35" hidden="1" x14ac:dyDescent="0.2">
      <c r="A419" t="s">
        <v>1712</v>
      </c>
      <c r="B419" s="31">
        <v>22.246941045606231</v>
      </c>
      <c r="C419" s="31">
        <v>0</v>
      </c>
      <c r="D419" s="31">
        <v>0</v>
      </c>
      <c r="E419" s="31">
        <v>0</v>
      </c>
      <c r="F419" s="31">
        <v>0</v>
      </c>
      <c r="G419" s="31">
        <v>0</v>
      </c>
      <c r="H419" s="31">
        <v>22.246941045606231</v>
      </c>
      <c r="I419" s="31">
        <v>0</v>
      </c>
      <c r="J419" s="31">
        <v>0</v>
      </c>
      <c r="K419" s="31">
        <v>0</v>
      </c>
      <c r="L419" s="31">
        <v>0</v>
      </c>
      <c r="M419" s="31">
        <v>0</v>
      </c>
      <c r="N419" s="31">
        <v>0</v>
      </c>
      <c r="O419" s="31">
        <v>0</v>
      </c>
      <c r="P419" s="31">
        <v>0</v>
      </c>
      <c r="Q419" t="s">
        <v>3019</v>
      </c>
      <c r="R419" t="s">
        <v>1717</v>
      </c>
      <c r="S419" t="s">
        <v>1607</v>
      </c>
      <c r="T419" t="s">
        <v>3182</v>
      </c>
      <c r="U419" s="18" t="s">
        <v>1631</v>
      </c>
      <c r="V419" s="18" t="s">
        <v>3330</v>
      </c>
      <c r="W419" t="s">
        <v>3323</v>
      </c>
      <c r="X419">
        <v>1638</v>
      </c>
      <c r="Y419">
        <v>1640</v>
      </c>
      <c r="Z419" t="s">
        <v>3035</v>
      </c>
      <c r="AA419" t="s">
        <v>3033</v>
      </c>
      <c r="AB419" t="s">
        <v>3251</v>
      </c>
      <c r="AC419" t="s">
        <v>3250</v>
      </c>
      <c r="AD419" t="s">
        <v>3250</v>
      </c>
      <c r="AE419" t="s">
        <v>3250</v>
      </c>
      <c r="AF419">
        <v>2</v>
      </c>
      <c r="AG419" t="s">
        <v>3038</v>
      </c>
      <c r="AH419" t="s">
        <v>3038</v>
      </c>
      <c r="AI419" t="s">
        <v>3044</v>
      </c>
    </row>
    <row r="420" spans="1:35" x14ac:dyDescent="0.2">
      <c r="A420" t="s">
        <v>353</v>
      </c>
      <c r="B420" s="31">
        <v>0</v>
      </c>
      <c r="C420" s="31">
        <v>0</v>
      </c>
      <c r="D420" s="31">
        <v>0</v>
      </c>
      <c r="E420" s="31">
        <v>0</v>
      </c>
      <c r="F420" s="31">
        <v>0</v>
      </c>
      <c r="G420" s="31">
        <v>0</v>
      </c>
      <c r="H420" s="31">
        <v>0</v>
      </c>
      <c r="I420" s="31">
        <v>0</v>
      </c>
      <c r="J420" s="31">
        <v>0</v>
      </c>
      <c r="K420" s="31">
        <v>0</v>
      </c>
      <c r="L420" s="31">
        <v>0</v>
      </c>
      <c r="M420" s="31">
        <v>0</v>
      </c>
      <c r="N420" s="31">
        <v>0</v>
      </c>
      <c r="O420" s="31">
        <v>0</v>
      </c>
      <c r="P420" s="31">
        <v>0</v>
      </c>
      <c r="Q420" t="s">
        <v>3018</v>
      </c>
      <c r="R420" t="s">
        <v>308</v>
      </c>
      <c r="S420" t="s">
        <v>50</v>
      </c>
      <c r="T420" t="s">
        <v>3073</v>
      </c>
      <c r="U420" s="18" t="s">
        <v>37</v>
      </c>
      <c r="V420" s="18" t="s">
        <v>3328</v>
      </c>
      <c r="W420" t="s">
        <v>3322</v>
      </c>
      <c r="X420">
        <v>1603</v>
      </c>
      <c r="Y420">
        <v>1633</v>
      </c>
      <c r="Z420" t="s">
        <v>3035</v>
      </c>
      <c r="AA420" t="s">
        <v>3035</v>
      </c>
      <c r="AB420" t="s">
        <v>3251</v>
      </c>
      <c r="AC420" t="s">
        <v>3251</v>
      </c>
      <c r="AD420" t="s">
        <v>3250</v>
      </c>
      <c r="AE420" t="s">
        <v>3251</v>
      </c>
      <c r="AF420">
        <v>30</v>
      </c>
      <c r="AG420" t="s">
        <v>3038</v>
      </c>
      <c r="AH420" t="s">
        <v>3038</v>
      </c>
      <c r="AI420" t="s">
        <v>3044</v>
      </c>
    </row>
    <row r="421" spans="1:35" x14ac:dyDescent="0.2">
      <c r="A421" t="s">
        <v>2763</v>
      </c>
      <c r="B421" s="31">
        <v>0</v>
      </c>
      <c r="C421" s="31">
        <v>0</v>
      </c>
      <c r="D421" s="31">
        <v>0</v>
      </c>
      <c r="E421" s="31">
        <v>0</v>
      </c>
      <c r="F421" s="31">
        <v>0</v>
      </c>
      <c r="G421" s="31">
        <v>0</v>
      </c>
      <c r="H421" s="31">
        <v>0</v>
      </c>
      <c r="I421" s="31">
        <v>0</v>
      </c>
      <c r="J421" s="31">
        <v>0</v>
      </c>
      <c r="K421" s="31">
        <v>0</v>
      </c>
      <c r="L421" s="31">
        <v>0</v>
      </c>
      <c r="M421" s="31">
        <v>0</v>
      </c>
      <c r="N421" s="31">
        <v>0</v>
      </c>
      <c r="O421" s="31">
        <v>0</v>
      </c>
      <c r="P421" s="31">
        <v>0</v>
      </c>
      <c r="Q421" t="s">
        <v>3017</v>
      </c>
      <c r="R421" t="s">
        <v>2766</v>
      </c>
      <c r="S421" t="s">
        <v>1607</v>
      </c>
      <c r="T421" t="s">
        <v>3230</v>
      </c>
      <c r="U421" s="18" t="s">
        <v>2649</v>
      </c>
      <c r="V421" s="18" t="s">
        <v>3330</v>
      </c>
      <c r="W421" t="s">
        <v>3323</v>
      </c>
      <c r="X421">
        <v>1649</v>
      </c>
      <c r="Y421">
        <v>1640</v>
      </c>
      <c r="Z421" t="s">
        <v>3033</v>
      </c>
      <c r="AA421" t="s">
        <v>3033</v>
      </c>
      <c r="AB421" t="s">
        <v>3250</v>
      </c>
      <c r="AC421" t="s">
        <v>3250</v>
      </c>
      <c r="AD421" t="s">
        <v>3250</v>
      </c>
      <c r="AE421" t="s">
        <v>3250</v>
      </c>
      <c r="AF421">
        <v>9</v>
      </c>
      <c r="AG421" t="s">
        <v>3038</v>
      </c>
      <c r="AH421" t="s">
        <v>3038</v>
      </c>
      <c r="AI421" t="s">
        <v>3044</v>
      </c>
    </row>
    <row r="422" spans="1:35" x14ac:dyDescent="0.2">
      <c r="A422" t="s">
        <v>2781</v>
      </c>
      <c r="B422" s="31">
        <v>1.8304290525699225</v>
      </c>
      <c r="C422" s="31">
        <v>0</v>
      </c>
      <c r="D422" s="31">
        <v>0</v>
      </c>
      <c r="E422" s="31">
        <v>0</v>
      </c>
      <c r="F422" s="31">
        <v>0</v>
      </c>
      <c r="G422" s="31">
        <v>0</v>
      </c>
      <c r="H422" s="31">
        <v>1.8304290525699225</v>
      </c>
      <c r="I422" s="31">
        <v>0</v>
      </c>
      <c r="J422" s="31">
        <v>0</v>
      </c>
      <c r="K422" s="31">
        <v>0</v>
      </c>
      <c r="L422" s="31">
        <v>1.8304290525699225</v>
      </c>
      <c r="M422" s="31">
        <v>0</v>
      </c>
      <c r="N422" s="31">
        <v>0</v>
      </c>
      <c r="O422" s="31">
        <v>0</v>
      </c>
      <c r="P422" s="31">
        <v>0</v>
      </c>
      <c r="Q422" t="s">
        <v>3017</v>
      </c>
      <c r="R422" t="s">
        <v>1432</v>
      </c>
      <c r="S422" t="s">
        <v>1607</v>
      </c>
      <c r="T422" t="s">
        <v>3159</v>
      </c>
      <c r="U422" s="18" t="s">
        <v>2649</v>
      </c>
      <c r="V422" s="18" t="s">
        <v>3330</v>
      </c>
      <c r="W422" t="s">
        <v>3323</v>
      </c>
      <c r="X422" t="s">
        <v>3036</v>
      </c>
      <c r="Y422">
        <v>1640</v>
      </c>
      <c r="Z422" t="s">
        <v>3033</v>
      </c>
      <c r="AA422" t="s">
        <v>3033</v>
      </c>
      <c r="AB422" t="s">
        <v>3036</v>
      </c>
      <c r="AC422" t="s">
        <v>3036</v>
      </c>
      <c r="AD422" t="s">
        <v>3250</v>
      </c>
      <c r="AE422" t="s">
        <v>3036</v>
      </c>
      <c r="AG422" t="s">
        <v>3038</v>
      </c>
      <c r="AH422" t="s">
        <v>3038</v>
      </c>
      <c r="AI422" t="s">
        <v>3044</v>
      </c>
    </row>
    <row r="423" spans="1:35" x14ac:dyDescent="0.2">
      <c r="A423" t="s">
        <v>2805</v>
      </c>
      <c r="B423" s="31">
        <v>2.3380874444704229</v>
      </c>
      <c r="C423" s="31">
        <v>0</v>
      </c>
      <c r="D423" s="31">
        <v>0</v>
      </c>
      <c r="E423" s="31">
        <v>0</v>
      </c>
      <c r="F423" s="31">
        <v>0</v>
      </c>
      <c r="G423" s="31">
        <v>0</v>
      </c>
      <c r="H423" s="31">
        <v>2.3380874444704229</v>
      </c>
      <c r="I423" s="31">
        <v>0</v>
      </c>
      <c r="J423" s="31">
        <v>0</v>
      </c>
      <c r="K423" s="31">
        <v>0</v>
      </c>
      <c r="L423" s="31">
        <v>2.3380874444704229</v>
      </c>
      <c r="M423" s="31">
        <v>0</v>
      </c>
      <c r="N423" s="31">
        <v>0</v>
      </c>
      <c r="O423" s="31">
        <v>0</v>
      </c>
      <c r="P423" s="31">
        <v>0</v>
      </c>
      <c r="Q423" t="s">
        <v>3015</v>
      </c>
      <c r="R423" t="s">
        <v>1815</v>
      </c>
      <c r="S423" t="s">
        <v>1607</v>
      </c>
      <c r="T423" t="s">
        <v>3174</v>
      </c>
      <c r="U423" s="18" t="s">
        <v>2649</v>
      </c>
      <c r="V423" s="18" t="s">
        <v>3330</v>
      </c>
      <c r="W423" t="s">
        <v>3323</v>
      </c>
      <c r="X423" t="s">
        <v>3036</v>
      </c>
      <c r="Y423">
        <v>1640</v>
      </c>
      <c r="Z423" t="s">
        <v>3036</v>
      </c>
      <c r="AA423" t="s">
        <v>3033</v>
      </c>
      <c r="AB423" t="s">
        <v>3036</v>
      </c>
      <c r="AC423" t="s">
        <v>3036</v>
      </c>
      <c r="AD423" t="s">
        <v>3250</v>
      </c>
      <c r="AE423" t="s">
        <v>3036</v>
      </c>
      <c r="AG423" t="s">
        <v>3038</v>
      </c>
      <c r="AH423" t="s">
        <v>3038</v>
      </c>
      <c r="AI423" t="s">
        <v>3044</v>
      </c>
    </row>
    <row r="424" spans="1:35" x14ac:dyDescent="0.2">
      <c r="A424" t="s">
        <v>2820</v>
      </c>
      <c r="B424" s="31">
        <v>0</v>
      </c>
      <c r="C424" s="31">
        <v>0</v>
      </c>
      <c r="D424" s="31">
        <v>0</v>
      </c>
      <c r="E424" s="31">
        <v>0</v>
      </c>
      <c r="F424" s="31">
        <v>0</v>
      </c>
      <c r="G424" s="31">
        <v>0</v>
      </c>
      <c r="H424" s="31">
        <v>0</v>
      </c>
      <c r="I424" s="31">
        <v>0</v>
      </c>
      <c r="J424" s="31">
        <v>0</v>
      </c>
      <c r="K424" s="31">
        <v>0</v>
      </c>
      <c r="L424" s="31">
        <v>0</v>
      </c>
      <c r="M424" s="31">
        <v>0</v>
      </c>
      <c r="N424" s="31">
        <v>0</v>
      </c>
      <c r="O424" s="31">
        <v>0</v>
      </c>
      <c r="P424" s="31">
        <v>0</v>
      </c>
      <c r="Q424" t="s">
        <v>3017</v>
      </c>
      <c r="R424" t="s">
        <v>2766</v>
      </c>
      <c r="S424" t="s">
        <v>1607</v>
      </c>
      <c r="T424" t="s">
        <v>3230</v>
      </c>
      <c r="U424" s="18" t="s">
        <v>2649</v>
      </c>
      <c r="V424" s="18" t="s">
        <v>3330</v>
      </c>
      <c r="W424" t="s">
        <v>3323</v>
      </c>
      <c r="X424">
        <v>1649</v>
      </c>
      <c r="Y424">
        <v>1640</v>
      </c>
      <c r="Z424" t="s">
        <v>3033</v>
      </c>
      <c r="AA424" t="s">
        <v>3033</v>
      </c>
      <c r="AB424" t="s">
        <v>3250</v>
      </c>
      <c r="AC424" t="s">
        <v>3250</v>
      </c>
      <c r="AD424" t="s">
        <v>3250</v>
      </c>
      <c r="AE424" t="s">
        <v>3250</v>
      </c>
      <c r="AF424">
        <v>9</v>
      </c>
      <c r="AG424" t="s">
        <v>3038</v>
      </c>
      <c r="AH424" t="s">
        <v>3038</v>
      </c>
      <c r="AI424" t="s">
        <v>3044</v>
      </c>
    </row>
    <row r="425" spans="1:35" hidden="1" x14ac:dyDescent="0.2">
      <c r="A425" t="s">
        <v>847</v>
      </c>
      <c r="B425" s="31">
        <v>0</v>
      </c>
      <c r="C425" s="31">
        <v>0</v>
      </c>
      <c r="D425" s="31">
        <v>0</v>
      </c>
      <c r="E425" s="31">
        <v>0</v>
      </c>
      <c r="F425" s="31">
        <v>0</v>
      </c>
      <c r="G425" s="31">
        <v>0</v>
      </c>
      <c r="H425" s="31">
        <v>0</v>
      </c>
      <c r="I425" s="31">
        <v>0</v>
      </c>
      <c r="J425" s="31">
        <v>0</v>
      </c>
      <c r="K425" s="31">
        <v>0</v>
      </c>
      <c r="L425" s="31">
        <v>0</v>
      </c>
      <c r="M425" s="31">
        <v>0</v>
      </c>
      <c r="N425" s="31">
        <v>0</v>
      </c>
      <c r="O425" s="31">
        <v>0</v>
      </c>
      <c r="P425" s="31">
        <v>0</v>
      </c>
      <c r="Q425" t="s">
        <v>3016</v>
      </c>
      <c r="R425" t="s">
        <v>147</v>
      </c>
      <c r="S425" t="s">
        <v>50</v>
      </c>
      <c r="T425" t="s">
        <v>3062</v>
      </c>
      <c r="U425" s="18" t="s">
        <v>459</v>
      </c>
      <c r="V425" s="18" t="s">
        <v>3328</v>
      </c>
      <c r="W425" t="s">
        <v>3322</v>
      </c>
      <c r="X425" t="s">
        <v>3036</v>
      </c>
      <c r="Y425">
        <v>1633</v>
      </c>
      <c r="Z425" t="s">
        <v>3036</v>
      </c>
      <c r="AA425" t="s">
        <v>3035</v>
      </c>
      <c r="AB425" t="s">
        <v>3036</v>
      </c>
      <c r="AC425" t="s">
        <v>3036</v>
      </c>
      <c r="AD425" t="s">
        <v>3250</v>
      </c>
      <c r="AE425" t="s">
        <v>3036</v>
      </c>
      <c r="AG425" t="s">
        <v>3038</v>
      </c>
      <c r="AH425" t="s">
        <v>3038</v>
      </c>
      <c r="AI425" t="s">
        <v>3044</v>
      </c>
    </row>
    <row r="426" spans="1:35" hidden="1" x14ac:dyDescent="0.2">
      <c r="A426" t="s">
        <v>142</v>
      </c>
      <c r="B426" s="31">
        <v>0</v>
      </c>
      <c r="C426" s="31">
        <v>0</v>
      </c>
      <c r="D426" s="31">
        <v>0</v>
      </c>
      <c r="E426" s="31">
        <v>0</v>
      </c>
      <c r="F426" s="31">
        <v>0</v>
      </c>
      <c r="G426" s="31">
        <v>0</v>
      </c>
      <c r="H426" s="31">
        <v>0</v>
      </c>
      <c r="I426" s="31">
        <v>0</v>
      </c>
      <c r="J426" s="31">
        <v>0</v>
      </c>
      <c r="K426" s="31">
        <v>0</v>
      </c>
      <c r="L426" s="31">
        <v>0</v>
      </c>
      <c r="M426" s="31">
        <v>0</v>
      </c>
      <c r="N426" s="31">
        <v>0</v>
      </c>
      <c r="O426" s="31">
        <v>0</v>
      </c>
      <c r="P426" s="31">
        <v>0</v>
      </c>
      <c r="Q426" t="s">
        <v>3016</v>
      </c>
      <c r="R426" t="s">
        <v>147</v>
      </c>
      <c r="S426" t="s">
        <v>50</v>
      </c>
      <c r="T426" t="s">
        <v>3062</v>
      </c>
      <c r="U426" s="18" t="s">
        <v>37</v>
      </c>
      <c r="V426" s="18" t="s">
        <v>3328</v>
      </c>
      <c r="W426" t="s">
        <v>3322</v>
      </c>
      <c r="X426" t="s">
        <v>3036</v>
      </c>
      <c r="Y426">
        <v>1633</v>
      </c>
      <c r="Z426" t="s">
        <v>3036</v>
      </c>
      <c r="AA426" t="s">
        <v>3035</v>
      </c>
      <c r="AB426" t="s">
        <v>3036</v>
      </c>
      <c r="AC426" t="s">
        <v>3036</v>
      </c>
      <c r="AD426" t="s">
        <v>3250</v>
      </c>
      <c r="AE426" t="s">
        <v>3036</v>
      </c>
      <c r="AG426" t="s">
        <v>3038</v>
      </c>
      <c r="AH426" t="s">
        <v>3038</v>
      </c>
      <c r="AI426" t="s">
        <v>3044</v>
      </c>
    </row>
    <row r="427" spans="1:35" hidden="1" x14ac:dyDescent="0.2">
      <c r="A427" t="s">
        <v>440</v>
      </c>
      <c r="B427" s="31">
        <v>0</v>
      </c>
      <c r="C427" s="31">
        <v>0</v>
      </c>
      <c r="D427" s="31">
        <v>0</v>
      </c>
      <c r="E427" s="31">
        <v>0</v>
      </c>
      <c r="F427" s="31">
        <v>0</v>
      </c>
      <c r="G427" s="31">
        <v>0</v>
      </c>
      <c r="H427" s="31">
        <v>0</v>
      </c>
      <c r="I427" s="31">
        <v>0</v>
      </c>
      <c r="J427" s="31">
        <v>0</v>
      </c>
      <c r="K427" s="31">
        <v>0</v>
      </c>
      <c r="L427" s="31">
        <v>0</v>
      </c>
      <c r="M427" s="31">
        <v>0</v>
      </c>
      <c r="N427" s="31">
        <v>0</v>
      </c>
      <c r="O427" s="31">
        <v>0</v>
      </c>
      <c r="P427" s="31">
        <v>0</v>
      </c>
      <c r="Q427" t="s">
        <v>3016</v>
      </c>
      <c r="R427" t="s">
        <v>147</v>
      </c>
      <c r="S427" t="s">
        <v>50</v>
      </c>
      <c r="T427" t="s">
        <v>3062</v>
      </c>
      <c r="U427" s="18" t="s">
        <v>37</v>
      </c>
      <c r="V427" s="18" t="s">
        <v>3328</v>
      </c>
      <c r="W427" t="s">
        <v>3322</v>
      </c>
      <c r="X427" t="s">
        <v>3036</v>
      </c>
      <c r="Y427">
        <v>1633</v>
      </c>
      <c r="Z427" t="s">
        <v>3036</v>
      </c>
      <c r="AA427" t="s">
        <v>3035</v>
      </c>
      <c r="AB427" t="s">
        <v>3036</v>
      </c>
      <c r="AC427" t="s">
        <v>3036</v>
      </c>
      <c r="AD427" t="s">
        <v>3250</v>
      </c>
      <c r="AE427" t="s">
        <v>3036</v>
      </c>
      <c r="AG427" t="s">
        <v>3038</v>
      </c>
      <c r="AH427" t="s">
        <v>3038</v>
      </c>
      <c r="AI427" t="s">
        <v>3044</v>
      </c>
    </row>
    <row r="428" spans="1:35" hidden="1" x14ac:dyDescent="0.2">
      <c r="A428" t="s">
        <v>1882</v>
      </c>
      <c r="B428" s="31">
        <v>0</v>
      </c>
      <c r="C428" s="31">
        <v>0</v>
      </c>
      <c r="D428" s="31">
        <v>0</v>
      </c>
      <c r="E428" s="31">
        <v>0</v>
      </c>
      <c r="F428" s="31">
        <v>0</v>
      </c>
      <c r="G428" s="31">
        <v>0</v>
      </c>
      <c r="H428" s="31">
        <v>0</v>
      </c>
      <c r="I428" s="31">
        <v>0</v>
      </c>
      <c r="J428" s="31">
        <v>0</v>
      </c>
      <c r="K428" s="31">
        <v>0</v>
      </c>
      <c r="L428" s="31">
        <v>0</v>
      </c>
      <c r="M428" s="31">
        <v>0</v>
      </c>
      <c r="N428" s="31">
        <v>0</v>
      </c>
      <c r="O428" s="31">
        <v>0</v>
      </c>
      <c r="P428" s="31">
        <v>0</v>
      </c>
      <c r="Q428" t="s">
        <v>3019</v>
      </c>
      <c r="R428" t="s">
        <v>3008</v>
      </c>
      <c r="S428" t="s">
        <v>1607</v>
      </c>
      <c r="T428" t="s">
        <v>3189</v>
      </c>
      <c r="U428" s="18" t="s">
        <v>1631</v>
      </c>
      <c r="V428" s="18" t="s">
        <v>3330</v>
      </c>
      <c r="W428" t="s">
        <v>3323</v>
      </c>
      <c r="X428" t="s">
        <v>3036</v>
      </c>
      <c r="Y428">
        <v>1640</v>
      </c>
      <c r="Z428" t="s">
        <v>3036</v>
      </c>
      <c r="AA428" t="s">
        <v>3033</v>
      </c>
      <c r="AB428" t="s">
        <v>3036</v>
      </c>
      <c r="AC428" t="s">
        <v>3036</v>
      </c>
      <c r="AD428" t="s">
        <v>3250</v>
      </c>
      <c r="AE428" t="s">
        <v>3036</v>
      </c>
      <c r="AG428" t="s">
        <v>3038</v>
      </c>
      <c r="AH428" t="s">
        <v>3038</v>
      </c>
      <c r="AI428" t="s">
        <v>3044</v>
      </c>
    </row>
    <row r="429" spans="1:35" hidden="1" x14ac:dyDescent="0.2">
      <c r="A429" t="s">
        <v>2117</v>
      </c>
      <c r="B429" s="31">
        <v>0</v>
      </c>
      <c r="C429" s="31">
        <v>0</v>
      </c>
      <c r="D429" s="31">
        <v>0</v>
      </c>
      <c r="E429" s="31">
        <v>0</v>
      </c>
      <c r="F429" s="31">
        <v>0</v>
      </c>
      <c r="G429" s="31">
        <v>0</v>
      </c>
      <c r="H429" s="31">
        <v>0</v>
      </c>
      <c r="I429" s="31">
        <v>0</v>
      </c>
      <c r="J429" s="31">
        <v>0</v>
      </c>
      <c r="K429" s="31">
        <v>0</v>
      </c>
      <c r="L429" s="31">
        <v>0</v>
      </c>
      <c r="M429" s="31">
        <v>0</v>
      </c>
      <c r="N429" s="31">
        <v>0</v>
      </c>
      <c r="O429" s="31">
        <v>0</v>
      </c>
      <c r="P429" s="31">
        <v>0</v>
      </c>
      <c r="Q429" t="s">
        <v>3019</v>
      </c>
      <c r="R429" t="s">
        <v>3008</v>
      </c>
      <c r="S429" t="s">
        <v>1607</v>
      </c>
      <c r="T429" t="s">
        <v>3182</v>
      </c>
      <c r="U429" s="18" t="s">
        <v>2039</v>
      </c>
      <c r="V429" s="18" t="s">
        <v>3330</v>
      </c>
      <c r="W429" t="s">
        <v>3323</v>
      </c>
      <c r="X429" t="s">
        <v>3036</v>
      </c>
      <c r="Y429">
        <v>1640</v>
      </c>
      <c r="Z429" t="s">
        <v>3036</v>
      </c>
      <c r="AA429" t="s">
        <v>3033</v>
      </c>
      <c r="AB429" t="s">
        <v>3036</v>
      </c>
      <c r="AC429" t="s">
        <v>3036</v>
      </c>
      <c r="AD429" t="s">
        <v>3250</v>
      </c>
      <c r="AE429" t="s">
        <v>3036</v>
      </c>
      <c r="AG429" t="s">
        <v>3038</v>
      </c>
      <c r="AH429" t="s">
        <v>3038</v>
      </c>
      <c r="AI429" t="s">
        <v>3044</v>
      </c>
    </row>
    <row r="430" spans="1:35" hidden="1" x14ac:dyDescent="0.2">
      <c r="A430" t="s">
        <v>2121</v>
      </c>
      <c r="B430" s="31">
        <v>0</v>
      </c>
      <c r="C430" s="31">
        <v>0</v>
      </c>
      <c r="D430" s="31">
        <v>0</v>
      </c>
      <c r="E430" s="31">
        <v>0</v>
      </c>
      <c r="F430" s="31">
        <v>0</v>
      </c>
      <c r="G430" s="31">
        <v>0</v>
      </c>
      <c r="H430" s="31">
        <v>0</v>
      </c>
      <c r="I430" s="31">
        <v>0</v>
      </c>
      <c r="J430" s="31">
        <v>0</v>
      </c>
      <c r="K430" s="31">
        <v>0</v>
      </c>
      <c r="L430" s="31">
        <v>0</v>
      </c>
      <c r="M430" s="31">
        <v>0</v>
      </c>
      <c r="N430" s="31">
        <v>0</v>
      </c>
      <c r="O430" s="31">
        <v>0</v>
      </c>
      <c r="P430" s="31">
        <v>0</v>
      </c>
      <c r="Q430" t="s">
        <v>3019</v>
      </c>
      <c r="R430" t="s">
        <v>3008</v>
      </c>
      <c r="S430" t="s">
        <v>1607</v>
      </c>
      <c r="T430" t="s">
        <v>3192</v>
      </c>
      <c r="W430" t="s">
        <v>3323</v>
      </c>
      <c r="X430" t="s">
        <v>3036</v>
      </c>
      <c r="Y430">
        <v>1640</v>
      </c>
      <c r="Z430" t="s">
        <v>3036</v>
      </c>
      <c r="AA430" t="s">
        <v>3033</v>
      </c>
      <c r="AB430" t="s">
        <v>3036</v>
      </c>
      <c r="AC430" t="s">
        <v>3036</v>
      </c>
      <c r="AD430" t="s">
        <v>3250</v>
      </c>
      <c r="AE430" t="s">
        <v>3036</v>
      </c>
      <c r="AG430" t="s">
        <v>3038</v>
      </c>
      <c r="AH430" t="s">
        <v>3038</v>
      </c>
      <c r="AI430" t="s">
        <v>3044</v>
      </c>
    </row>
    <row r="431" spans="1:35" hidden="1" x14ac:dyDescent="0.2">
      <c r="A431" t="s">
        <v>2512</v>
      </c>
      <c r="B431" s="31">
        <v>0</v>
      </c>
      <c r="C431" s="31">
        <v>0</v>
      </c>
      <c r="D431" s="31">
        <v>0</v>
      </c>
      <c r="E431" s="31">
        <v>0</v>
      </c>
      <c r="F431" s="31">
        <v>0</v>
      </c>
      <c r="G431" s="31">
        <v>0</v>
      </c>
      <c r="H431" s="31">
        <v>0</v>
      </c>
      <c r="I431" s="31">
        <v>0</v>
      </c>
      <c r="J431" s="31">
        <v>0</v>
      </c>
      <c r="K431" s="31">
        <v>0</v>
      </c>
      <c r="L431" s="31">
        <v>0</v>
      </c>
      <c r="M431" s="31">
        <v>0</v>
      </c>
      <c r="N431" s="31">
        <v>0</v>
      </c>
      <c r="O431" s="31">
        <v>0</v>
      </c>
      <c r="P431" s="31">
        <v>0</v>
      </c>
      <c r="Q431" t="s">
        <v>3019</v>
      </c>
      <c r="R431" t="s">
        <v>3008</v>
      </c>
      <c r="S431" t="s">
        <v>1607</v>
      </c>
      <c r="T431" t="s">
        <v>3235</v>
      </c>
      <c r="U431" s="18" t="s">
        <v>2649</v>
      </c>
      <c r="V431" s="18" t="s">
        <v>3330</v>
      </c>
      <c r="W431" t="s">
        <v>3323</v>
      </c>
      <c r="X431" t="s">
        <v>3036</v>
      </c>
      <c r="Y431">
        <v>1640</v>
      </c>
      <c r="Z431" t="s">
        <v>3036</v>
      </c>
      <c r="AA431" t="s">
        <v>3033</v>
      </c>
      <c r="AB431" t="s">
        <v>3036</v>
      </c>
      <c r="AC431" t="s">
        <v>3036</v>
      </c>
      <c r="AD431" t="s">
        <v>3250</v>
      </c>
      <c r="AE431" t="s">
        <v>3036</v>
      </c>
      <c r="AG431" t="s">
        <v>3038</v>
      </c>
      <c r="AH431" t="s">
        <v>3038</v>
      </c>
      <c r="AI431" t="s">
        <v>3044</v>
      </c>
    </row>
    <row r="432" spans="1:35" x14ac:dyDescent="0.2">
      <c r="A432" t="s">
        <v>2826</v>
      </c>
      <c r="B432" s="31">
        <v>1.8304290525699225</v>
      </c>
      <c r="C432" s="31">
        <v>0</v>
      </c>
      <c r="D432" s="31">
        <v>0</v>
      </c>
      <c r="E432" s="31">
        <v>0</v>
      </c>
      <c r="F432" s="31">
        <v>0</v>
      </c>
      <c r="G432" s="31">
        <v>0</v>
      </c>
      <c r="H432" s="31">
        <v>1.8304290525699225</v>
      </c>
      <c r="I432" s="31">
        <v>0</v>
      </c>
      <c r="J432" s="31">
        <v>0</v>
      </c>
      <c r="K432" s="31">
        <v>0</v>
      </c>
      <c r="L432" s="31">
        <v>1.8304290525699225</v>
      </c>
      <c r="M432" s="31">
        <v>0</v>
      </c>
      <c r="N432" s="31">
        <v>0</v>
      </c>
      <c r="O432" s="31">
        <v>0</v>
      </c>
      <c r="P432" s="31">
        <v>0</v>
      </c>
      <c r="Q432" t="s">
        <v>3017</v>
      </c>
      <c r="R432" t="s">
        <v>2766</v>
      </c>
      <c r="S432" t="s">
        <v>1607</v>
      </c>
      <c r="T432" t="s">
        <v>3230</v>
      </c>
      <c r="U432" s="18" t="s">
        <v>2649</v>
      </c>
      <c r="V432" s="18" t="s">
        <v>3330</v>
      </c>
      <c r="W432" t="s">
        <v>3323</v>
      </c>
      <c r="X432">
        <v>1649</v>
      </c>
      <c r="Y432">
        <v>1640</v>
      </c>
      <c r="Z432" t="s">
        <v>3033</v>
      </c>
      <c r="AA432" t="s">
        <v>3033</v>
      </c>
      <c r="AB432" t="s">
        <v>3250</v>
      </c>
      <c r="AC432" t="s">
        <v>3250</v>
      </c>
      <c r="AD432" t="s">
        <v>3250</v>
      </c>
      <c r="AE432" t="s">
        <v>3250</v>
      </c>
      <c r="AF432">
        <v>9</v>
      </c>
      <c r="AG432" t="s">
        <v>3038</v>
      </c>
      <c r="AH432" t="s">
        <v>3038</v>
      </c>
      <c r="AI432" t="s">
        <v>3044</v>
      </c>
    </row>
    <row r="433" spans="1:35" x14ac:dyDescent="0.2">
      <c r="A433" t="s">
        <v>2845</v>
      </c>
      <c r="B433" s="31">
        <v>3.660858105139845</v>
      </c>
      <c r="C433" s="31">
        <v>0</v>
      </c>
      <c r="D433" s="31">
        <v>0</v>
      </c>
      <c r="E433" s="31">
        <v>0</v>
      </c>
      <c r="F433" s="31">
        <v>0</v>
      </c>
      <c r="G433" s="31">
        <v>0</v>
      </c>
      <c r="H433" s="31">
        <v>1.8304290525699225</v>
      </c>
      <c r="I433" s="31">
        <v>0</v>
      </c>
      <c r="J433" s="31">
        <v>0</v>
      </c>
      <c r="K433" s="31">
        <v>1.8304290525699225</v>
      </c>
      <c r="L433" s="31">
        <v>1.8304290525699225</v>
      </c>
      <c r="M433" s="31">
        <v>0</v>
      </c>
      <c r="N433" s="31">
        <v>0</v>
      </c>
      <c r="O433" s="31">
        <v>1.8304290525699225</v>
      </c>
      <c r="P433" s="31">
        <v>0</v>
      </c>
      <c r="Q433" t="s">
        <v>3017</v>
      </c>
      <c r="R433" t="s">
        <v>1432</v>
      </c>
      <c r="S433" t="s">
        <v>1607</v>
      </c>
      <c r="T433" t="s">
        <v>3159</v>
      </c>
      <c r="U433" s="18" t="s">
        <v>2649</v>
      </c>
      <c r="V433" s="18" t="s">
        <v>3330</v>
      </c>
      <c r="W433" t="s">
        <v>3323</v>
      </c>
      <c r="X433" t="s">
        <v>3036</v>
      </c>
      <c r="Y433">
        <v>1640</v>
      </c>
      <c r="Z433" t="s">
        <v>3033</v>
      </c>
      <c r="AA433" t="s">
        <v>3033</v>
      </c>
      <c r="AB433" t="s">
        <v>3036</v>
      </c>
      <c r="AC433" t="s">
        <v>3036</v>
      </c>
      <c r="AD433" t="s">
        <v>3250</v>
      </c>
      <c r="AE433" t="s">
        <v>3036</v>
      </c>
      <c r="AG433" t="s">
        <v>3038</v>
      </c>
      <c r="AH433" t="s">
        <v>3038</v>
      </c>
      <c r="AI433" t="s">
        <v>3044</v>
      </c>
    </row>
    <row r="434" spans="1:35" x14ac:dyDescent="0.2">
      <c r="A434" t="s">
        <v>2857</v>
      </c>
      <c r="B434" s="31">
        <v>2.3380874444704229</v>
      </c>
      <c r="C434" s="31">
        <v>0</v>
      </c>
      <c r="D434" s="31">
        <v>0</v>
      </c>
      <c r="E434" s="31">
        <v>0</v>
      </c>
      <c r="F434" s="31">
        <v>0</v>
      </c>
      <c r="G434" s="31">
        <v>0</v>
      </c>
      <c r="H434" s="31">
        <v>2.3380874444704229</v>
      </c>
      <c r="I434" s="31">
        <v>0</v>
      </c>
      <c r="J434" s="31">
        <v>0</v>
      </c>
      <c r="K434" s="31">
        <v>0</v>
      </c>
      <c r="L434" s="31">
        <v>2.3380874444704229</v>
      </c>
      <c r="M434" s="31">
        <v>0</v>
      </c>
      <c r="N434" s="31">
        <v>0</v>
      </c>
      <c r="O434" s="31">
        <v>0</v>
      </c>
      <c r="P434" s="31">
        <v>0</v>
      </c>
      <c r="Q434" t="s">
        <v>3015</v>
      </c>
      <c r="R434" t="s">
        <v>1815</v>
      </c>
      <c r="S434" t="s">
        <v>1607</v>
      </c>
      <c r="T434" t="s">
        <v>3174</v>
      </c>
      <c r="U434" s="18" t="s">
        <v>2649</v>
      </c>
      <c r="V434" s="18" t="s">
        <v>3330</v>
      </c>
      <c r="W434" t="s">
        <v>3323</v>
      </c>
      <c r="X434" t="s">
        <v>3036</v>
      </c>
      <c r="Y434">
        <v>1640</v>
      </c>
      <c r="Z434" t="s">
        <v>3036</v>
      </c>
      <c r="AA434" t="s">
        <v>3033</v>
      </c>
      <c r="AB434" t="s">
        <v>3036</v>
      </c>
      <c r="AC434" t="s">
        <v>3036</v>
      </c>
      <c r="AD434" t="s">
        <v>3250</v>
      </c>
      <c r="AE434" t="s">
        <v>3036</v>
      </c>
      <c r="AG434" t="s">
        <v>3038</v>
      </c>
      <c r="AH434" t="s">
        <v>3038</v>
      </c>
      <c r="AI434" t="s">
        <v>3044</v>
      </c>
    </row>
    <row r="435" spans="1:35" x14ac:dyDescent="0.2">
      <c r="A435" t="s">
        <v>2861</v>
      </c>
      <c r="B435" s="31">
        <v>0</v>
      </c>
      <c r="C435" s="31">
        <v>0</v>
      </c>
      <c r="D435" s="31">
        <v>0</v>
      </c>
      <c r="E435" s="31">
        <v>0</v>
      </c>
      <c r="F435" s="31">
        <v>0</v>
      </c>
      <c r="G435" s="31">
        <v>0</v>
      </c>
      <c r="H435" s="31">
        <v>0</v>
      </c>
      <c r="I435" s="31">
        <v>0</v>
      </c>
      <c r="J435" s="31">
        <v>0</v>
      </c>
      <c r="K435" s="31">
        <v>0</v>
      </c>
      <c r="L435" s="31">
        <v>0</v>
      </c>
      <c r="M435" s="31">
        <v>0</v>
      </c>
      <c r="N435" s="31">
        <v>0</v>
      </c>
      <c r="O435" s="31">
        <v>0</v>
      </c>
      <c r="P435" s="31">
        <v>0</v>
      </c>
      <c r="Q435" t="s">
        <v>3018</v>
      </c>
      <c r="R435" t="s">
        <v>104</v>
      </c>
      <c r="S435" t="s">
        <v>1607</v>
      </c>
      <c r="T435" t="s">
        <v>3163</v>
      </c>
      <c r="U435" s="18" t="s">
        <v>2649</v>
      </c>
      <c r="V435" s="18" t="s">
        <v>3330</v>
      </c>
      <c r="W435" t="s">
        <v>3323</v>
      </c>
      <c r="X435">
        <v>1629</v>
      </c>
      <c r="Y435">
        <v>1640</v>
      </c>
      <c r="Z435" t="s">
        <v>3035</v>
      </c>
      <c r="AA435" t="s">
        <v>3033</v>
      </c>
      <c r="AB435" t="s">
        <v>3251</v>
      </c>
      <c r="AC435" t="s">
        <v>3251</v>
      </c>
      <c r="AD435" t="s">
        <v>3250</v>
      </c>
      <c r="AE435" t="s">
        <v>3250</v>
      </c>
      <c r="AF435">
        <v>11</v>
      </c>
      <c r="AG435" t="s">
        <v>3038</v>
      </c>
      <c r="AH435" t="s">
        <v>3038</v>
      </c>
      <c r="AI435" t="s">
        <v>3044</v>
      </c>
    </row>
    <row r="436" spans="1:35" x14ac:dyDescent="0.2">
      <c r="A436" t="s">
        <v>2866</v>
      </c>
      <c r="B436" s="31">
        <v>1.8304290525699225</v>
      </c>
      <c r="C436" s="31">
        <v>0</v>
      </c>
      <c r="D436" s="31">
        <v>0</v>
      </c>
      <c r="E436" s="31">
        <v>0</v>
      </c>
      <c r="F436" s="31">
        <v>0</v>
      </c>
      <c r="G436" s="31">
        <v>0</v>
      </c>
      <c r="H436" s="31">
        <v>0</v>
      </c>
      <c r="I436" s="31">
        <v>0</v>
      </c>
      <c r="J436" s="31">
        <v>1.8304290525699225</v>
      </c>
      <c r="K436" s="31">
        <v>0</v>
      </c>
      <c r="L436" s="31">
        <v>1.8304290525699225</v>
      </c>
      <c r="M436" s="31">
        <v>0</v>
      </c>
      <c r="N436" s="31">
        <v>0</v>
      </c>
      <c r="O436" s="31">
        <v>0</v>
      </c>
      <c r="P436" s="31">
        <v>0</v>
      </c>
      <c r="Q436" t="s">
        <v>3017</v>
      </c>
      <c r="R436" t="s">
        <v>2766</v>
      </c>
      <c r="S436" t="s">
        <v>1607</v>
      </c>
      <c r="T436" t="s">
        <v>3230</v>
      </c>
      <c r="U436" s="18" t="s">
        <v>2649</v>
      </c>
      <c r="V436" s="18" t="s">
        <v>3330</v>
      </c>
      <c r="W436" t="s">
        <v>3323</v>
      </c>
      <c r="X436">
        <v>1649</v>
      </c>
      <c r="Y436">
        <v>1640</v>
      </c>
      <c r="Z436" t="s">
        <v>3033</v>
      </c>
      <c r="AA436" t="s">
        <v>3033</v>
      </c>
      <c r="AB436" t="s">
        <v>3250</v>
      </c>
      <c r="AC436" t="s">
        <v>3250</v>
      </c>
      <c r="AD436" t="s">
        <v>3250</v>
      </c>
      <c r="AE436" t="s">
        <v>3250</v>
      </c>
      <c r="AF436">
        <v>9</v>
      </c>
      <c r="AG436" t="s">
        <v>3038</v>
      </c>
      <c r="AH436" t="s">
        <v>3038</v>
      </c>
      <c r="AI436" t="s">
        <v>3044</v>
      </c>
    </row>
    <row r="437" spans="1:35" hidden="1" x14ac:dyDescent="0.2">
      <c r="A437" t="s">
        <v>191</v>
      </c>
      <c r="B437" s="31">
        <v>2.3380874444704229</v>
      </c>
      <c r="C437" s="31">
        <v>0</v>
      </c>
      <c r="D437" s="31">
        <v>2.3380874444704229</v>
      </c>
      <c r="E437" s="31">
        <v>0</v>
      </c>
      <c r="F437" s="31">
        <v>0</v>
      </c>
      <c r="G437" s="31">
        <v>0</v>
      </c>
      <c r="H437" s="31">
        <v>0</v>
      </c>
      <c r="I437" s="31">
        <v>0</v>
      </c>
      <c r="J437" s="31">
        <v>0</v>
      </c>
      <c r="K437" s="31">
        <v>0</v>
      </c>
      <c r="L437" s="31">
        <v>0</v>
      </c>
      <c r="M437" s="31">
        <v>2.3380874444704229</v>
      </c>
      <c r="N437" s="31">
        <v>0</v>
      </c>
      <c r="O437" s="31">
        <v>0</v>
      </c>
      <c r="P437" s="31">
        <v>0</v>
      </c>
      <c r="Q437" t="s">
        <v>3015</v>
      </c>
      <c r="R437" t="s">
        <v>195</v>
      </c>
      <c r="S437" t="s">
        <v>50</v>
      </c>
      <c r="T437" t="s">
        <v>3052</v>
      </c>
      <c r="U437" s="18" t="s">
        <v>37</v>
      </c>
      <c r="V437" s="18" t="s">
        <v>3328</v>
      </c>
      <c r="W437" t="s">
        <v>3322</v>
      </c>
      <c r="X437" t="s">
        <v>3040</v>
      </c>
      <c r="Y437">
        <v>1633</v>
      </c>
      <c r="Z437" t="s">
        <v>3036</v>
      </c>
      <c r="AA437" t="s">
        <v>3035</v>
      </c>
      <c r="AB437" t="s">
        <v>3040</v>
      </c>
      <c r="AC437" t="s">
        <v>3040</v>
      </c>
      <c r="AD437" t="s">
        <v>3250</v>
      </c>
      <c r="AE437" t="s">
        <v>3036</v>
      </c>
      <c r="AG437" t="s">
        <v>3038</v>
      </c>
      <c r="AH437" t="s">
        <v>3038</v>
      </c>
      <c r="AI437" t="s">
        <v>3044</v>
      </c>
    </row>
    <row r="438" spans="1:35" hidden="1" x14ac:dyDescent="0.2">
      <c r="A438" t="s">
        <v>43</v>
      </c>
      <c r="B438" s="31">
        <v>0</v>
      </c>
      <c r="C438" s="31">
        <v>0</v>
      </c>
      <c r="D438" s="31">
        <v>0</v>
      </c>
      <c r="E438" s="31">
        <v>0</v>
      </c>
      <c r="F438" s="31">
        <v>0</v>
      </c>
      <c r="G438" s="31">
        <v>0</v>
      </c>
      <c r="H438" s="31">
        <v>0</v>
      </c>
      <c r="I438" s="31">
        <v>0</v>
      </c>
      <c r="J438" s="31">
        <v>0</v>
      </c>
      <c r="K438" s="31">
        <v>0</v>
      </c>
      <c r="L438" s="31">
        <v>0</v>
      </c>
      <c r="M438" s="31">
        <v>0</v>
      </c>
      <c r="N438" s="31">
        <v>0</v>
      </c>
      <c r="O438" s="31">
        <v>0</v>
      </c>
      <c r="P438" s="31">
        <v>0</v>
      </c>
      <c r="Q438" t="s">
        <v>3015</v>
      </c>
      <c r="R438" t="s">
        <v>195</v>
      </c>
      <c r="S438" t="s">
        <v>50</v>
      </c>
      <c r="T438" t="s">
        <v>3052</v>
      </c>
      <c r="U438" s="18" t="s">
        <v>55</v>
      </c>
      <c r="V438" s="18" t="s">
        <v>3328</v>
      </c>
      <c r="W438" t="s">
        <v>3322</v>
      </c>
      <c r="X438" t="s">
        <v>3040</v>
      </c>
      <c r="Y438">
        <v>1633</v>
      </c>
      <c r="Z438" t="s">
        <v>3036</v>
      </c>
      <c r="AA438" t="s">
        <v>3035</v>
      </c>
      <c r="AB438" t="s">
        <v>3040</v>
      </c>
      <c r="AC438" t="s">
        <v>3040</v>
      </c>
      <c r="AD438" t="s">
        <v>3250</v>
      </c>
      <c r="AE438" t="s">
        <v>3036</v>
      </c>
      <c r="AG438" t="s">
        <v>3038</v>
      </c>
      <c r="AH438" t="s">
        <v>3038</v>
      </c>
      <c r="AI438" t="s">
        <v>3044</v>
      </c>
    </row>
    <row r="439" spans="1:35" hidden="1" x14ac:dyDescent="0.2">
      <c r="A439" t="s">
        <v>367</v>
      </c>
      <c r="B439" s="31">
        <v>0</v>
      </c>
      <c r="C439" s="31">
        <v>0</v>
      </c>
      <c r="D439" s="31">
        <v>0</v>
      </c>
      <c r="E439" s="31">
        <v>0</v>
      </c>
      <c r="F439" s="31">
        <v>0</v>
      </c>
      <c r="G439" s="31">
        <v>0</v>
      </c>
      <c r="H439" s="31">
        <v>0</v>
      </c>
      <c r="I439" s="31">
        <v>0</v>
      </c>
      <c r="J439" s="31">
        <v>0</v>
      </c>
      <c r="K439" s="31">
        <v>0</v>
      </c>
      <c r="L439" s="31">
        <v>0</v>
      </c>
      <c r="M439" s="31">
        <v>0</v>
      </c>
      <c r="N439" s="31">
        <v>0</v>
      </c>
      <c r="O439" s="31">
        <v>0</v>
      </c>
      <c r="P439" s="31">
        <v>0</v>
      </c>
      <c r="Q439" t="s">
        <v>3015</v>
      </c>
      <c r="R439" t="s">
        <v>195</v>
      </c>
      <c r="S439" t="s">
        <v>50</v>
      </c>
      <c r="T439" t="s">
        <v>3052</v>
      </c>
      <c r="U439" s="18" t="s">
        <v>37</v>
      </c>
      <c r="V439" s="18" t="s">
        <v>3328</v>
      </c>
      <c r="W439" t="s">
        <v>3322</v>
      </c>
      <c r="X439" t="s">
        <v>3040</v>
      </c>
      <c r="Y439">
        <v>1633</v>
      </c>
      <c r="Z439" t="s">
        <v>3036</v>
      </c>
      <c r="AA439" t="s">
        <v>3035</v>
      </c>
      <c r="AB439" t="s">
        <v>3040</v>
      </c>
      <c r="AC439" t="s">
        <v>3040</v>
      </c>
      <c r="AD439" t="s">
        <v>3250</v>
      </c>
      <c r="AE439" t="s">
        <v>3036</v>
      </c>
      <c r="AG439" t="s">
        <v>3038</v>
      </c>
      <c r="AH439" t="s">
        <v>3038</v>
      </c>
      <c r="AI439" t="s">
        <v>3044</v>
      </c>
    </row>
    <row r="440" spans="1:35" hidden="1" x14ac:dyDescent="0.2">
      <c r="A440" t="s">
        <v>1639</v>
      </c>
      <c r="B440" s="31">
        <v>0</v>
      </c>
      <c r="C440" s="31">
        <v>0</v>
      </c>
      <c r="D440" s="31">
        <v>0</v>
      </c>
      <c r="E440" s="31">
        <v>0</v>
      </c>
      <c r="F440" s="31">
        <v>0</v>
      </c>
      <c r="G440" s="31">
        <v>0</v>
      </c>
      <c r="H440" s="31">
        <v>0</v>
      </c>
      <c r="I440" s="31">
        <v>0</v>
      </c>
      <c r="J440" s="31">
        <v>0</v>
      </c>
      <c r="K440" s="31">
        <v>0</v>
      </c>
      <c r="L440" s="31">
        <v>0</v>
      </c>
      <c r="M440" s="31">
        <v>0</v>
      </c>
      <c r="N440" s="31">
        <v>0</v>
      </c>
      <c r="O440" s="31">
        <v>0</v>
      </c>
      <c r="P440" s="31">
        <v>0</v>
      </c>
      <c r="Q440" t="s">
        <v>3016</v>
      </c>
      <c r="R440" t="s">
        <v>1645</v>
      </c>
      <c r="S440" t="s">
        <v>1607</v>
      </c>
      <c r="T440" t="s">
        <v>3156</v>
      </c>
      <c r="U440" s="18" t="s">
        <v>1433</v>
      </c>
      <c r="V440" s="18" t="s">
        <v>3330</v>
      </c>
      <c r="W440" t="s">
        <v>3323</v>
      </c>
      <c r="X440">
        <v>1653</v>
      </c>
      <c r="Y440">
        <v>1640</v>
      </c>
      <c r="Z440" t="s">
        <v>3033</v>
      </c>
      <c r="AA440" t="s">
        <v>3033</v>
      </c>
      <c r="AB440" t="s">
        <v>3250</v>
      </c>
      <c r="AC440" t="s">
        <v>3250</v>
      </c>
      <c r="AD440" t="s">
        <v>3250</v>
      </c>
      <c r="AE440" t="s">
        <v>3250</v>
      </c>
      <c r="AF440">
        <v>13</v>
      </c>
      <c r="AG440" t="s">
        <v>3038</v>
      </c>
      <c r="AH440" t="s">
        <v>3038</v>
      </c>
      <c r="AI440" t="s">
        <v>3044</v>
      </c>
    </row>
    <row r="441" spans="1:35" hidden="1" x14ac:dyDescent="0.2">
      <c r="A441" t="s">
        <v>2596</v>
      </c>
      <c r="B441" s="31">
        <v>0</v>
      </c>
      <c r="C441" s="31">
        <v>0</v>
      </c>
      <c r="D441" s="31">
        <v>0</v>
      </c>
      <c r="E441" s="31">
        <v>0</v>
      </c>
      <c r="F441" s="31">
        <v>0</v>
      </c>
      <c r="G441" s="31">
        <v>0</v>
      </c>
      <c r="H441" s="31">
        <v>0</v>
      </c>
      <c r="I441" s="31">
        <v>0</v>
      </c>
      <c r="J441" s="31">
        <v>0</v>
      </c>
      <c r="K441" s="31">
        <v>0</v>
      </c>
      <c r="L441" s="31">
        <v>0</v>
      </c>
      <c r="M441" s="31">
        <v>0</v>
      </c>
      <c r="N441" s="31">
        <v>0</v>
      </c>
      <c r="O441" s="31">
        <v>0</v>
      </c>
      <c r="P441" s="31">
        <v>0</v>
      </c>
      <c r="Q441" t="s">
        <v>3016</v>
      </c>
      <c r="R441" t="s">
        <v>1645</v>
      </c>
      <c r="S441" t="s">
        <v>1607</v>
      </c>
      <c r="T441" t="s">
        <v>3156</v>
      </c>
      <c r="U441" s="18" t="s">
        <v>2338</v>
      </c>
      <c r="V441" s="18" t="s">
        <v>3330</v>
      </c>
      <c r="W441" t="s">
        <v>3323</v>
      </c>
      <c r="X441">
        <v>1653</v>
      </c>
      <c r="Y441">
        <v>1640</v>
      </c>
      <c r="Z441" t="s">
        <v>3033</v>
      </c>
      <c r="AA441" t="s">
        <v>3033</v>
      </c>
      <c r="AB441" t="s">
        <v>3250</v>
      </c>
      <c r="AC441" t="s">
        <v>3250</v>
      </c>
      <c r="AD441" t="s">
        <v>3250</v>
      </c>
      <c r="AE441" t="s">
        <v>3250</v>
      </c>
      <c r="AF441">
        <v>13</v>
      </c>
      <c r="AG441" t="s">
        <v>3038</v>
      </c>
      <c r="AH441" t="s">
        <v>3038</v>
      </c>
      <c r="AI441" t="s">
        <v>3044</v>
      </c>
    </row>
    <row r="442" spans="1:35" x14ac:dyDescent="0.2">
      <c r="A442" t="s">
        <v>2871</v>
      </c>
      <c r="B442" s="31">
        <v>0</v>
      </c>
      <c r="C442" s="31">
        <v>0</v>
      </c>
      <c r="D442" s="31">
        <v>0</v>
      </c>
      <c r="E442" s="31">
        <v>0</v>
      </c>
      <c r="F442" s="31">
        <v>0</v>
      </c>
      <c r="G442" s="31">
        <v>0</v>
      </c>
      <c r="H442" s="31">
        <v>0</v>
      </c>
      <c r="I442" s="31">
        <v>0</v>
      </c>
      <c r="J442" s="31">
        <v>0</v>
      </c>
      <c r="K442" s="31">
        <v>0</v>
      </c>
      <c r="L442" s="31">
        <v>0</v>
      </c>
      <c r="M442" s="31">
        <v>0</v>
      </c>
      <c r="N442" s="31">
        <v>0</v>
      </c>
      <c r="O442" s="31">
        <v>0</v>
      </c>
      <c r="P442" s="31">
        <v>0</v>
      </c>
      <c r="Q442" t="s">
        <v>3018</v>
      </c>
      <c r="R442" t="s">
        <v>517</v>
      </c>
      <c r="S442" t="s">
        <v>1607</v>
      </c>
      <c r="T442" t="s">
        <v>3204</v>
      </c>
      <c r="U442" s="18" t="s">
        <v>2649</v>
      </c>
      <c r="V442" s="18" t="s">
        <v>3330</v>
      </c>
      <c r="W442" t="s">
        <v>3323</v>
      </c>
      <c r="X442">
        <v>1654</v>
      </c>
      <c r="Y442">
        <v>1640</v>
      </c>
      <c r="Z442" t="s">
        <v>3033</v>
      </c>
      <c r="AA442" t="s">
        <v>3033</v>
      </c>
      <c r="AB442" s="8" t="b">
        <v>1</v>
      </c>
      <c r="AC442" s="8" t="b">
        <v>1</v>
      </c>
      <c r="AD442" t="s">
        <v>3250</v>
      </c>
      <c r="AE442" s="8" t="b">
        <v>1</v>
      </c>
      <c r="AF442">
        <v>35</v>
      </c>
      <c r="AG442" t="s">
        <v>3038</v>
      </c>
      <c r="AH442" t="s">
        <v>3038</v>
      </c>
      <c r="AI442" t="s">
        <v>3044</v>
      </c>
    </row>
    <row r="443" spans="1:35" x14ac:dyDescent="0.2">
      <c r="A443" t="s">
        <v>2885</v>
      </c>
      <c r="B443" s="31">
        <v>2.3380874444704229</v>
      </c>
      <c r="C443" s="31">
        <v>0</v>
      </c>
      <c r="D443" s="31">
        <v>0</v>
      </c>
      <c r="E443" s="31">
        <v>0</v>
      </c>
      <c r="F443" s="31">
        <v>0</v>
      </c>
      <c r="G443" s="31">
        <v>0</v>
      </c>
      <c r="H443" s="31">
        <v>2.3380874444704229</v>
      </c>
      <c r="I443" s="31">
        <v>0</v>
      </c>
      <c r="J443" s="31">
        <v>0</v>
      </c>
      <c r="K443" s="31">
        <v>0</v>
      </c>
      <c r="L443" s="31">
        <v>2.3380874444704229</v>
      </c>
      <c r="M443" s="31">
        <v>0</v>
      </c>
      <c r="N443" s="31">
        <v>0</v>
      </c>
      <c r="O443" s="31">
        <v>0</v>
      </c>
      <c r="P443" s="31">
        <v>0</v>
      </c>
      <c r="Q443" t="s">
        <v>3015</v>
      </c>
      <c r="R443" t="s">
        <v>1815</v>
      </c>
      <c r="S443" t="s">
        <v>1607</v>
      </c>
      <c r="T443" t="s">
        <v>3174</v>
      </c>
      <c r="U443" s="18" t="s">
        <v>2649</v>
      </c>
      <c r="V443" s="18" t="s">
        <v>3330</v>
      </c>
      <c r="W443" t="s">
        <v>3323</v>
      </c>
      <c r="X443" t="s">
        <v>3036</v>
      </c>
      <c r="Y443">
        <v>1640</v>
      </c>
      <c r="Z443" t="s">
        <v>3036</v>
      </c>
      <c r="AA443" t="s">
        <v>3033</v>
      </c>
      <c r="AB443" t="s">
        <v>3036</v>
      </c>
      <c r="AC443" t="s">
        <v>3036</v>
      </c>
      <c r="AD443" t="s">
        <v>3250</v>
      </c>
      <c r="AE443" t="s">
        <v>3036</v>
      </c>
      <c r="AG443" t="s">
        <v>3038</v>
      </c>
      <c r="AH443" t="s">
        <v>3038</v>
      </c>
      <c r="AI443" t="s">
        <v>3044</v>
      </c>
    </row>
    <row r="444" spans="1:35" x14ac:dyDescent="0.2">
      <c r="A444" t="s">
        <v>2907</v>
      </c>
      <c r="B444" s="31">
        <v>0</v>
      </c>
      <c r="C444" s="31">
        <v>0</v>
      </c>
      <c r="D444" s="31">
        <v>0</v>
      </c>
      <c r="E444" s="31">
        <v>0</v>
      </c>
      <c r="F444" s="31">
        <v>0</v>
      </c>
      <c r="G444" s="31">
        <v>0</v>
      </c>
      <c r="H444" s="31">
        <v>0</v>
      </c>
      <c r="I444" s="31">
        <v>0</v>
      </c>
      <c r="J444" s="31">
        <v>0</v>
      </c>
      <c r="K444" s="31">
        <v>0</v>
      </c>
      <c r="L444" s="31">
        <v>0</v>
      </c>
      <c r="M444" s="31">
        <v>0</v>
      </c>
      <c r="N444" s="31">
        <v>0</v>
      </c>
      <c r="O444" s="31">
        <v>0</v>
      </c>
      <c r="P444" s="31">
        <v>0</v>
      </c>
      <c r="Q444" t="s">
        <v>3017</v>
      </c>
      <c r="R444" t="s">
        <v>1432</v>
      </c>
      <c r="S444" t="s">
        <v>1607</v>
      </c>
      <c r="T444" t="s">
        <v>3159</v>
      </c>
      <c r="U444" s="18" t="s">
        <v>2836</v>
      </c>
      <c r="V444" s="18" t="s">
        <v>3331</v>
      </c>
      <c r="W444" t="s">
        <v>3324</v>
      </c>
      <c r="X444" t="s">
        <v>3036</v>
      </c>
      <c r="Y444">
        <v>1640</v>
      </c>
      <c r="Z444" t="s">
        <v>3033</v>
      </c>
      <c r="AA444" t="s">
        <v>3033</v>
      </c>
      <c r="AB444" t="s">
        <v>3036</v>
      </c>
      <c r="AC444" t="s">
        <v>3036</v>
      </c>
      <c r="AD444" t="s">
        <v>3251</v>
      </c>
      <c r="AE444" t="s">
        <v>3036</v>
      </c>
      <c r="AG444" t="s">
        <v>3038</v>
      </c>
      <c r="AH444" t="s">
        <v>3038</v>
      </c>
      <c r="AI444" t="s">
        <v>3044</v>
      </c>
    </row>
    <row r="445" spans="1:35" x14ac:dyDescent="0.2">
      <c r="A445" t="s">
        <v>2912</v>
      </c>
      <c r="B445" s="31">
        <v>1.6306829300110885</v>
      </c>
      <c r="C445" s="31">
        <v>0</v>
      </c>
      <c r="D445" s="31">
        <v>0</v>
      </c>
      <c r="E445" s="31">
        <v>0</v>
      </c>
      <c r="F445" s="31">
        <v>0</v>
      </c>
      <c r="G445" s="31">
        <v>1.6306829300110885</v>
      </c>
      <c r="H445" s="31">
        <v>0</v>
      </c>
      <c r="I445" s="31">
        <v>0</v>
      </c>
      <c r="J445" s="31">
        <v>0</v>
      </c>
      <c r="K445" s="31">
        <v>0</v>
      </c>
      <c r="L445" s="31">
        <v>0</v>
      </c>
      <c r="M445" s="31">
        <v>0</v>
      </c>
      <c r="N445" s="31">
        <v>1.6306829300110885</v>
      </c>
      <c r="O445" s="31">
        <v>0</v>
      </c>
      <c r="P445" s="31">
        <v>0</v>
      </c>
      <c r="Q445" t="s">
        <v>3018</v>
      </c>
      <c r="R445" t="s">
        <v>104</v>
      </c>
      <c r="S445" t="s">
        <v>1607</v>
      </c>
      <c r="T445" t="s">
        <v>3163</v>
      </c>
      <c r="U445" s="18" t="s">
        <v>2836</v>
      </c>
      <c r="V445" s="18" t="s">
        <v>3331</v>
      </c>
      <c r="W445" t="s">
        <v>3324</v>
      </c>
      <c r="X445">
        <v>1629</v>
      </c>
      <c r="Y445">
        <v>1640</v>
      </c>
      <c r="Z445" t="s">
        <v>3035</v>
      </c>
      <c r="AA445" t="s">
        <v>3033</v>
      </c>
      <c r="AB445" t="s">
        <v>3251</v>
      </c>
      <c r="AC445" t="s">
        <v>3251</v>
      </c>
      <c r="AD445" t="s">
        <v>3251</v>
      </c>
      <c r="AE445" t="s">
        <v>3250</v>
      </c>
      <c r="AF445">
        <v>11</v>
      </c>
      <c r="AG445" t="s">
        <v>3038</v>
      </c>
      <c r="AH445" t="s">
        <v>3038</v>
      </c>
      <c r="AI445" t="s">
        <v>3044</v>
      </c>
    </row>
    <row r="446" spans="1:35" x14ac:dyDescent="0.2">
      <c r="A446" t="s">
        <v>2924</v>
      </c>
      <c r="B446" s="31">
        <v>0</v>
      </c>
      <c r="C446" s="31">
        <v>0</v>
      </c>
      <c r="D446" s="31">
        <v>0</v>
      </c>
      <c r="E446" s="31">
        <v>0</v>
      </c>
      <c r="F446" s="31">
        <v>0</v>
      </c>
      <c r="G446" s="31">
        <v>0</v>
      </c>
      <c r="H446" s="31">
        <v>0</v>
      </c>
      <c r="I446" s="31">
        <v>0</v>
      </c>
      <c r="J446" s="31">
        <v>0</v>
      </c>
      <c r="K446" s="31">
        <v>0</v>
      </c>
      <c r="L446" s="31">
        <v>0</v>
      </c>
      <c r="M446" s="31">
        <v>0</v>
      </c>
      <c r="N446" s="31">
        <v>0</v>
      </c>
      <c r="O446" s="31">
        <v>0</v>
      </c>
      <c r="P446" s="31">
        <v>0</v>
      </c>
      <c r="Q446" t="s">
        <v>3015</v>
      </c>
      <c r="R446" t="s">
        <v>1815</v>
      </c>
      <c r="S446" t="s">
        <v>1607</v>
      </c>
      <c r="T446" t="s">
        <v>3174</v>
      </c>
      <c r="U446" s="18" t="s">
        <v>2836</v>
      </c>
      <c r="V446" s="18" t="s">
        <v>3331</v>
      </c>
      <c r="W446" t="s">
        <v>3324</v>
      </c>
      <c r="X446" t="s">
        <v>3036</v>
      </c>
      <c r="Y446">
        <v>1640</v>
      </c>
      <c r="Z446" t="s">
        <v>3036</v>
      </c>
      <c r="AA446" t="s">
        <v>3033</v>
      </c>
      <c r="AB446" t="s">
        <v>3036</v>
      </c>
      <c r="AC446" t="s">
        <v>3036</v>
      </c>
      <c r="AD446" t="s">
        <v>3251</v>
      </c>
      <c r="AE446" t="s">
        <v>3036</v>
      </c>
      <c r="AG446" t="s">
        <v>3038</v>
      </c>
      <c r="AH446" t="s">
        <v>3038</v>
      </c>
      <c r="AI446" t="s">
        <v>3044</v>
      </c>
    </row>
    <row r="447" spans="1:35" x14ac:dyDescent="0.2">
      <c r="A447" t="s">
        <v>372</v>
      </c>
      <c r="B447" s="31">
        <v>0</v>
      </c>
      <c r="C447" s="31">
        <v>0</v>
      </c>
      <c r="D447" s="31">
        <v>0</v>
      </c>
      <c r="E447" s="31">
        <v>0</v>
      </c>
      <c r="F447" s="31">
        <v>0</v>
      </c>
      <c r="G447" s="31">
        <v>0</v>
      </c>
      <c r="H447" s="31">
        <v>0</v>
      </c>
      <c r="I447" s="31">
        <v>0</v>
      </c>
      <c r="J447" s="31">
        <v>0</v>
      </c>
      <c r="K447" s="31">
        <v>0</v>
      </c>
      <c r="L447" s="31">
        <v>0</v>
      </c>
      <c r="M447" s="31">
        <v>0</v>
      </c>
      <c r="N447" s="31">
        <v>0</v>
      </c>
      <c r="O447" s="31">
        <v>0</v>
      </c>
      <c r="P447" s="31">
        <v>0</v>
      </c>
      <c r="Q447" t="s">
        <v>3015</v>
      </c>
      <c r="R447" t="s">
        <v>376</v>
      </c>
      <c r="S447" t="s">
        <v>50</v>
      </c>
      <c r="T447" t="s">
        <v>3077</v>
      </c>
      <c r="U447" s="18" t="s">
        <v>37</v>
      </c>
      <c r="V447" s="18" t="s">
        <v>3328</v>
      </c>
      <c r="W447" t="s">
        <v>3322</v>
      </c>
      <c r="X447" t="s">
        <v>3036</v>
      </c>
      <c r="Y447">
        <v>1633</v>
      </c>
      <c r="Z447" t="s">
        <v>3036</v>
      </c>
      <c r="AA447" t="s">
        <v>3035</v>
      </c>
      <c r="AB447" t="s">
        <v>3036</v>
      </c>
      <c r="AC447" t="s">
        <v>3036</v>
      </c>
      <c r="AD447" t="s">
        <v>3250</v>
      </c>
      <c r="AE447" t="s">
        <v>3036</v>
      </c>
      <c r="AG447" t="s">
        <v>3038</v>
      </c>
      <c r="AH447" t="s">
        <v>3038</v>
      </c>
      <c r="AI447" t="s">
        <v>3044</v>
      </c>
    </row>
    <row r="448" spans="1:35" x14ac:dyDescent="0.2">
      <c r="A448" t="s">
        <v>379</v>
      </c>
      <c r="B448" s="31">
        <v>0</v>
      </c>
      <c r="C448" s="31">
        <v>0</v>
      </c>
      <c r="D448" s="31">
        <v>0</v>
      </c>
      <c r="E448" s="31">
        <v>0</v>
      </c>
      <c r="F448" s="31">
        <v>0</v>
      </c>
      <c r="G448" s="31">
        <v>0</v>
      </c>
      <c r="H448" s="31">
        <v>0</v>
      </c>
      <c r="I448" s="31">
        <v>0</v>
      </c>
      <c r="J448" s="31">
        <v>0</v>
      </c>
      <c r="K448" s="31">
        <v>0</v>
      </c>
      <c r="L448" s="31">
        <v>0</v>
      </c>
      <c r="M448" s="31">
        <v>0</v>
      </c>
      <c r="N448" s="31">
        <v>0</v>
      </c>
      <c r="O448" s="31">
        <v>0</v>
      </c>
      <c r="P448" s="31">
        <v>0</v>
      </c>
      <c r="Q448" t="s">
        <v>3018</v>
      </c>
      <c r="R448" t="s">
        <v>104</v>
      </c>
      <c r="S448" t="s">
        <v>50</v>
      </c>
      <c r="T448" t="s">
        <v>3057</v>
      </c>
      <c r="U448" s="18" t="s">
        <v>37</v>
      </c>
      <c r="V448" s="18" t="s">
        <v>3328</v>
      </c>
      <c r="W448" t="s">
        <v>3322</v>
      </c>
      <c r="X448">
        <v>1629</v>
      </c>
      <c r="Y448">
        <v>1633</v>
      </c>
      <c r="Z448" t="s">
        <v>3035</v>
      </c>
      <c r="AA448" t="s">
        <v>3035</v>
      </c>
      <c r="AB448" t="s">
        <v>3251</v>
      </c>
      <c r="AC448" t="s">
        <v>3250</v>
      </c>
      <c r="AD448" t="s">
        <v>3250</v>
      </c>
      <c r="AE448" t="s">
        <v>3250</v>
      </c>
      <c r="AF448">
        <v>4</v>
      </c>
      <c r="AG448" t="s">
        <v>3038</v>
      </c>
      <c r="AH448" t="s">
        <v>3038</v>
      </c>
      <c r="AI448" t="s">
        <v>3044</v>
      </c>
    </row>
    <row r="449" spans="1:35" x14ac:dyDescent="0.2">
      <c r="A449" t="s">
        <v>78</v>
      </c>
      <c r="B449" s="31">
        <v>1.8304290525699225</v>
      </c>
      <c r="C449" s="31">
        <v>0</v>
      </c>
      <c r="D449" s="31">
        <v>0</v>
      </c>
      <c r="E449" s="31">
        <v>0</v>
      </c>
      <c r="F449" s="31">
        <v>0</v>
      </c>
      <c r="G449" s="31">
        <v>0</v>
      </c>
      <c r="H449" s="31">
        <v>1.8304290525699225</v>
      </c>
      <c r="I449" s="31">
        <v>0</v>
      </c>
      <c r="J449" s="31">
        <v>0</v>
      </c>
      <c r="K449" s="31">
        <v>0</v>
      </c>
      <c r="L449" s="31">
        <v>1.8304290525699225</v>
      </c>
      <c r="M449" s="31">
        <v>0</v>
      </c>
      <c r="N449" s="31">
        <v>0</v>
      </c>
      <c r="O449" s="31">
        <v>0</v>
      </c>
      <c r="P449" s="31">
        <v>0</v>
      </c>
      <c r="Q449" t="s">
        <v>3017</v>
      </c>
      <c r="R449" t="s">
        <v>2987</v>
      </c>
      <c r="S449" t="s">
        <v>50</v>
      </c>
      <c r="T449" t="s">
        <v>3054</v>
      </c>
      <c r="U449" s="18" t="s">
        <v>37</v>
      </c>
      <c r="V449" s="18" t="s">
        <v>3328</v>
      </c>
      <c r="W449" t="s">
        <v>3322</v>
      </c>
      <c r="X449">
        <v>1604</v>
      </c>
      <c r="Y449">
        <v>1633</v>
      </c>
      <c r="Z449" t="s">
        <v>3035</v>
      </c>
      <c r="AA449" t="s">
        <v>3035</v>
      </c>
      <c r="AB449" t="s">
        <v>3251</v>
      </c>
      <c r="AC449" t="s">
        <v>3251</v>
      </c>
      <c r="AD449" t="s">
        <v>3250</v>
      </c>
      <c r="AE449" t="s">
        <v>3251</v>
      </c>
      <c r="AF449">
        <v>29</v>
      </c>
      <c r="AG449" t="s">
        <v>3039</v>
      </c>
      <c r="AH449" t="s">
        <v>3038</v>
      </c>
      <c r="AI449" t="s">
        <v>3047</v>
      </c>
    </row>
    <row r="450" spans="1:35" x14ac:dyDescent="0.2">
      <c r="A450" t="s">
        <v>384</v>
      </c>
      <c r="B450" s="31">
        <v>1.6306829300110885</v>
      </c>
      <c r="C450" s="31">
        <v>0</v>
      </c>
      <c r="D450" s="31">
        <v>0</v>
      </c>
      <c r="E450" s="31">
        <v>0</v>
      </c>
      <c r="F450" s="31">
        <v>0</v>
      </c>
      <c r="G450" s="31">
        <v>1.6306829300110885</v>
      </c>
      <c r="H450" s="31">
        <v>0</v>
      </c>
      <c r="I450" s="31">
        <v>0</v>
      </c>
      <c r="J450" s="31">
        <v>0</v>
      </c>
      <c r="K450" s="31">
        <v>0</v>
      </c>
      <c r="L450" s="31">
        <v>1.6306829300110885</v>
      </c>
      <c r="M450" s="31">
        <v>0</v>
      </c>
      <c r="N450" s="31">
        <v>0</v>
      </c>
      <c r="O450" s="31">
        <v>0</v>
      </c>
      <c r="P450" s="31">
        <v>0</v>
      </c>
      <c r="Q450" t="s">
        <v>3018</v>
      </c>
      <c r="R450" t="s">
        <v>287</v>
      </c>
      <c r="S450" t="s">
        <v>50</v>
      </c>
      <c r="T450" t="s">
        <v>3071</v>
      </c>
      <c r="U450" s="18" t="s">
        <v>37</v>
      </c>
      <c r="V450" s="18" t="s">
        <v>3328</v>
      </c>
      <c r="W450" t="s">
        <v>3322</v>
      </c>
      <c r="X450" t="s">
        <v>3040</v>
      </c>
      <c r="Y450">
        <v>1633</v>
      </c>
      <c r="Z450" t="s">
        <v>3035</v>
      </c>
      <c r="AA450" t="s">
        <v>3035</v>
      </c>
      <c r="AB450" t="s">
        <v>3040</v>
      </c>
      <c r="AC450" t="s">
        <v>3040</v>
      </c>
      <c r="AD450" t="s">
        <v>3250</v>
      </c>
      <c r="AE450" t="s">
        <v>3036</v>
      </c>
      <c r="AG450" t="s">
        <v>3038</v>
      </c>
      <c r="AH450" t="s">
        <v>3038</v>
      </c>
      <c r="AI450" t="s">
        <v>3044</v>
      </c>
    </row>
    <row r="451" spans="1:35" x14ac:dyDescent="0.2">
      <c r="A451" t="s">
        <v>390</v>
      </c>
      <c r="B451" s="31">
        <v>0</v>
      </c>
      <c r="C451" s="31">
        <v>0</v>
      </c>
      <c r="D451" s="31">
        <v>0</v>
      </c>
      <c r="E451" s="31">
        <v>0</v>
      </c>
      <c r="F451" s="31">
        <v>0</v>
      </c>
      <c r="G451" s="31">
        <v>0</v>
      </c>
      <c r="H451" s="31">
        <v>0</v>
      </c>
      <c r="I451" s="31">
        <v>0</v>
      </c>
      <c r="J451" s="31">
        <v>0</v>
      </c>
      <c r="K451" s="31">
        <v>0</v>
      </c>
      <c r="L451" s="31">
        <v>0</v>
      </c>
      <c r="M451" s="31">
        <v>0</v>
      </c>
      <c r="N451" s="31">
        <v>0</v>
      </c>
      <c r="O451" s="31">
        <v>0</v>
      </c>
      <c r="P451" s="31">
        <v>0</v>
      </c>
      <c r="Q451" t="s">
        <v>3018</v>
      </c>
      <c r="R451" t="s">
        <v>104</v>
      </c>
      <c r="S451" t="s">
        <v>50</v>
      </c>
      <c r="T451" t="s">
        <v>3057</v>
      </c>
      <c r="U451" s="18" t="s">
        <v>37</v>
      </c>
      <c r="V451" s="18" t="s">
        <v>3328</v>
      </c>
      <c r="W451" t="s">
        <v>3322</v>
      </c>
      <c r="X451">
        <v>1629</v>
      </c>
      <c r="Y451">
        <v>1633</v>
      </c>
      <c r="Z451" t="s">
        <v>3035</v>
      </c>
      <c r="AA451" t="s">
        <v>3035</v>
      </c>
      <c r="AB451" t="s">
        <v>3251</v>
      </c>
      <c r="AC451" t="s">
        <v>3250</v>
      </c>
      <c r="AD451" t="s">
        <v>3250</v>
      </c>
      <c r="AE451" t="s">
        <v>3250</v>
      </c>
      <c r="AF451">
        <v>4</v>
      </c>
      <c r="AG451" t="s">
        <v>3038</v>
      </c>
      <c r="AH451" t="s">
        <v>3038</v>
      </c>
      <c r="AI451" t="s">
        <v>3044</v>
      </c>
    </row>
    <row r="452" spans="1:35" x14ac:dyDescent="0.2">
      <c r="A452" t="s">
        <v>398</v>
      </c>
      <c r="B452" s="31">
        <v>0</v>
      </c>
      <c r="C452" s="31">
        <v>0</v>
      </c>
      <c r="D452" s="31">
        <v>0</v>
      </c>
      <c r="E452" s="31">
        <v>0</v>
      </c>
      <c r="F452" s="31">
        <v>0</v>
      </c>
      <c r="G452" s="31">
        <v>0</v>
      </c>
      <c r="H452" s="31">
        <v>0</v>
      </c>
      <c r="I452" s="31">
        <v>0</v>
      </c>
      <c r="J452" s="31">
        <v>0</v>
      </c>
      <c r="K452" s="31">
        <v>0</v>
      </c>
      <c r="L452" s="31">
        <v>0</v>
      </c>
      <c r="M452" s="31">
        <v>0</v>
      </c>
      <c r="N452" s="31">
        <v>0</v>
      </c>
      <c r="O452" s="31">
        <v>0</v>
      </c>
      <c r="P452" s="31">
        <v>0</v>
      </c>
      <c r="Q452" t="s">
        <v>3015</v>
      </c>
      <c r="R452" t="s">
        <v>233</v>
      </c>
      <c r="S452" t="s">
        <v>50</v>
      </c>
      <c r="T452" t="s">
        <v>3067</v>
      </c>
      <c r="U452" s="18" t="s">
        <v>37</v>
      </c>
      <c r="V452" s="18" t="s">
        <v>3328</v>
      </c>
      <c r="W452" t="s">
        <v>3322</v>
      </c>
      <c r="X452" t="s">
        <v>3036</v>
      </c>
      <c r="Y452">
        <v>1633</v>
      </c>
      <c r="Z452" t="s">
        <v>3036</v>
      </c>
      <c r="AA452" t="s">
        <v>3035</v>
      </c>
      <c r="AB452" t="s">
        <v>3036</v>
      </c>
      <c r="AC452" t="s">
        <v>3036</v>
      </c>
      <c r="AD452" t="s">
        <v>3250</v>
      </c>
      <c r="AE452" t="s">
        <v>3036</v>
      </c>
      <c r="AG452" t="s">
        <v>3038</v>
      </c>
      <c r="AH452" t="s">
        <v>3038</v>
      </c>
      <c r="AI452" t="s">
        <v>3044</v>
      </c>
    </row>
    <row r="453" spans="1:35" x14ac:dyDescent="0.2">
      <c r="A453" t="s">
        <v>418</v>
      </c>
      <c r="B453" s="31">
        <v>4.6761748889408459</v>
      </c>
      <c r="C453" s="31">
        <v>0</v>
      </c>
      <c r="D453" s="31">
        <v>0</v>
      </c>
      <c r="E453" s="31">
        <v>0</v>
      </c>
      <c r="F453" s="31">
        <v>0</v>
      </c>
      <c r="G453" s="31">
        <v>0</v>
      </c>
      <c r="H453" s="31">
        <v>4.6761748889408459</v>
      </c>
      <c r="I453" s="31">
        <v>0</v>
      </c>
      <c r="J453" s="31">
        <v>0</v>
      </c>
      <c r="K453" s="31">
        <v>0</v>
      </c>
      <c r="L453" s="31">
        <v>4.6761748889408459</v>
      </c>
      <c r="M453" s="31">
        <v>0</v>
      </c>
      <c r="N453" s="31">
        <v>0</v>
      </c>
      <c r="O453" s="31">
        <v>0</v>
      </c>
      <c r="P453" s="31">
        <v>0</v>
      </c>
      <c r="Q453" t="s">
        <v>3015</v>
      </c>
      <c r="R453" t="s">
        <v>376</v>
      </c>
      <c r="S453" t="s">
        <v>50</v>
      </c>
      <c r="T453" t="s">
        <v>3077</v>
      </c>
      <c r="U453" s="18" t="s">
        <v>37</v>
      </c>
      <c r="V453" s="18" t="s">
        <v>3328</v>
      </c>
      <c r="W453" t="s">
        <v>3322</v>
      </c>
      <c r="X453" t="s">
        <v>3036</v>
      </c>
      <c r="Y453">
        <v>1633</v>
      </c>
      <c r="Z453" t="s">
        <v>3036</v>
      </c>
      <c r="AA453" t="s">
        <v>3035</v>
      </c>
      <c r="AB453" t="s">
        <v>3036</v>
      </c>
      <c r="AC453" t="s">
        <v>3036</v>
      </c>
      <c r="AD453" t="s">
        <v>3250</v>
      </c>
      <c r="AE453" t="s">
        <v>3036</v>
      </c>
      <c r="AG453" t="s">
        <v>3038</v>
      </c>
      <c r="AH453" t="s">
        <v>3038</v>
      </c>
      <c r="AI453" t="s">
        <v>3044</v>
      </c>
    </row>
    <row r="454" spans="1:35" x14ac:dyDescent="0.2">
      <c r="A454" t="s">
        <v>83</v>
      </c>
      <c r="B454" s="31">
        <v>1.6306829300110885</v>
      </c>
      <c r="C454" s="31">
        <v>0</v>
      </c>
      <c r="D454" s="31">
        <v>1.6306829300110885</v>
      </c>
      <c r="E454" s="31">
        <v>0</v>
      </c>
      <c r="F454" s="31">
        <v>0</v>
      </c>
      <c r="G454" s="31">
        <v>0</v>
      </c>
      <c r="H454" s="31">
        <v>0</v>
      </c>
      <c r="I454" s="31">
        <v>0</v>
      </c>
      <c r="J454" s="31">
        <v>0</v>
      </c>
      <c r="K454" s="31">
        <v>0</v>
      </c>
      <c r="L454" s="31">
        <v>0</v>
      </c>
      <c r="M454" s="31">
        <v>1.6306829300110885</v>
      </c>
      <c r="N454" s="31">
        <v>0</v>
      </c>
      <c r="O454" s="31">
        <v>0</v>
      </c>
      <c r="P454" s="31">
        <v>0</v>
      </c>
      <c r="Q454" t="s">
        <v>3018</v>
      </c>
      <c r="R454" t="s">
        <v>2988</v>
      </c>
      <c r="S454" t="s">
        <v>50</v>
      </c>
      <c r="T454" t="s">
        <v>3055</v>
      </c>
      <c r="U454" s="18" t="s">
        <v>37</v>
      </c>
      <c r="V454" s="18" t="s">
        <v>3328</v>
      </c>
      <c r="W454" t="s">
        <v>3322</v>
      </c>
      <c r="X454">
        <v>1623</v>
      </c>
      <c r="Y454">
        <v>1633</v>
      </c>
      <c r="Z454" t="s">
        <v>3035</v>
      </c>
      <c r="AA454" t="s">
        <v>3035</v>
      </c>
      <c r="AB454" t="s">
        <v>3251</v>
      </c>
      <c r="AC454" t="s">
        <v>3251</v>
      </c>
      <c r="AD454" t="s">
        <v>3250</v>
      </c>
      <c r="AE454" t="s">
        <v>3250</v>
      </c>
      <c r="AF454">
        <v>10</v>
      </c>
      <c r="AG454" t="s">
        <v>3038</v>
      </c>
      <c r="AH454" t="s">
        <v>3038</v>
      </c>
      <c r="AI454" t="s">
        <v>3044</v>
      </c>
    </row>
    <row r="455" spans="1:35" x14ac:dyDescent="0.2">
      <c r="A455" t="s">
        <v>447</v>
      </c>
      <c r="B455" s="31">
        <v>0</v>
      </c>
      <c r="C455" s="31">
        <v>0</v>
      </c>
      <c r="D455" s="31">
        <v>0</v>
      </c>
      <c r="E455" s="31">
        <v>0</v>
      </c>
      <c r="F455" s="31">
        <v>0</v>
      </c>
      <c r="G455" s="31">
        <v>0</v>
      </c>
      <c r="H455" s="31">
        <v>0</v>
      </c>
      <c r="I455" s="31">
        <v>0</v>
      </c>
      <c r="J455" s="31">
        <v>0</v>
      </c>
      <c r="K455" s="31">
        <v>0</v>
      </c>
      <c r="L455" s="31">
        <v>0</v>
      </c>
      <c r="M455" s="31">
        <v>0</v>
      </c>
      <c r="N455" s="31">
        <v>0</v>
      </c>
      <c r="O455" s="31">
        <v>0</v>
      </c>
      <c r="P455" s="31">
        <v>0</v>
      </c>
      <c r="Q455" t="s">
        <v>3015</v>
      </c>
      <c r="R455" t="s">
        <v>233</v>
      </c>
      <c r="S455" t="s">
        <v>50</v>
      </c>
      <c r="T455" t="s">
        <v>3067</v>
      </c>
      <c r="U455" s="18" t="s">
        <v>37</v>
      </c>
      <c r="V455" s="18" t="s">
        <v>3328</v>
      </c>
      <c r="W455" t="s">
        <v>3322</v>
      </c>
      <c r="X455" t="s">
        <v>3036</v>
      </c>
      <c r="Y455">
        <v>1633</v>
      </c>
      <c r="Z455" t="s">
        <v>3036</v>
      </c>
      <c r="AA455" t="s">
        <v>3035</v>
      </c>
      <c r="AB455" t="s">
        <v>3036</v>
      </c>
      <c r="AC455" t="s">
        <v>3036</v>
      </c>
      <c r="AD455" t="s">
        <v>3250</v>
      </c>
      <c r="AE455" t="s">
        <v>3036</v>
      </c>
      <c r="AG455" t="s">
        <v>3038</v>
      </c>
      <c r="AH455" t="s">
        <v>3038</v>
      </c>
      <c r="AI455" t="s">
        <v>3044</v>
      </c>
    </row>
    <row r="456" spans="1:35" x14ac:dyDescent="0.2">
      <c r="A456" t="s">
        <v>452</v>
      </c>
      <c r="B456" s="31">
        <v>0</v>
      </c>
      <c r="C456" s="31">
        <v>0</v>
      </c>
      <c r="D456" s="31">
        <v>0</v>
      </c>
      <c r="E456" s="31">
        <v>0</v>
      </c>
      <c r="F456" s="31">
        <v>0</v>
      </c>
      <c r="G456" s="31">
        <v>0</v>
      </c>
      <c r="H456" s="31">
        <v>0</v>
      </c>
      <c r="I456" s="31">
        <v>0</v>
      </c>
      <c r="J456" s="31">
        <v>0</v>
      </c>
      <c r="K456" s="31">
        <v>0</v>
      </c>
      <c r="L456" s="31">
        <v>0</v>
      </c>
      <c r="M456" s="31">
        <v>0</v>
      </c>
      <c r="N456" s="31">
        <v>0</v>
      </c>
      <c r="O456" s="31">
        <v>0</v>
      </c>
      <c r="P456" s="31">
        <v>0</v>
      </c>
      <c r="Q456" t="s">
        <v>3018</v>
      </c>
      <c r="R456" t="s">
        <v>3024</v>
      </c>
      <c r="S456" t="s">
        <v>50</v>
      </c>
      <c r="T456" t="s">
        <v>3059</v>
      </c>
      <c r="U456" s="18" t="s">
        <v>37</v>
      </c>
      <c r="V456" s="18" t="s">
        <v>3328</v>
      </c>
      <c r="W456" t="s">
        <v>3322</v>
      </c>
      <c r="X456" t="s">
        <v>3040</v>
      </c>
      <c r="Y456">
        <v>1633</v>
      </c>
      <c r="Z456" t="s">
        <v>3035</v>
      </c>
      <c r="AA456" t="s">
        <v>3035</v>
      </c>
      <c r="AB456" t="s">
        <v>3251</v>
      </c>
      <c r="AC456" t="s">
        <v>3040</v>
      </c>
      <c r="AD456" t="s">
        <v>3250</v>
      </c>
      <c r="AE456" t="s">
        <v>3250</v>
      </c>
      <c r="AG456" t="s">
        <v>3038</v>
      </c>
      <c r="AH456" t="s">
        <v>3038</v>
      </c>
      <c r="AI456" t="s">
        <v>3044</v>
      </c>
    </row>
    <row r="457" spans="1:35" x14ac:dyDescent="0.2">
      <c r="A457" t="s">
        <v>484</v>
      </c>
      <c r="B457" s="31">
        <v>0</v>
      </c>
      <c r="C457" s="31">
        <v>0</v>
      </c>
      <c r="D457" s="31">
        <v>0</v>
      </c>
      <c r="E457" s="31">
        <v>0</v>
      </c>
      <c r="F457" s="31">
        <v>0</v>
      </c>
      <c r="G457" s="31">
        <v>0</v>
      </c>
      <c r="H457" s="31">
        <v>0</v>
      </c>
      <c r="I457" s="31">
        <v>0</v>
      </c>
      <c r="J457" s="31">
        <v>0</v>
      </c>
      <c r="K457" s="31">
        <v>0</v>
      </c>
      <c r="L457" s="31">
        <v>0</v>
      </c>
      <c r="M457" s="31">
        <v>0</v>
      </c>
      <c r="N457" s="31">
        <v>0</v>
      </c>
      <c r="O457" s="31">
        <v>0</v>
      </c>
      <c r="P457" s="31">
        <v>0</v>
      </c>
      <c r="Q457" t="s">
        <v>3018</v>
      </c>
      <c r="R457" t="s">
        <v>287</v>
      </c>
      <c r="S457" t="s">
        <v>50</v>
      </c>
      <c r="T457" t="s">
        <v>3071</v>
      </c>
      <c r="U457" s="18" t="s">
        <v>37</v>
      </c>
      <c r="V457" s="18" t="s">
        <v>3328</v>
      </c>
      <c r="W457" t="s">
        <v>3322</v>
      </c>
      <c r="X457" t="s">
        <v>3040</v>
      </c>
      <c r="Y457">
        <v>1633</v>
      </c>
      <c r="Z457" t="s">
        <v>3035</v>
      </c>
      <c r="AA457" t="s">
        <v>3035</v>
      </c>
      <c r="AB457" t="s">
        <v>3040</v>
      </c>
      <c r="AC457" t="s">
        <v>3040</v>
      </c>
      <c r="AD457" t="s">
        <v>3250</v>
      </c>
      <c r="AE457" t="s">
        <v>3036</v>
      </c>
      <c r="AG457" t="s">
        <v>3038</v>
      </c>
      <c r="AH457" t="s">
        <v>3038</v>
      </c>
      <c r="AI457" t="s">
        <v>3044</v>
      </c>
    </row>
    <row r="458" spans="1:35" x14ac:dyDescent="0.2">
      <c r="A458" t="s">
        <v>505</v>
      </c>
      <c r="B458" s="31">
        <v>0</v>
      </c>
      <c r="C458" s="31">
        <v>0</v>
      </c>
      <c r="D458" s="31">
        <v>0</v>
      </c>
      <c r="E458" s="31">
        <v>0</v>
      </c>
      <c r="F458" s="31">
        <v>0</v>
      </c>
      <c r="G458" s="31">
        <v>0</v>
      </c>
      <c r="H458" s="31">
        <v>0</v>
      </c>
      <c r="I458" s="31">
        <v>0</v>
      </c>
      <c r="J458" s="31">
        <v>0</v>
      </c>
      <c r="K458" s="31">
        <v>0</v>
      </c>
      <c r="L458" s="31">
        <v>0</v>
      </c>
      <c r="M458" s="31">
        <v>0</v>
      </c>
      <c r="N458" s="31">
        <v>0</v>
      </c>
      <c r="O458" s="31">
        <v>0</v>
      </c>
      <c r="P458" s="31">
        <v>0</v>
      </c>
      <c r="Q458" t="s">
        <v>3018</v>
      </c>
      <c r="R458" t="s">
        <v>2990</v>
      </c>
      <c r="S458" t="s">
        <v>50</v>
      </c>
      <c r="T458" t="s">
        <v>3072</v>
      </c>
      <c r="U458" s="18" t="s">
        <v>459</v>
      </c>
      <c r="V458" s="18" t="s">
        <v>3328</v>
      </c>
      <c r="W458" t="s">
        <v>3322</v>
      </c>
      <c r="X458">
        <v>1625</v>
      </c>
      <c r="Y458">
        <v>1633</v>
      </c>
      <c r="Z458" t="s">
        <v>3035</v>
      </c>
      <c r="AA458" t="s">
        <v>3035</v>
      </c>
      <c r="AB458" t="s">
        <v>3251</v>
      </c>
      <c r="AC458" t="s">
        <v>3251</v>
      </c>
      <c r="AD458" t="s">
        <v>3250</v>
      </c>
      <c r="AE458" t="s">
        <v>3250</v>
      </c>
      <c r="AF458">
        <v>8</v>
      </c>
      <c r="AG458" t="s">
        <v>3038</v>
      </c>
      <c r="AH458" t="s">
        <v>3038</v>
      </c>
      <c r="AI458" t="s">
        <v>3044</v>
      </c>
    </row>
    <row r="459" spans="1:35" x14ac:dyDescent="0.2">
      <c r="A459" t="s">
        <v>512</v>
      </c>
      <c r="B459" s="31">
        <v>0</v>
      </c>
      <c r="C459" s="31">
        <v>0</v>
      </c>
      <c r="D459" s="31">
        <v>0</v>
      </c>
      <c r="E459" s="31">
        <v>0</v>
      </c>
      <c r="F459" s="31">
        <v>0</v>
      </c>
      <c r="G459" s="31">
        <v>0</v>
      </c>
      <c r="H459" s="31">
        <v>0</v>
      </c>
      <c r="I459" s="31">
        <v>0</v>
      </c>
      <c r="J459" s="31">
        <v>0</v>
      </c>
      <c r="K459" s="31">
        <v>0</v>
      </c>
      <c r="L459" s="31">
        <v>0</v>
      </c>
      <c r="M459" s="31">
        <v>0</v>
      </c>
      <c r="N459" s="31">
        <v>0</v>
      </c>
      <c r="O459" s="31">
        <v>0</v>
      </c>
      <c r="P459" s="31">
        <v>0</v>
      </c>
      <c r="Q459" t="s">
        <v>3018</v>
      </c>
      <c r="R459" t="s">
        <v>517</v>
      </c>
      <c r="S459" t="s">
        <v>50</v>
      </c>
      <c r="T459" t="s">
        <v>3086</v>
      </c>
      <c r="U459" s="18" t="s">
        <v>459</v>
      </c>
      <c r="V459" s="18" t="s">
        <v>3328</v>
      </c>
      <c r="W459" t="s">
        <v>3322</v>
      </c>
      <c r="X459">
        <v>1654</v>
      </c>
      <c r="Y459">
        <v>1633</v>
      </c>
      <c r="Z459" t="s">
        <v>3033</v>
      </c>
      <c r="AA459" t="s">
        <v>3035</v>
      </c>
      <c r="AB459" s="8" t="b">
        <v>1</v>
      </c>
      <c r="AC459" s="8" t="b">
        <v>1</v>
      </c>
      <c r="AD459" t="s">
        <v>3250</v>
      </c>
      <c r="AE459" t="s">
        <v>3251</v>
      </c>
      <c r="AF459">
        <v>28</v>
      </c>
      <c r="AG459" t="s">
        <v>3038</v>
      </c>
      <c r="AH459" t="s">
        <v>3038</v>
      </c>
      <c r="AI459" t="s">
        <v>3044</v>
      </c>
    </row>
    <row r="460" spans="1:35" x14ac:dyDescent="0.2">
      <c r="A460" t="s">
        <v>519</v>
      </c>
      <c r="B460" s="31">
        <v>1.6306829300110885</v>
      </c>
      <c r="C460" s="31">
        <v>0</v>
      </c>
      <c r="D460" s="31">
        <v>0</v>
      </c>
      <c r="E460" s="31">
        <v>1.6306829300110885</v>
      </c>
      <c r="F460" s="31">
        <v>0</v>
      </c>
      <c r="G460" s="31">
        <v>0</v>
      </c>
      <c r="H460" s="31">
        <v>0</v>
      </c>
      <c r="I460" s="31">
        <v>0</v>
      </c>
      <c r="J460" s="31">
        <v>0</v>
      </c>
      <c r="K460" s="31">
        <v>0</v>
      </c>
      <c r="L460" s="31">
        <v>0</v>
      </c>
      <c r="M460" s="31">
        <v>1.6306829300110885</v>
      </c>
      <c r="N460" s="31">
        <v>0</v>
      </c>
      <c r="O460" s="31">
        <v>0</v>
      </c>
      <c r="P460" s="31">
        <v>0</v>
      </c>
      <c r="Q460" t="s">
        <v>3018</v>
      </c>
      <c r="R460" t="s">
        <v>308</v>
      </c>
      <c r="S460" t="s">
        <v>50</v>
      </c>
      <c r="T460" t="s">
        <v>3073</v>
      </c>
      <c r="U460" s="18" t="s">
        <v>37</v>
      </c>
      <c r="V460" s="18" t="s">
        <v>3328</v>
      </c>
      <c r="W460" t="s">
        <v>3322</v>
      </c>
      <c r="X460">
        <v>1603</v>
      </c>
      <c r="Y460">
        <v>1633</v>
      </c>
      <c r="Z460" t="s">
        <v>3035</v>
      </c>
      <c r="AA460" t="s">
        <v>3035</v>
      </c>
      <c r="AB460" t="s">
        <v>3251</v>
      </c>
      <c r="AC460" t="s">
        <v>3251</v>
      </c>
      <c r="AD460" t="s">
        <v>3250</v>
      </c>
      <c r="AE460" t="s">
        <v>3251</v>
      </c>
      <c r="AF460">
        <v>30</v>
      </c>
      <c r="AG460" t="s">
        <v>3038</v>
      </c>
      <c r="AH460" t="s">
        <v>3038</v>
      </c>
      <c r="AI460" t="s">
        <v>3044</v>
      </c>
    </row>
    <row r="461" spans="1:35" x14ac:dyDescent="0.2">
      <c r="A461" t="s">
        <v>524</v>
      </c>
      <c r="B461" s="31">
        <v>0</v>
      </c>
      <c r="C461" s="31">
        <v>0</v>
      </c>
      <c r="D461" s="31">
        <v>0</v>
      </c>
      <c r="E461" s="31">
        <v>0</v>
      </c>
      <c r="F461" s="31">
        <v>0</v>
      </c>
      <c r="G461" s="31">
        <v>0</v>
      </c>
      <c r="H461" s="31">
        <v>0</v>
      </c>
      <c r="I461" s="31">
        <v>0</v>
      </c>
      <c r="J461" s="31">
        <v>0</v>
      </c>
      <c r="K461" s="31">
        <v>0</v>
      </c>
      <c r="L461" s="31">
        <v>0</v>
      </c>
      <c r="M461" s="31">
        <v>0</v>
      </c>
      <c r="N461" s="31">
        <v>0</v>
      </c>
      <c r="O461" s="31">
        <v>0</v>
      </c>
      <c r="P461" s="31">
        <v>0</v>
      </c>
      <c r="Q461" t="s">
        <v>3015</v>
      </c>
      <c r="R461" t="s">
        <v>528</v>
      </c>
      <c r="S461" t="s">
        <v>50</v>
      </c>
      <c r="T461" t="s">
        <v>3087</v>
      </c>
      <c r="U461" s="18" t="s">
        <v>459</v>
      </c>
      <c r="V461" s="18" t="s">
        <v>3328</v>
      </c>
      <c r="W461" t="s">
        <v>3322</v>
      </c>
      <c r="X461" t="s">
        <v>3036</v>
      </c>
      <c r="Y461">
        <v>1633</v>
      </c>
      <c r="Z461" t="s">
        <v>3036</v>
      </c>
      <c r="AA461" t="s">
        <v>3035</v>
      </c>
      <c r="AB461" t="s">
        <v>3036</v>
      </c>
      <c r="AC461" t="s">
        <v>3036</v>
      </c>
      <c r="AD461" t="s">
        <v>3250</v>
      </c>
      <c r="AE461" t="s">
        <v>3036</v>
      </c>
      <c r="AG461" t="s">
        <v>3038</v>
      </c>
      <c r="AH461" t="s">
        <v>3038</v>
      </c>
      <c r="AI461" t="s">
        <v>3044</v>
      </c>
    </row>
    <row r="462" spans="1:35" x14ac:dyDescent="0.2">
      <c r="A462" t="s">
        <v>531</v>
      </c>
      <c r="B462" s="31">
        <v>0</v>
      </c>
      <c r="C462" s="31">
        <v>0</v>
      </c>
      <c r="D462" s="31">
        <v>0</v>
      </c>
      <c r="E462" s="31">
        <v>0</v>
      </c>
      <c r="F462" s="31">
        <v>0</v>
      </c>
      <c r="G462" s="31">
        <v>0</v>
      </c>
      <c r="H462" s="31">
        <v>0</v>
      </c>
      <c r="I462" s="31">
        <v>0</v>
      </c>
      <c r="J462" s="31">
        <v>0</v>
      </c>
      <c r="K462" s="31">
        <v>0</v>
      </c>
      <c r="L462" s="31">
        <v>0</v>
      </c>
      <c r="M462" s="31">
        <v>0</v>
      </c>
      <c r="N462" s="31">
        <v>0</v>
      </c>
      <c r="O462" s="31">
        <v>0</v>
      </c>
      <c r="P462" s="31">
        <v>0</v>
      </c>
      <c r="Q462" t="s">
        <v>3017</v>
      </c>
      <c r="R462" t="s">
        <v>226</v>
      </c>
      <c r="S462" t="s">
        <v>50</v>
      </c>
      <c r="T462" t="s">
        <v>3066</v>
      </c>
      <c r="U462" s="18" t="s">
        <v>459</v>
      </c>
      <c r="V462" s="18" t="s">
        <v>3328</v>
      </c>
      <c r="W462" t="s">
        <v>3322</v>
      </c>
      <c r="X462" t="s">
        <v>3036</v>
      </c>
      <c r="Y462">
        <v>1633</v>
      </c>
      <c r="Z462" t="s">
        <v>3036</v>
      </c>
      <c r="AA462" t="s">
        <v>3035</v>
      </c>
      <c r="AB462" t="s">
        <v>3036</v>
      </c>
      <c r="AC462" t="s">
        <v>3036</v>
      </c>
      <c r="AD462" t="s">
        <v>3250</v>
      </c>
      <c r="AE462" t="s">
        <v>3036</v>
      </c>
      <c r="AG462" t="s">
        <v>3038</v>
      </c>
      <c r="AH462" t="s">
        <v>3038</v>
      </c>
      <c r="AI462" t="s">
        <v>3044</v>
      </c>
    </row>
    <row r="463" spans="1:35" x14ac:dyDescent="0.2">
      <c r="A463" t="s">
        <v>544</v>
      </c>
      <c r="B463" s="31">
        <v>0</v>
      </c>
      <c r="C463" s="31">
        <v>0</v>
      </c>
      <c r="D463" s="31">
        <v>0</v>
      </c>
      <c r="E463" s="31">
        <v>0</v>
      </c>
      <c r="F463" s="31">
        <v>0</v>
      </c>
      <c r="G463" s="31">
        <v>0</v>
      </c>
      <c r="H463" s="31">
        <v>0</v>
      </c>
      <c r="I463" s="31">
        <v>0</v>
      </c>
      <c r="J463" s="31">
        <v>0</v>
      </c>
      <c r="K463" s="31">
        <v>0</v>
      </c>
      <c r="L463" s="31">
        <v>0</v>
      </c>
      <c r="M463" s="31">
        <v>0</v>
      </c>
      <c r="N463" s="31">
        <v>0</v>
      </c>
      <c r="O463" s="31">
        <v>0</v>
      </c>
      <c r="P463" s="31">
        <v>0</v>
      </c>
      <c r="Q463" t="s">
        <v>3017</v>
      </c>
      <c r="R463" t="s">
        <v>2987</v>
      </c>
      <c r="S463" t="s">
        <v>50</v>
      </c>
      <c r="T463" t="s">
        <v>3054</v>
      </c>
      <c r="U463" s="18" t="s">
        <v>459</v>
      </c>
      <c r="V463" s="18" t="s">
        <v>3328</v>
      </c>
      <c r="W463" t="s">
        <v>3322</v>
      </c>
      <c r="X463">
        <v>1604</v>
      </c>
      <c r="Y463">
        <v>1633</v>
      </c>
      <c r="Z463" t="s">
        <v>3035</v>
      </c>
      <c r="AA463" t="s">
        <v>3035</v>
      </c>
      <c r="AB463" t="s">
        <v>3251</v>
      </c>
      <c r="AC463" t="s">
        <v>3251</v>
      </c>
      <c r="AD463" t="s">
        <v>3250</v>
      </c>
      <c r="AE463" t="s">
        <v>3251</v>
      </c>
      <c r="AF463">
        <v>29</v>
      </c>
      <c r="AG463" t="s">
        <v>3039</v>
      </c>
      <c r="AH463" t="s">
        <v>3038</v>
      </c>
      <c r="AI463" t="s">
        <v>3047</v>
      </c>
    </row>
    <row r="464" spans="1:35" x14ac:dyDescent="0.2">
      <c r="A464" t="s">
        <v>550</v>
      </c>
      <c r="B464" s="31">
        <v>0</v>
      </c>
      <c r="C464" s="31">
        <v>0</v>
      </c>
      <c r="D464" s="31">
        <v>0</v>
      </c>
      <c r="E464" s="31">
        <v>0</v>
      </c>
      <c r="F464" s="31">
        <v>0</v>
      </c>
      <c r="G464" s="31">
        <v>0</v>
      </c>
      <c r="H464" s="31">
        <v>0</v>
      </c>
      <c r="I464" s="31">
        <v>0</v>
      </c>
      <c r="J464" s="31">
        <v>0</v>
      </c>
      <c r="K464" s="31">
        <v>0</v>
      </c>
      <c r="L464" s="31">
        <v>0</v>
      </c>
      <c r="M464" s="31">
        <v>0</v>
      </c>
      <c r="N464" s="31">
        <v>0</v>
      </c>
      <c r="O464" s="31">
        <v>0</v>
      </c>
      <c r="P464" s="31">
        <v>0</v>
      </c>
      <c r="Q464" t="s">
        <v>3018</v>
      </c>
      <c r="R464" t="s">
        <v>554</v>
      </c>
      <c r="S464" t="s">
        <v>50</v>
      </c>
      <c r="T464" t="s">
        <v>3088</v>
      </c>
      <c r="U464" s="18" t="s">
        <v>459</v>
      </c>
      <c r="V464" s="18" t="s">
        <v>3328</v>
      </c>
      <c r="W464" t="s">
        <v>3322</v>
      </c>
      <c r="X464">
        <v>1601</v>
      </c>
      <c r="Y464">
        <v>1633</v>
      </c>
      <c r="Z464" t="s">
        <v>3035</v>
      </c>
      <c r="AA464" t="s">
        <v>3035</v>
      </c>
      <c r="AB464" t="s">
        <v>3251</v>
      </c>
      <c r="AC464" t="s">
        <v>3251</v>
      </c>
      <c r="AD464" t="s">
        <v>3250</v>
      </c>
      <c r="AE464" t="s">
        <v>3251</v>
      </c>
      <c r="AF464">
        <v>32</v>
      </c>
      <c r="AG464" t="s">
        <v>3038</v>
      </c>
      <c r="AH464" t="s">
        <v>3038</v>
      </c>
      <c r="AI464" t="s">
        <v>3044</v>
      </c>
    </row>
    <row r="465" spans="1:35" x14ac:dyDescent="0.2">
      <c r="A465" t="s">
        <v>564</v>
      </c>
      <c r="B465" s="31">
        <v>0</v>
      </c>
      <c r="C465" s="31">
        <v>0</v>
      </c>
      <c r="D465" s="31">
        <v>0</v>
      </c>
      <c r="E465" s="31">
        <v>0</v>
      </c>
      <c r="F465" s="31">
        <v>0</v>
      </c>
      <c r="G465" s="31">
        <v>0</v>
      </c>
      <c r="H465" s="31">
        <v>0</v>
      </c>
      <c r="I465" s="31">
        <v>0</v>
      </c>
      <c r="J465" s="31">
        <v>0</v>
      </c>
      <c r="K465" s="31">
        <v>0</v>
      </c>
      <c r="L465" s="31">
        <v>0</v>
      </c>
      <c r="M465" s="31">
        <v>0</v>
      </c>
      <c r="N465" s="31">
        <v>0</v>
      </c>
      <c r="O465" s="31">
        <v>0</v>
      </c>
      <c r="P465" s="31">
        <v>0</v>
      </c>
      <c r="Q465" t="s">
        <v>3015</v>
      </c>
      <c r="R465" t="s">
        <v>233</v>
      </c>
      <c r="S465" t="s">
        <v>50</v>
      </c>
      <c r="T465" t="s">
        <v>3067</v>
      </c>
      <c r="U465" s="18" t="s">
        <v>459</v>
      </c>
      <c r="V465" s="18" t="s">
        <v>3328</v>
      </c>
      <c r="W465" t="s">
        <v>3322</v>
      </c>
      <c r="X465" t="s">
        <v>3036</v>
      </c>
      <c r="Y465">
        <v>1633</v>
      </c>
      <c r="Z465" t="s">
        <v>3036</v>
      </c>
      <c r="AA465" t="s">
        <v>3035</v>
      </c>
      <c r="AB465" t="s">
        <v>3036</v>
      </c>
      <c r="AC465" t="s">
        <v>3036</v>
      </c>
      <c r="AD465" t="s">
        <v>3250</v>
      </c>
      <c r="AE465" t="s">
        <v>3036</v>
      </c>
      <c r="AG465" t="s">
        <v>3038</v>
      </c>
      <c r="AH465" t="s">
        <v>3038</v>
      </c>
      <c r="AI465" t="s">
        <v>3044</v>
      </c>
    </row>
    <row r="466" spans="1:35" x14ac:dyDescent="0.2">
      <c r="A466" t="s">
        <v>568</v>
      </c>
      <c r="B466" s="31">
        <v>0</v>
      </c>
      <c r="C466" s="31">
        <v>0</v>
      </c>
      <c r="D466" s="31">
        <v>0</v>
      </c>
      <c r="E466" s="31">
        <v>0</v>
      </c>
      <c r="F466" s="31">
        <v>0</v>
      </c>
      <c r="G466" s="31">
        <v>0</v>
      </c>
      <c r="H466" s="31">
        <v>0</v>
      </c>
      <c r="I466" s="31">
        <v>0</v>
      </c>
      <c r="J466" s="31">
        <v>0</v>
      </c>
      <c r="K466" s="31">
        <v>0</v>
      </c>
      <c r="L466" s="31">
        <v>0</v>
      </c>
      <c r="M466" s="31">
        <v>0</v>
      </c>
      <c r="N466" s="31">
        <v>0</v>
      </c>
      <c r="O466" s="31">
        <v>0</v>
      </c>
      <c r="P466" s="31">
        <v>0</v>
      </c>
      <c r="Q466" t="s">
        <v>3015</v>
      </c>
      <c r="R466" t="s">
        <v>130</v>
      </c>
      <c r="S466" t="s">
        <v>50</v>
      </c>
      <c r="T466" t="s">
        <v>3060</v>
      </c>
      <c r="U466" s="18" t="s">
        <v>459</v>
      </c>
      <c r="V466" s="18" t="s">
        <v>3328</v>
      </c>
      <c r="W466" t="s">
        <v>3322</v>
      </c>
      <c r="X466" t="s">
        <v>3040</v>
      </c>
      <c r="Y466">
        <v>1633</v>
      </c>
      <c r="Z466" t="s">
        <v>3036</v>
      </c>
      <c r="AA466" t="s">
        <v>3035</v>
      </c>
      <c r="AB466" t="s">
        <v>3040</v>
      </c>
      <c r="AC466" t="s">
        <v>3040</v>
      </c>
      <c r="AD466" t="s">
        <v>3250</v>
      </c>
      <c r="AE466" t="s">
        <v>3036</v>
      </c>
      <c r="AG466" t="s">
        <v>3038</v>
      </c>
      <c r="AH466" t="s">
        <v>3038</v>
      </c>
      <c r="AI466" t="s">
        <v>3044</v>
      </c>
    </row>
    <row r="467" spans="1:35" x14ac:dyDescent="0.2">
      <c r="A467" t="s">
        <v>573</v>
      </c>
      <c r="B467" s="31">
        <v>0</v>
      </c>
      <c r="C467" s="31">
        <v>0</v>
      </c>
      <c r="D467" s="31">
        <v>0</v>
      </c>
      <c r="E467" s="31">
        <v>0</v>
      </c>
      <c r="F467" s="31">
        <v>0</v>
      </c>
      <c r="G467" s="31">
        <v>0</v>
      </c>
      <c r="H467" s="31">
        <v>0</v>
      </c>
      <c r="I467" s="31">
        <v>0</v>
      </c>
      <c r="J467" s="31">
        <v>0</v>
      </c>
      <c r="K467" s="31">
        <v>0</v>
      </c>
      <c r="L467" s="31">
        <v>0</v>
      </c>
      <c r="M467" s="31">
        <v>0</v>
      </c>
      <c r="N467" s="31">
        <v>0</v>
      </c>
      <c r="O467" s="31">
        <v>0</v>
      </c>
      <c r="P467" s="31">
        <v>0</v>
      </c>
      <c r="Q467" t="s">
        <v>3015</v>
      </c>
      <c r="R467" t="s">
        <v>528</v>
      </c>
      <c r="S467" t="s">
        <v>50</v>
      </c>
      <c r="T467" t="s">
        <v>3087</v>
      </c>
      <c r="U467" s="18" t="s">
        <v>459</v>
      </c>
      <c r="V467" s="18" t="s">
        <v>3328</v>
      </c>
      <c r="W467" t="s">
        <v>3322</v>
      </c>
      <c r="X467" t="s">
        <v>3036</v>
      </c>
      <c r="Y467">
        <v>1633</v>
      </c>
      <c r="Z467" t="s">
        <v>3036</v>
      </c>
      <c r="AA467" t="s">
        <v>3035</v>
      </c>
      <c r="AB467" t="s">
        <v>3036</v>
      </c>
      <c r="AC467" t="s">
        <v>3036</v>
      </c>
      <c r="AD467" t="s">
        <v>3250</v>
      </c>
      <c r="AE467" t="s">
        <v>3036</v>
      </c>
      <c r="AG467" t="s">
        <v>3038</v>
      </c>
      <c r="AH467" t="s">
        <v>3038</v>
      </c>
      <c r="AI467" t="s">
        <v>3044</v>
      </c>
    </row>
    <row r="468" spans="1:35" x14ac:dyDescent="0.2">
      <c r="A468" t="s">
        <v>100</v>
      </c>
      <c r="B468" s="31">
        <v>0</v>
      </c>
      <c r="C468" s="31">
        <v>0</v>
      </c>
      <c r="D468" s="31">
        <v>0</v>
      </c>
      <c r="E468" s="31">
        <v>0</v>
      </c>
      <c r="F468" s="31">
        <v>0</v>
      </c>
      <c r="G468" s="31">
        <v>0</v>
      </c>
      <c r="H468" s="31">
        <v>0</v>
      </c>
      <c r="I468" s="31">
        <v>0</v>
      </c>
      <c r="J468" s="31">
        <v>0</v>
      </c>
      <c r="K468" s="31">
        <v>0</v>
      </c>
      <c r="L468" s="31">
        <v>0</v>
      </c>
      <c r="M468" s="31">
        <v>0</v>
      </c>
      <c r="N468" s="31">
        <v>0</v>
      </c>
      <c r="O468" s="31">
        <v>0</v>
      </c>
      <c r="P468" s="31">
        <v>0</v>
      </c>
      <c r="Q468" t="s">
        <v>3018</v>
      </c>
      <c r="R468" t="s">
        <v>104</v>
      </c>
      <c r="S468" t="s">
        <v>50</v>
      </c>
      <c r="T468" t="s">
        <v>3057</v>
      </c>
      <c r="U468" s="18" t="s">
        <v>37</v>
      </c>
      <c r="V468" s="18" t="s">
        <v>3328</v>
      </c>
      <c r="W468" t="s">
        <v>3322</v>
      </c>
      <c r="X468">
        <v>1629</v>
      </c>
      <c r="Y468">
        <v>1633</v>
      </c>
      <c r="Z468" t="s">
        <v>3035</v>
      </c>
      <c r="AA468" t="s">
        <v>3035</v>
      </c>
      <c r="AB468" t="s">
        <v>3251</v>
      </c>
      <c r="AC468" t="s">
        <v>3250</v>
      </c>
      <c r="AD468" t="s">
        <v>3250</v>
      </c>
      <c r="AE468" t="s">
        <v>3250</v>
      </c>
      <c r="AF468">
        <v>4</v>
      </c>
      <c r="AG468" t="s">
        <v>3038</v>
      </c>
      <c r="AH468" t="s">
        <v>3038</v>
      </c>
      <c r="AI468" t="s">
        <v>3044</v>
      </c>
    </row>
    <row r="469" spans="1:35" x14ac:dyDescent="0.2">
      <c r="A469" t="s">
        <v>581</v>
      </c>
      <c r="B469" s="31">
        <v>0</v>
      </c>
      <c r="C469" s="31">
        <v>0</v>
      </c>
      <c r="D469" s="31">
        <v>0</v>
      </c>
      <c r="E469" s="31">
        <v>0</v>
      </c>
      <c r="F469" s="31">
        <v>0</v>
      </c>
      <c r="G469" s="31">
        <v>0</v>
      </c>
      <c r="H469" s="31">
        <v>0</v>
      </c>
      <c r="I469" s="31">
        <v>0</v>
      </c>
      <c r="J469" s="31">
        <v>0</v>
      </c>
      <c r="K469" s="31">
        <v>0</v>
      </c>
      <c r="L469" s="31">
        <v>0</v>
      </c>
      <c r="M469" s="31">
        <v>0</v>
      </c>
      <c r="N469" s="31">
        <v>0</v>
      </c>
      <c r="O469" s="31">
        <v>0</v>
      </c>
      <c r="P469" s="31">
        <v>0</v>
      </c>
      <c r="Q469" t="s">
        <v>3018</v>
      </c>
      <c r="R469" t="s">
        <v>554</v>
      </c>
      <c r="S469" t="s">
        <v>50</v>
      </c>
      <c r="T469" t="s">
        <v>3088</v>
      </c>
      <c r="U469" s="18" t="s">
        <v>459</v>
      </c>
      <c r="V469" s="18" t="s">
        <v>3328</v>
      </c>
      <c r="W469" t="s">
        <v>3322</v>
      </c>
      <c r="X469">
        <v>1601</v>
      </c>
      <c r="Y469">
        <v>1633</v>
      </c>
      <c r="Z469" t="s">
        <v>3035</v>
      </c>
      <c r="AA469" t="s">
        <v>3035</v>
      </c>
      <c r="AB469" t="s">
        <v>3251</v>
      </c>
      <c r="AC469" t="s">
        <v>3251</v>
      </c>
      <c r="AD469" t="s">
        <v>3250</v>
      </c>
      <c r="AE469" t="s">
        <v>3251</v>
      </c>
      <c r="AF469">
        <v>32</v>
      </c>
      <c r="AG469" t="s">
        <v>3038</v>
      </c>
      <c r="AH469" t="s">
        <v>3038</v>
      </c>
      <c r="AI469" t="s">
        <v>3044</v>
      </c>
    </row>
    <row r="470" spans="1:35" x14ac:dyDescent="0.2">
      <c r="A470" t="s">
        <v>600</v>
      </c>
      <c r="B470" s="31">
        <v>0</v>
      </c>
      <c r="C470" s="31">
        <v>0</v>
      </c>
      <c r="D470" s="31">
        <v>0</v>
      </c>
      <c r="E470" s="31">
        <v>0</v>
      </c>
      <c r="F470" s="31">
        <v>0</v>
      </c>
      <c r="G470" s="31">
        <v>0</v>
      </c>
      <c r="H470" s="31">
        <v>0</v>
      </c>
      <c r="I470" s="31">
        <v>0</v>
      </c>
      <c r="J470" s="31">
        <v>0</v>
      </c>
      <c r="K470" s="31">
        <v>0</v>
      </c>
      <c r="L470" s="31">
        <v>0</v>
      </c>
      <c r="M470" s="31">
        <v>0</v>
      </c>
      <c r="N470" s="31">
        <v>0</v>
      </c>
      <c r="O470" s="31">
        <v>0</v>
      </c>
      <c r="P470" s="31">
        <v>0</v>
      </c>
      <c r="Q470" t="s">
        <v>3017</v>
      </c>
      <c r="R470" t="s">
        <v>219</v>
      </c>
      <c r="S470" t="s">
        <v>50</v>
      </c>
      <c r="T470" t="s">
        <v>3065</v>
      </c>
      <c r="U470" s="18" t="s">
        <v>459</v>
      </c>
      <c r="V470" s="18" t="s">
        <v>3328</v>
      </c>
      <c r="W470" t="s">
        <v>3322</v>
      </c>
      <c r="X470" t="s">
        <v>3036</v>
      </c>
      <c r="Y470">
        <v>1633</v>
      </c>
      <c r="Z470" t="s">
        <v>3036</v>
      </c>
      <c r="AA470" t="s">
        <v>3035</v>
      </c>
      <c r="AB470" t="s">
        <v>3036</v>
      </c>
      <c r="AC470" t="s">
        <v>3036</v>
      </c>
      <c r="AD470" t="s">
        <v>3250</v>
      </c>
      <c r="AE470" t="s">
        <v>3036</v>
      </c>
      <c r="AG470" t="s">
        <v>3038</v>
      </c>
      <c r="AH470" t="s">
        <v>3038</v>
      </c>
      <c r="AI470" t="s">
        <v>3044</v>
      </c>
    </row>
    <row r="471" spans="1:35" hidden="1" x14ac:dyDescent="0.2">
      <c r="A471" t="s">
        <v>668</v>
      </c>
      <c r="B471" s="31">
        <v>0</v>
      </c>
      <c r="C471" s="31">
        <v>0</v>
      </c>
      <c r="D471" s="31">
        <v>0</v>
      </c>
      <c r="E471" s="31">
        <v>0</v>
      </c>
      <c r="F471" s="31">
        <v>0</v>
      </c>
      <c r="G471" s="31">
        <v>0</v>
      </c>
      <c r="H471" s="31">
        <v>0</v>
      </c>
      <c r="I471" s="31">
        <v>0</v>
      </c>
      <c r="J471" s="31">
        <v>0</v>
      </c>
      <c r="K471" s="31">
        <v>0</v>
      </c>
      <c r="L471" s="31">
        <v>0</v>
      </c>
      <c r="M471" s="31">
        <v>0</v>
      </c>
      <c r="N471" s="31">
        <v>0</v>
      </c>
      <c r="O471" s="31">
        <v>0</v>
      </c>
      <c r="P471" s="31">
        <v>0</v>
      </c>
      <c r="Q471" t="s">
        <v>3017</v>
      </c>
      <c r="R471" t="s">
        <v>672</v>
      </c>
      <c r="S471" t="s">
        <v>50</v>
      </c>
      <c r="T471" t="s">
        <v>3092</v>
      </c>
      <c r="U471" s="18" t="s">
        <v>459</v>
      </c>
      <c r="V471" s="18" t="s">
        <v>3328</v>
      </c>
      <c r="W471" t="s">
        <v>3322</v>
      </c>
      <c r="X471">
        <v>1614</v>
      </c>
      <c r="Y471">
        <v>1633</v>
      </c>
      <c r="Z471" t="s">
        <v>3035</v>
      </c>
      <c r="AA471" t="s">
        <v>3035</v>
      </c>
      <c r="AB471" t="s">
        <v>3251</v>
      </c>
      <c r="AC471" t="s">
        <v>3251</v>
      </c>
      <c r="AD471" t="s">
        <v>3250</v>
      </c>
      <c r="AE471" t="s">
        <v>3250</v>
      </c>
      <c r="AF471">
        <v>19</v>
      </c>
      <c r="AG471" t="s">
        <v>3038</v>
      </c>
      <c r="AH471" t="s">
        <v>3038</v>
      </c>
      <c r="AI471" t="s">
        <v>3044</v>
      </c>
    </row>
    <row r="472" spans="1:35" x14ac:dyDescent="0.2">
      <c r="A472" t="s">
        <v>625</v>
      </c>
      <c r="B472" s="31">
        <v>0</v>
      </c>
      <c r="C472" s="31">
        <v>0</v>
      </c>
      <c r="D472" s="31">
        <v>0</v>
      </c>
      <c r="E472" s="31">
        <v>0</v>
      </c>
      <c r="F472" s="31">
        <v>0</v>
      </c>
      <c r="G472" s="31">
        <v>0</v>
      </c>
      <c r="H472" s="31">
        <v>0</v>
      </c>
      <c r="I472" s="31">
        <v>0</v>
      </c>
      <c r="J472" s="31">
        <v>0</v>
      </c>
      <c r="K472" s="31">
        <v>0</v>
      </c>
      <c r="L472" s="31">
        <v>0</v>
      </c>
      <c r="M472" s="31">
        <v>0</v>
      </c>
      <c r="N472" s="31">
        <v>0</v>
      </c>
      <c r="O472" s="31">
        <v>0</v>
      </c>
      <c r="P472" s="31">
        <v>0</v>
      </c>
      <c r="Q472" t="s">
        <v>3015</v>
      </c>
      <c r="R472" t="s">
        <v>233</v>
      </c>
      <c r="S472" t="s">
        <v>50</v>
      </c>
      <c r="T472" t="s">
        <v>3067</v>
      </c>
      <c r="U472" s="18" t="s">
        <v>459</v>
      </c>
      <c r="V472" s="18" t="s">
        <v>3328</v>
      </c>
      <c r="W472" t="s">
        <v>3322</v>
      </c>
      <c r="X472" t="s">
        <v>3036</v>
      </c>
      <c r="Y472">
        <v>1633</v>
      </c>
      <c r="Z472" t="s">
        <v>3036</v>
      </c>
      <c r="AA472" t="s">
        <v>3035</v>
      </c>
      <c r="AB472" t="s">
        <v>3036</v>
      </c>
      <c r="AC472" t="s">
        <v>3036</v>
      </c>
      <c r="AD472" t="s">
        <v>3250</v>
      </c>
      <c r="AE472" t="s">
        <v>3036</v>
      </c>
      <c r="AG472" t="s">
        <v>3038</v>
      </c>
      <c r="AH472" t="s">
        <v>3038</v>
      </c>
      <c r="AI472" t="s">
        <v>3044</v>
      </c>
    </row>
    <row r="473" spans="1:35" x14ac:dyDescent="0.2">
      <c r="A473" t="s">
        <v>637</v>
      </c>
      <c r="B473" s="31">
        <v>1.6306829300110885</v>
      </c>
      <c r="C473" s="31">
        <v>0</v>
      </c>
      <c r="D473" s="31">
        <v>0</v>
      </c>
      <c r="E473" s="31">
        <v>1.6306829300110885</v>
      </c>
      <c r="F473" s="31">
        <v>0</v>
      </c>
      <c r="G473" s="31">
        <v>0</v>
      </c>
      <c r="H473" s="31">
        <v>0</v>
      </c>
      <c r="I473" s="31">
        <v>0</v>
      </c>
      <c r="J473" s="31">
        <v>0</v>
      </c>
      <c r="K473" s="31">
        <v>0</v>
      </c>
      <c r="L473" s="31">
        <v>1.6306829300110885</v>
      </c>
      <c r="M473" s="31">
        <v>0</v>
      </c>
      <c r="N473" s="31">
        <v>0</v>
      </c>
      <c r="O473" s="31">
        <v>0</v>
      </c>
      <c r="P473" s="31">
        <v>0</v>
      </c>
      <c r="Q473" t="s">
        <v>3018</v>
      </c>
      <c r="R473" t="s">
        <v>3024</v>
      </c>
      <c r="S473" t="s">
        <v>50</v>
      </c>
      <c r="T473" t="s">
        <v>3059</v>
      </c>
      <c r="U473" s="18" t="s">
        <v>459</v>
      </c>
      <c r="V473" s="18" t="s">
        <v>3328</v>
      </c>
      <c r="W473" t="s">
        <v>3322</v>
      </c>
      <c r="X473" t="s">
        <v>3040</v>
      </c>
      <c r="Y473">
        <v>1633</v>
      </c>
      <c r="Z473" t="s">
        <v>3035</v>
      </c>
      <c r="AA473" t="s">
        <v>3035</v>
      </c>
      <c r="AB473" t="s">
        <v>3251</v>
      </c>
      <c r="AC473" t="s">
        <v>3040</v>
      </c>
      <c r="AD473" t="s">
        <v>3250</v>
      </c>
      <c r="AE473" t="s">
        <v>3250</v>
      </c>
      <c r="AG473" t="s">
        <v>3038</v>
      </c>
      <c r="AH473" t="s">
        <v>3038</v>
      </c>
      <c r="AI473" t="s">
        <v>3044</v>
      </c>
    </row>
    <row r="474" spans="1:35" x14ac:dyDescent="0.2">
      <c r="A474" t="s">
        <v>109</v>
      </c>
      <c r="B474" s="31">
        <v>9.8294588882881992</v>
      </c>
      <c r="C474" s="31">
        <v>0</v>
      </c>
      <c r="D474" s="31">
        <v>0</v>
      </c>
      <c r="E474" s="31">
        <v>0</v>
      </c>
      <c r="F474" s="31">
        <v>0</v>
      </c>
      <c r="G474" s="31">
        <v>0</v>
      </c>
      <c r="H474" s="31">
        <v>4.9147294441440996</v>
      </c>
      <c r="I474" s="31">
        <v>0</v>
      </c>
      <c r="J474" s="31">
        <v>0</v>
      </c>
      <c r="K474" s="31">
        <v>4.9147294441440996</v>
      </c>
      <c r="L474" s="31">
        <v>4.9147294441440996</v>
      </c>
      <c r="M474" s="31">
        <v>0</v>
      </c>
      <c r="N474" s="31">
        <v>0</v>
      </c>
      <c r="O474" s="31">
        <v>4.9147294441440996</v>
      </c>
      <c r="P474" s="31">
        <v>0</v>
      </c>
      <c r="Q474" t="s">
        <v>3016</v>
      </c>
      <c r="R474" t="s">
        <v>115</v>
      </c>
      <c r="S474" t="s">
        <v>50</v>
      </c>
      <c r="T474" t="s">
        <v>3058</v>
      </c>
      <c r="U474" s="18" t="s">
        <v>37</v>
      </c>
      <c r="V474" s="18" t="s">
        <v>3328</v>
      </c>
      <c r="W474" t="s">
        <v>3322</v>
      </c>
      <c r="X474">
        <v>1634</v>
      </c>
      <c r="Y474">
        <v>1633</v>
      </c>
      <c r="Z474" t="s">
        <v>3035</v>
      </c>
      <c r="AA474" t="s">
        <v>3035</v>
      </c>
      <c r="AB474" t="s">
        <v>3250</v>
      </c>
      <c r="AC474" t="s">
        <v>3250</v>
      </c>
      <c r="AD474" t="s">
        <v>3250</v>
      </c>
      <c r="AE474" t="s">
        <v>3250</v>
      </c>
      <c r="AF474">
        <v>1</v>
      </c>
      <c r="AG474" t="s">
        <v>3038</v>
      </c>
      <c r="AH474" t="s">
        <v>3038</v>
      </c>
      <c r="AI474" t="s">
        <v>3044</v>
      </c>
    </row>
    <row r="475" spans="1:35" x14ac:dyDescent="0.2">
      <c r="A475" t="s">
        <v>644</v>
      </c>
      <c r="B475" s="31">
        <v>1.6306829300110885</v>
      </c>
      <c r="C475" s="31">
        <v>0</v>
      </c>
      <c r="D475" s="31">
        <v>0</v>
      </c>
      <c r="E475" s="31">
        <v>0</v>
      </c>
      <c r="F475" s="31">
        <v>0</v>
      </c>
      <c r="G475" s="31">
        <v>0</v>
      </c>
      <c r="H475" s="31">
        <v>1.6306829300110885</v>
      </c>
      <c r="I475" s="31">
        <v>0</v>
      </c>
      <c r="J475" s="31">
        <v>0</v>
      </c>
      <c r="K475" s="31">
        <v>0</v>
      </c>
      <c r="L475" s="31">
        <v>1.6306829300110885</v>
      </c>
      <c r="M475" s="31">
        <v>0</v>
      </c>
      <c r="N475" s="31">
        <v>0</v>
      </c>
      <c r="O475" s="31">
        <v>0</v>
      </c>
      <c r="P475" s="31">
        <v>0</v>
      </c>
      <c r="Q475" t="s">
        <v>3018</v>
      </c>
      <c r="R475" t="s">
        <v>287</v>
      </c>
      <c r="S475" t="s">
        <v>50</v>
      </c>
      <c r="T475" t="s">
        <v>3071</v>
      </c>
      <c r="U475" s="18" t="s">
        <v>459</v>
      </c>
      <c r="V475" s="18" t="s">
        <v>3328</v>
      </c>
      <c r="W475" t="s">
        <v>3322</v>
      </c>
      <c r="X475" t="s">
        <v>3040</v>
      </c>
      <c r="Y475">
        <v>1633</v>
      </c>
      <c r="Z475" t="s">
        <v>3035</v>
      </c>
      <c r="AA475" t="s">
        <v>3035</v>
      </c>
      <c r="AB475" t="s">
        <v>3040</v>
      </c>
      <c r="AC475" t="s">
        <v>3040</v>
      </c>
      <c r="AD475" t="s">
        <v>3250</v>
      </c>
      <c r="AE475" t="s">
        <v>3036</v>
      </c>
      <c r="AG475" t="s">
        <v>3038</v>
      </c>
      <c r="AH475" t="s">
        <v>3038</v>
      </c>
      <c r="AI475" t="s">
        <v>3044</v>
      </c>
    </row>
    <row r="476" spans="1:35" x14ac:dyDescent="0.2">
      <c r="A476" t="s">
        <v>649</v>
      </c>
      <c r="B476" s="31">
        <v>3.2613658600221771</v>
      </c>
      <c r="C476" s="31">
        <v>0</v>
      </c>
      <c r="D476" s="31">
        <v>0</v>
      </c>
      <c r="E476" s="31">
        <v>0</v>
      </c>
      <c r="F476" s="31">
        <v>0</v>
      </c>
      <c r="G476" s="31">
        <v>0</v>
      </c>
      <c r="H476" s="31">
        <v>3.2613658600221771</v>
      </c>
      <c r="I476" s="31">
        <v>0</v>
      </c>
      <c r="J476" s="31">
        <v>0</v>
      </c>
      <c r="K476" s="31">
        <v>0</v>
      </c>
      <c r="L476" s="31">
        <v>3.2613658600221771</v>
      </c>
      <c r="M476" s="31">
        <v>0</v>
      </c>
      <c r="N476" s="31">
        <v>0</v>
      </c>
      <c r="O476" s="31">
        <v>0</v>
      </c>
      <c r="P476" s="31">
        <v>0</v>
      </c>
      <c r="Q476" t="s">
        <v>3018</v>
      </c>
      <c r="R476" t="s">
        <v>3024</v>
      </c>
      <c r="S476" t="s">
        <v>50</v>
      </c>
      <c r="T476" t="s">
        <v>3059</v>
      </c>
      <c r="U476" s="18" t="s">
        <v>459</v>
      </c>
      <c r="V476" s="18" t="s">
        <v>3328</v>
      </c>
      <c r="W476" t="s">
        <v>3322</v>
      </c>
      <c r="X476" t="s">
        <v>3040</v>
      </c>
      <c r="Y476">
        <v>1633</v>
      </c>
      <c r="Z476" t="s">
        <v>3035</v>
      </c>
      <c r="AA476" t="s">
        <v>3035</v>
      </c>
      <c r="AB476" t="s">
        <v>3251</v>
      </c>
      <c r="AC476" t="s">
        <v>3040</v>
      </c>
      <c r="AD476" t="s">
        <v>3250</v>
      </c>
      <c r="AE476" t="s">
        <v>3250</v>
      </c>
      <c r="AG476" t="s">
        <v>3038</v>
      </c>
      <c r="AH476" t="s">
        <v>3038</v>
      </c>
      <c r="AI476" t="s">
        <v>3044</v>
      </c>
    </row>
    <row r="477" spans="1:35" x14ac:dyDescent="0.2">
      <c r="A477" t="s">
        <v>653</v>
      </c>
      <c r="B477" s="31">
        <v>0</v>
      </c>
      <c r="C477" s="31">
        <v>0</v>
      </c>
      <c r="D477" s="31">
        <v>0</v>
      </c>
      <c r="E477" s="31">
        <v>0</v>
      </c>
      <c r="F477" s="31">
        <v>0</v>
      </c>
      <c r="G477" s="31">
        <v>0</v>
      </c>
      <c r="H477" s="31">
        <v>0</v>
      </c>
      <c r="I477" s="31">
        <v>0</v>
      </c>
      <c r="J477" s="31">
        <v>0</v>
      </c>
      <c r="K477" s="31">
        <v>0</v>
      </c>
      <c r="L477" s="31">
        <v>0</v>
      </c>
      <c r="M477" s="31">
        <v>0</v>
      </c>
      <c r="N477" s="31">
        <v>0</v>
      </c>
      <c r="O477" s="31">
        <v>0</v>
      </c>
      <c r="P477" s="31">
        <v>0</v>
      </c>
      <c r="Q477" t="s">
        <v>3015</v>
      </c>
      <c r="R477" t="s">
        <v>528</v>
      </c>
      <c r="S477" t="s">
        <v>50</v>
      </c>
      <c r="T477" t="s">
        <v>3087</v>
      </c>
      <c r="U477" s="18" t="s">
        <v>459</v>
      </c>
      <c r="V477" s="18" t="s">
        <v>3328</v>
      </c>
      <c r="W477" t="s">
        <v>3322</v>
      </c>
      <c r="X477" t="s">
        <v>3036</v>
      </c>
      <c r="Y477">
        <v>1633</v>
      </c>
      <c r="Z477" t="s">
        <v>3036</v>
      </c>
      <c r="AA477" t="s">
        <v>3035</v>
      </c>
      <c r="AB477" t="s">
        <v>3036</v>
      </c>
      <c r="AC477" t="s">
        <v>3036</v>
      </c>
      <c r="AD477" t="s">
        <v>3250</v>
      </c>
      <c r="AE477" t="s">
        <v>3036</v>
      </c>
      <c r="AG477" t="s">
        <v>3038</v>
      </c>
      <c r="AH477" t="s">
        <v>3038</v>
      </c>
      <c r="AI477" t="s">
        <v>3044</v>
      </c>
    </row>
    <row r="478" spans="1:35" x14ac:dyDescent="0.2">
      <c r="A478" t="s">
        <v>660</v>
      </c>
      <c r="B478" s="31">
        <v>0</v>
      </c>
      <c r="C478" s="31">
        <v>0</v>
      </c>
      <c r="D478" s="31">
        <v>0</v>
      </c>
      <c r="E478" s="31">
        <v>0</v>
      </c>
      <c r="F478" s="31">
        <v>0</v>
      </c>
      <c r="G478" s="31">
        <v>0</v>
      </c>
      <c r="H478" s="31">
        <v>0</v>
      </c>
      <c r="I478" s="31">
        <v>0</v>
      </c>
      <c r="J478" s="31">
        <v>0</v>
      </c>
      <c r="K478" s="31">
        <v>0</v>
      </c>
      <c r="L478" s="31">
        <v>0</v>
      </c>
      <c r="M478" s="31">
        <v>0</v>
      </c>
      <c r="N478" s="31">
        <v>0</v>
      </c>
      <c r="O478" s="31">
        <v>0</v>
      </c>
      <c r="P478" s="31">
        <v>0</v>
      </c>
      <c r="Q478" t="s">
        <v>3018</v>
      </c>
      <c r="R478" t="s">
        <v>2988</v>
      </c>
      <c r="S478" t="s">
        <v>50</v>
      </c>
      <c r="T478" t="s">
        <v>3055</v>
      </c>
      <c r="U478" s="18" t="s">
        <v>459</v>
      </c>
      <c r="V478" s="18" t="s">
        <v>3328</v>
      </c>
      <c r="W478" t="s">
        <v>3322</v>
      </c>
      <c r="X478">
        <v>1623</v>
      </c>
      <c r="Y478">
        <v>1633</v>
      </c>
      <c r="Z478" t="s">
        <v>3035</v>
      </c>
      <c r="AA478" t="s">
        <v>3035</v>
      </c>
      <c r="AB478" t="s">
        <v>3251</v>
      </c>
      <c r="AC478" t="s">
        <v>3251</v>
      </c>
      <c r="AD478" t="s">
        <v>3250</v>
      </c>
      <c r="AE478" t="s">
        <v>3250</v>
      </c>
      <c r="AF478">
        <v>10</v>
      </c>
      <c r="AG478" t="s">
        <v>3038</v>
      </c>
      <c r="AH478" t="s">
        <v>3038</v>
      </c>
      <c r="AI478" t="s">
        <v>3044</v>
      </c>
    </row>
    <row r="479" spans="1:35" x14ac:dyDescent="0.2">
      <c r="A479" t="s">
        <v>676</v>
      </c>
      <c r="B479" s="31">
        <v>0</v>
      </c>
      <c r="C479" s="31">
        <v>0</v>
      </c>
      <c r="D479" s="31">
        <v>0</v>
      </c>
      <c r="E479" s="31">
        <v>0</v>
      </c>
      <c r="F479" s="31">
        <v>0</v>
      </c>
      <c r="G479" s="31">
        <v>0</v>
      </c>
      <c r="H479" s="31">
        <v>0</v>
      </c>
      <c r="I479" s="31">
        <v>0</v>
      </c>
      <c r="J479" s="31">
        <v>0</v>
      </c>
      <c r="K479" s="31">
        <v>0</v>
      </c>
      <c r="L479" s="31">
        <v>0</v>
      </c>
      <c r="M479" s="31">
        <v>0</v>
      </c>
      <c r="N479" s="31">
        <v>0</v>
      </c>
      <c r="O479" s="31">
        <v>0</v>
      </c>
      <c r="P479" s="31">
        <v>0</v>
      </c>
      <c r="Q479" t="s">
        <v>3017</v>
      </c>
      <c r="R479" t="s">
        <v>219</v>
      </c>
      <c r="S479" t="s">
        <v>50</v>
      </c>
      <c r="T479" t="s">
        <v>3065</v>
      </c>
      <c r="U479" s="18" t="s">
        <v>459</v>
      </c>
      <c r="V479" s="18" t="s">
        <v>3328</v>
      </c>
      <c r="W479" t="s">
        <v>3322</v>
      </c>
      <c r="X479" t="s">
        <v>3036</v>
      </c>
      <c r="Y479">
        <v>1633</v>
      </c>
      <c r="Z479" t="s">
        <v>3036</v>
      </c>
      <c r="AA479" t="s">
        <v>3035</v>
      </c>
      <c r="AB479" t="s">
        <v>3036</v>
      </c>
      <c r="AC479" t="s">
        <v>3036</v>
      </c>
      <c r="AD479" t="s">
        <v>3250</v>
      </c>
      <c r="AE479" t="s">
        <v>3036</v>
      </c>
      <c r="AG479" t="s">
        <v>3038</v>
      </c>
      <c r="AH479" t="s">
        <v>3038</v>
      </c>
      <c r="AI479" t="s">
        <v>3044</v>
      </c>
    </row>
    <row r="480" spans="1:35" x14ac:dyDescent="0.2">
      <c r="A480" t="s">
        <v>680</v>
      </c>
      <c r="B480" s="31">
        <v>0</v>
      </c>
      <c r="C480" s="31">
        <v>0</v>
      </c>
      <c r="D480" s="31">
        <v>0</v>
      </c>
      <c r="E480" s="31">
        <v>0</v>
      </c>
      <c r="F480" s="31">
        <v>0</v>
      </c>
      <c r="G480" s="31">
        <v>0</v>
      </c>
      <c r="H480" s="31">
        <v>0</v>
      </c>
      <c r="I480" s="31">
        <v>0</v>
      </c>
      <c r="J480" s="31">
        <v>0</v>
      </c>
      <c r="K480" s="31">
        <v>0</v>
      </c>
      <c r="L480" s="31">
        <v>0</v>
      </c>
      <c r="M480" s="31">
        <v>0</v>
      </c>
      <c r="N480" s="31">
        <v>0</v>
      </c>
      <c r="O480" s="31">
        <v>0</v>
      </c>
      <c r="P480" s="31">
        <v>0</v>
      </c>
      <c r="Q480" t="s">
        <v>3017</v>
      </c>
      <c r="R480" t="s">
        <v>2987</v>
      </c>
      <c r="S480" t="s">
        <v>50</v>
      </c>
      <c r="T480" t="s">
        <v>3054</v>
      </c>
      <c r="U480" s="18" t="s">
        <v>459</v>
      </c>
      <c r="V480" s="18" t="s">
        <v>3328</v>
      </c>
      <c r="W480" t="s">
        <v>3322</v>
      </c>
      <c r="X480">
        <v>1604</v>
      </c>
      <c r="Y480">
        <v>1633</v>
      </c>
      <c r="Z480" t="s">
        <v>3035</v>
      </c>
      <c r="AA480" t="s">
        <v>3035</v>
      </c>
      <c r="AB480" t="s">
        <v>3251</v>
      </c>
      <c r="AC480" t="s">
        <v>3251</v>
      </c>
      <c r="AD480" t="s">
        <v>3250</v>
      </c>
      <c r="AE480" t="s">
        <v>3251</v>
      </c>
      <c r="AF480">
        <v>29</v>
      </c>
      <c r="AG480" t="s">
        <v>3039</v>
      </c>
      <c r="AH480" t="s">
        <v>3038</v>
      </c>
      <c r="AI480" t="s">
        <v>3047</v>
      </c>
    </row>
    <row r="481" spans="1:35" x14ac:dyDescent="0.2">
      <c r="A481" t="s">
        <v>693</v>
      </c>
      <c r="B481" s="31">
        <v>1.6306829300110885</v>
      </c>
      <c r="C481" s="31">
        <v>0</v>
      </c>
      <c r="D481" s="31">
        <v>0</v>
      </c>
      <c r="E481" s="31">
        <v>0</v>
      </c>
      <c r="F481" s="31">
        <v>0</v>
      </c>
      <c r="G481" s="31">
        <v>0</v>
      </c>
      <c r="H481" s="31">
        <v>1.6306829300110885</v>
      </c>
      <c r="I481" s="31">
        <v>0</v>
      </c>
      <c r="J481" s="31">
        <v>0</v>
      </c>
      <c r="K481" s="31">
        <v>0</v>
      </c>
      <c r="L481" s="31">
        <v>1.6306829300110885</v>
      </c>
      <c r="M481" s="31">
        <v>0</v>
      </c>
      <c r="N481" s="31">
        <v>0</v>
      </c>
      <c r="O481" s="31">
        <v>0</v>
      </c>
      <c r="P481" s="31">
        <v>0</v>
      </c>
      <c r="Q481" t="s">
        <v>3018</v>
      </c>
      <c r="R481" t="s">
        <v>2988</v>
      </c>
      <c r="S481" t="s">
        <v>50</v>
      </c>
      <c r="T481" t="s">
        <v>3055</v>
      </c>
      <c r="U481" s="18" t="s">
        <v>459</v>
      </c>
      <c r="V481" s="18" t="s">
        <v>3328</v>
      </c>
      <c r="W481" t="s">
        <v>3322</v>
      </c>
      <c r="X481">
        <v>1623</v>
      </c>
      <c r="Y481">
        <v>1633</v>
      </c>
      <c r="Z481" t="s">
        <v>3035</v>
      </c>
      <c r="AA481" t="s">
        <v>3035</v>
      </c>
      <c r="AB481" t="s">
        <v>3251</v>
      </c>
      <c r="AC481" t="s">
        <v>3251</v>
      </c>
      <c r="AD481" t="s">
        <v>3250</v>
      </c>
      <c r="AE481" t="s">
        <v>3250</v>
      </c>
      <c r="AF481">
        <v>10</v>
      </c>
      <c r="AG481" t="s">
        <v>3038</v>
      </c>
      <c r="AH481" t="s">
        <v>3038</v>
      </c>
      <c r="AI481" t="s">
        <v>3044</v>
      </c>
    </row>
    <row r="482" spans="1:35" x14ac:dyDescent="0.2">
      <c r="A482" t="s">
        <v>701</v>
      </c>
      <c r="B482" s="31">
        <v>3.2613658600221771</v>
      </c>
      <c r="C482" s="31">
        <v>0</v>
      </c>
      <c r="D482" s="31">
        <v>0</v>
      </c>
      <c r="E482" s="31">
        <v>1.6306829300110885</v>
      </c>
      <c r="F482" s="31">
        <v>0</v>
      </c>
      <c r="G482" s="31">
        <v>0</v>
      </c>
      <c r="H482" s="31">
        <v>1.6306829300110885</v>
      </c>
      <c r="I482" s="31">
        <v>0</v>
      </c>
      <c r="J482" s="31">
        <v>0</v>
      </c>
      <c r="K482" s="31">
        <v>0</v>
      </c>
      <c r="L482" s="31">
        <v>1.6306829300110885</v>
      </c>
      <c r="M482" s="31">
        <v>1.6306829300110885</v>
      </c>
      <c r="N482" s="31">
        <v>0</v>
      </c>
      <c r="O482" s="31">
        <v>0</v>
      </c>
      <c r="P482" s="31">
        <v>0</v>
      </c>
      <c r="Q482" t="s">
        <v>3018</v>
      </c>
      <c r="R482" t="s">
        <v>3024</v>
      </c>
      <c r="S482" t="s">
        <v>50</v>
      </c>
      <c r="T482" t="s">
        <v>3059</v>
      </c>
      <c r="U482" s="18" t="s">
        <v>459</v>
      </c>
      <c r="V482" s="18" t="s">
        <v>3328</v>
      </c>
      <c r="W482" t="s">
        <v>3322</v>
      </c>
      <c r="X482" t="s">
        <v>3040</v>
      </c>
      <c r="Y482">
        <v>1633</v>
      </c>
      <c r="Z482" t="s">
        <v>3035</v>
      </c>
      <c r="AA482" t="s">
        <v>3035</v>
      </c>
      <c r="AB482" t="s">
        <v>3251</v>
      </c>
      <c r="AC482" t="s">
        <v>3040</v>
      </c>
      <c r="AD482" t="s">
        <v>3250</v>
      </c>
      <c r="AE482" t="s">
        <v>3250</v>
      </c>
      <c r="AG482" t="s">
        <v>3038</v>
      </c>
      <c r="AH482" t="s">
        <v>3038</v>
      </c>
      <c r="AI482" t="s">
        <v>3044</v>
      </c>
    </row>
  </sheetData>
  <autoFilter ref="A1:AI482" xr:uid="{1D9AD8C4-8420-A144-B42E-6A46236EAA5B}">
    <filterColumn colId="17">
      <filters>
        <filter val="ABRAHAM MOMMA REENSTIERNA"/>
        <filter val="ABRAHAM WOLTERS"/>
        <filter val="ANDREAS BERENBERG'S WIDOW"/>
        <filter val="ARNOLD RULAND"/>
        <filter val="BENJAMIN BEUZELIN &amp; SON"/>
        <filter val="CLAUS BENE"/>
        <filter val="DAVID VAN BAERLE"/>
        <filter val="EGIDIO RULAND"/>
        <filter val="FREDERICK &amp; GODSCHALL"/>
        <filter val="GEORGE RICHARDS"/>
        <filter val="HENDRIK CLETCHER"/>
        <filter val="JAN VAN SAVELANT"/>
        <filter val="JEAN &amp; DAVID VAN BAERLE"/>
        <filter val="JEAN &amp; HENDRIK VAN BAERLE"/>
        <filter val="JOACHIM PÖTTER-LILLIENHOFF &amp; HENRIK THUEN"/>
        <filter val="JOHAN ARNOLDT FONCK"/>
        <filter val="JOHN BARCKMAN LEYONBERGH"/>
        <filter val="LOUIS TRIP"/>
        <filter val="PAUL BERENBERG (JR.)"/>
        <filter val="PETER CAULIER"/>
        <filter val="PHILIP BOTTE"/>
        <filter val="PIETRO VAN TEYLINGEN &amp; CO"/>
        <filter val="ROBERT OURSEL"/>
        <filter val="STEVEN DE GEER"/>
        <filter val="TAR COMPANY DIRECTORS"/>
        <filter val="THOMAS PERMAN"/>
        <filter val="TIMOTHY LANNOY &amp; JOHN BURKIN"/>
        <filter val="WILLEM MOMMA"/>
        <filter val="WILLIAM BROWNE"/>
        <filter val="WILLIAM SKINNER"/>
      </filters>
    </filterColumn>
    <sortState xmlns:xlrd2="http://schemas.microsoft.com/office/spreadsheetml/2017/richdata2" ref="A6:AI482">
      <sortCondition ref="A1:A482"/>
    </sortState>
  </autoFilter>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0DC53-F91F-7540-84E5-5957104FE046}">
  <dimension ref="A1:AO179"/>
  <sheetViews>
    <sheetView workbookViewId="0">
      <selection activeCell="A12" sqref="A12"/>
    </sheetView>
  </sheetViews>
  <sheetFormatPr baseColWidth="10" defaultRowHeight="16" x14ac:dyDescent="0.2"/>
  <cols>
    <col min="1" max="1" width="49.1640625" bestFit="1" customWidth="1"/>
    <col min="2" max="2" width="10.33203125" bestFit="1" customWidth="1"/>
    <col min="3" max="3" width="16.6640625" bestFit="1" customWidth="1"/>
    <col min="5" max="5" width="7.33203125" customWidth="1"/>
    <col min="6" max="6" width="5.1640625" customWidth="1"/>
    <col min="7" max="7" width="5.6640625" customWidth="1"/>
    <col min="8" max="8" width="5.1640625" customWidth="1"/>
    <col min="9" max="9" width="5.33203125" customWidth="1"/>
    <col min="10" max="10" width="5" customWidth="1"/>
    <col min="11" max="11" width="6.1640625" customWidth="1"/>
    <col min="12" max="12" width="7" customWidth="1"/>
    <col min="13" max="13" width="5.1640625" customWidth="1"/>
    <col min="14" max="14" width="4.5" customWidth="1"/>
    <col min="15" max="15" width="6" customWidth="1"/>
    <col min="16" max="16" width="4.6640625" customWidth="1"/>
    <col min="17" max="17" width="5" customWidth="1"/>
    <col min="18" max="18" width="6.33203125" customWidth="1"/>
    <col min="19" max="19" width="6" customWidth="1"/>
    <col min="35" max="35" width="54" customWidth="1"/>
  </cols>
  <sheetData>
    <row r="1" spans="1:41" x14ac:dyDescent="0.2">
      <c r="D1" t="s">
        <v>3257</v>
      </c>
      <c r="E1" t="s">
        <v>3284</v>
      </c>
      <c r="F1" t="s">
        <v>3286</v>
      </c>
      <c r="G1" t="s">
        <v>3287</v>
      </c>
      <c r="H1" t="s">
        <v>3288</v>
      </c>
      <c r="I1" t="s">
        <v>3289</v>
      </c>
      <c r="J1" t="s">
        <v>3290</v>
      </c>
      <c r="K1" t="s">
        <v>3291</v>
      </c>
      <c r="L1" t="s">
        <v>3292</v>
      </c>
      <c r="M1" t="s">
        <v>3293</v>
      </c>
      <c r="N1" t="s">
        <v>3294</v>
      </c>
      <c r="O1" t="s">
        <v>3295</v>
      </c>
      <c r="P1" t="s">
        <v>3296</v>
      </c>
      <c r="Q1" t="s">
        <v>3297</v>
      </c>
      <c r="R1" t="s">
        <v>3298</v>
      </c>
      <c r="S1" t="s">
        <v>3299</v>
      </c>
      <c r="T1" s="16" t="s">
        <v>3300</v>
      </c>
      <c r="U1" s="16" t="s">
        <v>3301</v>
      </c>
      <c r="V1" s="16" t="s">
        <v>3302</v>
      </c>
      <c r="W1" s="16" t="s">
        <v>3303</v>
      </c>
      <c r="X1" s="16" t="s">
        <v>3304</v>
      </c>
      <c r="Y1" s="16" t="s">
        <v>3305</v>
      </c>
      <c r="Z1" s="16" t="s">
        <v>3306</v>
      </c>
      <c r="AA1" s="16" t="s">
        <v>3307</v>
      </c>
      <c r="AB1" s="16" t="s">
        <v>3308</v>
      </c>
      <c r="AC1" s="16" t="s">
        <v>3309</v>
      </c>
      <c r="AD1" s="16" t="s">
        <v>3310</v>
      </c>
      <c r="AE1" s="16" t="s">
        <v>3311</v>
      </c>
      <c r="AF1" s="16" t="s">
        <v>3312</v>
      </c>
      <c r="AG1" s="16" t="s">
        <v>3313</v>
      </c>
      <c r="AH1" s="16" t="s">
        <v>3314</v>
      </c>
      <c r="AI1" t="s">
        <v>3262</v>
      </c>
      <c r="AJ1" t="s">
        <v>3282</v>
      </c>
      <c r="AK1" t="s">
        <v>3283</v>
      </c>
      <c r="AL1" t="s">
        <v>3264</v>
      </c>
      <c r="AM1" t="s">
        <v>3315</v>
      </c>
      <c r="AN1" t="s">
        <v>3316</v>
      </c>
      <c r="AO1" t="s">
        <v>3272</v>
      </c>
    </row>
    <row r="2" spans="1:41" x14ac:dyDescent="0.2">
      <c r="D2" t="s">
        <v>739</v>
      </c>
      <c r="E2">
        <v>1</v>
      </c>
      <c r="F2">
        <v>0</v>
      </c>
      <c r="G2">
        <v>0</v>
      </c>
      <c r="H2">
        <v>1</v>
      </c>
      <c r="I2">
        <v>0</v>
      </c>
      <c r="J2">
        <v>0</v>
      </c>
      <c r="K2">
        <v>0</v>
      </c>
      <c r="L2">
        <v>0</v>
      </c>
      <c r="M2">
        <v>0</v>
      </c>
      <c r="N2">
        <v>0</v>
      </c>
      <c r="O2">
        <v>0</v>
      </c>
      <c r="P2">
        <v>1</v>
      </c>
      <c r="Q2">
        <v>0</v>
      </c>
      <c r="R2">
        <v>0</v>
      </c>
      <c r="S2">
        <v>0</v>
      </c>
      <c r="T2" s="31">
        <f>E2 / $C$4 * 100000</f>
        <v>25.081514923501377</v>
      </c>
      <c r="U2" s="31">
        <f t="shared" ref="U2:AH7" si="0">F2 / $C$4 * 100000</f>
        <v>0</v>
      </c>
      <c r="V2" s="31">
        <f t="shared" si="0"/>
        <v>0</v>
      </c>
      <c r="W2" s="31">
        <f t="shared" si="0"/>
        <v>25.081514923501377</v>
      </c>
      <c r="X2" s="31">
        <f t="shared" si="0"/>
        <v>0</v>
      </c>
      <c r="Y2" s="31">
        <f t="shared" si="0"/>
        <v>0</v>
      </c>
      <c r="Z2" s="31">
        <f t="shared" si="0"/>
        <v>0</v>
      </c>
      <c r="AA2" s="31">
        <f t="shared" si="0"/>
        <v>0</v>
      </c>
      <c r="AB2" s="31">
        <f t="shared" si="0"/>
        <v>0</v>
      </c>
      <c r="AC2" s="31">
        <f t="shared" si="0"/>
        <v>0</v>
      </c>
      <c r="AD2" s="31">
        <f t="shared" si="0"/>
        <v>0</v>
      </c>
      <c r="AE2" s="31">
        <f t="shared" si="0"/>
        <v>25.081514923501377</v>
      </c>
      <c r="AF2" s="31">
        <f t="shared" si="0"/>
        <v>0</v>
      </c>
      <c r="AG2" s="31">
        <f t="shared" si="0"/>
        <v>0</v>
      </c>
      <c r="AH2" s="31">
        <f t="shared" si="0"/>
        <v>0</v>
      </c>
      <c r="AI2" s="27" t="s">
        <v>3055</v>
      </c>
      <c r="AJ2" t="s">
        <v>3251</v>
      </c>
      <c r="AK2" t="s">
        <v>3250</v>
      </c>
      <c r="AL2" t="s">
        <v>3251</v>
      </c>
      <c r="AM2" t="s">
        <v>3250</v>
      </c>
      <c r="AN2" t="s">
        <v>3044</v>
      </c>
      <c r="AO2" t="s">
        <v>3018</v>
      </c>
    </row>
    <row r="3" spans="1:41" x14ac:dyDescent="0.2">
      <c r="A3" s="7" t="s">
        <v>3041</v>
      </c>
      <c r="B3" t="s">
        <v>3245</v>
      </c>
      <c r="C3" t="s">
        <v>3244</v>
      </c>
      <c r="D3" t="s">
        <v>754</v>
      </c>
      <c r="E3">
        <v>1</v>
      </c>
      <c r="F3">
        <v>0</v>
      </c>
      <c r="G3">
        <v>0</v>
      </c>
      <c r="H3">
        <v>0</v>
      </c>
      <c r="I3">
        <v>0</v>
      </c>
      <c r="J3">
        <v>0</v>
      </c>
      <c r="K3">
        <v>1</v>
      </c>
      <c r="L3">
        <v>0</v>
      </c>
      <c r="M3">
        <v>0</v>
      </c>
      <c r="N3">
        <v>0</v>
      </c>
      <c r="O3">
        <v>1</v>
      </c>
      <c r="P3">
        <v>0</v>
      </c>
      <c r="Q3">
        <v>0</v>
      </c>
      <c r="R3">
        <v>0</v>
      </c>
      <c r="S3">
        <v>0</v>
      </c>
      <c r="T3" s="31">
        <f t="shared" ref="T3:T7" si="1">E3 / $C$4 * 100000</f>
        <v>25.081514923501377</v>
      </c>
      <c r="U3" s="31">
        <f t="shared" si="0"/>
        <v>0</v>
      </c>
      <c r="V3" s="31">
        <f t="shared" si="0"/>
        <v>0</v>
      </c>
      <c r="W3" s="31">
        <f t="shared" si="0"/>
        <v>0</v>
      </c>
      <c r="X3" s="31">
        <f t="shared" si="0"/>
        <v>0</v>
      </c>
      <c r="Y3" s="31">
        <f t="shared" si="0"/>
        <v>0</v>
      </c>
      <c r="Z3" s="31">
        <f t="shared" si="0"/>
        <v>25.081514923501377</v>
      </c>
      <c r="AA3" s="31">
        <f t="shared" si="0"/>
        <v>0</v>
      </c>
      <c r="AB3" s="31">
        <f t="shared" si="0"/>
        <v>0</v>
      </c>
      <c r="AC3" s="31">
        <f t="shared" si="0"/>
        <v>0</v>
      </c>
      <c r="AD3" s="31">
        <f t="shared" si="0"/>
        <v>25.081514923501377</v>
      </c>
      <c r="AE3" s="31">
        <f t="shared" si="0"/>
        <v>0</v>
      </c>
      <c r="AF3" s="31">
        <f t="shared" si="0"/>
        <v>0</v>
      </c>
      <c r="AG3" s="31">
        <f t="shared" si="0"/>
        <v>0</v>
      </c>
      <c r="AH3" s="31">
        <f t="shared" si="0"/>
        <v>0</v>
      </c>
      <c r="AI3" s="27" t="s">
        <v>3055</v>
      </c>
      <c r="AJ3" t="s">
        <v>3251</v>
      </c>
      <c r="AK3" t="s">
        <v>3250</v>
      </c>
      <c r="AL3" t="s">
        <v>3251</v>
      </c>
      <c r="AM3" t="s">
        <v>3250</v>
      </c>
      <c r="AN3" t="s">
        <v>3044</v>
      </c>
      <c r="AO3" t="s">
        <v>3018</v>
      </c>
    </row>
    <row r="4" spans="1:41" x14ac:dyDescent="0.2">
      <c r="A4" s="8" t="s">
        <v>3055</v>
      </c>
      <c r="B4">
        <v>6</v>
      </c>
      <c r="C4">
        <v>3987</v>
      </c>
      <c r="D4" t="s">
        <v>204</v>
      </c>
      <c r="E4">
        <v>7</v>
      </c>
      <c r="F4">
        <v>0</v>
      </c>
      <c r="G4">
        <v>0</v>
      </c>
      <c r="H4">
        <v>1</v>
      </c>
      <c r="I4">
        <v>0</v>
      </c>
      <c r="J4">
        <v>1</v>
      </c>
      <c r="K4">
        <v>5</v>
      </c>
      <c r="L4">
        <v>0</v>
      </c>
      <c r="M4">
        <v>0</v>
      </c>
      <c r="N4">
        <v>0</v>
      </c>
      <c r="O4">
        <v>5</v>
      </c>
      <c r="P4">
        <v>2</v>
      </c>
      <c r="Q4">
        <v>0</v>
      </c>
      <c r="R4">
        <v>0</v>
      </c>
      <c r="S4">
        <v>0</v>
      </c>
      <c r="T4" s="31">
        <f t="shared" si="1"/>
        <v>175.57060446450964</v>
      </c>
      <c r="U4" s="31">
        <f t="shared" si="0"/>
        <v>0</v>
      </c>
      <c r="V4" s="31">
        <f t="shared" si="0"/>
        <v>0</v>
      </c>
      <c r="W4" s="31">
        <f t="shared" si="0"/>
        <v>25.081514923501377</v>
      </c>
      <c r="X4" s="31">
        <f t="shared" si="0"/>
        <v>0</v>
      </c>
      <c r="Y4" s="31">
        <f t="shared" si="0"/>
        <v>25.081514923501377</v>
      </c>
      <c r="Z4" s="31">
        <f t="shared" si="0"/>
        <v>125.4075746175069</v>
      </c>
      <c r="AA4" s="31">
        <f t="shared" si="0"/>
        <v>0</v>
      </c>
      <c r="AB4" s="31">
        <f t="shared" si="0"/>
        <v>0</v>
      </c>
      <c r="AC4" s="31">
        <f t="shared" si="0"/>
        <v>0</v>
      </c>
      <c r="AD4" s="31">
        <f t="shared" si="0"/>
        <v>125.4075746175069</v>
      </c>
      <c r="AE4" s="31">
        <f t="shared" si="0"/>
        <v>50.163029847002754</v>
      </c>
      <c r="AF4" s="31">
        <f t="shared" si="0"/>
        <v>0</v>
      </c>
      <c r="AG4" s="31">
        <f t="shared" si="0"/>
        <v>0</v>
      </c>
      <c r="AH4" s="31">
        <f t="shared" si="0"/>
        <v>0</v>
      </c>
      <c r="AI4" s="27" t="s">
        <v>3055</v>
      </c>
      <c r="AJ4" t="s">
        <v>3251</v>
      </c>
      <c r="AK4" t="s">
        <v>3250</v>
      </c>
      <c r="AL4" t="s">
        <v>3251</v>
      </c>
      <c r="AM4" t="s">
        <v>3250</v>
      </c>
      <c r="AN4" t="s">
        <v>3044</v>
      </c>
      <c r="AO4" t="s">
        <v>3018</v>
      </c>
    </row>
    <row r="5" spans="1:41" x14ac:dyDescent="0.2">
      <c r="A5" s="8" t="s">
        <v>3054</v>
      </c>
      <c r="B5">
        <v>6</v>
      </c>
      <c r="C5">
        <v>1758</v>
      </c>
      <c r="D5" t="s">
        <v>83</v>
      </c>
      <c r="E5">
        <v>1</v>
      </c>
      <c r="F5">
        <v>0</v>
      </c>
      <c r="G5">
        <v>1</v>
      </c>
      <c r="H5">
        <v>0</v>
      </c>
      <c r="I5">
        <v>0</v>
      </c>
      <c r="J5">
        <v>0</v>
      </c>
      <c r="K5">
        <v>0</v>
      </c>
      <c r="L5">
        <v>0</v>
      </c>
      <c r="M5">
        <v>0</v>
      </c>
      <c r="N5">
        <v>0</v>
      </c>
      <c r="O5">
        <v>0</v>
      </c>
      <c r="P5">
        <v>1</v>
      </c>
      <c r="Q5">
        <v>0</v>
      </c>
      <c r="R5">
        <v>0</v>
      </c>
      <c r="S5">
        <v>0</v>
      </c>
      <c r="T5" s="31">
        <f t="shared" si="1"/>
        <v>25.081514923501377</v>
      </c>
      <c r="U5" s="31">
        <f t="shared" si="0"/>
        <v>0</v>
      </c>
      <c r="V5" s="31">
        <f t="shared" si="0"/>
        <v>25.081514923501377</v>
      </c>
      <c r="W5" s="31">
        <f t="shared" si="0"/>
        <v>0</v>
      </c>
      <c r="X5" s="31">
        <f t="shared" si="0"/>
        <v>0</v>
      </c>
      <c r="Y5" s="31">
        <f t="shared" si="0"/>
        <v>0</v>
      </c>
      <c r="Z5" s="31">
        <f t="shared" si="0"/>
        <v>0</v>
      </c>
      <c r="AA5" s="31">
        <f t="shared" si="0"/>
        <v>0</v>
      </c>
      <c r="AB5" s="31">
        <f t="shared" si="0"/>
        <v>0</v>
      </c>
      <c r="AC5" s="31">
        <f t="shared" si="0"/>
        <v>0</v>
      </c>
      <c r="AD5" s="31">
        <f t="shared" si="0"/>
        <v>0</v>
      </c>
      <c r="AE5" s="31">
        <f t="shared" si="0"/>
        <v>25.081514923501377</v>
      </c>
      <c r="AF5" s="31">
        <f t="shared" si="0"/>
        <v>0</v>
      </c>
      <c r="AG5" s="31">
        <f t="shared" si="0"/>
        <v>0</v>
      </c>
      <c r="AH5" s="31">
        <f t="shared" si="0"/>
        <v>0</v>
      </c>
      <c r="AI5" s="27" t="s">
        <v>3055</v>
      </c>
      <c r="AJ5" t="s">
        <v>3251</v>
      </c>
      <c r="AK5" t="s">
        <v>3250</v>
      </c>
      <c r="AL5" t="s">
        <v>3251</v>
      </c>
      <c r="AM5" t="s">
        <v>3250</v>
      </c>
      <c r="AN5" t="s">
        <v>3044</v>
      </c>
      <c r="AO5" t="s">
        <v>3018</v>
      </c>
    </row>
    <row r="6" spans="1:41" x14ac:dyDescent="0.2">
      <c r="A6" s="8" t="s">
        <v>3187</v>
      </c>
      <c r="B6">
        <v>5</v>
      </c>
      <c r="C6">
        <v>2217</v>
      </c>
      <c r="D6" t="s">
        <v>660</v>
      </c>
      <c r="E6">
        <v>0</v>
      </c>
      <c r="F6">
        <v>0</v>
      </c>
      <c r="G6">
        <v>0</v>
      </c>
      <c r="H6">
        <v>0</v>
      </c>
      <c r="I6">
        <v>0</v>
      </c>
      <c r="J6">
        <v>0</v>
      </c>
      <c r="K6">
        <v>0</v>
      </c>
      <c r="L6">
        <v>0</v>
      </c>
      <c r="M6">
        <v>0</v>
      </c>
      <c r="N6">
        <v>0</v>
      </c>
      <c r="O6">
        <v>0</v>
      </c>
      <c r="P6">
        <v>0</v>
      </c>
      <c r="Q6">
        <v>0</v>
      </c>
      <c r="R6">
        <v>0</v>
      </c>
      <c r="S6">
        <v>0</v>
      </c>
      <c r="T6" s="31">
        <f t="shared" si="1"/>
        <v>0</v>
      </c>
      <c r="U6" s="31">
        <f t="shared" si="0"/>
        <v>0</v>
      </c>
      <c r="V6" s="31">
        <f t="shared" si="0"/>
        <v>0</v>
      </c>
      <c r="W6" s="31">
        <f t="shared" si="0"/>
        <v>0</v>
      </c>
      <c r="X6" s="31">
        <f t="shared" si="0"/>
        <v>0</v>
      </c>
      <c r="Y6" s="31">
        <f t="shared" si="0"/>
        <v>0</v>
      </c>
      <c r="Z6" s="31">
        <f t="shared" si="0"/>
        <v>0</v>
      </c>
      <c r="AA6" s="31">
        <f t="shared" si="0"/>
        <v>0</v>
      </c>
      <c r="AB6" s="31">
        <f t="shared" si="0"/>
        <v>0</v>
      </c>
      <c r="AC6" s="31">
        <f t="shared" si="0"/>
        <v>0</v>
      </c>
      <c r="AD6" s="31">
        <f t="shared" si="0"/>
        <v>0</v>
      </c>
      <c r="AE6" s="31">
        <f t="shared" si="0"/>
        <v>0</v>
      </c>
      <c r="AF6" s="31">
        <f t="shared" si="0"/>
        <v>0</v>
      </c>
      <c r="AG6" s="31">
        <f t="shared" si="0"/>
        <v>0</v>
      </c>
      <c r="AH6" s="31">
        <f t="shared" si="0"/>
        <v>0</v>
      </c>
      <c r="AI6" s="27" t="s">
        <v>3055</v>
      </c>
      <c r="AJ6" t="s">
        <v>3251</v>
      </c>
      <c r="AK6" t="s">
        <v>3250</v>
      </c>
      <c r="AL6" t="s">
        <v>3251</v>
      </c>
      <c r="AM6" t="s">
        <v>3250</v>
      </c>
      <c r="AN6" t="s">
        <v>3044</v>
      </c>
      <c r="AO6" t="s">
        <v>3018</v>
      </c>
    </row>
    <row r="7" spans="1:41" x14ac:dyDescent="0.2">
      <c r="A7" s="8" t="s">
        <v>3118</v>
      </c>
      <c r="B7">
        <v>5</v>
      </c>
      <c r="C7">
        <v>2488</v>
      </c>
      <c r="D7" t="s">
        <v>693</v>
      </c>
      <c r="E7">
        <v>1</v>
      </c>
      <c r="F7">
        <v>0</v>
      </c>
      <c r="G7">
        <v>0</v>
      </c>
      <c r="H7">
        <v>0</v>
      </c>
      <c r="I7">
        <v>0</v>
      </c>
      <c r="J7">
        <v>0</v>
      </c>
      <c r="K7">
        <v>1</v>
      </c>
      <c r="L7">
        <v>0</v>
      </c>
      <c r="M7">
        <v>0</v>
      </c>
      <c r="N7">
        <v>0</v>
      </c>
      <c r="O7">
        <v>1</v>
      </c>
      <c r="P7">
        <v>0</v>
      </c>
      <c r="Q7">
        <v>0</v>
      </c>
      <c r="R7">
        <v>0</v>
      </c>
      <c r="S7">
        <v>0</v>
      </c>
      <c r="T7" s="31">
        <f t="shared" si="1"/>
        <v>25.081514923501377</v>
      </c>
      <c r="U7" s="31">
        <f t="shared" si="0"/>
        <v>0</v>
      </c>
      <c r="V7" s="31">
        <f t="shared" si="0"/>
        <v>0</v>
      </c>
      <c r="W7" s="31">
        <f t="shared" si="0"/>
        <v>0</v>
      </c>
      <c r="X7" s="31">
        <f t="shared" si="0"/>
        <v>0</v>
      </c>
      <c r="Y7" s="31">
        <f t="shared" si="0"/>
        <v>0</v>
      </c>
      <c r="Z7" s="31">
        <f t="shared" si="0"/>
        <v>25.081514923501377</v>
      </c>
      <c r="AA7" s="31">
        <f t="shared" si="0"/>
        <v>0</v>
      </c>
      <c r="AB7" s="31">
        <f t="shared" si="0"/>
        <v>0</v>
      </c>
      <c r="AC7" s="31">
        <f t="shared" si="0"/>
        <v>0</v>
      </c>
      <c r="AD7" s="31">
        <f t="shared" si="0"/>
        <v>25.081514923501377</v>
      </c>
      <c r="AE7" s="31">
        <f t="shared" si="0"/>
        <v>0</v>
      </c>
      <c r="AF7" s="31">
        <f t="shared" si="0"/>
        <v>0</v>
      </c>
      <c r="AG7" s="31">
        <f t="shared" si="0"/>
        <v>0</v>
      </c>
      <c r="AH7" s="31">
        <f t="shared" si="0"/>
        <v>0</v>
      </c>
      <c r="AI7" s="27" t="s">
        <v>3055</v>
      </c>
      <c r="AJ7" t="s">
        <v>3251</v>
      </c>
      <c r="AK7" t="s">
        <v>3250</v>
      </c>
      <c r="AL7" t="s">
        <v>3251</v>
      </c>
      <c r="AM7" t="s">
        <v>3250</v>
      </c>
      <c r="AN7" t="s">
        <v>3044</v>
      </c>
      <c r="AO7" t="s">
        <v>3018</v>
      </c>
    </row>
    <row r="8" spans="1:41" x14ac:dyDescent="0.2">
      <c r="A8" s="8" t="s">
        <v>3191</v>
      </c>
      <c r="B8">
        <v>10</v>
      </c>
      <c r="C8">
        <v>5722</v>
      </c>
      <c r="D8" t="s">
        <v>809</v>
      </c>
      <c r="E8">
        <v>0</v>
      </c>
      <c r="F8">
        <v>0</v>
      </c>
      <c r="G8">
        <v>0</v>
      </c>
      <c r="H8">
        <v>0</v>
      </c>
      <c r="I8">
        <v>0</v>
      </c>
      <c r="J8">
        <v>0</v>
      </c>
      <c r="K8">
        <v>0</v>
      </c>
      <c r="L8">
        <v>0</v>
      </c>
      <c r="M8">
        <v>0</v>
      </c>
      <c r="N8">
        <v>0</v>
      </c>
      <c r="O8">
        <v>0</v>
      </c>
      <c r="P8">
        <v>0</v>
      </c>
      <c r="Q8">
        <v>0</v>
      </c>
      <c r="R8">
        <v>0</v>
      </c>
      <c r="S8">
        <v>0</v>
      </c>
      <c r="T8" s="31">
        <f>E8 / $C$5 * 100000</f>
        <v>0</v>
      </c>
      <c r="U8" s="31">
        <f t="shared" ref="U8:AH13" si="2">F8 / $C$5 * 100000</f>
        <v>0</v>
      </c>
      <c r="V8" s="31">
        <f t="shared" si="2"/>
        <v>0</v>
      </c>
      <c r="W8" s="31">
        <f t="shared" si="2"/>
        <v>0</v>
      </c>
      <c r="X8" s="31">
        <f t="shared" si="2"/>
        <v>0</v>
      </c>
      <c r="Y8" s="31">
        <f t="shared" si="2"/>
        <v>0</v>
      </c>
      <c r="Z8" s="31">
        <f t="shared" si="2"/>
        <v>0</v>
      </c>
      <c r="AA8" s="31">
        <f t="shared" si="2"/>
        <v>0</v>
      </c>
      <c r="AB8" s="31">
        <f t="shared" si="2"/>
        <v>0</v>
      </c>
      <c r="AC8" s="31">
        <f t="shared" si="2"/>
        <v>0</v>
      </c>
      <c r="AD8" s="31">
        <f t="shared" si="2"/>
        <v>0</v>
      </c>
      <c r="AE8" s="31">
        <f t="shared" si="2"/>
        <v>0</v>
      </c>
      <c r="AF8" s="31">
        <f t="shared" si="2"/>
        <v>0</v>
      </c>
      <c r="AG8" s="31">
        <f t="shared" si="2"/>
        <v>0</v>
      </c>
      <c r="AH8" s="31">
        <f t="shared" si="2"/>
        <v>0</v>
      </c>
      <c r="AI8" s="27" t="s">
        <v>3054</v>
      </c>
      <c r="AJ8" t="s">
        <v>3251</v>
      </c>
      <c r="AK8" t="s">
        <v>3250</v>
      </c>
      <c r="AL8" t="s">
        <v>3251</v>
      </c>
      <c r="AM8" t="s">
        <v>3251</v>
      </c>
      <c r="AN8" t="s">
        <v>3047</v>
      </c>
      <c r="AO8" t="s">
        <v>3017</v>
      </c>
    </row>
    <row r="9" spans="1:41" x14ac:dyDescent="0.2">
      <c r="A9" s="8" t="s">
        <v>3159</v>
      </c>
      <c r="B9">
        <v>11</v>
      </c>
      <c r="C9">
        <v>6829</v>
      </c>
      <c r="D9" t="s">
        <v>161</v>
      </c>
      <c r="E9">
        <v>0</v>
      </c>
      <c r="F9">
        <v>0</v>
      </c>
      <c r="G9">
        <v>0</v>
      </c>
      <c r="H9">
        <v>0</v>
      </c>
      <c r="I9">
        <v>0</v>
      </c>
      <c r="J9">
        <v>0</v>
      </c>
      <c r="K9">
        <v>0</v>
      </c>
      <c r="L9">
        <v>0</v>
      </c>
      <c r="M9">
        <v>0</v>
      </c>
      <c r="N9">
        <v>0</v>
      </c>
      <c r="O9">
        <v>0</v>
      </c>
      <c r="P9">
        <v>0</v>
      </c>
      <c r="Q9">
        <v>0</v>
      </c>
      <c r="R9">
        <v>0</v>
      </c>
      <c r="S9">
        <v>0</v>
      </c>
      <c r="T9" s="31">
        <f t="shared" ref="T9:T13" si="3">E9 / $C$5 * 100000</f>
        <v>0</v>
      </c>
      <c r="U9" s="31">
        <f t="shared" si="2"/>
        <v>0</v>
      </c>
      <c r="V9" s="31">
        <f t="shared" si="2"/>
        <v>0</v>
      </c>
      <c r="W9" s="31">
        <f t="shared" si="2"/>
        <v>0</v>
      </c>
      <c r="X9" s="31">
        <f t="shared" si="2"/>
        <v>0</v>
      </c>
      <c r="Y9" s="31">
        <f t="shared" si="2"/>
        <v>0</v>
      </c>
      <c r="Z9" s="31">
        <f t="shared" si="2"/>
        <v>0</v>
      </c>
      <c r="AA9" s="31">
        <f t="shared" si="2"/>
        <v>0</v>
      </c>
      <c r="AB9" s="31">
        <f t="shared" si="2"/>
        <v>0</v>
      </c>
      <c r="AC9" s="31">
        <f t="shared" si="2"/>
        <v>0</v>
      </c>
      <c r="AD9" s="31">
        <f t="shared" si="2"/>
        <v>0</v>
      </c>
      <c r="AE9" s="31">
        <f t="shared" si="2"/>
        <v>0</v>
      </c>
      <c r="AF9" s="31">
        <f t="shared" si="2"/>
        <v>0</v>
      </c>
      <c r="AG9" s="31">
        <f t="shared" si="2"/>
        <v>0</v>
      </c>
      <c r="AH9" s="31">
        <f t="shared" si="2"/>
        <v>0</v>
      </c>
      <c r="AI9" s="27" t="s">
        <v>3054</v>
      </c>
      <c r="AJ9" t="s">
        <v>3251</v>
      </c>
      <c r="AK9" t="s">
        <v>3250</v>
      </c>
      <c r="AL9" t="s">
        <v>3251</v>
      </c>
      <c r="AM9" t="s">
        <v>3251</v>
      </c>
      <c r="AN9" t="s">
        <v>3047</v>
      </c>
      <c r="AO9" t="s">
        <v>3017</v>
      </c>
    </row>
    <row r="10" spans="1:41" x14ac:dyDescent="0.2">
      <c r="A10" s="8" t="s">
        <v>3176</v>
      </c>
      <c r="B10">
        <v>7</v>
      </c>
      <c r="C10">
        <v>2664</v>
      </c>
      <c r="D10" t="s">
        <v>68</v>
      </c>
      <c r="E10">
        <v>1</v>
      </c>
      <c r="F10">
        <v>0</v>
      </c>
      <c r="G10">
        <v>0</v>
      </c>
      <c r="H10">
        <v>0</v>
      </c>
      <c r="I10">
        <v>0</v>
      </c>
      <c r="J10">
        <v>0</v>
      </c>
      <c r="K10">
        <v>1</v>
      </c>
      <c r="L10">
        <v>0</v>
      </c>
      <c r="M10">
        <v>0</v>
      </c>
      <c r="N10">
        <v>0</v>
      </c>
      <c r="O10">
        <v>1</v>
      </c>
      <c r="P10">
        <v>0</v>
      </c>
      <c r="Q10">
        <v>0</v>
      </c>
      <c r="R10">
        <v>0</v>
      </c>
      <c r="S10">
        <v>0</v>
      </c>
      <c r="T10" s="31">
        <f t="shared" si="3"/>
        <v>56.882821387940837</v>
      </c>
      <c r="U10" s="31">
        <f t="shared" si="2"/>
        <v>0</v>
      </c>
      <c r="V10" s="31">
        <f t="shared" si="2"/>
        <v>0</v>
      </c>
      <c r="W10" s="31">
        <f t="shared" si="2"/>
        <v>0</v>
      </c>
      <c r="X10" s="31">
        <f t="shared" si="2"/>
        <v>0</v>
      </c>
      <c r="Y10" s="31">
        <f t="shared" si="2"/>
        <v>0</v>
      </c>
      <c r="Z10" s="31">
        <f t="shared" si="2"/>
        <v>56.882821387940837</v>
      </c>
      <c r="AA10" s="31">
        <f t="shared" si="2"/>
        <v>0</v>
      </c>
      <c r="AB10" s="31">
        <f t="shared" si="2"/>
        <v>0</v>
      </c>
      <c r="AC10" s="31">
        <f t="shared" si="2"/>
        <v>0</v>
      </c>
      <c r="AD10" s="31">
        <f t="shared" si="2"/>
        <v>56.882821387940837</v>
      </c>
      <c r="AE10" s="31">
        <f t="shared" si="2"/>
        <v>0</v>
      </c>
      <c r="AF10" s="31">
        <f t="shared" si="2"/>
        <v>0</v>
      </c>
      <c r="AG10" s="31">
        <f t="shared" si="2"/>
        <v>0</v>
      </c>
      <c r="AH10" s="31">
        <f t="shared" si="2"/>
        <v>0</v>
      </c>
      <c r="AI10" s="27" t="s">
        <v>3054</v>
      </c>
      <c r="AJ10" t="s">
        <v>3251</v>
      </c>
      <c r="AK10" t="s">
        <v>3250</v>
      </c>
      <c r="AL10" t="s">
        <v>3251</v>
      </c>
      <c r="AM10" t="s">
        <v>3251</v>
      </c>
      <c r="AN10" t="s">
        <v>3047</v>
      </c>
      <c r="AO10" t="s">
        <v>3017</v>
      </c>
    </row>
    <row r="11" spans="1:41" x14ac:dyDescent="0.2">
      <c r="A11" s="8" t="s">
        <v>3174</v>
      </c>
      <c r="B11">
        <v>13</v>
      </c>
      <c r="C11">
        <v>5988</v>
      </c>
      <c r="D11" t="s">
        <v>78</v>
      </c>
      <c r="E11">
        <v>1</v>
      </c>
      <c r="F11">
        <v>0</v>
      </c>
      <c r="G11">
        <v>0</v>
      </c>
      <c r="H11">
        <v>0</v>
      </c>
      <c r="I11">
        <v>0</v>
      </c>
      <c r="J11">
        <v>0</v>
      </c>
      <c r="K11">
        <v>1</v>
      </c>
      <c r="L11">
        <v>0</v>
      </c>
      <c r="M11">
        <v>0</v>
      </c>
      <c r="N11">
        <v>0</v>
      </c>
      <c r="O11">
        <v>1</v>
      </c>
      <c r="P11">
        <v>0</v>
      </c>
      <c r="Q11">
        <v>0</v>
      </c>
      <c r="R11">
        <v>0</v>
      </c>
      <c r="S11">
        <v>0</v>
      </c>
      <c r="T11" s="31">
        <f t="shared" si="3"/>
        <v>56.882821387940837</v>
      </c>
      <c r="U11" s="31">
        <f t="shared" si="2"/>
        <v>0</v>
      </c>
      <c r="V11" s="31">
        <f t="shared" si="2"/>
        <v>0</v>
      </c>
      <c r="W11" s="31">
        <f t="shared" si="2"/>
        <v>0</v>
      </c>
      <c r="X11" s="31">
        <f t="shared" si="2"/>
        <v>0</v>
      </c>
      <c r="Y11" s="31">
        <f t="shared" si="2"/>
        <v>0</v>
      </c>
      <c r="Z11" s="31">
        <f t="shared" si="2"/>
        <v>56.882821387940837</v>
      </c>
      <c r="AA11" s="31">
        <f t="shared" si="2"/>
        <v>0</v>
      </c>
      <c r="AB11" s="31">
        <f t="shared" si="2"/>
        <v>0</v>
      </c>
      <c r="AC11" s="31">
        <f t="shared" si="2"/>
        <v>0</v>
      </c>
      <c r="AD11" s="31">
        <f t="shared" si="2"/>
        <v>56.882821387940837</v>
      </c>
      <c r="AE11" s="31">
        <f t="shared" si="2"/>
        <v>0</v>
      </c>
      <c r="AF11" s="31">
        <f t="shared" si="2"/>
        <v>0</v>
      </c>
      <c r="AG11" s="31">
        <f t="shared" si="2"/>
        <v>0</v>
      </c>
      <c r="AH11" s="31">
        <f t="shared" si="2"/>
        <v>0</v>
      </c>
      <c r="AI11" s="27" t="s">
        <v>3054</v>
      </c>
      <c r="AJ11" t="s">
        <v>3251</v>
      </c>
      <c r="AK11" t="s">
        <v>3250</v>
      </c>
      <c r="AL11" t="s">
        <v>3251</v>
      </c>
      <c r="AM11" t="s">
        <v>3251</v>
      </c>
      <c r="AN11" t="s">
        <v>3047</v>
      </c>
      <c r="AO11" t="s">
        <v>3017</v>
      </c>
    </row>
    <row r="12" spans="1:41" x14ac:dyDescent="0.2">
      <c r="A12" s="8" t="s">
        <v>3081</v>
      </c>
      <c r="B12">
        <v>6</v>
      </c>
      <c r="C12">
        <v>2714</v>
      </c>
      <c r="D12" t="s">
        <v>544</v>
      </c>
      <c r="E12">
        <v>0</v>
      </c>
      <c r="F12">
        <v>0</v>
      </c>
      <c r="G12">
        <v>0</v>
      </c>
      <c r="H12">
        <v>0</v>
      </c>
      <c r="I12">
        <v>0</v>
      </c>
      <c r="J12">
        <v>0</v>
      </c>
      <c r="K12">
        <v>0</v>
      </c>
      <c r="L12">
        <v>0</v>
      </c>
      <c r="M12">
        <v>0</v>
      </c>
      <c r="N12">
        <v>0</v>
      </c>
      <c r="O12">
        <v>0</v>
      </c>
      <c r="P12">
        <v>0</v>
      </c>
      <c r="Q12">
        <v>0</v>
      </c>
      <c r="R12">
        <v>0</v>
      </c>
      <c r="S12">
        <v>0</v>
      </c>
      <c r="T12" s="31">
        <f t="shared" si="3"/>
        <v>0</v>
      </c>
      <c r="U12" s="31">
        <f t="shared" si="2"/>
        <v>0</v>
      </c>
      <c r="V12" s="31">
        <f t="shared" si="2"/>
        <v>0</v>
      </c>
      <c r="W12" s="31">
        <f t="shared" si="2"/>
        <v>0</v>
      </c>
      <c r="X12" s="31">
        <f t="shared" si="2"/>
        <v>0</v>
      </c>
      <c r="Y12" s="31">
        <f t="shared" si="2"/>
        <v>0</v>
      </c>
      <c r="Z12" s="31">
        <f t="shared" si="2"/>
        <v>0</v>
      </c>
      <c r="AA12" s="31">
        <f t="shared" si="2"/>
        <v>0</v>
      </c>
      <c r="AB12" s="31">
        <f t="shared" si="2"/>
        <v>0</v>
      </c>
      <c r="AC12" s="31">
        <f t="shared" si="2"/>
        <v>0</v>
      </c>
      <c r="AD12" s="31">
        <f t="shared" si="2"/>
        <v>0</v>
      </c>
      <c r="AE12" s="31">
        <f t="shared" si="2"/>
        <v>0</v>
      </c>
      <c r="AF12" s="31">
        <f t="shared" si="2"/>
        <v>0</v>
      </c>
      <c r="AG12" s="31">
        <f t="shared" si="2"/>
        <v>0</v>
      </c>
      <c r="AH12" s="31">
        <f t="shared" si="2"/>
        <v>0</v>
      </c>
      <c r="AI12" s="27" t="s">
        <v>3054</v>
      </c>
      <c r="AJ12" t="s">
        <v>3251</v>
      </c>
      <c r="AK12" t="s">
        <v>3250</v>
      </c>
      <c r="AL12" t="s">
        <v>3251</v>
      </c>
      <c r="AM12" t="s">
        <v>3251</v>
      </c>
      <c r="AN12" t="s">
        <v>3047</v>
      </c>
      <c r="AO12" t="s">
        <v>3017</v>
      </c>
    </row>
    <row r="13" spans="1:41" x14ac:dyDescent="0.2">
      <c r="A13" s="8" t="s">
        <v>3060</v>
      </c>
      <c r="B13">
        <v>6</v>
      </c>
      <c r="C13">
        <v>3702</v>
      </c>
      <c r="D13" t="s">
        <v>680</v>
      </c>
      <c r="E13">
        <v>0</v>
      </c>
      <c r="F13">
        <v>0</v>
      </c>
      <c r="G13">
        <v>0</v>
      </c>
      <c r="H13">
        <v>0</v>
      </c>
      <c r="I13">
        <v>0</v>
      </c>
      <c r="J13">
        <v>0</v>
      </c>
      <c r="K13">
        <v>0</v>
      </c>
      <c r="L13">
        <v>0</v>
      </c>
      <c r="M13">
        <v>0</v>
      </c>
      <c r="N13">
        <v>0</v>
      </c>
      <c r="O13">
        <v>0</v>
      </c>
      <c r="P13">
        <v>0</v>
      </c>
      <c r="Q13">
        <v>0</v>
      </c>
      <c r="R13">
        <v>0</v>
      </c>
      <c r="S13">
        <v>0</v>
      </c>
      <c r="T13" s="31">
        <f t="shared" si="3"/>
        <v>0</v>
      </c>
      <c r="U13" s="31">
        <f t="shared" si="2"/>
        <v>0</v>
      </c>
      <c r="V13" s="31">
        <f t="shared" si="2"/>
        <v>0</v>
      </c>
      <c r="W13" s="31">
        <f t="shared" si="2"/>
        <v>0</v>
      </c>
      <c r="X13" s="31">
        <f t="shared" si="2"/>
        <v>0</v>
      </c>
      <c r="Y13" s="31">
        <f t="shared" si="2"/>
        <v>0</v>
      </c>
      <c r="Z13" s="31">
        <f t="shared" si="2"/>
        <v>0</v>
      </c>
      <c r="AA13" s="31">
        <f t="shared" si="2"/>
        <v>0</v>
      </c>
      <c r="AB13" s="31">
        <f t="shared" si="2"/>
        <v>0</v>
      </c>
      <c r="AC13" s="31">
        <f t="shared" si="2"/>
        <v>0</v>
      </c>
      <c r="AD13" s="31">
        <f t="shared" si="2"/>
        <v>0</v>
      </c>
      <c r="AE13" s="31">
        <f t="shared" si="2"/>
        <v>0</v>
      </c>
      <c r="AF13" s="31">
        <f t="shared" si="2"/>
        <v>0</v>
      </c>
      <c r="AG13" s="31">
        <f t="shared" si="2"/>
        <v>0</v>
      </c>
      <c r="AH13" s="31">
        <f t="shared" si="2"/>
        <v>0</v>
      </c>
      <c r="AI13" s="27" t="s">
        <v>3054</v>
      </c>
      <c r="AJ13" t="s">
        <v>3251</v>
      </c>
      <c r="AK13" t="s">
        <v>3250</v>
      </c>
      <c r="AL13" t="s">
        <v>3251</v>
      </c>
      <c r="AM13" t="s">
        <v>3251</v>
      </c>
      <c r="AN13" t="s">
        <v>3047</v>
      </c>
      <c r="AO13" t="s">
        <v>3017</v>
      </c>
    </row>
    <row r="14" spans="1:41" x14ac:dyDescent="0.2">
      <c r="A14" s="8" t="s">
        <v>3166</v>
      </c>
      <c r="B14">
        <v>8</v>
      </c>
      <c r="C14">
        <v>2462</v>
      </c>
      <c r="D14" t="s">
        <v>1945</v>
      </c>
      <c r="E14">
        <v>0</v>
      </c>
      <c r="F14">
        <v>0</v>
      </c>
      <c r="G14">
        <v>0</v>
      </c>
      <c r="H14">
        <v>0</v>
      </c>
      <c r="I14">
        <v>0</v>
      </c>
      <c r="J14">
        <v>0</v>
      </c>
      <c r="K14">
        <v>0</v>
      </c>
      <c r="L14">
        <v>0</v>
      </c>
      <c r="M14">
        <v>0</v>
      </c>
      <c r="N14">
        <v>0</v>
      </c>
      <c r="O14">
        <v>0</v>
      </c>
      <c r="P14">
        <v>0</v>
      </c>
      <c r="Q14">
        <v>0</v>
      </c>
      <c r="R14">
        <v>0</v>
      </c>
      <c r="S14">
        <v>0</v>
      </c>
      <c r="T14" s="31">
        <f>E14 / $C$6 * 100000</f>
        <v>0</v>
      </c>
      <c r="U14" s="31">
        <f t="shared" ref="U14:AH18" si="4">F14 / $C$6 * 100000</f>
        <v>0</v>
      </c>
      <c r="V14" s="31">
        <f t="shared" si="4"/>
        <v>0</v>
      </c>
      <c r="W14" s="31">
        <f t="shared" si="4"/>
        <v>0</v>
      </c>
      <c r="X14" s="31">
        <f t="shared" si="4"/>
        <v>0</v>
      </c>
      <c r="Y14" s="31">
        <f t="shared" si="4"/>
        <v>0</v>
      </c>
      <c r="Z14" s="31">
        <f t="shared" si="4"/>
        <v>0</v>
      </c>
      <c r="AA14" s="31">
        <f t="shared" si="4"/>
        <v>0</v>
      </c>
      <c r="AB14" s="31">
        <f t="shared" si="4"/>
        <v>0</v>
      </c>
      <c r="AC14" s="31">
        <f t="shared" si="4"/>
        <v>0</v>
      </c>
      <c r="AD14" s="31">
        <f t="shared" si="4"/>
        <v>0</v>
      </c>
      <c r="AE14" s="31">
        <f t="shared" si="4"/>
        <v>0</v>
      </c>
      <c r="AF14" s="31">
        <f t="shared" si="4"/>
        <v>0</v>
      </c>
      <c r="AG14" s="31">
        <f t="shared" si="4"/>
        <v>0</v>
      </c>
      <c r="AH14" s="31">
        <f t="shared" si="4"/>
        <v>0</v>
      </c>
      <c r="AI14" s="27" t="s">
        <v>3187</v>
      </c>
      <c r="AJ14" t="s">
        <v>3251</v>
      </c>
      <c r="AK14" t="s">
        <v>3250</v>
      </c>
      <c r="AL14" t="s">
        <v>3251</v>
      </c>
      <c r="AM14" t="s">
        <v>3251</v>
      </c>
      <c r="AN14" t="s">
        <v>3047</v>
      </c>
      <c r="AO14" t="s">
        <v>3017</v>
      </c>
    </row>
    <row r="15" spans="1:41" x14ac:dyDescent="0.2">
      <c r="A15" s="8" t="s">
        <v>3059</v>
      </c>
      <c r="B15">
        <v>6</v>
      </c>
      <c r="C15">
        <v>1938</v>
      </c>
      <c r="D15" t="s">
        <v>1979</v>
      </c>
      <c r="E15">
        <v>0</v>
      </c>
      <c r="F15">
        <v>0</v>
      </c>
      <c r="G15">
        <v>0</v>
      </c>
      <c r="H15">
        <v>0</v>
      </c>
      <c r="I15">
        <v>0</v>
      </c>
      <c r="J15">
        <v>0</v>
      </c>
      <c r="K15">
        <v>0</v>
      </c>
      <c r="L15">
        <v>0</v>
      </c>
      <c r="M15">
        <v>0</v>
      </c>
      <c r="N15">
        <v>0</v>
      </c>
      <c r="O15">
        <v>0</v>
      </c>
      <c r="P15">
        <v>0</v>
      </c>
      <c r="Q15">
        <v>0</v>
      </c>
      <c r="R15">
        <v>0</v>
      </c>
      <c r="S15">
        <v>0</v>
      </c>
      <c r="T15" s="31">
        <f t="shared" ref="T15:T18" si="5">E15 / $C$6 * 100000</f>
        <v>0</v>
      </c>
      <c r="U15" s="31">
        <f t="shared" si="4"/>
        <v>0</v>
      </c>
      <c r="V15" s="31">
        <f t="shared" si="4"/>
        <v>0</v>
      </c>
      <c r="W15" s="31">
        <f t="shared" si="4"/>
        <v>0</v>
      </c>
      <c r="X15" s="31">
        <f t="shared" si="4"/>
        <v>0</v>
      </c>
      <c r="Y15" s="31">
        <f t="shared" si="4"/>
        <v>0</v>
      </c>
      <c r="Z15" s="31">
        <f t="shared" si="4"/>
        <v>0</v>
      </c>
      <c r="AA15" s="31">
        <f t="shared" si="4"/>
        <v>0</v>
      </c>
      <c r="AB15" s="31">
        <f t="shared" si="4"/>
        <v>0</v>
      </c>
      <c r="AC15" s="31">
        <f t="shared" si="4"/>
        <v>0</v>
      </c>
      <c r="AD15" s="31">
        <f t="shared" si="4"/>
        <v>0</v>
      </c>
      <c r="AE15" s="31">
        <f t="shared" si="4"/>
        <v>0</v>
      </c>
      <c r="AF15" s="31">
        <f t="shared" si="4"/>
        <v>0</v>
      </c>
      <c r="AG15" s="31">
        <f t="shared" si="4"/>
        <v>0</v>
      </c>
      <c r="AH15" s="31">
        <f t="shared" si="4"/>
        <v>0</v>
      </c>
      <c r="AI15" s="27" t="s">
        <v>3187</v>
      </c>
      <c r="AJ15" t="s">
        <v>3251</v>
      </c>
      <c r="AK15" t="s">
        <v>3250</v>
      </c>
      <c r="AL15" t="s">
        <v>3251</v>
      </c>
      <c r="AM15" t="s">
        <v>3251</v>
      </c>
      <c r="AN15" t="s">
        <v>3047</v>
      </c>
      <c r="AO15" t="s">
        <v>3017</v>
      </c>
    </row>
    <row r="16" spans="1:41" x14ac:dyDescent="0.2">
      <c r="A16" s="8" t="s">
        <v>3072</v>
      </c>
      <c r="B16">
        <v>8</v>
      </c>
      <c r="C16">
        <v>1428</v>
      </c>
      <c r="D16" t="s">
        <v>1982</v>
      </c>
      <c r="E16">
        <v>0</v>
      </c>
      <c r="F16">
        <v>0</v>
      </c>
      <c r="G16">
        <v>0</v>
      </c>
      <c r="H16">
        <v>0</v>
      </c>
      <c r="I16">
        <v>0</v>
      </c>
      <c r="J16">
        <v>0</v>
      </c>
      <c r="K16">
        <v>0</v>
      </c>
      <c r="L16">
        <v>0</v>
      </c>
      <c r="M16">
        <v>0</v>
      </c>
      <c r="N16">
        <v>0</v>
      </c>
      <c r="O16">
        <v>0</v>
      </c>
      <c r="P16">
        <v>0</v>
      </c>
      <c r="Q16">
        <v>0</v>
      </c>
      <c r="R16">
        <v>0</v>
      </c>
      <c r="S16">
        <v>0</v>
      </c>
      <c r="T16" s="31">
        <f t="shared" si="5"/>
        <v>0</v>
      </c>
      <c r="U16" s="31">
        <f t="shared" si="4"/>
        <v>0</v>
      </c>
      <c r="V16" s="31">
        <f t="shared" si="4"/>
        <v>0</v>
      </c>
      <c r="W16" s="31">
        <f t="shared" si="4"/>
        <v>0</v>
      </c>
      <c r="X16" s="31">
        <f t="shared" si="4"/>
        <v>0</v>
      </c>
      <c r="Y16" s="31">
        <f t="shared" si="4"/>
        <v>0</v>
      </c>
      <c r="Z16" s="31">
        <f t="shared" si="4"/>
        <v>0</v>
      </c>
      <c r="AA16" s="31">
        <f t="shared" si="4"/>
        <v>0</v>
      </c>
      <c r="AB16" s="31">
        <f t="shared" si="4"/>
        <v>0</v>
      </c>
      <c r="AC16" s="31">
        <f t="shared" si="4"/>
        <v>0</v>
      </c>
      <c r="AD16" s="31">
        <f t="shared" si="4"/>
        <v>0</v>
      </c>
      <c r="AE16" s="31">
        <f t="shared" si="4"/>
        <v>0</v>
      </c>
      <c r="AF16" s="31">
        <f t="shared" si="4"/>
        <v>0</v>
      </c>
      <c r="AG16" s="31">
        <f t="shared" si="4"/>
        <v>0</v>
      </c>
      <c r="AH16" s="31">
        <f t="shared" si="4"/>
        <v>0</v>
      </c>
      <c r="AI16" s="27" t="s">
        <v>3187</v>
      </c>
      <c r="AJ16" t="s">
        <v>3251</v>
      </c>
      <c r="AK16" t="s">
        <v>3250</v>
      </c>
      <c r="AL16" t="s">
        <v>3251</v>
      </c>
      <c r="AM16" t="s">
        <v>3251</v>
      </c>
      <c r="AN16" t="s">
        <v>3047</v>
      </c>
      <c r="AO16" t="s">
        <v>3017</v>
      </c>
    </row>
    <row r="17" spans="1:41" x14ac:dyDescent="0.2">
      <c r="A17" s="8" t="s">
        <v>3116</v>
      </c>
      <c r="B17">
        <v>6</v>
      </c>
      <c r="C17">
        <v>1950</v>
      </c>
      <c r="D17" t="s">
        <v>2107</v>
      </c>
      <c r="E17">
        <v>0</v>
      </c>
      <c r="F17">
        <v>0</v>
      </c>
      <c r="G17">
        <v>0</v>
      </c>
      <c r="H17">
        <v>0</v>
      </c>
      <c r="I17">
        <v>0</v>
      </c>
      <c r="J17">
        <v>0</v>
      </c>
      <c r="K17">
        <v>0</v>
      </c>
      <c r="L17">
        <v>0</v>
      </c>
      <c r="M17">
        <v>0</v>
      </c>
      <c r="N17">
        <v>0</v>
      </c>
      <c r="O17">
        <v>0</v>
      </c>
      <c r="P17">
        <v>0</v>
      </c>
      <c r="Q17">
        <v>0</v>
      </c>
      <c r="R17">
        <v>0</v>
      </c>
      <c r="S17">
        <v>0</v>
      </c>
      <c r="T17" s="31">
        <f t="shared" si="5"/>
        <v>0</v>
      </c>
      <c r="U17" s="31">
        <f t="shared" si="4"/>
        <v>0</v>
      </c>
      <c r="V17" s="31">
        <f t="shared" si="4"/>
        <v>0</v>
      </c>
      <c r="W17" s="31">
        <f t="shared" si="4"/>
        <v>0</v>
      </c>
      <c r="X17" s="31">
        <f t="shared" si="4"/>
        <v>0</v>
      </c>
      <c r="Y17" s="31">
        <f t="shared" si="4"/>
        <v>0</v>
      </c>
      <c r="Z17" s="31">
        <f t="shared" si="4"/>
        <v>0</v>
      </c>
      <c r="AA17" s="31">
        <f t="shared" si="4"/>
        <v>0</v>
      </c>
      <c r="AB17" s="31">
        <f t="shared" si="4"/>
        <v>0</v>
      </c>
      <c r="AC17" s="31">
        <f t="shared" si="4"/>
        <v>0</v>
      </c>
      <c r="AD17" s="31">
        <f t="shared" si="4"/>
        <v>0</v>
      </c>
      <c r="AE17" s="31">
        <f t="shared" si="4"/>
        <v>0</v>
      </c>
      <c r="AF17" s="31">
        <f t="shared" si="4"/>
        <v>0</v>
      </c>
      <c r="AG17" s="31">
        <f t="shared" si="4"/>
        <v>0</v>
      </c>
      <c r="AH17" s="31">
        <f t="shared" si="4"/>
        <v>0</v>
      </c>
      <c r="AI17" s="27" t="s">
        <v>3187</v>
      </c>
      <c r="AJ17" t="s">
        <v>3251</v>
      </c>
      <c r="AK17" t="s">
        <v>3250</v>
      </c>
      <c r="AL17" t="s">
        <v>3251</v>
      </c>
      <c r="AM17" t="s">
        <v>3251</v>
      </c>
      <c r="AN17" t="s">
        <v>3047</v>
      </c>
      <c r="AO17" t="s">
        <v>3017</v>
      </c>
    </row>
    <row r="18" spans="1:41" x14ac:dyDescent="0.2">
      <c r="A18" s="8" t="s">
        <v>3173</v>
      </c>
      <c r="B18">
        <v>7</v>
      </c>
      <c r="C18">
        <v>3479</v>
      </c>
      <c r="D18" t="s">
        <v>2525</v>
      </c>
      <c r="E18">
        <v>1</v>
      </c>
      <c r="F18">
        <v>0</v>
      </c>
      <c r="G18">
        <v>0</v>
      </c>
      <c r="H18">
        <v>0</v>
      </c>
      <c r="I18">
        <v>0</v>
      </c>
      <c r="J18">
        <v>0</v>
      </c>
      <c r="K18">
        <v>1</v>
      </c>
      <c r="L18">
        <v>0</v>
      </c>
      <c r="M18">
        <v>0</v>
      </c>
      <c r="N18">
        <v>0</v>
      </c>
      <c r="O18">
        <v>0</v>
      </c>
      <c r="P18">
        <v>0</v>
      </c>
      <c r="Q18">
        <v>0</v>
      </c>
      <c r="R18">
        <v>1</v>
      </c>
      <c r="S18">
        <v>0</v>
      </c>
      <c r="T18" s="31">
        <f t="shared" si="5"/>
        <v>45.105999097880016</v>
      </c>
      <c r="U18" s="31">
        <f t="shared" si="4"/>
        <v>0</v>
      </c>
      <c r="V18" s="31">
        <f t="shared" si="4"/>
        <v>0</v>
      </c>
      <c r="W18" s="31">
        <f t="shared" si="4"/>
        <v>0</v>
      </c>
      <c r="X18" s="31">
        <f t="shared" si="4"/>
        <v>0</v>
      </c>
      <c r="Y18" s="31">
        <f t="shared" si="4"/>
        <v>0</v>
      </c>
      <c r="Z18" s="31">
        <f t="shared" si="4"/>
        <v>45.105999097880016</v>
      </c>
      <c r="AA18" s="31">
        <f t="shared" si="4"/>
        <v>0</v>
      </c>
      <c r="AB18" s="31">
        <f t="shared" si="4"/>
        <v>0</v>
      </c>
      <c r="AC18" s="31">
        <f t="shared" si="4"/>
        <v>0</v>
      </c>
      <c r="AD18" s="31">
        <f t="shared" si="4"/>
        <v>0</v>
      </c>
      <c r="AE18" s="31">
        <f t="shared" si="4"/>
        <v>0</v>
      </c>
      <c r="AF18" s="31">
        <f t="shared" si="4"/>
        <v>0</v>
      </c>
      <c r="AG18" s="31">
        <f t="shared" si="4"/>
        <v>45.105999097880016</v>
      </c>
      <c r="AH18" s="31">
        <f t="shared" si="4"/>
        <v>0</v>
      </c>
      <c r="AI18" s="27" t="s">
        <v>3187</v>
      </c>
      <c r="AJ18" t="s">
        <v>3251</v>
      </c>
      <c r="AK18" t="s">
        <v>3250</v>
      </c>
      <c r="AL18" t="s">
        <v>3251</v>
      </c>
      <c r="AM18" t="s">
        <v>3251</v>
      </c>
      <c r="AN18" t="s">
        <v>3047</v>
      </c>
      <c r="AO18" t="s">
        <v>3017</v>
      </c>
    </row>
    <row r="19" spans="1:41" x14ac:dyDescent="0.2">
      <c r="A19" s="8" t="s">
        <v>3058</v>
      </c>
      <c r="B19">
        <v>7</v>
      </c>
      <c r="C19">
        <v>2596</v>
      </c>
      <c r="D19" t="s">
        <v>1110</v>
      </c>
      <c r="E19">
        <v>1</v>
      </c>
      <c r="F19">
        <v>0</v>
      </c>
      <c r="G19">
        <v>0</v>
      </c>
      <c r="H19">
        <v>0</v>
      </c>
      <c r="I19">
        <v>0</v>
      </c>
      <c r="J19">
        <v>0</v>
      </c>
      <c r="K19">
        <v>0</v>
      </c>
      <c r="L19">
        <v>0</v>
      </c>
      <c r="M19">
        <v>0</v>
      </c>
      <c r="N19">
        <v>1</v>
      </c>
      <c r="O19">
        <v>1</v>
      </c>
      <c r="P19">
        <v>0</v>
      </c>
      <c r="Q19">
        <v>0</v>
      </c>
      <c r="R19">
        <v>0</v>
      </c>
      <c r="S19">
        <v>0</v>
      </c>
      <c r="T19" s="31">
        <f>E19 / $C$7 * 100000</f>
        <v>40.19292604501608</v>
      </c>
      <c r="U19" s="31">
        <f t="shared" ref="U19:AH23" si="6">F19 / $C$7 * 100000</f>
        <v>0</v>
      </c>
      <c r="V19" s="31">
        <f t="shared" si="6"/>
        <v>0</v>
      </c>
      <c r="W19" s="31">
        <f t="shared" si="6"/>
        <v>0</v>
      </c>
      <c r="X19" s="31">
        <f t="shared" si="6"/>
        <v>0</v>
      </c>
      <c r="Y19" s="31">
        <f t="shared" si="6"/>
        <v>0</v>
      </c>
      <c r="Z19" s="31">
        <f t="shared" si="6"/>
        <v>0</v>
      </c>
      <c r="AA19" s="31">
        <f t="shared" si="6"/>
        <v>0</v>
      </c>
      <c r="AB19" s="31">
        <f t="shared" si="6"/>
        <v>0</v>
      </c>
      <c r="AC19" s="31">
        <f t="shared" si="6"/>
        <v>40.19292604501608</v>
      </c>
      <c r="AD19" s="31">
        <f t="shared" si="6"/>
        <v>40.19292604501608</v>
      </c>
      <c r="AE19" s="31">
        <f t="shared" si="6"/>
        <v>0</v>
      </c>
      <c r="AF19" s="31">
        <f t="shared" si="6"/>
        <v>0</v>
      </c>
      <c r="AG19" s="31">
        <f t="shared" si="6"/>
        <v>0</v>
      </c>
      <c r="AH19" s="31">
        <f t="shared" si="6"/>
        <v>0</v>
      </c>
      <c r="AI19" s="27" t="s">
        <v>3118</v>
      </c>
      <c r="AJ19" t="s">
        <v>3251</v>
      </c>
      <c r="AK19" t="s">
        <v>3250</v>
      </c>
      <c r="AL19" t="s">
        <v>3251</v>
      </c>
      <c r="AM19" t="s">
        <v>3251</v>
      </c>
      <c r="AN19" t="s">
        <v>3049</v>
      </c>
      <c r="AO19" t="s">
        <v>3017</v>
      </c>
    </row>
    <row r="20" spans="1:41" x14ac:dyDescent="0.2">
      <c r="A20" s="8" t="s">
        <v>3057</v>
      </c>
      <c r="B20">
        <v>5</v>
      </c>
      <c r="C20">
        <v>1830</v>
      </c>
      <c r="D20" t="s">
        <v>1143</v>
      </c>
      <c r="E20">
        <v>0</v>
      </c>
      <c r="F20">
        <v>0</v>
      </c>
      <c r="G20">
        <v>0</v>
      </c>
      <c r="H20">
        <v>0</v>
      </c>
      <c r="I20">
        <v>0</v>
      </c>
      <c r="J20">
        <v>0</v>
      </c>
      <c r="K20">
        <v>0</v>
      </c>
      <c r="L20">
        <v>0</v>
      </c>
      <c r="M20">
        <v>0</v>
      </c>
      <c r="N20">
        <v>0</v>
      </c>
      <c r="O20">
        <v>0</v>
      </c>
      <c r="P20">
        <v>0</v>
      </c>
      <c r="Q20">
        <v>0</v>
      </c>
      <c r="R20">
        <v>0</v>
      </c>
      <c r="S20">
        <v>0</v>
      </c>
      <c r="T20" s="31">
        <f t="shared" ref="T20:T23" si="7">E20 / $C$7 * 100000</f>
        <v>0</v>
      </c>
      <c r="U20" s="31">
        <f t="shared" si="6"/>
        <v>0</v>
      </c>
      <c r="V20" s="31">
        <f t="shared" si="6"/>
        <v>0</v>
      </c>
      <c r="W20" s="31">
        <f t="shared" si="6"/>
        <v>0</v>
      </c>
      <c r="X20" s="31">
        <f t="shared" si="6"/>
        <v>0</v>
      </c>
      <c r="Y20" s="31">
        <f t="shared" si="6"/>
        <v>0</v>
      </c>
      <c r="Z20" s="31">
        <f t="shared" si="6"/>
        <v>0</v>
      </c>
      <c r="AA20" s="31">
        <f t="shared" si="6"/>
        <v>0</v>
      </c>
      <c r="AB20" s="31">
        <f t="shared" si="6"/>
        <v>0</v>
      </c>
      <c r="AC20" s="31">
        <f t="shared" si="6"/>
        <v>0</v>
      </c>
      <c r="AD20" s="31">
        <f t="shared" si="6"/>
        <v>0</v>
      </c>
      <c r="AE20" s="31">
        <f t="shared" si="6"/>
        <v>0</v>
      </c>
      <c r="AF20" s="31">
        <f t="shared" si="6"/>
        <v>0</v>
      </c>
      <c r="AG20" s="31">
        <f t="shared" si="6"/>
        <v>0</v>
      </c>
      <c r="AH20" s="31">
        <f t="shared" si="6"/>
        <v>0</v>
      </c>
      <c r="AI20" s="27" t="s">
        <v>3118</v>
      </c>
      <c r="AJ20" t="s">
        <v>3251</v>
      </c>
      <c r="AK20" t="s">
        <v>3250</v>
      </c>
      <c r="AL20" t="s">
        <v>3251</v>
      </c>
      <c r="AM20" t="s">
        <v>3251</v>
      </c>
      <c r="AN20" t="s">
        <v>3049</v>
      </c>
      <c r="AO20" t="s">
        <v>3017</v>
      </c>
    </row>
    <row r="21" spans="1:41" x14ac:dyDescent="0.2">
      <c r="A21" s="8" t="s">
        <v>3163</v>
      </c>
      <c r="B21">
        <v>12</v>
      </c>
      <c r="C21">
        <v>7419</v>
      </c>
      <c r="D21" t="s">
        <v>1307</v>
      </c>
      <c r="E21">
        <v>0</v>
      </c>
      <c r="F21">
        <v>0</v>
      </c>
      <c r="G21">
        <v>0</v>
      </c>
      <c r="H21">
        <v>0</v>
      </c>
      <c r="I21">
        <v>0</v>
      </c>
      <c r="J21">
        <v>0</v>
      </c>
      <c r="K21">
        <v>0</v>
      </c>
      <c r="L21">
        <v>0</v>
      </c>
      <c r="M21">
        <v>0</v>
      </c>
      <c r="N21">
        <v>0</v>
      </c>
      <c r="O21">
        <v>0</v>
      </c>
      <c r="P21">
        <v>0</v>
      </c>
      <c r="Q21">
        <v>0</v>
      </c>
      <c r="R21">
        <v>0</v>
      </c>
      <c r="S21">
        <v>0</v>
      </c>
      <c r="T21" s="31">
        <f t="shared" si="7"/>
        <v>0</v>
      </c>
      <c r="U21" s="31">
        <f t="shared" si="6"/>
        <v>0</v>
      </c>
      <c r="V21" s="31">
        <f t="shared" si="6"/>
        <v>0</v>
      </c>
      <c r="W21" s="31">
        <f t="shared" si="6"/>
        <v>0</v>
      </c>
      <c r="X21" s="31">
        <f t="shared" si="6"/>
        <v>0</v>
      </c>
      <c r="Y21" s="31">
        <f t="shared" si="6"/>
        <v>0</v>
      </c>
      <c r="Z21" s="31">
        <f t="shared" si="6"/>
        <v>0</v>
      </c>
      <c r="AA21" s="31">
        <f t="shared" si="6"/>
        <v>0</v>
      </c>
      <c r="AB21" s="31">
        <f t="shared" si="6"/>
        <v>0</v>
      </c>
      <c r="AC21" s="31">
        <f t="shared" si="6"/>
        <v>0</v>
      </c>
      <c r="AD21" s="31">
        <f t="shared" si="6"/>
        <v>0</v>
      </c>
      <c r="AE21" s="31">
        <f t="shared" si="6"/>
        <v>0</v>
      </c>
      <c r="AF21" s="31">
        <f t="shared" si="6"/>
        <v>0</v>
      </c>
      <c r="AG21" s="31">
        <f t="shared" si="6"/>
        <v>0</v>
      </c>
      <c r="AH21" s="31">
        <f t="shared" si="6"/>
        <v>0</v>
      </c>
      <c r="AI21" s="27" t="s">
        <v>3118</v>
      </c>
      <c r="AJ21" t="s">
        <v>3251</v>
      </c>
      <c r="AK21" t="s">
        <v>3250</v>
      </c>
      <c r="AL21" t="s">
        <v>3251</v>
      </c>
      <c r="AM21" t="s">
        <v>3251</v>
      </c>
      <c r="AN21" t="s">
        <v>3049</v>
      </c>
      <c r="AO21" t="s">
        <v>3017</v>
      </c>
    </row>
    <row r="22" spans="1:41" x14ac:dyDescent="0.2">
      <c r="A22" s="8" t="s">
        <v>3099</v>
      </c>
      <c r="B22">
        <v>8</v>
      </c>
      <c r="C22">
        <v>2769</v>
      </c>
      <c r="D22" t="s">
        <v>1351</v>
      </c>
      <c r="E22">
        <v>0</v>
      </c>
      <c r="F22">
        <v>0</v>
      </c>
      <c r="G22">
        <v>0</v>
      </c>
      <c r="H22">
        <v>0</v>
      </c>
      <c r="I22">
        <v>0</v>
      </c>
      <c r="J22">
        <v>0</v>
      </c>
      <c r="K22">
        <v>0</v>
      </c>
      <c r="L22">
        <v>0</v>
      </c>
      <c r="M22">
        <v>0</v>
      </c>
      <c r="N22">
        <v>0</v>
      </c>
      <c r="O22">
        <v>0</v>
      </c>
      <c r="P22">
        <v>0</v>
      </c>
      <c r="Q22">
        <v>0</v>
      </c>
      <c r="R22">
        <v>0</v>
      </c>
      <c r="S22">
        <v>0</v>
      </c>
      <c r="T22" s="31">
        <f t="shared" si="7"/>
        <v>0</v>
      </c>
      <c r="U22" s="31">
        <f t="shared" si="6"/>
        <v>0</v>
      </c>
      <c r="V22" s="31">
        <f t="shared" si="6"/>
        <v>0</v>
      </c>
      <c r="W22" s="31">
        <f t="shared" si="6"/>
        <v>0</v>
      </c>
      <c r="X22" s="31">
        <f t="shared" si="6"/>
        <v>0</v>
      </c>
      <c r="Y22" s="31">
        <f t="shared" si="6"/>
        <v>0</v>
      </c>
      <c r="Z22" s="31">
        <f t="shared" si="6"/>
        <v>0</v>
      </c>
      <c r="AA22" s="31">
        <f t="shared" si="6"/>
        <v>0</v>
      </c>
      <c r="AB22" s="31">
        <f t="shared" si="6"/>
        <v>0</v>
      </c>
      <c r="AC22" s="31">
        <f t="shared" si="6"/>
        <v>0</v>
      </c>
      <c r="AD22" s="31">
        <f t="shared" si="6"/>
        <v>0</v>
      </c>
      <c r="AE22" s="31">
        <f t="shared" si="6"/>
        <v>0</v>
      </c>
      <c r="AF22" s="31">
        <f t="shared" si="6"/>
        <v>0</v>
      </c>
      <c r="AG22" s="31">
        <f t="shared" si="6"/>
        <v>0</v>
      </c>
      <c r="AH22" s="31">
        <f t="shared" si="6"/>
        <v>0</v>
      </c>
      <c r="AI22" s="27" t="s">
        <v>3118</v>
      </c>
      <c r="AJ22" t="s">
        <v>3251</v>
      </c>
      <c r="AK22" t="s">
        <v>3250</v>
      </c>
      <c r="AL22" t="s">
        <v>3251</v>
      </c>
      <c r="AM22" t="s">
        <v>3251</v>
      </c>
      <c r="AN22" t="s">
        <v>3049</v>
      </c>
      <c r="AO22" t="s">
        <v>3017</v>
      </c>
    </row>
    <row r="23" spans="1:41" x14ac:dyDescent="0.2">
      <c r="A23" s="8" t="s">
        <v>3071</v>
      </c>
      <c r="B23">
        <v>9</v>
      </c>
      <c r="C23">
        <v>4509</v>
      </c>
      <c r="D23" t="s">
        <v>1361</v>
      </c>
      <c r="E23">
        <v>0</v>
      </c>
      <c r="F23">
        <v>0</v>
      </c>
      <c r="G23">
        <v>0</v>
      </c>
      <c r="H23">
        <v>0</v>
      </c>
      <c r="I23">
        <v>0</v>
      </c>
      <c r="J23">
        <v>0</v>
      </c>
      <c r="K23">
        <v>0</v>
      </c>
      <c r="L23">
        <v>0</v>
      </c>
      <c r="M23">
        <v>0</v>
      </c>
      <c r="N23">
        <v>0</v>
      </c>
      <c r="O23">
        <v>0</v>
      </c>
      <c r="P23">
        <v>0</v>
      </c>
      <c r="Q23">
        <v>0</v>
      </c>
      <c r="R23">
        <v>0</v>
      </c>
      <c r="S23">
        <v>0</v>
      </c>
      <c r="T23" s="31">
        <f t="shared" si="7"/>
        <v>0</v>
      </c>
      <c r="U23" s="31">
        <f t="shared" si="6"/>
        <v>0</v>
      </c>
      <c r="V23" s="31">
        <f t="shared" si="6"/>
        <v>0</v>
      </c>
      <c r="W23" s="31">
        <f t="shared" si="6"/>
        <v>0</v>
      </c>
      <c r="X23" s="31">
        <f t="shared" si="6"/>
        <v>0</v>
      </c>
      <c r="Y23" s="31">
        <f t="shared" si="6"/>
        <v>0</v>
      </c>
      <c r="Z23" s="31">
        <f t="shared" si="6"/>
        <v>0</v>
      </c>
      <c r="AA23" s="31">
        <f t="shared" si="6"/>
        <v>0</v>
      </c>
      <c r="AB23" s="31">
        <f t="shared" si="6"/>
        <v>0</v>
      </c>
      <c r="AC23" s="31">
        <f t="shared" si="6"/>
        <v>0</v>
      </c>
      <c r="AD23" s="31">
        <f t="shared" si="6"/>
        <v>0</v>
      </c>
      <c r="AE23" s="31">
        <f t="shared" si="6"/>
        <v>0</v>
      </c>
      <c r="AF23" s="31">
        <f t="shared" si="6"/>
        <v>0</v>
      </c>
      <c r="AG23" s="31">
        <f t="shared" si="6"/>
        <v>0</v>
      </c>
      <c r="AH23" s="31">
        <f t="shared" si="6"/>
        <v>0</v>
      </c>
      <c r="AI23" s="27" t="s">
        <v>3118</v>
      </c>
      <c r="AJ23" t="s">
        <v>3251</v>
      </c>
      <c r="AK23" t="s">
        <v>3250</v>
      </c>
      <c r="AL23" t="s">
        <v>3251</v>
      </c>
      <c r="AM23" t="s">
        <v>3251</v>
      </c>
      <c r="AN23" t="s">
        <v>3049</v>
      </c>
      <c r="AO23" t="s">
        <v>3017</v>
      </c>
    </row>
    <row r="24" spans="1:41" x14ac:dyDescent="0.2">
      <c r="A24" s="8" t="s">
        <v>3196</v>
      </c>
      <c r="B24">
        <v>5</v>
      </c>
      <c r="C24">
        <v>3030</v>
      </c>
      <c r="D24" t="s">
        <v>2007</v>
      </c>
      <c r="E24">
        <v>3</v>
      </c>
      <c r="F24">
        <v>0</v>
      </c>
      <c r="G24">
        <v>0</v>
      </c>
      <c r="H24">
        <v>0</v>
      </c>
      <c r="I24">
        <v>0</v>
      </c>
      <c r="J24">
        <v>1</v>
      </c>
      <c r="K24">
        <v>2</v>
      </c>
      <c r="L24">
        <v>0</v>
      </c>
      <c r="M24">
        <v>0</v>
      </c>
      <c r="N24">
        <v>0</v>
      </c>
      <c r="O24">
        <v>2</v>
      </c>
      <c r="P24">
        <v>1</v>
      </c>
      <c r="Q24">
        <v>0</v>
      </c>
      <c r="R24">
        <v>0</v>
      </c>
      <c r="S24">
        <v>0</v>
      </c>
      <c r="T24" s="31">
        <f>E24 / $C$8 * 100000</f>
        <v>52.429220552254463</v>
      </c>
      <c r="U24" s="31">
        <f t="shared" ref="U24:AH33" si="8">F24 / $C$8 * 100000</f>
        <v>0</v>
      </c>
      <c r="V24" s="31">
        <f t="shared" si="8"/>
        <v>0</v>
      </c>
      <c r="W24" s="31">
        <f t="shared" si="8"/>
        <v>0</v>
      </c>
      <c r="X24" s="31">
        <f t="shared" si="8"/>
        <v>0</v>
      </c>
      <c r="Y24" s="31">
        <f t="shared" si="8"/>
        <v>17.476406850751484</v>
      </c>
      <c r="Z24" s="31">
        <f t="shared" si="8"/>
        <v>34.952813701502969</v>
      </c>
      <c r="AA24" s="31">
        <f t="shared" si="8"/>
        <v>0</v>
      </c>
      <c r="AB24" s="31">
        <f t="shared" si="8"/>
        <v>0</v>
      </c>
      <c r="AC24" s="31">
        <f t="shared" si="8"/>
        <v>0</v>
      </c>
      <c r="AD24" s="31">
        <f t="shared" si="8"/>
        <v>34.952813701502969</v>
      </c>
      <c r="AE24" s="31">
        <f t="shared" si="8"/>
        <v>17.476406850751484</v>
      </c>
      <c r="AF24" s="31">
        <f t="shared" si="8"/>
        <v>0</v>
      </c>
      <c r="AG24" s="31">
        <f t="shared" si="8"/>
        <v>0</v>
      </c>
      <c r="AH24" s="31">
        <f t="shared" si="8"/>
        <v>0</v>
      </c>
      <c r="AI24" s="27" t="s">
        <v>3191</v>
      </c>
      <c r="AJ24" t="s">
        <v>3040</v>
      </c>
      <c r="AK24" t="s">
        <v>3250</v>
      </c>
      <c r="AL24" t="s">
        <v>3040</v>
      </c>
      <c r="AM24" t="s">
        <v>3036</v>
      </c>
      <c r="AN24" t="s">
        <v>3044</v>
      </c>
      <c r="AO24" t="s">
        <v>3021</v>
      </c>
    </row>
    <row r="25" spans="1:41" x14ac:dyDescent="0.2">
      <c r="A25" s="8" t="s">
        <v>3101</v>
      </c>
      <c r="B25">
        <v>10</v>
      </c>
      <c r="C25">
        <v>3710</v>
      </c>
      <c r="D25" t="s">
        <v>2155</v>
      </c>
      <c r="E25">
        <v>0</v>
      </c>
      <c r="F25">
        <v>0</v>
      </c>
      <c r="G25">
        <v>0</v>
      </c>
      <c r="H25">
        <v>0</v>
      </c>
      <c r="I25">
        <v>0</v>
      </c>
      <c r="J25">
        <v>0</v>
      </c>
      <c r="K25">
        <v>0</v>
      </c>
      <c r="L25">
        <v>0</v>
      </c>
      <c r="M25">
        <v>0</v>
      </c>
      <c r="N25">
        <v>0</v>
      </c>
      <c r="O25">
        <v>0</v>
      </c>
      <c r="P25">
        <v>0</v>
      </c>
      <c r="Q25">
        <v>0</v>
      </c>
      <c r="R25">
        <v>0</v>
      </c>
      <c r="S25">
        <v>0</v>
      </c>
      <c r="T25" s="31">
        <f t="shared" ref="T25:T33" si="9">E25 / $C$8 * 100000</f>
        <v>0</v>
      </c>
      <c r="U25" s="31">
        <f t="shared" si="8"/>
        <v>0</v>
      </c>
      <c r="V25" s="31">
        <f t="shared" si="8"/>
        <v>0</v>
      </c>
      <c r="W25" s="31">
        <f t="shared" si="8"/>
        <v>0</v>
      </c>
      <c r="X25" s="31">
        <f t="shared" si="8"/>
        <v>0</v>
      </c>
      <c r="Y25" s="31">
        <f t="shared" si="8"/>
        <v>0</v>
      </c>
      <c r="Z25" s="31">
        <f t="shared" si="8"/>
        <v>0</v>
      </c>
      <c r="AA25" s="31">
        <f t="shared" si="8"/>
        <v>0</v>
      </c>
      <c r="AB25" s="31">
        <f t="shared" si="8"/>
        <v>0</v>
      </c>
      <c r="AC25" s="31">
        <f t="shared" si="8"/>
        <v>0</v>
      </c>
      <c r="AD25" s="31">
        <f t="shared" si="8"/>
        <v>0</v>
      </c>
      <c r="AE25" s="31">
        <f t="shared" si="8"/>
        <v>0</v>
      </c>
      <c r="AF25" s="31">
        <f t="shared" si="8"/>
        <v>0</v>
      </c>
      <c r="AG25" s="31">
        <f t="shared" si="8"/>
        <v>0</v>
      </c>
      <c r="AH25" s="31">
        <f t="shared" si="8"/>
        <v>0</v>
      </c>
      <c r="AI25" s="27" t="s">
        <v>3191</v>
      </c>
      <c r="AJ25" t="s">
        <v>3040</v>
      </c>
      <c r="AK25" t="s">
        <v>3250</v>
      </c>
      <c r="AL25" t="s">
        <v>3040</v>
      </c>
      <c r="AM25" t="s">
        <v>3036</v>
      </c>
      <c r="AN25" t="s">
        <v>3044</v>
      </c>
      <c r="AO25" t="s">
        <v>3021</v>
      </c>
    </row>
    <row r="26" spans="1:41" x14ac:dyDescent="0.2">
      <c r="A26" s="8" t="s">
        <v>3087</v>
      </c>
      <c r="B26">
        <v>6</v>
      </c>
      <c r="C26">
        <v>1912</v>
      </c>
      <c r="D26" t="s">
        <v>2273</v>
      </c>
      <c r="E26">
        <v>1</v>
      </c>
      <c r="F26">
        <v>0</v>
      </c>
      <c r="G26">
        <v>0</v>
      </c>
      <c r="H26">
        <v>0</v>
      </c>
      <c r="I26">
        <v>0</v>
      </c>
      <c r="J26">
        <v>0</v>
      </c>
      <c r="K26">
        <v>0</v>
      </c>
      <c r="L26">
        <v>0</v>
      </c>
      <c r="M26">
        <v>1</v>
      </c>
      <c r="N26">
        <v>0</v>
      </c>
      <c r="O26">
        <v>1</v>
      </c>
      <c r="P26">
        <v>0</v>
      </c>
      <c r="Q26">
        <v>0</v>
      </c>
      <c r="R26">
        <v>0</v>
      </c>
      <c r="S26">
        <v>0</v>
      </c>
      <c r="T26" s="31">
        <f t="shared" si="9"/>
        <v>17.476406850751484</v>
      </c>
      <c r="U26" s="31">
        <f t="shared" si="8"/>
        <v>0</v>
      </c>
      <c r="V26" s="31">
        <f t="shared" si="8"/>
        <v>0</v>
      </c>
      <c r="W26" s="31">
        <f t="shared" si="8"/>
        <v>0</v>
      </c>
      <c r="X26" s="31">
        <f t="shared" si="8"/>
        <v>0</v>
      </c>
      <c r="Y26" s="31">
        <f t="shared" si="8"/>
        <v>0</v>
      </c>
      <c r="Z26" s="31">
        <f t="shared" si="8"/>
        <v>0</v>
      </c>
      <c r="AA26" s="31">
        <f t="shared" si="8"/>
        <v>0</v>
      </c>
      <c r="AB26" s="31">
        <f t="shared" si="8"/>
        <v>17.476406850751484</v>
      </c>
      <c r="AC26" s="31">
        <f t="shared" si="8"/>
        <v>0</v>
      </c>
      <c r="AD26" s="31">
        <f t="shared" si="8"/>
        <v>17.476406850751484</v>
      </c>
      <c r="AE26" s="31">
        <f t="shared" si="8"/>
        <v>0</v>
      </c>
      <c r="AF26" s="31">
        <f t="shared" si="8"/>
        <v>0</v>
      </c>
      <c r="AG26" s="31">
        <f t="shared" si="8"/>
        <v>0</v>
      </c>
      <c r="AH26" s="31">
        <f t="shared" si="8"/>
        <v>0</v>
      </c>
      <c r="AI26" s="27" t="s">
        <v>3191</v>
      </c>
      <c r="AJ26" t="s">
        <v>3040</v>
      </c>
      <c r="AK26" t="s">
        <v>3250</v>
      </c>
      <c r="AL26" t="s">
        <v>3040</v>
      </c>
      <c r="AM26" t="s">
        <v>3036</v>
      </c>
      <c r="AN26" t="s">
        <v>3044</v>
      </c>
      <c r="AO26" t="s">
        <v>3021</v>
      </c>
    </row>
    <row r="27" spans="1:41" x14ac:dyDescent="0.2">
      <c r="A27" s="8" t="s">
        <v>3067</v>
      </c>
      <c r="B27">
        <v>6</v>
      </c>
      <c r="C27">
        <v>1471</v>
      </c>
      <c r="D27" t="s">
        <v>2319</v>
      </c>
      <c r="E27">
        <v>0</v>
      </c>
      <c r="F27">
        <v>0</v>
      </c>
      <c r="G27">
        <v>0</v>
      </c>
      <c r="H27">
        <v>0</v>
      </c>
      <c r="I27">
        <v>0</v>
      </c>
      <c r="J27">
        <v>0</v>
      </c>
      <c r="K27">
        <v>0</v>
      </c>
      <c r="L27">
        <v>0</v>
      </c>
      <c r="M27">
        <v>0</v>
      </c>
      <c r="N27">
        <v>0</v>
      </c>
      <c r="O27">
        <v>0</v>
      </c>
      <c r="P27">
        <v>0</v>
      </c>
      <c r="Q27">
        <v>0</v>
      </c>
      <c r="R27">
        <v>0</v>
      </c>
      <c r="S27">
        <v>0</v>
      </c>
      <c r="T27" s="31">
        <f t="shared" si="9"/>
        <v>0</v>
      </c>
      <c r="U27" s="31">
        <f t="shared" si="8"/>
        <v>0</v>
      </c>
      <c r="V27" s="31">
        <f t="shared" si="8"/>
        <v>0</v>
      </c>
      <c r="W27" s="31">
        <f t="shared" si="8"/>
        <v>0</v>
      </c>
      <c r="X27" s="31">
        <f t="shared" si="8"/>
        <v>0</v>
      </c>
      <c r="Y27" s="31">
        <f t="shared" si="8"/>
        <v>0</v>
      </c>
      <c r="Z27" s="31">
        <f t="shared" si="8"/>
        <v>0</v>
      </c>
      <c r="AA27" s="31">
        <f t="shared" si="8"/>
        <v>0</v>
      </c>
      <c r="AB27" s="31">
        <f t="shared" si="8"/>
        <v>0</v>
      </c>
      <c r="AC27" s="31">
        <f t="shared" si="8"/>
        <v>0</v>
      </c>
      <c r="AD27" s="31">
        <f t="shared" si="8"/>
        <v>0</v>
      </c>
      <c r="AE27" s="31">
        <f t="shared" si="8"/>
        <v>0</v>
      </c>
      <c r="AF27" s="31">
        <f t="shared" si="8"/>
        <v>0</v>
      </c>
      <c r="AG27" s="31">
        <f t="shared" si="8"/>
        <v>0</v>
      </c>
      <c r="AH27" s="31">
        <f t="shared" si="8"/>
        <v>0</v>
      </c>
      <c r="AI27" s="27" t="s">
        <v>3191</v>
      </c>
      <c r="AJ27" t="s">
        <v>3040</v>
      </c>
      <c r="AK27" t="s">
        <v>3250</v>
      </c>
      <c r="AL27" t="s">
        <v>3040</v>
      </c>
      <c r="AM27" t="s">
        <v>3036</v>
      </c>
      <c r="AN27" t="s">
        <v>3044</v>
      </c>
      <c r="AO27" t="s">
        <v>3021</v>
      </c>
    </row>
    <row r="28" spans="1:41" x14ac:dyDescent="0.2">
      <c r="A28" s="8" t="s">
        <v>3042</v>
      </c>
      <c r="B28">
        <v>178</v>
      </c>
      <c r="C28">
        <v>78572</v>
      </c>
      <c r="D28" t="s">
        <v>2497</v>
      </c>
      <c r="E28">
        <v>1</v>
      </c>
      <c r="F28">
        <v>0</v>
      </c>
      <c r="G28">
        <v>1</v>
      </c>
      <c r="H28">
        <v>0</v>
      </c>
      <c r="I28">
        <v>0</v>
      </c>
      <c r="J28">
        <v>0</v>
      </c>
      <c r="K28">
        <v>0</v>
      </c>
      <c r="L28">
        <v>0</v>
      </c>
      <c r="M28">
        <v>0</v>
      </c>
      <c r="N28">
        <v>0</v>
      </c>
      <c r="O28">
        <v>0</v>
      </c>
      <c r="P28">
        <v>1</v>
      </c>
      <c r="Q28">
        <v>0</v>
      </c>
      <c r="R28">
        <v>0</v>
      </c>
      <c r="S28">
        <v>0</v>
      </c>
      <c r="T28" s="31">
        <f t="shared" si="9"/>
        <v>17.476406850751484</v>
      </c>
      <c r="U28" s="31">
        <f t="shared" si="8"/>
        <v>0</v>
      </c>
      <c r="V28" s="31">
        <f t="shared" si="8"/>
        <v>17.476406850751484</v>
      </c>
      <c r="W28" s="31">
        <f t="shared" si="8"/>
        <v>0</v>
      </c>
      <c r="X28" s="31">
        <f t="shared" si="8"/>
        <v>0</v>
      </c>
      <c r="Y28" s="31">
        <f t="shared" si="8"/>
        <v>0</v>
      </c>
      <c r="Z28" s="31">
        <f t="shared" si="8"/>
        <v>0</v>
      </c>
      <c r="AA28" s="31">
        <f t="shared" si="8"/>
        <v>0</v>
      </c>
      <c r="AB28" s="31">
        <f t="shared" si="8"/>
        <v>0</v>
      </c>
      <c r="AC28" s="31">
        <f t="shared" si="8"/>
        <v>0</v>
      </c>
      <c r="AD28" s="31">
        <f t="shared" si="8"/>
        <v>0</v>
      </c>
      <c r="AE28" s="31">
        <f t="shared" si="8"/>
        <v>17.476406850751484</v>
      </c>
      <c r="AF28" s="31">
        <f t="shared" si="8"/>
        <v>0</v>
      </c>
      <c r="AG28" s="31">
        <f t="shared" si="8"/>
        <v>0</v>
      </c>
      <c r="AH28" s="31">
        <f t="shared" si="8"/>
        <v>0</v>
      </c>
      <c r="AI28" s="27" t="s">
        <v>3191</v>
      </c>
      <c r="AJ28" t="s">
        <v>3040</v>
      </c>
      <c r="AK28" t="s">
        <v>3250</v>
      </c>
      <c r="AL28" t="s">
        <v>3040</v>
      </c>
      <c r="AM28" t="s">
        <v>3036</v>
      </c>
      <c r="AN28" t="s">
        <v>3044</v>
      </c>
      <c r="AO28" t="s">
        <v>3021</v>
      </c>
    </row>
    <row r="29" spans="1:41" x14ac:dyDescent="0.2">
      <c r="D29" t="s">
        <v>2569</v>
      </c>
      <c r="E29">
        <v>0</v>
      </c>
      <c r="F29">
        <v>0</v>
      </c>
      <c r="G29">
        <v>0</v>
      </c>
      <c r="H29">
        <v>0</v>
      </c>
      <c r="I29">
        <v>0</v>
      </c>
      <c r="J29">
        <v>0</v>
      </c>
      <c r="K29">
        <v>0</v>
      </c>
      <c r="L29">
        <v>0</v>
      </c>
      <c r="M29">
        <v>0</v>
      </c>
      <c r="N29">
        <v>0</v>
      </c>
      <c r="O29">
        <v>0</v>
      </c>
      <c r="P29">
        <v>0</v>
      </c>
      <c r="Q29">
        <v>0</v>
      </c>
      <c r="R29">
        <v>0</v>
      </c>
      <c r="S29">
        <v>0</v>
      </c>
      <c r="T29" s="31">
        <f t="shared" si="9"/>
        <v>0</v>
      </c>
      <c r="U29" s="31">
        <f t="shared" si="8"/>
        <v>0</v>
      </c>
      <c r="V29" s="31">
        <f t="shared" si="8"/>
        <v>0</v>
      </c>
      <c r="W29" s="31">
        <f t="shared" si="8"/>
        <v>0</v>
      </c>
      <c r="X29" s="31">
        <f t="shared" si="8"/>
        <v>0</v>
      </c>
      <c r="Y29" s="31">
        <f t="shared" si="8"/>
        <v>0</v>
      </c>
      <c r="Z29" s="31">
        <f t="shared" si="8"/>
        <v>0</v>
      </c>
      <c r="AA29" s="31">
        <f t="shared" si="8"/>
        <v>0</v>
      </c>
      <c r="AB29" s="31">
        <f t="shared" si="8"/>
        <v>0</v>
      </c>
      <c r="AC29" s="31">
        <f t="shared" si="8"/>
        <v>0</v>
      </c>
      <c r="AD29" s="31">
        <f t="shared" si="8"/>
        <v>0</v>
      </c>
      <c r="AE29" s="31">
        <f t="shared" si="8"/>
        <v>0</v>
      </c>
      <c r="AF29" s="31">
        <f t="shared" si="8"/>
        <v>0</v>
      </c>
      <c r="AG29" s="31">
        <f t="shared" si="8"/>
        <v>0</v>
      </c>
      <c r="AH29" s="31">
        <f t="shared" si="8"/>
        <v>0</v>
      </c>
      <c r="AI29" s="27" t="s">
        <v>3191</v>
      </c>
      <c r="AJ29" t="s">
        <v>3040</v>
      </c>
      <c r="AK29" t="s">
        <v>3250</v>
      </c>
      <c r="AL29" t="s">
        <v>3040</v>
      </c>
      <c r="AM29" t="s">
        <v>3036</v>
      </c>
      <c r="AN29" t="s">
        <v>3044</v>
      </c>
      <c r="AO29" t="s">
        <v>3021</v>
      </c>
    </row>
    <row r="30" spans="1:41" x14ac:dyDescent="0.2">
      <c r="D30" t="s">
        <v>2581</v>
      </c>
      <c r="E30">
        <v>1</v>
      </c>
      <c r="F30">
        <v>0</v>
      </c>
      <c r="G30">
        <v>1</v>
      </c>
      <c r="H30">
        <v>0</v>
      </c>
      <c r="I30">
        <v>0</v>
      </c>
      <c r="J30">
        <v>0</v>
      </c>
      <c r="K30">
        <v>0</v>
      </c>
      <c r="L30">
        <v>0</v>
      </c>
      <c r="M30">
        <v>0</v>
      </c>
      <c r="N30">
        <v>0</v>
      </c>
      <c r="O30">
        <v>0</v>
      </c>
      <c r="P30">
        <v>0</v>
      </c>
      <c r="Q30">
        <v>0</v>
      </c>
      <c r="R30">
        <v>1</v>
      </c>
      <c r="S30">
        <v>0</v>
      </c>
      <c r="T30" s="31">
        <f t="shared" si="9"/>
        <v>17.476406850751484</v>
      </c>
      <c r="U30" s="31">
        <f t="shared" si="8"/>
        <v>0</v>
      </c>
      <c r="V30" s="31">
        <f t="shared" si="8"/>
        <v>17.476406850751484</v>
      </c>
      <c r="W30" s="31">
        <f t="shared" si="8"/>
        <v>0</v>
      </c>
      <c r="X30" s="31">
        <f t="shared" si="8"/>
        <v>0</v>
      </c>
      <c r="Y30" s="31">
        <f t="shared" si="8"/>
        <v>0</v>
      </c>
      <c r="Z30" s="31">
        <f t="shared" si="8"/>
        <v>0</v>
      </c>
      <c r="AA30" s="31">
        <f t="shared" si="8"/>
        <v>0</v>
      </c>
      <c r="AB30" s="31">
        <f t="shared" si="8"/>
        <v>0</v>
      </c>
      <c r="AC30" s="31">
        <f t="shared" si="8"/>
        <v>0</v>
      </c>
      <c r="AD30" s="31">
        <f t="shared" si="8"/>
        <v>0</v>
      </c>
      <c r="AE30" s="31">
        <f t="shared" si="8"/>
        <v>0</v>
      </c>
      <c r="AF30" s="31">
        <f t="shared" si="8"/>
        <v>0</v>
      </c>
      <c r="AG30" s="31">
        <f t="shared" si="8"/>
        <v>17.476406850751484</v>
      </c>
      <c r="AH30" s="31">
        <f t="shared" si="8"/>
        <v>0</v>
      </c>
      <c r="AI30" s="27" t="s">
        <v>3191</v>
      </c>
      <c r="AJ30" t="s">
        <v>3040</v>
      </c>
      <c r="AK30" t="s">
        <v>3250</v>
      </c>
      <c r="AL30" t="s">
        <v>3040</v>
      </c>
      <c r="AM30" t="s">
        <v>3036</v>
      </c>
      <c r="AN30" t="s">
        <v>3044</v>
      </c>
      <c r="AO30" t="s">
        <v>3021</v>
      </c>
    </row>
    <row r="31" spans="1:41" x14ac:dyDescent="0.2">
      <c r="D31" t="s">
        <v>2644</v>
      </c>
      <c r="E31">
        <v>0</v>
      </c>
      <c r="F31">
        <v>0</v>
      </c>
      <c r="G31">
        <v>0</v>
      </c>
      <c r="H31">
        <v>0</v>
      </c>
      <c r="I31">
        <v>0</v>
      </c>
      <c r="J31">
        <v>0</v>
      </c>
      <c r="K31">
        <v>0</v>
      </c>
      <c r="L31">
        <v>0</v>
      </c>
      <c r="M31">
        <v>0</v>
      </c>
      <c r="N31">
        <v>0</v>
      </c>
      <c r="O31">
        <v>0</v>
      </c>
      <c r="P31">
        <v>0</v>
      </c>
      <c r="Q31">
        <v>0</v>
      </c>
      <c r="R31">
        <v>0</v>
      </c>
      <c r="S31">
        <v>0</v>
      </c>
      <c r="T31" s="31">
        <f t="shared" si="9"/>
        <v>0</v>
      </c>
      <c r="U31" s="31">
        <f t="shared" si="8"/>
        <v>0</v>
      </c>
      <c r="V31" s="31">
        <f t="shared" si="8"/>
        <v>0</v>
      </c>
      <c r="W31" s="31">
        <f t="shared" si="8"/>
        <v>0</v>
      </c>
      <c r="X31" s="31">
        <f t="shared" si="8"/>
        <v>0</v>
      </c>
      <c r="Y31" s="31">
        <f t="shared" si="8"/>
        <v>0</v>
      </c>
      <c r="Z31" s="31">
        <f t="shared" si="8"/>
        <v>0</v>
      </c>
      <c r="AA31" s="31">
        <f t="shared" si="8"/>
        <v>0</v>
      </c>
      <c r="AB31" s="31">
        <f t="shared" si="8"/>
        <v>0</v>
      </c>
      <c r="AC31" s="31">
        <f t="shared" si="8"/>
        <v>0</v>
      </c>
      <c r="AD31" s="31">
        <f t="shared" si="8"/>
        <v>0</v>
      </c>
      <c r="AE31" s="31">
        <f t="shared" si="8"/>
        <v>0</v>
      </c>
      <c r="AF31" s="31">
        <f t="shared" si="8"/>
        <v>0</v>
      </c>
      <c r="AG31" s="31">
        <f t="shared" si="8"/>
        <v>0</v>
      </c>
      <c r="AH31" s="31">
        <f t="shared" si="8"/>
        <v>0</v>
      </c>
      <c r="AI31" s="27" t="s">
        <v>3191</v>
      </c>
      <c r="AJ31" t="s">
        <v>3040</v>
      </c>
      <c r="AK31" t="s">
        <v>3250</v>
      </c>
      <c r="AL31" t="s">
        <v>3040</v>
      </c>
      <c r="AM31" t="s">
        <v>3036</v>
      </c>
      <c r="AN31" t="s">
        <v>3044</v>
      </c>
      <c r="AO31" t="s">
        <v>3021</v>
      </c>
    </row>
    <row r="32" spans="1:41" x14ac:dyDescent="0.2">
      <c r="D32" t="s">
        <v>2658</v>
      </c>
      <c r="E32">
        <v>1</v>
      </c>
      <c r="F32">
        <v>0</v>
      </c>
      <c r="G32">
        <v>0</v>
      </c>
      <c r="H32">
        <v>0</v>
      </c>
      <c r="I32">
        <v>0</v>
      </c>
      <c r="J32">
        <v>0</v>
      </c>
      <c r="K32">
        <v>0</v>
      </c>
      <c r="L32">
        <v>1</v>
      </c>
      <c r="M32">
        <v>0</v>
      </c>
      <c r="N32">
        <v>0</v>
      </c>
      <c r="O32">
        <v>0</v>
      </c>
      <c r="P32">
        <v>1</v>
      </c>
      <c r="Q32">
        <v>0</v>
      </c>
      <c r="R32">
        <v>0</v>
      </c>
      <c r="S32">
        <v>0</v>
      </c>
      <c r="T32" s="31">
        <f t="shared" si="9"/>
        <v>17.476406850751484</v>
      </c>
      <c r="U32" s="31">
        <f t="shared" si="8"/>
        <v>0</v>
      </c>
      <c r="V32" s="31">
        <f t="shared" si="8"/>
        <v>0</v>
      </c>
      <c r="W32" s="31">
        <f t="shared" si="8"/>
        <v>0</v>
      </c>
      <c r="X32" s="31">
        <f t="shared" si="8"/>
        <v>0</v>
      </c>
      <c r="Y32" s="31">
        <f t="shared" si="8"/>
        <v>0</v>
      </c>
      <c r="Z32" s="31">
        <f t="shared" si="8"/>
        <v>0</v>
      </c>
      <c r="AA32" s="31">
        <f t="shared" si="8"/>
        <v>17.476406850751484</v>
      </c>
      <c r="AB32" s="31">
        <f t="shared" si="8"/>
        <v>0</v>
      </c>
      <c r="AC32" s="31">
        <f t="shared" si="8"/>
        <v>0</v>
      </c>
      <c r="AD32" s="31">
        <f t="shared" si="8"/>
        <v>0</v>
      </c>
      <c r="AE32" s="31">
        <f t="shared" si="8"/>
        <v>17.476406850751484</v>
      </c>
      <c r="AF32" s="31">
        <f t="shared" si="8"/>
        <v>0</v>
      </c>
      <c r="AG32" s="31">
        <f t="shared" si="8"/>
        <v>0</v>
      </c>
      <c r="AH32" s="31">
        <f t="shared" si="8"/>
        <v>0</v>
      </c>
      <c r="AI32" s="27" t="s">
        <v>3191</v>
      </c>
      <c r="AJ32" t="s">
        <v>3040</v>
      </c>
      <c r="AK32" t="s">
        <v>3250</v>
      </c>
      <c r="AL32" t="s">
        <v>3040</v>
      </c>
      <c r="AM32" t="s">
        <v>3036</v>
      </c>
      <c r="AN32" t="s">
        <v>3044</v>
      </c>
      <c r="AO32" t="s">
        <v>3021</v>
      </c>
    </row>
    <row r="33" spans="4:41" x14ac:dyDescent="0.2">
      <c r="D33" t="s">
        <v>2740</v>
      </c>
      <c r="E33">
        <v>1</v>
      </c>
      <c r="F33">
        <v>0</v>
      </c>
      <c r="G33">
        <v>1</v>
      </c>
      <c r="H33">
        <v>0</v>
      </c>
      <c r="I33">
        <v>0</v>
      </c>
      <c r="J33">
        <v>0</v>
      </c>
      <c r="K33">
        <v>0</v>
      </c>
      <c r="L33">
        <v>0</v>
      </c>
      <c r="M33">
        <v>0</v>
      </c>
      <c r="N33">
        <v>0</v>
      </c>
      <c r="O33">
        <v>1</v>
      </c>
      <c r="P33">
        <v>0</v>
      </c>
      <c r="Q33">
        <v>0</v>
      </c>
      <c r="R33">
        <v>0</v>
      </c>
      <c r="S33">
        <v>0</v>
      </c>
      <c r="T33" s="31">
        <f t="shared" si="9"/>
        <v>17.476406850751484</v>
      </c>
      <c r="U33" s="31">
        <f t="shared" si="8"/>
        <v>0</v>
      </c>
      <c r="V33" s="31">
        <f t="shared" si="8"/>
        <v>17.476406850751484</v>
      </c>
      <c r="W33" s="31">
        <f t="shared" si="8"/>
        <v>0</v>
      </c>
      <c r="X33" s="31">
        <f t="shared" si="8"/>
        <v>0</v>
      </c>
      <c r="Y33" s="31">
        <f t="shared" si="8"/>
        <v>0</v>
      </c>
      <c r="Z33" s="31">
        <f t="shared" si="8"/>
        <v>0</v>
      </c>
      <c r="AA33" s="31">
        <f t="shared" si="8"/>
        <v>0</v>
      </c>
      <c r="AB33" s="31">
        <f t="shared" si="8"/>
        <v>0</v>
      </c>
      <c r="AC33" s="31">
        <f t="shared" si="8"/>
        <v>0</v>
      </c>
      <c r="AD33" s="31">
        <f t="shared" si="8"/>
        <v>17.476406850751484</v>
      </c>
      <c r="AE33" s="31">
        <f t="shared" si="8"/>
        <v>0</v>
      </c>
      <c r="AF33" s="31">
        <f t="shared" si="8"/>
        <v>0</v>
      </c>
      <c r="AG33" s="31">
        <f t="shared" si="8"/>
        <v>0</v>
      </c>
      <c r="AH33" s="31">
        <f t="shared" si="8"/>
        <v>0</v>
      </c>
      <c r="AI33" s="27" t="s">
        <v>3191</v>
      </c>
      <c r="AJ33" t="s">
        <v>3040</v>
      </c>
      <c r="AK33" t="s">
        <v>3250</v>
      </c>
      <c r="AL33" t="s">
        <v>3040</v>
      </c>
      <c r="AM33" t="s">
        <v>3036</v>
      </c>
      <c r="AN33" t="s">
        <v>3044</v>
      </c>
      <c r="AO33" t="s">
        <v>3021</v>
      </c>
    </row>
    <row r="34" spans="4:41" x14ac:dyDescent="0.2">
      <c r="D34" t="s">
        <v>1665</v>
      </c>
      <c r="E34">
        <v>1</v>
      </c>
      <c r="F34">
        <v>0</v>
      </c>
      <c r="G34">
        <v>0</v>
      </c>
      <c r="H34">
        <v>0</v>
      </c>
      <c r="I34">
        <v>0</v>
      </c>
      <c r="J34">
        <v>0</v>
      </c>
      <c r="K34">
        <v>1</v>
      </c>
      <c r="L34">
        <v>0</v>
      </c>
      <c r="M34">
        <v>0</v>
      </c>
      <c r="N34">
        <v>0</v>
      </c>
      <c r="O34">
        <v>1</v>
      </c>
      <c r="P34">
        <v>0</v>
      </c>
      <c r="Q34">
        <v>0</v>
      </c>
      <c r="R34">
        <v>0</v>
      </c>
      <c r="S34">
        <v>0</v>
      </c>
      <c r="T34" s="31">
        <f>E34 / $C$9 * 100000</f>
        <v>14.64343242055938</v>
      </c>
      <c r="U34" s="31">
        <f t="shared" ref="U34:AH44" si="10">F34 / $C$9 * 100000</f>
        <v>0</v>
      </c>
      <c r="V34" s="31">
        <f t="shared" si="10"/>
        <v>0</v>
      </c>
      <c r="W34" s="31">
        <f t="shared" si="10"/>
        <v>0</v>
      </c>
      <c r="X34" s="31">
        <f t="shared" si="10"/>
        <v>0</v>
      </c>
      <c r="Y34" s="31">
        <f t="shared" si="10"/>
        <v>0</v>
      </c>
      <c r="Z34" s="31">
        <f t="shared" si="10"/>
        <v>14.64343242055938</v>
      </c>
      <c r="AA34" s="31">
        <f t="shared" si="10"/>
        <v>0</v>
      </c>
      <c r="AB34" s="31">
        <f t="shared" si="10"/>
        <v>0</v>
      </c>
      <c r="AC34" s="31">
        <f t="shared" si="10"/>
        <v>0</v>
      </c>
      <c r="AD34" s="31">
        <f t="shared" si="10"/>
        <v>14.64343242055938</v>
      </c>
      <c r="AE34" s="31">
        <f t="shared" si="10"/>
        <v>0</v>
      </c>
      <c r="AF34" s="31">
        <f t="shared" si="10"/>
        <v>0</v>
      </c>
      <c r="AG34" s="31">
        <f t="shared" si="10"/>
        <v>0</v>
      </c>
      <c r="AH34" s="31">
        <f t="shared" si="10"/>
        <v>0</v>
      </c>
      <c r="AI34" s="27" t="s">
        <v>3159</v>
      </c>
      <c r="AJ34" t="s">
        <v>3036</v>
      </c>
      <c r="AK34" t="s">
        <v>3250</v>
      </c>
      <c r="AL34" t="s">
        <v>3036</v>
      </c>
      <c r="AM34" t="s">
        <v>3036</v>
      </c>
      <c r="AN34" t="s">
        <v>3044</v>
      </c>
      <c r="AO34" t="s">
        <v>3017</v>
      </c>
    </row>
    <row r="35" spans="4:41" x14ac:dyDescent="0.2">
      <c r="D35" t="s">
        <v>1788</v>
      </c>
      <c r="E35">
        <v>0</v>
      </c>
      <c r="F35">
        <v>0</v>
      </c>
      <c r="G35">
        <v>0</v>
      </c>
      <c r="H35">
        <v>0</v>
      </c>
      <c r="I35">
        <v>0</v>
      </c>
      <c r="J35">
        <v>0</v>
      </c>
      <c r="K35">
        <v>0</v>
      </c>
      <c r="L35">
        <v>0</v>
      </c>
      <c r="M35">
        <v>0</v>
      </c>
      <c r="N35">
        <v>0</v>
      </c>
      <c r="O35">
        <v>0</v>
      </c>
      <c r="P35">
        <v>0</v>
      </c>
      <c r="Q35">
        <v>0</v>
      </c>
      <c r="R35">
        <v>0</v>
      </c>
      <c r="S35">
        <v>0</v>
      </c>
      <c r="T35" s="31">
        <f t="shared" ref="T35:T44" si="11">E35 / $C$9 * 100000</f>
        <v>0</v>
      </c>
      <c r="U35" s="31">
        <f t="shared" si="10"/>
        <v>0</v>
      </c>
      <c r="V35" s="31">
        <f t="shared" si="10"/>
        <v>0</v>
      </c>
      <c r="W35" s="31">
        <f t="shared" si="10"/>
        <v>0</v>
      </c>
      <c r="X35" s="31">
        <f t="shared" si="10"/>
        <v>0</v>
      </c>
      <c r="Y35" s="31">
        <f t="shared" si="10"/>
        <v>0</v>
      </c>
      <c r="Z35" s="31">
        <f t="shared" si="10"/>
        <v>0</v>
      </c>
      <c r="AA35" s="31">
        <f t="shared" si="10"/>
        <v>0</v>
      </c>
      <c r="AB35" s="31">
        <f t="shared" si="10"/>
        <v>0</v>
      </c>
      <c r="AC35" s="31">
        <f t="shared" si="10"/>
        <v>0</v>
      </c>
      <c r="AD35" s="31">
        <f t="shared" si="10"/>
        <v>0</v>
      </c>
      <c r="AE35" s="31">
        <f t="shared" si="10"/>
        <v>0</v>
      </c>
      <c r="AF35" s="31">
        <f t="shared" si="10"/>
        <v>0</v>
      </c>
      <c r="AG35" s="31">
        <f t="shared" si="10"/>
        <v>0</v>
      </c>
      <c r="AH35" s="31">
        <f t="shared" si="10"/>
        <v>0</v>
      </c>
      <c r="AI35" s="27" t="s">
        <v>3159</v>
      </c>
      <c r="AJ35" t="s">
        <v>3036</v>
      </c>
      <c r="AK35" t="s">
        <v>3250</v>
      </c>
      <c r="AL35" t="s">
        <v>3036</v>
      </c>
      <c r="AM35" t="s">
        <v>3036</v>
      </c>
      <c r="AN35" t="s">
        <v>3044</v>
      </c>
      <c r="AO35" t="s">
        <v>3017</v>
      </c>
    </row>
    <row r="36" spans="4:41" x14ac:dyDescent="0.2">
      <c r="D36" t="s">
        <v>1938</v>
      </c>
      <c r="E36">
        <v>1</v>
      </c>
      <c r="F36">
        <v>0</v>
      </c>
      <c r="G36">
        <v>0</v>
      </c>
      <c r="H36">
        <v>0</v>
      </c>
      <c r="I36">
        <v>0</v>
      </c>
      <c r="J36">
        <v>1</v>
      </c>
      <c r="K36">
        <v>0</v>
      </c>
      <c r="L36">
        <v>0</v>
      </c>
      <c r="M36">
        <v>0</v>
      </c>
      <c r="N36">
        <v>0</v>
      </c>
      <c r="O36">
        <v>1</v>
      </c>
      <c r="P36">
        <v>0</v>
      </c>
      <c r="Q36">
        <v>0</v>
      </c>
      <c r="R36">
        <v>0</v>
      </c>
      <c r="S36">
        <v>0</v>
      </c>
      <c r="T36" s="31">
        <f t="shared" si="11"/>
        <v>14.64343242055938</v>
      </c>
      <c r="U36" s="31">
        <f t="shared" si="10"/>
        <v>0</v>
      </c>
      <c r="V36" s="31">
        <f t="shared" si="10"/>
        <v>0</v>
      </c>
      <c r="W36" s="31">
        <f t="shared" si="10"/>
        <v>0</v>
      </c>
      <c r="X36" s="31">
        <f t="shared" si="10"/>
        <v>0</v>
      </c>
      <c r="Y36" s="31">
        <f t="shared" si="10"/>
        <v>14.64343242055938</v>
      </c>
      <c r="Z36" s="31">
        <f t="shared" si="10"/>
        <v>0</v>
      </c>
      <c r="AA36" s="31">
        <f t="shared" si="10"/>
        <v>0</v>
      </c>
      <c r="AB36" s="31">
        <f t="shared" si="10"/>
        <v>0</v>
      </c>
      <c r="AC36" s="31">
        <f t="shared" si="10"/>
        <v>0</v>
      </c>
      <c r="AD36" s="31">
        <f t="shared" si="10"/>
        <v>14.64343242055938</v>
      </c>
      <c r="AE36" s="31">
        <f t="shared" si="10"/>
        <v>0</v>
      </c>
      <c r="AF36" s="31">
        <f t="shared" si="10"/>
        <v>0</v>
      </c>
      <c r="AG36" s="31">
        <f t="shared" si="10"/>
        <v>0</v>
      </c>
      <c r="AH36" s="31">
        <f t="shared" si="10"/>
        <v>0</v>
      </c>
      <c r="AI36" s="27" t="s">
        <v>3159</v>
      </c>
      <c r="AJ36" t="s">
        <v>3036</v>
      </c>
      <c r="AK36" t="s">
        <v>3250</v>
      </c>
      <c r="AL36" t="s">
        <v>3036</v>
      </c>
      <c r="AM36" t="s">
        <v>3036</v>
      </c>
      <c r="AN36" t="s">
        <v>3044</v>
      </c>
      <c r="AO36" t="s">
        <v>3017</v>
      </c>
    </row>
    <row r="37" spans="4:41" x14ac:dyDescent="0.2">
      <c r="D37" t="s">
        <v>2085</v>
      </c>
      <c r="E37">
        <v>1</v>
      </c>
      <c r="F37">
        <v>0</v>
      </c>
      <c r="G37">
        <v>0</v>
      </c>
      <c r="H37">
        <v>1</v>
      </c>
      <c r="I37">
        <v>0</v>
      </c>
      <c r="J37">
        <v>0</v>
      </c>
      <c r="K37">
        <v>0</v>
      </c>
      <c r="L37">
        <v>0</v>
      </c>
      <c r="M37">
        <v>0</v>
      </c>
      <c r="N37">
        <v>0</v>
      </c>
      <c r="O37">
        <v>0</v>
      </c>
      <c r="P37">
        <v>1</v>
      </c>
      <c r="Q37">
        <v>0</v>
      </c>
      <c r="R37">
        <v>0</v>
      </c>
      <c r="S37">
        <v>0</v>
      </c>
      <c r="T37" s="31">
        <f t="shared" si="11"/>
        <v>14.64343242055938</v>
      </c>
      <c r="U37" s="31">
        <f t="shared" si="10"/>
        <v>0</v>
      </c>
      <c r="V37" s="31">
        <f t="shared" si="10"/>
        <v>0</v>
      </c>
      <c r="W37" s="31">
        <f t="shared" si="10"/>
        <v>14.64343242055938</v>
      </c>
      <c r="X37" s="31">
        <f t="shared" si="10"/>
        <v>0</v>
      </c>
      <c r="Y37" s="31">
        <f t="shared" si="10"/>
        <v>0</v>
      </c>
      <c r="Z37" s="31">
        <f t="shared" si="10"/>
        <v>0</v>
      </c>
      <c r="AA37" s="31">
        <f t="shared" si="10"/>
        <v>0</v>
      </c>
      <c r="AB37" s="31">
        <f t="shared" si="10"/>
        <v>0</v>
      </c>
      <c r="AC37" s="31">
        <f t="shared" si="10"/>
        <v>0</v>
      </c>
      <c r="AD37" s="31">
        <f t="shared" si="10"/>
        <v>0</v>
      </c>
      <c r="AE37" s="31">
        <f t="shared" si="10"/>
        <v>14.64343242055938</v>
      </c>
      <c r="AF37" s="31">
        <f t="shared" si="10"/>
        <v>0</v>
      </c>
      <c r="AG37" s="31">
        <f t="shared" si="10"/>
        <v>0</v>
      </c>
      <c r="AH37" s="31">
        <f t="shared" si="10"/>
        <v>0</v>
      </c>
      <c r="AI37" s="27" t="s">
        <v>3159</v>
      </c>
      <c r="AJ37" t="s">
        <v>3036</v>
      </c>
      <c r="AK37" t="s">
        <v>3250</v>
      </c>
      <c r="AL37" t="s">
        <v>3036</v>
      </c>
      <c r="AM37" t="s">
        <v>3036</v>
      </c>
      <c r="AN37" t="s">
        <v>3044</v>
      </c>
      <c r="AO37" t="s">
        <v>3017</v>
      </c>
    </row>
    <row r="38" spans="4:41" x14ac:dyDescent="0.2">
      <c r="D38" t="s">
        <v>2357</v>
      </c>
      <c r="E38">
        <v>1</v>
      </c>
      <c r="F38">
        <v>0</v>
      </c>
      <c r="G38">
        <v>0</v>
      </c>
      <c r="H38">
        <v>0</v>
      </c>
      <c r="I38">
        <v>0</v>
      </c>
      <c r="J38">
        <v>1</v>
      </c>
      <c r="K38">
        <v>0</v>
      </c>
      <c r="L38">
        <v>0</v>
      </c>
      <c r="M38">
        <v>0</v>
      </c>
      <c r="N38">
        <v>0</v>
      </c>
      <c r="O38">
        <v>0</v>
      </c>
      <c r="P38">
        <v>1</v>
      </c>
      <c r="Q38">
        <v>0</v>
      </c>
      <c r="R38">
        <v>0</v>
      </c>
      <c r="S38">
        <v>0</v>
      </c>
      <c r="T38" s="31">
        <f t="shared" si="11"/>
        <v>14.64343242055938</v>
      </c>
      <c r="U38" s="31">
        <f t="shared" si="10"/>
        <v>0</v>
      </c>
      <c r="V38" s="31">
        <f t="shared" si="10"/>
        <v>0</v>
      </c>
      <c r="W38" s="31">
        <f t="shared" si="10"/>
        <v>0</v>
      </c>
      <c r="X38" s="31">
        <f t="shared" si="10"/>
        <v>0</v>
      </c>
      <c r="Y38" s="31">
        <f t="shared" si="10"/>
        <v>14.64343242055938</v>
      </c>
      <c r="Z38" s="31">
        <f t="shared" si="10"/>
        <v>0</v>
      </c>
      <c r="AA38" s="31">
        <f t="shared" si="10"/>
        <v>0</v>
      </c>
      <c r="AB38" s="31">
        <f t="shared" si="10"/>
        <v>0</v>
      </c>
      <c r="AC38" s="31">
        <f t="shared" si="10"/>
        <v>0</v>
      </c>
      <c r="AD38" s="31">
        <f t="shared" si="10"/>
        <v>0</v>
      </c>
      <c r="AE38" s="31">
        <f t="shared" si="10"/>
        <v>14.64343242055938</v>
      </c>
      <c r="AF38" s="31">
        <f t="shared" si="10"/>
        <v>0</v>
      </c>
      <c r="AG38" s="31">
        <f t="shared" si="10"/>
        <v>0</v>
      </c>
      <c r="AH38" s="31">
        <f t="shared" si="10"/>
        <v>0</v>
      </c>
      <c r="AI38" s="27" t="s">
        <v>3159</v>
      </c>
      <c r="AJ38" t="s">
        <v>3036</v>
      </c>
      <c r="AK38" t="s">
        <v>3250</v>
      </c>
      <c r="AL38" t="s">
        <v>3036</v>
      </c>
      <c r="AM38" t="s">
        <v>3036</v>
      </c>
      <c r="AN38" t="s">
        <v>3044</v>
      </c>
      <c r="AO38" t="s">
        <v>3017</v>
      </c>
    </row>
    <row r="39" spans="4:41" x14ac:dyDescent="0.2">
      <c r="D39" t="s">
        <v>2466</v>
      </c>
      <c r="E39">
        <v>2</v>
      </c>
      <c r="F39">
        <v>0</v>
      </c>
      <c r="G39">
        <v>0</v>
      </c>
      <c r="H39">
        <v>0</v>
      </c>
      <c r="I39">
        <v>0</v>
      </c>
      <c r="J39">
        <v>1</v>
      </c>
      <c r="K39">
        <v>1</v>
      </c>
      <c r="L39">
        <v>0</v>
      </c>
      <c r="M39">
        <v>0</v>
      </c>
      <c r="N39">
        <v>0</v>
      </c>
      <c r="O39">
        <v>0</v>
      </c>
      <c r="P39">
        <v>1</v>
      </c>
      <c r="Q39">
        <v>0</v>
      </c>
      <c r="R39">
        <v>1</v>
      </c>
      <c r="S39">
        <v>0</v>
      </c>
      <c r="T39" s="31">
        <f t="shared" si="11"/>
        <v>29.28686484111876</v>
      </c>
      <c r="U39" s="31">
        <f t="shared" si="10"/>
        <v>0</v>
      </c>
      <c r="V39" s="31">
        <f t="shared" si="10"/>
        <v>0</v>
      </c>
      <c r="W39" s="31">
        <f t="shared" si="10"/>
        <v>0</v>
      </c>
      <c r="X39" s="31">
        <f t="shared" si="10"/>
        <v>0</v>
      </c>
      <c r="Y39" s="31">
        <f t="shared" si="10"/>
        <v>14.64343242055938</v>
      </c>
      <c r="Z39" s="31">
        <f t="shared" si="10"/>
        <v>14.64343242055938</v>
      </c>
      <c r="AA39" s="31">
        <f t="shared" si="10"/>
        <v>0</v>
      </c>
      <c r="AB39" s="31">
        <f t="shared" si="10"/>
        <v>0</v>
      </c>
      <c r="AC39" s="31">
        <f t="shared" si="10"/>
        <v>0</v>
      </c>
      <c r="AD39" s="31">
        <f t="shared" si="10"/>
        <v>0</v>
      </c>
      <c r="AE39" s="31">
        <f t="shared" si="10"/>
        <v>14.64343242055938</v>
      </c>
      <c r="AF39" s="31">
        <f t="shared" si="10"/>
        <v>0</v>
      </c>
      <c r="AG39" s="31">
        <f t="shared" si="10"/>
        <v>14.64343242055938</v>
      </c>
      <c r="AH39" s="31">
        <f t="shared" si="10"/>
        <v>0</v>
      </c>
      <c r="AI39" s="27" t="s">
        <v>3159</v>
      </c>
      <c r="AJ39" t="s">
        <v>3036</v>
      </c>
      <c r="AK39" t="s">
        <v>3250</v>
      </c>
      <c r="AL39" t="s">
        <v>3036</v>
      </c>
      <c r="AM39" t="s">
        <v>3036</v>
      </c>
      <c r="AN39" t="s">
        <v>3044</v>
      </c>
      <c r="AO39" t="s">
        <v>3017</v>
      </c>
    </row>
    <row r="40" spans="4:41" x14ac:dyDescent="0.2">
      <c r="D40" t="s">
        <v>2531</v>
      </c>
      <c r="E40">
        <v>0</v>
      </c>
      <c r="F40">
        <v>0</v>
      </c>
      <c r="G40">
        <v>0</v>
      </c>
      <c r="H40">
        <v>0</v>
      </c>
      <c r="I40">
        <v>0</v>
      </c>
      <c r="J40">
        <v>0</v>
      </c>
      <c r="K40">
        <v>0</v>
      </c>
      <c r="L40">
        <v>0</v>
      </c>
      <c r="M40">
        <v>0</v>
      </c>
      <c r="N40">
        <v>0</v>
      </c>
      <c r="O40">
        <v>0</v>
      </c>
      <c r="P40">
        <v>0</v>
      </c>
      <c r="Q40">
        <v>0</v>
      </c>
      <c r="R40">
        <v>0</v>
      </c>
      <c r="S40">
        <v>0</v>
      </c>
      <c r="T40" s="31">
        <f t="shared" si="11"/>
        <v>0</v>
      </c>
      <c r="U40" s="31">
        <f t="shared" si="10"/>
        <v>0</v>
      </c>
      <c r="V40" s="31">
        <f t="shared" si="10"/>
        <v>0</v>
      </c>
      <c r="W40" s="31">
        <f t="shared" si="10"/>
        <v>0</v>
      </c>
      <c r="X40" s="31">
        <f t="shared" si="10"/>
        <v>0</v>
      </c>
      <c r="Y40" s="31">
        <f t="shared" si="10"/>
        <v>0</v>
      </c>
      <c r="Z40" s="31">
        <f t="shared" si="10"/>
        <v>0</v>
      </c>
      <c r="AA40" s="31">
        <f t="shared" si="10"/>
        <v>0</v>
      </c>
      <c r="AB40" s="31">
        <f t="shared" si="10"/>
        <v>0</v>
      </c>
      <c r="AC40" s="31">
        <f t="shared" si="10"/>
        <v>0</v>
      </c>
      <c r="AD40" s="31">
        <f t="shared" si="10"/>
        <v>0</v>
      </c>
      <c r="AE40" s="31">
        <f t="shared" si="10"/>
        <v>0</v>
      </c>
      <c r="AF40" s="31">
        <f t="shared" si="10"/>
        <v>0</v>
      </c>
      <c r="AG40" s="31">
        <f t="shared" si="10"/>
        <v>0</v>
      </c>
      <c r="AH40" s="31">
        <f t="shared" si="10"/>
        <v>0</v>
      </c>
      <c r="AI40" s="27" t="s">
        <v>3159</v>
      </c>
      <c r="AJ40" t="s">
        <v>3036</v>
      </c>
      <c r="AK40" t="s">
        <v>3250</v>
      </c>
      <c r="AL40" t="s">
        <v>3036</v>
      </c>
      <c r="AM40" t="s">
        <v>3036</v>
      </c>
      <c r="AN40" t="s">
        <v>3044</v>
      </c>
      <c r="AO40" t="s">
        <v>3017</v>
      </c>
    </row>
    <row r="41" spans="4:41" x14ac:dyDescent="0.2">
      <c r="D41" t="s">
        <v>2651</v>
      </c>
      <c r="E41">
        <v>0</v>
      </c>
      <c r="F41">
        <v>0</v>
      </c>
      <c r="G41">
        <v>0</v>
      </c>
      <c r="H41">
        <v>0</v>
      </c>
      <c r="I41">
        <v>0</v>
      </c>
      <c r="J41">
        <v>0</v>
      </c>
      <c r="K41">
        <v>0</v>
      </c>
      <c r="L41">
        <v>0</v>
      </c>
      <c r="M41">
        <v>0</v>
      </c>
      <c r="N41">
        <v>0</v>
      </c>
      <c r="O41">
        <v>0</v>
      </c>
      <c r="P41">
        <v>0</v>
      </c>
      <c r="Q41">
        <v>0</v>
      </c>
      <c r="R41">
        <v>0</v>
      </c>
      <c r="S41">
        <v>0</v>
      </c>
      <c r="T41" s="31">
        <f t="shared" si="11"/>
        <v>0</v>
      </c>
      <c r="U41" s="31">
        <f t="shared" si="10"/>
        <v>0</v>
      </c>
      <c r="V41" s="31">
        <f t="shared" si="10"/>
        <v>0</v>
      </c>
      <c r="W41" s="31">
        <f t="shared" si="10"/>
        <v>0</v>
      </c>
      <c r="X41" s="31">
        <f t="shared" si="10"/>
        <v>0</v>
      </c>
      <c r="Y41" s="31">
        <f t="shared" si="10"/>
        <v>0</v>
      </c>
      <c r="Z41" s="31">
        <f t="shared" si="10"/>
        <v>0</v>
      </c>
      <c r="AA41" s="31">
        <f t="shared" si="10"/>
        <v>0</v>
      </c>
      <c r="AB41" s="31">
        <f t="shared" si="10"/>
        <v>0</v>
      </c>
      <c r="AC41" s="31">
        <f t="shared" si="10"/>
        <v>0</v>
      </c>
      <c r="AD41" s="31">
        <f t="shared" si="10"/>
        <v>0</v>
      </c>
      <c r="AE41" s="31">
        <f t="shared" si="10"/>
        <v>0</v>
      </c>
      <c r="AF41" s="31">
        <f t="shared" si="10"/>
        <v>0</v>
      </c>
      <c r="AG41" s="31">
        <f t="shared" si="10"/>
        <v>0</v>
      </c>
      <c r="AH41" s="31">
        <f t="shared" si="10"/>
        <v>0</v>
      </c>
      <c r="AI41" s="27" t="s">
        <v>3159</v>
      </c>
      <c r="AJ41" t="s">
        <v>3036</v>
      </c>
      <c r="AK41" t="s">
        <v>3250</v>
      </c>
      <c r="AL41" t="s">
        <v>3036</v>
      </c>
      <c r="AM41" t="s">
        <v>3036</v>
      </c>
      <c r="AN41" t="s">
        <v>3044</v>
      </c>
      <c r="AO41" t="s">
        <v>3017</v>
      </c>
    </row>
    <row r="42" spans="4:41" x14ac:dyDescent="0.2">
      <c r="D42" t="s">
        <v>2781</v>
      </c>
      <c r="E42">
        <v>1</v>
      </c>
      <c r="F42">
        <v>0</v>
      </c>
      <c r="G42">
        <v>0</v>
      </c>
      <c r="H42">
        <v>0</v>
      </c>
      <c r="I42">
        <v>0</v>
      </c>
      <c r="J42">
        <v>0</v>
      </c>
      <c r="K42">
        <v>1</v>
      </c>
      <c r="L42">
        <v>0</v>
      </c>
      <c r="M42">
        <v>0</v>
      </c>
      <c r="N42">
        <v>0</v>
      </c>
      <c r="O42">
        <v>1</v>
      </c>
      <c r="P42">
        <v>0</v>
      </c>
      <c r="Q42">
        <v>0</v>
      </c>
      <c r="R42">
        <v>0</v>
      </c>
      <c r="S42">
        <v>0</v>
      </c>
      <c r="T42" s="31">
        <f t="shared" si="11"/>
        <v>14.64343242055938</v>
      </c>
      <c r="U42" s="31">
        <f t="shared" si="10"/>
        <v>0</v>
      </c>
      <c r="V42" s="31">
        <f t="shared" si="10"/>
        <v>0</v>
      </c>
      <c r="W42" s="31">
        <f t="shared" si="10"/>
        <v>0</v>
      </c>
      <c r="X42" s="31">
        <f t="shared" si="10"/>
        <v>0</v>
      </c>
      <c r="Y42" s="31">
        <f t="shared" si="10"/>
        <v>0</v>
      </c>
      <c r="Z42" s="31">
        <f t="shared" si="10"/>
        <v>14.64343242055938</v>
      </c>
      <c r="AA42" s="31">
        <f t="shared" si="10"/>
        <v>0</v>
      </c>
      <c r="AB42" s="31">
        <f t="shared" si="10"/>
        <v>0</v>
      </c>
      <c r="AC42" s="31">
        <f t="shared" si="10"/>
        <v>0</v>
      </c>
      <c r="AD42" s="31">
        <f t="shared" si="10"/>
        <v>14.64343242055938</v>
      </c>
      <c r="AE42" s="31">
        <f t="shared" si="10"/>
        <v>0</v>
      </c>
      <c r="AF42" s="31">
        <f t="shared" si="10"/>
        <v>0</v>
      </c>
      <c r="AG42" s="31">
        <f t="shared" si="10"/>
        <v>0</v>
      </c>
      <c r="AH42" s="31">
        <f t="shared" si="10"/>
        <v>0</v>
      </c>
      <c r="AI42" s="27" t="s">
        <v>3159</v>
      </c>
      <c r="AJ42" t="s">
        <v>3036</v>
      </c>
      <c r="AK42" t="s">
        <v>3250</v>
      </c>
      <c r="AL42" t="s">
        <v>3036</v>
      </c>
      <c r="AM42" t="s">
        <v>3036</v>
      </c>
      <c r="AN42" t="s">
        <v>3044</v>
      </c>
      <c r="AO42" t="s">
        <v>3017</v>
      </c>
    </row>
    <row r="43" spans="4:41" x14ac:dyDescent="0.2">
      <c r="D43" t="s">
        <v>2845</v>
      </c>
      <c r="E43">
        <v>2</v>
      </c>
      <c r="F43">
        <v>0</v>
      </c>
      <c r="G43">
        <v>0</v>
      </c>
      <c r="H43">
        <v>0</v>
      </c>
      <c r="I43">
        <v>0</v>
      </c>
      <c r="J43">
        <v>0</v>
      </c>
      <c r="K43">
        <v>1</v>
      </c>
      <c r="L43">
        <v>0</v>
      </c>
      <c r="M43">
        <v>0</v>
      </c>
      <c r="N43">
        <v>1</v>
      </c>
      <c r="O43">
        <v>1</v>
      </c>
      <c r="P43">
        <v>0</v>
      </c>
      <c r="Q43">
        <v>0</v>
      </c>
      <c r="R43">
        <v>1</v>
      </c>
      <c r="S43">
        <v>0</v>
      </c>
      <c r="T43" s="31">
        <f t="shared" si="11"/>
        <v>29.28686484111876</v>
      </c>
      <c r="U43" s="31">
        <f t="shared" si="10"/>
        <v>0</v>
      </c>
      <c r="V43" s="31">
        <f t="shared" si="10"/>
        <v>0</v>
      </c>
      <c r="W43" s="31">
        <f t="shared" si="10"/>
        <v>0</v>
      </c>
      <c r="X43" s="31">
        <f t="shared" si="10"/>
        <v>0</v>
      </c>
      <c r="Y43" s="31">
        <f t="shared" si="10"/>
        <v>0</v>
      </c>
      <c r="Z43" s="31">
        <f t="shared" si="10"/>
        <v>14.64343242055938</v>
      </c>
      <c r="AA43" s="31">
        <f t="shared" si="10"/>
        <v>0</v>
      </c>
      <c r="AB43" s="31">
        <f t="shared" si="10"/>
        <v>0</v>
      </c>
      <c r="AC43" s="31">
        <f t="shared" si="10"/>
        <v>14.64343242055938</v>
      </c>
      <c r="AD43" s="31">
        <f t="shared" si="10"/>
        <v>14.64343242055938</v>
      </c>
      <c r="AE43" s="31">
        <f t="shared" si="10"/>
        <v>0</v>
      </c>
      <c r="AF43" s="31">
        <f t="shared" si="10"/>
        <v>0</v>
      </c>
      <c r="AG43" s="31">
        <f t="shared" si="10"/>
        <v>14.64343242055938</v>
      </c>
      <c r="AH43" s="31">
        <f t="shared" si="10"/>
        <v>0</v>
      </c>
      <c r="AI43" s="27" t="s">
        <v>3159</v>
      </c>
      <c r="AJ43" t="s">
        <v>3036</v>
      </c>
      <c r="AK43" t="s">
        <v>3250</v>
      </c>
      <c r="AL43" t="s">
        <v>3036</v>
      </c>
      <c r="AM43" t="s">
        <v>3036</v>
      </c>
      <c r="AN43" t="s">
        <v>3044</v>
      </c>
      <c r="AO43" t="s">
        <v>3017</v>
      </c>
    </row>
    <row r="44" spans="4:41" x14ac:dyDescent="0.2">
      <c r="D44" t="s">
        <v>2907</v>
      </c>
      <c r="E44">
        <v>0</v>
      </c>
      <c r="F44">
        <v>0</v>
      </c>
      <c r="G44">
        <v>0</v>
      </c>
      <c r="H44">
        <v>0</v>
      </c>
      <c r="I44">
        <v>0</v>
      </c>
      <c r="J44">
        <v>0</v>
      </c>
      <c r="K44">
        <v>0</v>
      </c>
      <c r="L44">
        <v>0</v>
      </c>
      <c r="M44">
        <v>0</v>
      </c>
      <c r="N44">
        <v>0</v>
      </c>
      <c r="O44">
        <v>0</v>
      </c>
      <c r="P44">
        <v>0</v>
      </c>
      <c r="Q44">
        <v>0</v>
      </c>
      <c r="R44">
        <v>0</v>
      </c>
      <c r="S44">
        <v>0</v>
      </c>
      <c r="T44" s="31">
        <f t="shared" si="11"/>
        <v>0</v>
      </c>
      <c r="U44" s="31">
        <f t="shared" si="10"/>
        <v>0</v>
      </c>
      <c r="V44" s="31">
        <f t="shared" si="10"/>
        <v>0</v>
      </c>
      <c r="W44" s="31">
        <f t="shared" si="10"/>
        <v>0</v>
      </c>
      <c r="X44" s="31">
        <f t="shared" si="10"/>
        <v>0</v>
      </c>
      <c r="Y44" s="31">
        <f t="shared" si="10"/>
        <v>0</v>
      </c>
      <c r="Z44" s="31">
        <f t="shared" si="10"/>
        <v>0</v>
      </c>
      <c r="AA44" s="31">
        <f t="shared" si="10"/>
        <v>0</v>
      </c>
      <c r="AB44" s="31">
        <f t="shared" si="10"/>
        <v>0</v>
      </c>
      <c r="AC44" s="31">
        <f t="shared" si="10"/>
        <v>0</v>
      </c>
      <c r="AD44" s="31">
        <f t="shared" si="10"/>
        <v>0</v>
      </c>
      <c r="AE44" s="31">
        <f t="shared" si="10"/>
        <v>0</v>
      </c>
      <c r="AF44" s="31">
        <f t="shared" si="10"/>
        <v>0</v>
      </c>
      <c r="AG44" s="31">
        <f t="shared" si="10"/>
        <v>0</v>
      </c>
      <c r="AH44" s="31">
        <f t="shared" si="10"/>
        <v>0</v>
      </c>
      <c r="AI44" s="27" t="s">
        <v>3159</v>
      </c>
      <c r="AJ44" t="s">
        <v>3036</v>
      </c>
      <c r="AK44" t="s">
        <v>3251</v>
      </c>
      <c r="AL44" t="s">
        <v>3036</v>
      </c>
      <c r="AM44" t="s">
        <v>3036</v>
      </c>
      <c r="AN44" t="s">
        <v>3044</v>
      </c>
      <c r="AO44" t="s">
        <v>3017</v>
      </c>
    </row>
    <row r="45" spans="4:41" x14ac:dyDescent="0.2">
      <c r="D45" t="s">
        <v>1826</v>
      </c>
      <c r="E45">
        <v>0</v>
      </c>
      <c r="F45">
        <v>0</v>
      </c>
      <c r="G45">
        <v>0</v>
      </c>
      <c r="H45">
        <v>0</v>
      </c>
      <c r="I45">
        <v>0</v>
      </c>
      <c r="J45">
        <v>0</v>
      </c>
      <c r="K45">
        <v>0</v>
      </c>
      <c r="L45">
        <v>0</v>
      </c>
      <c r="M45">
        <v>0</v>
      </c>
      <c r="N45">
        <v>0</v>
      </c>
      <c r="O45">
        <v>0</v>
      </c>
      <c r="P45">
        <v>0</v>
      </c>
      <c r="Q45">
        <v>0</v>
      </c>
      <c r="R45">
        <v>0</v>
      </c>
      <c r="S45">
        <v>0</v>
      </c>
      <c r="T45" s="31">
        <f>E45 / $C$10 * 100000</f>
        <v>0</v>
      </c>
      <c r="U45" s="31">
        <f t="shared" ref="U45:AH51" si="12">F45 / $C$10 * 100000</f>
        <v>0</v>
      </c>
      <c r="V45" s="31">
        <f t="shared" si="12"/>
        <v>0</v>
      </c>
      <c r="W45" s="31">
        <f t="shared" si="12"/>
        <v>0</v>
      </c>
      <c r="X45" s="31">
        <f t="shared" si="12"/>
        <v>0</v>
      </c>
      <c r="Y45" s="31">
        <f t="shared" si="12"/>
        <v>0</v>
      </c>
      <c r="Z45" s="31">
        <f t="shared" si="12"/>
        <v>0</v>
      </c>
      <c r="AA45" s="31">
        <f t="shared" si="12"/>
        <v>0</v>
      </c>
      <c r="AB45" s="31">
        <f t="shared" si="12"/>
        <v>0</v>
      </c>
      <c r="AC45" s="31">
        <f t="shared" si="12"/>
        <v>0</v>
      </c>
      <c r="AD45" s="31">
        <f t="shared" si="12"/>
        <v>0</v>
      </c>
      <c r="AE45" s="31">
        <f t="shared" si="12"/>
        <v>0</v>
      </c>
      <c r="AF45" s="31">
        <f t="shared" si="12"/>
        <v>0</v>
      </c>
      <c r="AG45" s="31">
        <f t="shared" si="12"/>
        <v>0</v>
      </c>
      <c r="AH45" s="31">
        <f t="shared" si="12"/>
        <v>0</v>
      </c>
      <c r="AI45" s="27" t="s">
        <v>3176</v>
      </c>
      <c r="AJ45" t="s">
        <v>3036</v>
      </c>
      <c r="AK45" t="s">
        <v>3250</v>
      </c>
      <c r="AL45" t="s">
        <v>3036</v>
      </c>
      <c r="AM45" t="s">
        <v>3036</v>
      </c>
      <c r="AN45" t="s">
        <v>3044</v>
      </c>
      <c r="AO45" t="s">
        <v>3015</v>
      </c>
    </row>
    <row r="46" spans="4:41" x14ac:dyDescent="0.2">
      <c r="D46" t="s">
        <v>1837</v>
      </c>
      <c r="E46">
        <v>0</v>
      </c>
      <c r="F46">
        <v>0</v>
      </c>
      <c r="G46">
        <v>0</v>
      </c>
      <c r="H46">
        <v>0</v>
      </c>
      <c r="I46">
        <v>0</v>
      </c>
      <c r="J46">
        <v>0</v>
      </c>
      <c r="K46">
        <v>0</v>
      </c>
      <c r="L46">
        <v>0</v>
      </c>
      <c r="M46">
        <v>0</v>
      </c>
      <c r="N46">
        <v>0</v>
      </c>
      <c r="O46">
        <v>0</v>
      </c>
      <c r="P46">
        <v>0</v>
      </c>
      <c r="Q46">
        <v>0</v>
      </c>
      <c r="R46">
        <v>0</v>
      </c>
      <c r="S46">
        <v>0</v>
      </c>
      <c r="T46" s="31">
        <f t="shared" ref="T46:T50" si="13">E46 / $C$10 * 100000</f>
        <v>0</v>
      </c>
      <c r="U46" s="31">
        <f t="shared" si="12"/>
        <v>0</v>
      </c>
      <c r="V46" s="31">
        <f t="shared" si="12"/>
        <v>0</v>
      </c>
      <c r="W46" s="31">
        <f t="shared" si="12"/>
        <v>0</v>
      </c>
      <c r="X46" s="31">
        <f t="shared" si="12"/>
        <v>0</v>
      </c>
      <c r="Y46" s="31">
        <f t="shared" si="12"/>
        <v>0</v>
      </c>
      <c r="Z46" s="31">
        <f t="shared" si="12"/>
        <v>0</v>
      </c>
      <c r="AA46" s="31">
        <f t="shared" si="12"/>
        <v>0</v>
      </c>
      <c r="AB46" s="31">
        <f t="shared" si="12"/>
        <v>0</v>
      </c>
      <c r="AC46" s="31">
        <f t="shared" si="12"/>
        <v>0</v>
      </c>
      <c r="AD46" s="31">
        <f t="shared" si="12"/>
        <v>0</v>
      </c>
      <c r="AE46" s="31">
        <f t="shared" si="12"/>
        <v>0</v>
      </c>
      <c r="AF46" s="31">
        <f t="shared" si="12"/>
        <v>0</v>
      </c>
      <c r="AG46" s="31">
        <f t="shared" si="12"/>
        <v>0</v>
      </c>
      <c r="AH46" s="31">
        <f t="shared" si="12"/>
        <v>0</v>
      </c>
      <c r="AI46" s="27" t="s">
        <v>3176</v>
      </c>
      <c r="AJ46" t="s">
        <v>3036</v>
      </c>
      <c r="AK46" t="s">
        <v>3250</v>
      </c>
      <c r="AL46" t="s">
        <v>3036</v>
      </c>
      <c r="AM46" t="s">
        <v>3036</v>
      </c>
      <c r="AN46" t="s">
        <v>3044</v>
      </c>
      <c r="AO46" t="s">
        <v>3015</v>
      </c>
    </row>
    <row r="47" spans="4:41" x14ac:dyDescent="0.2">
      <c r="D47" t="s">
        <v>1952</v>
      </c>
      <c r="E47">
        <v>0</v>
      </c>
      <c r="F47">
        <v>0</v>
      </c>
      <c r="G47">
        <v>0</v>
      </c>
      <c r="H47">
        <v>0</v>
      </c>
      <c r="I47">
        <v>0</v>
      </c>
      <c r="J47">
        <v>0</v>
      </c>
      <c r="K47">
        <v>0</v>
      </c>
      <c r="L47">
        <v>0</v>
      </c>
      <c r="M47">
        <v>0</v>
      </c>
      <c r="N47">
        <v>0</v>
      </c>
      <c r="O47">
        <v>0</v>
      </c>
      <c r="P47">
        <v>0</v>
      </c>
      <c r="Q47">
        <v>0</v>
      </c>
      <c r="R47">
        <v>0</v>
      </c>
      <c r="S47">
        <v>0</v>
      </c>
      <c r="T47" s="31">
        <f t="shared" si="13"/>
        <v>0</v>
      </c>
      <c r="U47" s="31">
        <f t="shared" si="12"/>
        <v>0</v>
      </c>
      <c r="V47" s="31">
        <f t="shared" si="12"/>
        <v>0</v>
      </c>
      <c r="W47" s="31">
        <f t="shared" si="12"/>
        <v>0</v>
      </c>
      <c r="X47" s="31">
        <f t="shared" si="12"/>
        <v>0</v>
      </c>
      <c r="Y47" s="31">
        <f t="shared" si="12"/>
        <v>0</v>
      </c>
      <c r="Z47" s="31">
        <f t="shared" si="12"/>
        <v>0</v>
      </c>
      <c r="AA47" s="31">
        <f t="shared" si="12"/>
        <v>0</v>
      </c>
      <c r="AB47" s="31">
        <f t="shared" si="12"/>
        <v>0</v>
      </c>
      <c r="AC47" s="31">
        <f t="shared" si="12"/>
        <v>0</v>
      </c>
      <c r="AD47" s="31">
        <f t="shared" si="12"/>
        <v>0</v>
      </c>
      <c r="AE47" s="31">
        <f t="shared" si="12"/>
        <v>0</v>
      </c>
      <c r="AF47" s="31">
        <f t="shared" si="12"/>
        <v>0</v>
      </c>
      <c r="AG47" s="31">
        <f t="shared" si="12"/>
        <v>0</v>
      </c>
      <c r="AH47" s="31">
        <f t="shared" si="12"/>
        <v>0</v>
      </c>
      <c r="AI47" s="27" t="s">
        <v>3176</v>
      </c>
      <c r="AJ47" t="s">
        <v>3036</v>
      </c>
      <c r="AK47" t="s">
        <v>3250</v>
      </c>
      <c r="AL47" t="s">
        <v>3036</v>
      </c>
      <c r="AM47" t="s">
        <v>3036</v>
      </c>
      <c r="AN47" t="s">
        <v>3044</v>
      </c>
      <c r="AO47" t="s">
        <v>3015</v>
      </c>
    </row>
    <row r="48" spans="4:41" x14ac:dyDescent="0.2">
      <c r="D48" t="s">
        <v>1517</v>
      </c>
      <c r="E48">
        <v>0</v>
      </c>
      <c r="F48">
        <v>0</v>
      </c>
      <c r="G48">
        <v>0</v>
      </c>
      <c r="H48">
        <v>0</v>
      </c>
      <c r="I48">
        <v>0</v>
      </c>
      <c r="J48">
        <v>0</v>
      </c>
      <c r="K48">
        <v>0</v>
      </c>
      <c r="L48">
        <v>0</v>
      </c>
      <c r="M48">
        <v>0</v>
      </c>
      <c r="N48">
        <v>0</v>
      </c>
      <c r="O48">
        <v>0</v>
      </c>
      <c r="P48">
        <v>0</v>
      </c>
      <c r="Q48">
        <v>0</v>
      </c>
      <c r="R48">
        <v>0</v>
      </c>
      <c r="S48">
        <v>0</v>
      </c>
      <c r="T48" s="31">
        <f t="shared" si="13"/>
        <v>0</v>
      </c>
      <c r="U48" s="31">
        <f t="shared" si="12"/>
        <v>0</v>
      </c>
      <c r="V48" s="31">
        <f t="shared" si="12"/>
        <v>0</v>
      </c>
      <c r="W48" s="31">
        <f t="shared" si="12"/>
        <v>0</v>
      </c>
      <c r="X48" s="31">
        <f t="shared" si="12"/>
        <v>0</v>
      </c>
      <c r="Y48" s="31">
        <f t="shared" si="12"/>
        <v>0</v>
      </c>
      <c r="Z48" s="31">
        <f t="shared" si="12"/>
        <v>0</v>
      </c>
      <c r="AA48" s="31">
        <f t="shared" si="12"/>
        <v>0</v>
      </c>
      <c r="AB48" s="31">
        <f t="shared" si="12"/>
        <v>0</v>
      </c>
      <c r="AC48" s="31">
        <f t="shared" si="12"/>
        <v>0</v>
      </c>
      <c r="AD48" s="31">
        <f t="shared" si="12"/>
        <v>0</v>
      </c>
      <c r="AE48" s="31">
        <f t="shared" si="12"/>
        <v>0</v>
      </c>
      <c r="AF48" s="31">
        <f t="shared" si="12"/>
        <v>0</v>
      </c>
      <c r="AG48" s="31">
        <f t="shared" si="12"/>
        <v>0</v>
      </c>
      <c r="AH48" s="31">
        <f t="shared" si="12"/>
        <v>0</v>
      </c>
      <c r="AI48" s="27" t="s">
        <v>3176</v>
      </c>
      <c r="AJ48" t="s">
        <v>3036</v>
      </c>
      <c r="AK48" t="s">
        <v>3250</v>
      </c>
      <c r="AL48" t="s">
        <v>3036</v>
      </c>
      <c r="AM48" t="s">
        <v>3036</v>
      </c>
      <c r="AN48" t="s">
        <v>3044</v>
      </c>
      <c r="AO48" t="s">
        <v>3015</v>
      </c>
    </row>
    <row r="49" spans="4:41" x14ac:dyDescent="0.2">
      <c r="D49" t="s">
        <v>2124</v>
      </c>
      <c r="E49">
        <v>0</v>
      </c>
      <c r="F49">
        <v>0</v>
      </c>
      <c r="G49">
        <v>0</v>
      </c>
      <c r="H49">
        <v>0</v>
      </c>
      <c r="I49">
        <v>0</v>
      </c>
      <c r="J49">
        <v>0</v>
      </c>
      <c r="K49">
        <v>0</v>
      </c>
      <c r="L49">
        <v>0</v>
      </c>
      <c r="M49">
        <v>0</v>
      </c>
      <c r="N49">
        <v>0</v>
      </c>
      <c r="O49">
        <v>0</v>
      </c>
      <c r="P49">
        <v>0</v>
      </c>
      <c r="Q49">
        <v>0</v>
      </c>
      <c r="R49">
        <v>0</v>
      </c>
      <c r="S49">
        <v>0</v>
      </c>
      <c r="T49" s="31">
        <f t="shared" si="13"/>
        <v>0</v>
      </c>
      <c r="U49" s="31">
        <f t="shared" si="12"/>
        <v>0</v>
      </c>
      <c r="V49" s="31">
        <f t="shared" si="12"/>
        <v>0</v>
      </c>
      <c r="W49" s="31">
        <f t="shared" si="12"/>
        <v>0</v>
      </c>
      <c r="X49" s="31">
        <f t="shared" si="12"/>
        <v>0</v>
      </c>
      <c r="Y49" s="31">
        <f t="shared" si="12"/>
        <v>0</v>
      </c>
      <c r="Z49" s="31">
        <f t="shared" si="12"/>
        <v>0</v>
      </c>
      <c r="AA49" s="31">
        <f t="shared" si="12"/>
        <v>0</v>
      </c>
      <c r="AB49" s="31">
        <f t="shared" si="12"/>
        <v>0</v>
      </c>
      <c r="AC49" s="31">
        <f t="shared" si="12"/>
        <v>0</v>
      </c>
      <c r="AD49" s="31">
        <f t="shared" si="12"/>
        <v>0</v>
      </c>
      <c r="AE49" s="31">
        <f t="shared" si="12"/>
        <v>0</v>
      </c>
      <c r="AF49" s="31">
        <f t="shared" si="12"/>
        <v>0</v>
      </c>
      <c r="AG49" s="31">
        <f t="shared" si="12"/>
        <v>0</v>
      </c>
      <c r="AH49" s="31">
        <f t="shared" si="12"/>
        <v>0</v>
      </c>
      <c r="AI49" s="27" t="s">
        <v>3176</v>
      </c>
      <c r="AJ49" t="s">
        <v>3036</v>
      </c>
      <c r="AK49" t="s">
        <v>3250</v>
      </c>
      <c r="AL49" t="s">
        <v>3036</v>
      </c>
      <c r="AM49" t="s">
        <v>3036</v>
      </c>
      <c r="AN49" t="s">
        <v>3044</v>
      </c>
      <c r="AO49" t="s">
        <v>3015</v>
      </c>
    </row>
    <row r="50" spans="4:41" x14ac:dyDescent="0.2">
      <c r="D50" t="s">
        <v>2287</v>
      </c>
      <c r="E50">
        <v>0</v>
      </c>
      <c r="F50">
        <v>0</v>
      </c>
      <c r="G50">
        <v>0</v>
      </c>
      <c r="H50">
        <v>0</v>
      </c>
      <c r="I50">
        <v>0</v>
      </c>
      <c r="J50">
        <v>0</v>
      </c>
      <c r="K50">
        <v>0</v>
      </c>
      <c r="L50">
        <v>0</v>
      </c>
      <c r="M50">
        <v>0</v>
      </c>
      <c r="N50">
        <v>0</v>
      </c>
      <c r="O50">
        <v>0</v>
      </c>
      <c r="P50">
        <v>0</v>
      </c>
      <c r="Q50">
        <v>0</v>
      </c>
      <c r="R50">
        <v>0</v>
      </c>
      <c r="S50">
        <v>0</v>
      </c>
      <c r="T50" s="31">
        <f t="shared" si="13"/>
        <v>0</v>
      </c>
      <c r="U50" s="31">
        <f t="shared" si="12"/>
        <v>0</v>
      </c>
      <c r="V50" s="31">
        <f t="shared" si="12"/>
        <v>0</v>
      </c>
      <c r="W50" s="31">
        <f t="shared" si="12"/>
        <v>0</v>
      </c>
      <c r="X50" s="31">
        <f t="shared" si="12"/>
        <v>0</v>
      </c>
      <c r="Y50" s="31">
        <f t="shared" si="12"/>
        <v>0</v>
      </c>
      <c r="Z50" s="31">
        <f t="shared" si="12"/>
        <v>0</v>
      </c>
      <c r="AA50" s="31">
        <f t="shared" si="12"/>
        <v>0</v>
      </c>
      <c r="AB50" s="31">
        <f t="shared" si="12"/>
        <v>0</v>
      </c>
      <c r="AC50" s="31">
        <f t="shared" si="12"/>
        <v>0</v>
      </c>
      <c r="AD50" s="31">
        <f t="shared" si="12"/>
        <v>0</v>
      </c>
      <c r="AE50" s="31">
        <f t="shared" si="12"/>
        <v>0</v>
      </c>
      <c r="AF50" s="31">
        <f t="shared" si="12"/>
        <v>0</v>
      </c>
      <c r="AG50" s="31">
        <f t="shared" si="12"/>
        <v>0</v>
      </c>
      <c r="AH50" s="31">
        <f t="shared" si="12"/>
        <v>0</v>
      </c>
      <c r="AI50" s="27" t="s">
        <v>3176</v>
      </c>
      <c r="AJ50" t="s">
        <v>3036</v>
      </c>
      <c r="AK50" t="s">
        <v>3250</v>
      </c>
      <c r="AL50" t="s">
        <v>3036</v>
      </c>
      <c r="AM50" t="s">
        <v>3036</v>
      </c>
      <c r="AN50" t="s">
        <v>3044</v>
      </c>
      <c r="AO50" t="s">
        <v>3015</v>
      </c>
    </row>
    <row r="51" spans="4:41" x14ac:dyDescent="0.2">
      <c r="D51" t="s">
        <v>2488</v>
      </c>
      <c r="E51">
        <v>0</v>
      </c>
      <c r="F51">
        <v>0</v>
      </c>
      <c r="G51">
        <v>0</v>
      </c>
      <c r="H51">
        <v>0</v>
      </c>
      <c r="I51">
        <v>0</v>
      </c>
      <c r="J51">
        <v>0</v>
      </c>
      <c r="K51">
        <v>0</v>
      </c>
      <c r="L51">
        <v>0</v>
      </c>
      <c r="M51">
        <v>0</v>
      </c>
      <c r="N51">
        <v>0</v>
      </c>
      <c r="O51">
        <v>0</v>
      </c>
      <c r="P51">
        <v>0</v>
      </c>
      <c r="Q51">
        <v>0</v>
      </c>
      <c r="R51">
        <v>0</v>
      </c>
      <c r="S51">
        <v>0</v>
      </c>
      <c r="T51" s="31">
        <f>E51 / $C$10 * 100000</f>
        <v>0</v>
      </c>
      <c r="U51" s="31">
        <f t="shared" si="12"/>
        <v>0</v>
      </c>
      <c r="V51" s="31">
        <f t="shared" si="12"/>
        <v>0</v>
      </c>
      <c r="W51" s="31">
        <f t="shared" si="12"/>
        <v>0</v>
      </c>
      <c r="X51" s="31">
        <f t="shared" si="12"/>
        <v>0</v>
      </c>
      <c r="Y51" s="31">
        <f t="shared" si="12"/>
        <v>0</v>
      </c>
      <c r="Z51" s="31">
        <f t="shared" si="12"/>
        <v>0</v>
      </c>
      <c r="AA51" s="31">
        <f t="shared" si="12"/>
        <v>0</v>
      </c>
      <c r="AB51" s="31">
        <f t="shared" si="12"/>
        <v>0</v>
      </c>
      <c r="AC51" s="31">
        <f t="shared" si="12"/>
        <v>0</v>
      </c>
      <c r="AD51" s="31">
        <f t="shared" si="12"/>
        <v>0</v>
      </c>
      <c r="AE51" s="31">
        <f t="shared" si="12"/>
        <v>0</v>
      </c>
      <c r="AF51" s="31">
        <f t="shared" si="12"/>
        <v>0</v>
      </c>
      <c r="AG51" s="31">
        <f t="shared" si="12"/>
        <v>0</v>
      </c>
      <c r="AH51" s="31">
        <f t="shared" si="12"/>
        <v>0</v>
      </c>
      <c r="AI51" s="27" t="s">
        <v>3176</v>
      </c>
      <c r="AJ51" t="s">
        <v>3036</v>
      </c>
      <c r="AK51" t="s">
        <v>3250</v>
      </c>
      <c r="AL51" t="s">
        <v>3036</v>
      </c>
      <c r="AM51" t="s">
        <v>3036</v>
      </c>
      <c r="AN51" t="s">
        <v>3044</v>
      </c>
      <c r="AO51" t="s">
        <v>3015</v>
      </c>
    </row>
    <row r="52" spans="4:41" x14ac:dyDescent="0.2">
      <c r="D52" t="s">
        <v>1812</v>
      </c>
      <c r="E52">
        <v>0</v>
      </c>
      <c r="F52">
        <v>0</v>
      </c>
      <c r="G52">
        <v>0</v>
      </c>
      <c r="H52">
        <v>0</v>
      </c>
      <c r="I52">
        <v>0</v>
      </c>
      <c r="J52">
        <v>0</v>
      </c>
      <c r="K52">
        <v>0</v>
      </c>
      <c r="L52">
        <v>0</v>
      </c>
      <c r="M52">
        <v>0</v>
      </c>
      <c r="N52">
        <v>0</v>
      </c>
      <c r="O52">
        <v>0</v>
      </c>
      <c r="P52">
        <v>0</v>
      </c>
      <c r="Q52">
        <v>0</v>
      </c>
      <c r="R52">
        <v>0</v>
      </c>
      <c r="S52">
        <v>0</v>
      </c>
      <c r="T52" s="31">
        <f>E52 / $C$11 * 100000</f>
        <v>0</v>
      </c>
      <c r="U52" s="31">
        <f t="shared" ref="U52:AH64" si="14">F52 / $C$11 * 100000</f>
        <v>0</v>
      </c>
      <c r="V52" s="31">
        <f t="shared" si="14"/>
        <v>0</v>
      </c>
      <c r="W52" s="31">
        <f t="shared" si="14"/>
        <v>0</v>
      </c>
      <c r="X52" s="31">
        <f t="shared" si="14"/>
        <v>0</v>
      </c>
      <c r="Y52" s="31">
        <f t="shared" si="14"/>
        <v>0</v>
      </c>
      <c r="Z52" s="31">
        <f t="shared" si="14"/>
        <v>0</v>
      </c>
      <c r="AA52" s="31">
        <f t="shared" si="14"/>
        <v>0</v>
      </c>
      <c r="AB52" s="31">
        <f t="shared" si="14"/>
        <v>0</v>
      </c>
      <c r="AC52" s="31">
        <f t="shared" si="14"/>
        <v>0</v>
      </c>
      <c r="AD52" s="31">
        <f t="shared" si="14"/>
        <v>0</v>
      </c>
      <c r="AE52" s="31">
        <f t="shared" si="14"/>
        <v>0</v>
      </c>
      <c r="AF52" s="31">
        <f t="shared" si="14"/>
        <v>0</v>
      </c>
      <c r="AG52" s="31">
        <f t="shared" si="14"/>
        <v>0</v>
      </c>
      <c r="AH52" s="31">
        <f t="shared" si="14"/>
        <v>0</v>
      </c>
      <c r="AI52" s="27" t="s">
        <v>3174</v>
      </c>
      <c r="AJ52" t="s">
        <v>3036</v>
      </c>
      <c r="AK52" t="s">
        <v>3250</v>
      </c>
      <c r="AL52" t="s">
        <v>3036</v>
      </c>
      <c r="AM52" t="s">
        <v>3036</v>
      </c>
      <c r="AN52" t="s">
        <v>3044</v>
      </c>
      <c r="AO52" t="s">
        <v>3015</v>
      </c>
    </row>
    <row r="53" spans="4:41" x14ac:dyDescent="0.2">
      <c r="D53" t="s">
        <v>1992</v>
      </c>
      <c r="E53">
        <v>1</v>
      </c>
      <c r="F53">
        <v>0</v>
      </c>
      <c r="G53">
        <v>0</v>
      </c>
      <c r="H53">
        <v>0</v>
      </c>
      <c r="I53">
        <v>0</v>
      </c>
      <c r="J53">
        <v>1</v>
      </c>
      <c r="K53">
        <v>0</v>
      </c>
      <c r="L53">
        <v>0</v>
      </c>
      <c r="M53">
        <v>0</v>
      </c>
      <c r="N53">
        <v>0</v>
      </c>
      <c r="O53">
        <v>0</v>
      </c>
      <c r="P53">
        <v>1</v>
      </c>
      <c r="Q53">
        <v>0</v>
      </c>
      <c r="R53">
        <v>0</v>
      </c>
      <c r="S53">
        <v>0</v>
      </c>
      <c r="T53" s="31">
        <f t="shared" ref="T53:T64" si="15">E53 / $C$11 * 100000</f>
        <v>16.700066800267201</v>
      </c>
      <c r="U53" s="31">
        <f t="shared" si="14"/>
        <v>0</v>
      </c>
      <c r="V53" s="31">
        <f t="shared" si="14"/>
        <v>0</v>
      </c>
      <c r="W53" s="31">
        <f t="shared" si="14"/>
        <v>0</v>
      </c>
      <c r="X53" s="31">
        <f t="shared" si="14"/>
        <v>0</v>
      </c>
      <c r="Y53" s="31">
        <f t="shared" si="14"/>
        <v>16.700066800267201</v>
      </c>
      <c r="Z53" s="31">
        <f t="shared" si="14"/>
        <v>0</v>
      </c>
      <c r="AA53" s="31">
        <f t="shared" si="14"/>
        <v>0</v>
      </c>
      <c r="AB53" s="31">
        <f t="shared" si="14"/>
        <v>0</v>
      </c>
      <c r="AC53" s="31">
        <f t="shared" si="14"/>
        <v>0</v>
      </c>
      <c r="AD53" s="31">
        <f t="shared" si="14"/>
        <v>0</v>
      </c>
      <c r="AE53" s="31">
        <f t="shared" si="14"/>
        <v>16.700066800267201</v>
      </c>
      <c r="AF53" s="31">
        <f t="shared" si="14"/>
        <v>0</v>
      </c>
      <c r="AG53" s="31">
        <f t="shared" si="14"/>
        <v>0</v>
      </c>
      <c r="AH53" s="31">
        <f t="shared" si="14"/>
        <v>0</v>
      </c>
      <c r="AI53" s="27" t="s">
        <v>3174</v>
      </c>
      <c r="AJ53" t="s">
        <v>3036</v>
      </c>
      <c r="AK53" t="s">
        <v>3250</v>
      </c>
      <c r="AL53" t="s">
        <v>3036</v>
      </c>
      <c r="AM53" t="s">
        <v>3036</v>
      </c>
      <c r="AN53" t="s">
        <v>3044</v>
      </c>
      <c r="AO53" t="s">
        <v>3015</v>
      </c>
    </row>
    <row r="54" spans="4:41" x14ac:dyDescent="0.2">
      <c r="D54" t="s">
        <v>2022</v>
      </c>
      <c r="E54">
        <v>0</v>
      </c>
      <c r="F54">
        <v>0</v>
      </c>
      <c r="G54">
        <v>0</v>
      </c>
      <c r="H54">
        <v>0</v>
      </c>
      <c r="I54">
        <v>0</v>
      </c>
      <c r="J54">
        <v>0</v>
      </c>
      <c r="K54">
        <v>0</v>
      </c>
      <c r="L54">
        <v>0</v>
      </c>
      <c r="M54">
        <v>0</v>
      </c>
      <c r="N54">
        <v>0</v>
      </c>
      <c r="O54">
        <v>0</v>
      </c>
      <c r="P54">
        <v>0</v>
      </c>
      <c r="Q54">
        <v>0</v>
      </c>
      <c r="R54">
        <v>0</v>
      </c>
      <c r="S54">
        <v>0</v>
      </c>
      <c r="T54" s="31">
        <f t="shared" si="15"/>
        <v>0</v>
      </c>
      <c r="U54" s="31">
        <f t="shared" si="14"/>
        <v>0</v>
      </c>
      <c r="V54" s="31">
        <f t="shared" si="14"/>
        <v>0</v>
      </c>
      <c r="W54" s="31">
        <f t="shared" si="14"/>
        <v>0</v>
      </c>
      <c r="X54" s="31">
        <f t="shared" si="14"/>
        <v>0</v>
      </c>
      <c r="Y54" s="31">
        <f t="shared" si="14"/>
        <v>0</v>
      </c>
      <c r="Z54" s="31">
        <f t="shared" si="14"/>
        <v>0</v>
      </c>
      <c r="AA54" s="31">
        <f t="shared" si="14"/>
        <v>0</v>
      </c>
      <c r="AB54" s="31">
        <f t="shared" si="14"/>
        <v>0</v>
      </c>
      <c r="AC54" s="31">
        <f t="shared" si="14"/>
        <v>0</v>
      </c>
      <c r="AD54" s="31">
        <f t="shared" si="14"/>
        <v>0</v>
      </c>
      <c r="AE54" s="31">
        <f t="shared" si="14"/>
        <v>0</v>
      </c>
      <c r="AF54" s="31">
        <f t="shared" si="14"/>
        <v>0</v>
      </c>
      <c r="AG54" s="31">
        <f t="shared" si="14"/>
        <v>0</v>
      </c>
      <c r="AH54" s="31">
        <f t="shared" si="14"/>
        <v>0</v>
      </c>
      <c r="AI54" s="27" t="s">
        <v>3174</v>
      </c>
      <c r="AJ54" t="s">
        <v>3036</v>
      </c>
      <c r="AK54" t="s">
        <v>3250</v>
      </c>
      <c r="AL54" t="s">
        <v>3036</v>
      </c>
      <c r="AM54" t="s">
        <v>3036</v>
      </c>
      <c r="AN54" t="s">
        <v>3044</v>
      </c>
      <c r="AO54" t="s">
        <v>3015</v>
      </c>
    </row>
    <row r="55" spans="4:41" x14ac:dyDescent="0.2">
      <c r="D55" t="s">
        <v>2079</v>
      </c>
      <c r="E55">
        <v>0</v>
      </c>
      <c r="F55">
        <v>0</v>
      </c>
      <c r="G55">
        <v>0</v>
      </c>
      <c r="H55">
        <v>0</v>
      </c>
      <c r="I55">
        <v>0</v>
      </c>
      <c r="J55">
        <v>0</v>
      </c>
      <c r="K55">
        <v>0</v>
      </c>
      <c r="L55">
        <v>0</v>
      </c>
      <c r="M55">
        <v>0</v>
      </c>
      <c r="N55">
        <v>0</v>
      </c>
      <c r="O55">
        <v>0</v>
      </c>
      <c r="P55">
        <v>0</v>
      </c>
      <c r="Q55">
        <v>0</v>
      </c>
      <c r="R55">
        <v>0</v>
      </c>
      <c r="S55">
        <v>0</v>
      </c>
      <c r="T55" s="31">
        <f t="shared" si="15"/>
        <v>0</v>
      </c>
      <c r="U55" s="31">
        <f t="shared" si="14"/>
        <v>0</v>
      </c>
      <c r="V55" s="31">
        <f t="shared" si="14"/>
        <v>0</v>
      </c>
      <c r="W55" s="31">
        <f t="shared" si="14"/>
        <v>0</v>
      </c>
      <c r="X55" s="31">
        <f t="shared" si="14"/>
        <v>0</v>
      </c>
      <c r="Y55" s="31">
        <f t="shared" si="14"/>
        <v>0</v>
      </c>
      <c r="Z55" s="31">
        <f t="shared" si="14"/>
        <v>0</v>
      </c>
      <c r="AA55" s="31">
        <f t="shared" si="14"/>
        <v>0</v>
      </c>
      <c r="AB55" s="31">
        <f t="shared" si="14"/>
        <v>0</v>
      </c>
      <c r="AC55" s="31">
        <f t="shared" si="14"/>
        <v>0</v>
      </c>
      <c r="AD55" s="31">
        <f t="shared" si="14"/>
        <v>0</v>
      </c>
      <c r="AE55" s="31">
        <f t="shared" si="14"/>
        <v>0</v>
      </c>
      <c r="AF55" s="31">
        <f t="shared" si="14"/>
        <v>0</v>
      </c>
      <c r="AG55" s="31">
        <f t="shared" si="14"/>
        <v>0</v>
      </c>
      <c r="AH55" s="31">
        <f t="shared" si="14"/>
        <v>0</v>
      </c>
      <c r="AI55" s="27" t="s">
        <v>3174</v>
      </c>
      <c r="AJ55" t="s">
        <v>3036</v>
      </c>
      <c r="AK55" t="s">
        <v>3250</v>
      </c>
      <c r="AL55" t="s">
        <v>3036</v>
      </c>
      <c r="AM55" t="s">
        <v>3036</v>
      </c>
      <c r="AN55" t="s">
        <v>3044</v>
      </c>
      <c r="AO55" t="s">
        <v>3015</v>
      </c>
    </row>
    <row r="56" spans="4:41" x14ac:dyDescent="0.2">
      <c r="D56" t="s">
        <v>2195</v>
      </c>
      <c r="E56">
        <v>0</v>
      </c>
      <c r="F56">
        <v>0</v>
      </c>
      <c r="G56">
        <v>0</v>
      </c>
      <c r="H56">
        <v>0</v>
      </c>
      <c r="I56">
        <v>0</v>
      </c>
      <c r="J56">
        <v>0</v>
      </c>
      <c r="K56">
        <v>0</v>
      </c>
      <c r="L56">
        <v>0</v>
      </c>
      <c r="M56">
        <v>0</v>
      </c>
      <c r="N56">
        <v>0</v>
      </c>
      <c r="O56">
        <v>0</v>
      </c>
      <c r="P56">
        <v>0</v>
      </c>
      <c r="Q56">
        <v>0</v>
      </c>
      <c r="R56">
        <v>0</v>
      </c>
      <c r="S56">
        <v>0</v>
      </c>
      <c r="T56" s="31">
        <f t="shared" si="15"/>
        <v>0</v>
      </c>
      <c r="U56" s="31">
        <f t="shared" si="14"/>
        <v>0</v>
      </c>
      <c r="V56" s="31">
        <f t="shared" si="14"/>
        <v>0</v>
      </c>
      <c r="W56" s="31">
        <f t="shared" si="14"/>
        <v>0</v>
      </c>
      <c r="X56" s="31">
        <f t="shared" si="14"/>
        <v>0</v>
      </c>
      <c r="Y56" s="31">
        <f t="shared" si="14"/>
        <v>0</v>
      </c>
      <c r="Z56" s="31">
        <f t="shared" si="14"/>
        <v>0</v>
      </c>
      <c r="AA56" s="31">
        <f t="shared" si="14"/>
        <v>0</v>
      </c>
      <c r="AB56" s="31">
        <f t="shared" si="14"/>
        <v>0</v>
      </c>
      <c r="AC56" s="31">
        <f t="shared" si="14"/>
        <v>0</v>
      </c>
      <c r="AD56" s="31">
        <f t="shared" si="14"/>
        <v>0</v>
      </c>
      <c r="AE56" s="31">
        <f t="shared" si="14"/>
        <v>0</v>
      </c>
      <c r="AF56" s="31">
        <f t="shared" si="14"/>
        <v>0</v>
      </c>
      <c r="AG56" s="31">
        <f t="shared" si="14"/>
        <v>0</v>
      </c>
      <c r="AH56" s="31">
        <f t="shared" si="14"/>
        <v>0</v>
      </c>
      <c r="AI56" s="27" t="s">
        <v>3174</v>
      </c>
      <c r="AJ56" t="s">
        <v>3036</v>
      </c>
      <c r="AK56" t="s">
        <v>3250</v>
      </c>
      <c r="AL56" t="s">
        <v>3036</v>
      </c>
      <c r="AM56" t="s">
        <v>3036</v>
      </c>
      <c r="AN56" t="s">
        <v>3044</v>
      </c>
      <c r="AO56" t="s">
        <v>3015</v>
      </c>
    </row>
    <row r="57" spans="4:41" x14ac:dyDescent="0.2">
      <c r="D57" t="s">
        <v>2340</v>
      </c>
      <c r="E57">
        <v>0</v>
      </c>
      <c r="F57">
        <v>0</v>
      </c>
      <c r="G57">
        <v>0</v>
      </c>
      <c r="H57">
        <v>0</v>
      </c>
      <c r="I57">
        <v>0</v>
      </c>
      <c r="J57">
        <v>0</v>
      </c>
      <c r="K57">
        <v>0</v>
      </c>
      <c r="L57">
        <v>0</v>
      </c>
      <c r="M57">
        <v>0</v>
      </c>
      <c r="N57">
        <v>0</v>
      </c>
      <c r="O57">
        <v>0</v>
      </c>
      <c r="P57">
        <v>0</v>
      </c>
      <c r="Q57">
        <v>0</v>
      </c>
      <c r="R57">
        <v>0</v>
      </c>
      <c r="S57">
        <v>0</v>
      </c>
      <c r="T57" s="31">
        <f t="shared" si="15"/>
        <v>0</v>
      </c>
      <c r="U57" s="31">
        <f t="shared" si="14"/>
        <v>0</v>
      </c>
      <c r="V57" s="31">
        <f t="shared" si="14"/>
        <v>0</v>
      </c>
      <c r="W57" s="31">
        <f t="shared" si="14"/>
        <v>0</v>
      </c>
      <c r="X57" s="31">
        <f t="shared" si="14"/>
        <v>0</v>
      </c>
      <c r="Y57" s="31">
        <f t="shared" si="14"/>
        <v>0</v>
      </c>
      <c r="Z57" s="31">
        <f t="shared" si="14"/>
        <v>0</v>
      </c>
      <c r="AA57" s="31">
        <f t="shared" si="14"/>
        <v>0</v>
      </c>
      <c r="AB57" s="31">
        <f t="shared" si="14"/>
        <v>0</v>
      </c>
      <c r="AC57" s="31">
        <f t="shared" si="14"/>
        <v>0</v>
      </c>
      <c r="AD57" s="31">
        <f t="shared" si="14"/>
        <v>0</v>
      </c>
      <c r="AE57" s="31">
        <f t="shared" si="14"/>
        <v>0</v>
      </c>
      <c r="AF57" s="31">
        <f t="shared" si="14"/>
        <v>0</v>
      </c>
      <c r="AG57" s="31">
        <f t="shared" si="14"/>
        <v>0</v>
      </c>
      <c r="AH57" s="31">
        <f t="shared" si="14"/>
        <v>0</v>
      </c>
      <c r="AI57" s="27" t="s">
        <v>3174</v>
      </c>
      <c r="AJ57" t="s">
        <v>3036</v>
      </c>
      <c r="AK57" t="s">
        <v>3250</v>
      </c>
      <c r="AL57" t="s">
        <v>3036</v>
      </c>
      <c r="AM57" t="s">
        <v>3036</v>
      </c>
      <c r="AN57" t="s">
        <v>3044</v>
      </c>
      <c r="AO57" t="s">
        <v>3015</v>
      </c>
    </row>
    <row r="58" spans="4:41" x14ac:dyDescent="0.2">
      <c r="D58" t="s">
        <v>2383</v>
      </c>
      <c r="E58">
        <v>1</v>
      </c>
      <c r="F58">
        <v>0</v>
      </c>
      <c r="G58">
        <v>0</v>
      </c>
      <c r="H58">
        <v>0</v>
      </c>
      <c r="I58">
        <v>0</v>
      </c>
      <c r="J58">
        <v>0</v>
      </c>
      <c r="K58">
        <v>1</v>
      </c>
      <c r="L58">
        <v>0</v>
      </c>
      <c r="M58">
        <v>0</v>
      </c>
      <c r="N58">
        <v>0</v>
      </c>
      <c r="O58">
        <v>1</v>
      </c>
      <c r="P58">
        <v>0</v>
      </c>
      <c r="Q58">
        <v>0</v>
      </c>
      <c r="R58">
        <v>0</v>
      </c>
      <c r="S58">
        <v>0</v>
      </c>
      <c r="T58" s="31">
        <f t="shared" si="15"/>
        <v>16.700066800267201</v>
      </c>
      <c r="U58" s="31">
        <f t="shared" si="14"/>
        <v>0</v>
      </c>
      <c r="V58" s="31">
        <f t="shared" si="14"/>
        <v>0</v>
      </c>
      <c r="W58" s="31">
        <f t="shared" si="14"/>
        <v>0</v>
      </c>
      <c r="X58" s="31">
        <f t="shared" si="14"/>
        <v>0</v>
      </c>
      <c r="Y58" s="31">
        <f t="shared" si="14"/>
        <v>0</v>
      </c>
      <c r="Z58" s="31">
        <f t="shared" si="14"/>
        <v>16.700066800267201</v>
      </c>
      <c r="AA58" s="31">
        <f t="shared" si="14"/>
        <v>0</v>
      </c>
      <c r="AB58" s="31">
        <f t="shared" si="14"/>
        <v>0</v>
      </c>
      <c r="AC58" s="31">
        <f t="shared" si="14"/>
        <v>0</v>
      </c>
      <c r="AD58" s="31">
        <f t="shared" si="14"/>
        <v>16.700066800267201</v>
      </c>
      <c r="AE58" s="31">
        <f t="shared" si="14"/>
        <v>0</v>
      </c>
      <c r="AF58" s="31">
        <f t="shared" si="14"/>
        <v>0</v>
      </c>
      <c r="AG58" s="31">
        <f t="shared" si="14"/>
        <v>0</v>
      </c>
      <c r="AH58" s="31">
        <f t="shared" si="14"/>
        <v>0</v>
      </c>
      <c r="AI58" s="27" t="s">
        <v>3174</v>
      </c>
      <c r="AJ58" t="s">
        <v>3036</v>
      </c>
      <c r="AK58" t="s">
        <v>3250</v>
      </c>
      <c r="AL58" t="s">
        <v>3036</v>
      </c>
      <c r="AM58" t="s">
        <v>3036</v>
      </c>
      <c r="AN58" t="s">
        <v>3044</v>
      </c>
      <c r="AO58" t="s">
        <v>3015</v>
      </c>
    </row>
    <row r="59" spans="4:41" x14ac:dyDescent="0.2">
      <c r="D59" t="s">
        <v>2492</v>
      </c>
      <c r="E59">
        <v>1</v>
      </c>
      <c r="F59">
        <v>0</v>
      </c>
      <c r="G59">
        <v>0</v>
      </c>
      <c r="H59">
        <v>0</v>
      </c>
      <c r="I59">
        <v>0</v>
      </c>
      <c r="J59">
        <v>0</v>
      </c>
      <c r="K59">
        <v>1</v>
      </c>
      <c r="L59">
        <v>0</v>
      </c>
      <c r="M59">
        <v>0</v>
      </c>
      <c r="N59">
        <v>0</v>
      </c>
      <c r="O59">
        <v>1</v>
      </c>
      <c r="P59">
        <v>0</v>
      </c>
      <c r="Q59">
        <v>0</v>
      </c>
      <c r="R59">
        <v>0</v>
      </c>
      <c r="S59">
        <v>0</v>
      </c>
      <c r="T59" s="31">
        <f t="shared" si="15"/>
        <v>16.700066800267201</v>
      </c>
      <c r="U59" s="31">
        <f t="shared" si="14"/>
        <v>0</v>
      </c>
      <c r="V59" s="31">
        <f t="shared" si="14"/>
        <v>0</v>
      </c>
      <c r="W59" s="31">
        <f t="shared" si="14"/>
        <v>0</v>
      </c>
      <c r="X59" s="31">
        <f t="shared" si="14"/>
        <v>0</v>
      </c>
      <c r="Y59" s="31">
        <f t="shared" si="14"/>
        <v>0</v>
      </c>
      <c r="Z59" s="31">
        <f t="shared" si="14"/>
        <v>16.700066800267201</v>
      </c>
      <c r="AA59" s="31">
        <f t="shared" si="14"/>
        <v>0</v>
      </c>
      <c r="AB59" s="31">
        <f t="shared" si="14"/>
        <v>0</v>
      </c>
      <c r="AC59" s="31">
        <f t="shared" si="14"/>
        <v>0</v>
      </c>
      <c r="AD59" s="31">
        <f t="shared" si="14"/>
        <v>16.700066800267201</v>
      </c>
      <c r="AE59" s="31">
        <f t="shared" si="14"/>
        <v>0</v>
      </c>
      <c r="AF59" s="31">
        <f t="shared" si="14"/>
        <v>0</v>
      </c>
      <c r="AG59" s="31">
        <f t="shared" si="14"/>
        <v>0</v>
      </c>
      <c r="AH59" s="31">
        <f t="shared" si="14"/>
        <v>0</v>
      </c>
      <c r="AI59" s="27" t="s">
        <v>3174</v>
      </c>
      <c r="AJ59" t="s">
        <v>3036</v>
      </c>
      <c r="AK59" t="s">
        <v>3250</v>
      </c>
      <c r="AL59" t="s">
        <v>3036</v>
      </c>
      <c r="AM59" t="s">
        <v>3036</v>
      </c>
      <c r="AN59" t="s">
        <v>3044</v>
      </c>
      <c r="AO59" t="s">
        <v>3015</v>
      </c>
    </row>
    <row r="60" spans="4:41" x14ac:dyDescent="0.2">
      <c r="D60" t="s">
        <v>2688</v>
      </c>
      <c r="E60">
        <v>0</v>
      </c>
      <c r="F60">
        <v>0</v>
      </c>
      <c r="G60">
        <v>0</v>
      </c>
      <c r="H60">
        <v>0</v>
      </c>
      <c r="I60">
        <v>0</v>
      </c>
      <c r="J60">
        <v>0</v>
      </c>
      <c r="K60">
        <v>0</v>
      </c>
      <c r="L60">
        <v>0</v>
      </c>
      <c r="M60">
        <v>0</v>
      </c>
      <c r="N60">
        <v>0</v>
      </c>
      <c r="O60">
        <v>0</v>
      </c>
      <c r="P60">
        <v>0</v>
      </c>
      <c r="Q60">
        <v>0</v>
      </c>
      <c r="R60">
        <v>0</v>
      </c>
      <c r="S60">
        <v>0</v>
      </c>
      <c r="T60" s="31">
        <f t="shared" si="15"/>
        <v>0</v>
      </c>
      <c r="U60" s="31">
        <f t="shared" si="14"/>
        <v>0</v>
      </c>
      <c r="V60" s="31">
        <f t="shared" si="14"/>
        <v>0</v>
      </c>
      <c r="W60" s="31">
        <f t="shared" si="14"/>
        <v>0</v>
      </c>
      <c r="X60" s="31">
        <f t="shared" si="14"/>
        <v>0</v>
      </c>
      <c r="Y60" s="31">
        <f t="shared" si="14"/>
        <v>0</v>
      </c>
      <c r="Z60" s="31">
        <f t="shared" si="14"/>
        <v>0</v>
      </c>
      <c r="AA60" s="31">
        <f t="shared" si="14"/>
        <v>0</v>
      </c>
      <c r="AB60" s="31">
        <f t="shared" si="14"/>
        <v>0</v>
      </c>
      <c r="AC60" s="31">
        <f t="shared" si="14"/>
        <v>0</v>
      </c>
      <c r="AD60" s="31">
        <f t="shared" si="14"/>
        <v>0</v>
      </c>
      <c r="AE60" s="31">
        <f t="shared" si="14"/>
        <v>0</v>
      </c>
      <c r="AF60" s="31">
        <f t="shared" si="14"/>
        <v>0</v>
      </c>
      <c r="AG60" s="31">
        <f t="shared" si="14"/>
        <v>0</v>
      </c>
      <c r="AH60" s="31">
        <f t="shared" si="14"/>
        <v>0</v>
      </c>
      <c r="AI60" s="27" t="s">
        <v>3174</v>
      </c>
      <c r="AJ60" t="s">
        <v>3036</v>
      </c>
      <c r="AK60" t="s">
        <v>3250</v>
      </c>
      <c r="AL60" t="s">
        <v>3036</v>
      </c>
      <c r="AM60" t="s">
        <v>3036</v>
      </c>
      <c r="AN60" t="s">
        <v>3044</v>
      </c>
      <c r="AO60" t="s">
        <v>3015</v>
      </c>
    </row>
    <row r="61" spans="4:41" x14ac:dyDescent="0.2">
      <c r="D61" t="s">
        <v>2805</v>
      </c>
      <c r="E61">
        <v>1</v>
      </c>
      <c r="F61">
        <v>0</v>
      </c>
      <c r="G61">
        <v>0</v>
      </c>
      <c r="H61">
        <v>0</v>
      </c>
      <c r="I61">
        <v>0</v>
      </c>
      <c r="J61">
        <v>0</v>
      </c>
      <c r="K61">
        <v>1</v>
      </c>
      <c r="L61">
        <v>0</v>
      </c>
      <c r="M61">
        <v>0</v>
      </c>
      <c r="N61">
        <v>0</v>
      </c>
      <c r="O61">
        <v>1</v>
      </c>
      <c r="P61">
        <v>0</v>
      </c>
      <c r="Q61">
        <v>0</v>
      </c>
      <c r="R61">
        <v>0</v>
      </c>
      <c r="S61">
        <v>0</v>
      </c>
      <c r="T61" s="31">
        <f t="shared" si="15"/>
        <v>16.700066800267201</v>
      </c>
      <c r="U61" s="31">
        <f t="shared" si="14"/>
        <v>0</v>
      </c>
      <c r="V61" s="31">
        <f t="shared" si="14"/>
        <v>0</v>
      </c>
      <c r="W61" s="31">
        <f t="shared" si="14"/>
        <v>0</v>
      </c>
      <c r="X61" s="31">
        <f t="shared" si="14"/>
        <v>0</v>
      </c>
      <c r="Y61" s="31">
        <f t="shared" si="14"/>
        <v>0</v>
      </c>
      <c r="Z61" s="31">
        <f t="shared" si="14"/>
        <v>16.700066800267201</v>
      </c>
      <c r="AA61" s="31">
        <f t="shared" si="14"/>
        <v>0</v>
      </c>
      <c r="AB61" s="31">
        <f t="shared" si="14"/>
        <v>0</v>
      </c>
      <c r="AC61" s="31">
        <f t="shared" si="14"/>
        <v>0</v>
      </c>
      <c r="AD61" s="31">
        <f t="shared" si="14"/>
        <v>16.700066800267201</v>
      </c>
      <c r="AE61" s="31">
        <f t="shared" si="14"/>
        <v>0</v>
      </c>
      <c r="AF61" s="31">
        <f t="shared" si="14"/>
        <v>0</v>
      </c>
      <c r="AG61" s="31">
        <f t="shared" si="14"/>
        <v>0</v>
      </c>
      <c r="AH61" s="31">
        <f t="shared" si="14"/>
        <v>0</v>
      </c>
      <c r="AI61" s="27" t="s">
        <v>3174</v>
      </c>
      <c r="AJ61" t="s">
        <v>3036</v>
      </c>
      <c r="AK61" t="s">
        <v>3250</v>
      </c>
      <c r="AL61" t="s">
        <v>3036</v>
      </c>
      <c r="AM61" t="s">
        <v>3036</v>
      </c>
      <c r="AN61" t="s">
        <v>3044</v>
      </c>
      <c r="AO61" t="s">
        <v>3015</v>
      </c>
    </row>
    <row r="62" spans="4:41" x14ac:dyDescent="0.2">
      <c r="D62" t="s">
        <v>2857</v>
      </c>
      <c r="E62">
        <v>1</v>
      </c>
      <c r="F62">
        <v>0</v>
      </c>
      <c r="G62">
        <v>0</v>
      </c>
      <c r="H62">
        <v>0</v>
      </c>
      <c r="I62">
        <v>0</v>
      </c>
      <c r="J62">
        <v>0</v>
      </c>
      <c r="K62">
        <v>1</v>
      </c>
      <c r="L62">
        <v>0</v>
      </c>
      <c r="M62">
        <v>0</v>
      </c>
      <c r="N62">
        <v>0</v>
      </c>
      <c r="O62">
        <v>1</v>
      </c>
      <c r="P62">
        <v>0</v>
      </c>
      <c r="Q62">
        <v>0</v>
      </c>
      <c r="R62">
        <v>0</v>
      </c>
      <c r="S62">
        <v>0</v>
      </c>
      <c r="T62" s="31">
        <f t="shared" si="15"/>
        <v>16.700066800267201</v>
      </c>
      <c r="U62" s="31">
        <f t="shared" si="14"/>
        <v>0</v>
      </c>
      <c r="V62" s="31">
        <f t="shared" si="14"/>
        <v>0</v>
      </c>
      <c r="W62" s="31">
        <f t="shared" si="14"/>
        <v>0</v>
      </c>
      <c r="X62" s="31">
        <f t="shared" si="14"/>
        <v>0</v>
      </c>
      <c r="Y62" s="31">
        <f t="shared" si="14"/>
        <v>0</v>
      </c>
      <c r="Z62" s="31">
        <f t="shared" si="14"/>
        <v>16.700066800267201</v>
      </c>
      <c r="AA62" s="31">
        <f t="shared" si="14"/>
        <v>0</v>
      </c>
      <c r="AB62" s="31">
        <f t="shared" si="14"/>
        <v>0</v>
      </c>
      <c r="AC62" s="31">
        <f t="shared" si="14"/>
        <v>0</v>
      </c>
      <c r="AD62" s="31">
        <f t="shared" si="14"/>
        <v>16.700066800267201</v>
      </c>
      <c r="AE62" s="31">
        <f t="shared" si="14"/>
        <v>0</v>
      </c>
      <c r="AF62" s="31">
        <f t="shared" si="14"/>
        <v>0</v>
      </c>
      <c r="AG62" s="31">
        <f t="shared" si="14"/>
        <v>0</v>
      </c>
      <c r="AH62" s="31">
        <f t="shared" si="14"/>
        <v>0</v>
      </c>
      <c r="AI62" s="27" t="s">
        <v>3174</v>
      </c>
      <c r="AJ62" t="s">
        <v>3036</v>
      </c>
      <c r="AK62" t="s">
        <v>3250</v>
      </c>
      <c r="AL62" t="s">
        <v>3036</v>
      </c>
      <c r="AM62" t="s">
        <v>3036</v>
      </c>
      <c r="AN62" t="s">
        <v>3044</v>
      </c>
      <c r="AO62" t="s">
        <v>3015</v>
      </c>
    </row>
    <row r="63" spans="4:41" x14ac:dyDescent="0.2">
      <c r="D63" t="s">
        <v>2885</v>
      </c>
      <c r="E63">
        <v>1</v>
      </c>
      <c r="F63">
        <v>0</v>
      </c>
      <c r="G63">
        <v>0</v>
      </c>
      <c r="H63">
        <v>0</v>
      </c>
      <c r="I63">
        <v>0</v>
      </c>
      <c r="J63">
        <v>0</v>
      </c>
      <c r="K63">
        <v>1</v>
      </c>
      <c r="L63">
        <v>0</v>
      </c>
      <c r="M63">
        <v>0</v>
      </c>
      <c r="N63">
        <v>0</v>
      </c>
      <c r="O63">
        <v>1</v>
      </c>
      <c r="P63">
        <v>0</v>
      </c>
      <c r="Q63">
        <v>0</v>
      </c>
      <c r="R63">
        <v>0</v>
      </c>
      <c r="S63">
        <v>0</v>
      </c>
      <c r="T63" s="31">
        <f t="shared" si="15"/>
        <v>16.700066800267201</v>
      </c>
      <c r="U63" s="31">
        <f t="shared" si="14"/>
        <v>0</v>
      </c>
      <c r="V63" s="31">
        <f t="shared" si="14"/>
        <v>0</v>
      </c>
      <c r="W63" s="31">
        <f t="shared" si="14"/>
        <v>0</v>
      </c>
      <c r="X63" s="31">
        <f t="shared" si="14"/>
        <v>0</v>
      </c>
      <c r="Y63" s="31">
        <f t="shared" si="14"/>
        <v>0</v>
      </c>
      <c r="Z63" s="31">
        <f t="shared" si="14"/>
        <v>16.700066800267201</v>
      </c>
      <c r="AA63" s="31">
        <f t="shared" si="14"/>
        <v>0</v>
      </c>
      <c r="AB63" s="31">
        <f t="shared" si="14"/>
        <v>0</v>
      </c>
      <c r="AC63" s="31">
        <f t="shared" si="14"/>
        <v>0</v>
      </c>
      <c r="AD63" s="31">
        <f t="shared" si="14"/>
        <v>16.700066800267201</v>
      </c>
      <c r="AE63" s="31">
        <f t="shared" si="14"/>
        <v>0</v>
      </c>
      <c r="AF63" s="31">
        <f t="shared" si="14"/>
        <v>0</v>
      </c>
      <c r="AG63" s="31">
        <f t="shared" si="14"/>
        <v>0</v>
      </c>
      <c r="AH63" s="31">
        <f t="shared" si="14"/>
        <v>0</v>
      </c>
      <c r="AI63" s="27" t="s">
        <v>3174</v>
      </c>
      <c r="AJ63" t="s">
        <v>3036</v>
      </c>
      <c r="AK63" t="s">
        <v>3250</v>
      </c>
      <c r="AL63" t="s">
        <v>3036</v>
      </c>
      <c r="AM63" t="s">
        <v>3036</v>
      </c>
      <c r="AN63" t="s">
        <v>3044</v>
      </c>
      <c r="AO63" t="s">
        <v>3015</v>
      </c>
    </row>
    <row r="64" spans="4:41" x14ac:dyDescent="0.2">
      <c r="D64" t="s">
        <v>2924</v>
      </c>
      <c r="E64">
        <v>0</v>
      </c>
      <c r="F64">
        <v>0</v>
      </c>
      <c r="G64">
        <v>0</v>
      </c>
      <c r="H64">
        <v>0</v>
      </c>
      <c r="I64">
        <v>0</v>
      </c>
      <c r="J64">
        <v>0</v>
      </c>
      <c r="K64">
        <v>0</v>
      </c>
      <c r="L64">
        <v>0</v>
      </c>
      <c r="M64">
        <v>0</v>
      </c>
      <c r="N64">
        <v>0</v>
      </c>
      <c r="O64">
        <v>0</v>
      </c>
      <c r="P64">
        <v>0</v>
      </c>
      <c r="Q64">
        <v>0</v>
      </c>
      <c r="R64">
        <v>0</v>
      </c>
      <c r="S64">
        <v>0</v>
      </c>
      <c r="T64" s="31">
        <f t="shared" si="15"/>
        <v>0</v>
      </c>
      <c r="U64" s="31">
        <f t="shared" si="14"/>
        <v>0</v>
      </c>
      <c r="V64" s="31">
        <f t="shared" si="14"/>
        <v>0</v>
      </c>
      <c r="W64" s="31">
        <f t="shared" si="14"/>
        <v>0</v>
      </c>
      <c r="X64" s="31">
        <f t="shared" si="14"/>
        <v>0</v>
      </c>
      <c r="Y64" s="31">
        <f t="shared" si="14"/>
        <v>0</v>
      </c>
      <c r="Z64" s="31">
        <f t="shared" si="14"/>
        <v>0</v>
      </c>
      <c r="AA64" s="31">
        <f t="shared" si="14"/>
        <v>0</v>
      </c>
      <c r="AB64" s="31">
        <f t="shared" si="14"/>
        <v>0</v>
      </c>
      <c r="AC64" s="31">
        <f t="shared" si="14"/>
        <v>0</v>
      </c>
      <c r="AD64" s="31">
        <f t="shared" si="14"/>
        <v>0</v>
      </c>
      <c r="AE64" s="31">
        <f t="shared" si="14"/>
        <v>0</v>
      </c>
      <c r="AF64" s="31">
        <f t="shared" si="14"/>
        <v>0</v>
      </c>
      <c r="AG64" s="31">
        <f t="shared" si="14"/>
        <v>0</v>
      </c>
      <c r="AH64" s="31">
        <f t="shared" si="14"/>
        <v>0</v>
      </c>
      <c r="AI64" s="27" t="s">
        <v>3174</v>
      </c>
      <c r="AJ64" t="s">
        <v>3036</v>
      </c>
      <c r="AK64" t="s">
        <v>3251</v>
      </c>
      <c r="AL64" t="s">
        <v>3036</v>
      </c>
      <c r="AM64" t="s">
        <v>3036</v>
      </c>
      <c r="AN64" t="s">
        <v>3044</v>
      </c>
      <c r="AO64" t="s">
        <v>3015</v>
      </c>
    </row>
    <row r="65" spans="4:41" x14ac:dyDescent="0.2">
      <c r="D65" t="s">
        <v>764</v>
      </c>
      <c r="E65">
        <v>2</v>
      </c>
      <c r="F65">
        <v>0</v>
      </c>
      <c r="G65">
        <v>1</v>
      </c>
      <c r="H65">
        <v>0</v>
      </c>
      <c r="I65">
        <v>0</v>
      </c>
      <c r="J65">
        <v>1</v>
      </c>
      <c r="K65">
        <v>0</v>
      </c>
      <c r="L65">
        <v>0</v>
      </c>
      <c r="M65">
        <v>0</v>
      </c>
      <c r="N65">
        <v>0</v>
      </c>
      <c r="O65">
        <v>1</v>
      </c>
      <c r="P65">
        <v>1</v>
      </c>
      <c r="Q65">
        <v>0</v>
      </c>
      <c r="R65">
        <v>0</v>
      </c>
      <c r="S65">
        <v>0</v>
      </c>
      <c r="T65" s="31">
        <f>E65 / $C$12 * 100000</f>
        <v>73.691967575534264</v>
      </c>
      <c r="U65" s="31">
        <f t="shared" ref="U65:AH70" si="16">F65 / $C$12 * 100000</f>
        <v>0</v>
      </c>
      <c r="V65" s="31">
        <f t="shared" si="16"/>
        <v>36.845983787767132</v>
      </c>
      <c r="W65" s="31">
        <f t="shared" si="16"/>
        <v>0</v>
      </c>
      <c r="X65" s="31">
        <f t="shared" si="16"/>
        <v>0</v>
      </c>
      <c r="Y65" s="31">
        <f t="shared" si="16"/>
        <v>36.845983787767132</v>
      </c>
      <c r="Z65" s="31">
        <f t="shared" si="16"/>
        <v>0</v>
      </c>
      <c r="AA65" s="31">
        <f t="shared" si="16"/>
        <v>0</v>
      </c>
      <c r="AB65" s="31">
        <f t="shared" si="16"/>
        <v>0</v>
      </c>
      <c r="AC65" s="31">
        <f t="shared" si="16"/>
        <v>0</v>
      </c>
      <c r="AD65" s="31">
        <f t="shared" si="16"/>
        <v>36.845983787767132</v>
      </c>
      <c r="AE65" s="31">
        <f t="shared" si="16"/>
        <v>36.845983787767132</v>
      </c>
      <c r="AF65" s="31">
        <f t="shared" si="16"/>
        <v>0</v>
      </c>
      <c r="AG65" s="31">
        <f t="shared" si="16"/>
        <v>0</v>
      </c>
      <c r="AH65" s="31">
        <f t="shared" si="16"/>
        <v>0</v>
      </c>
      <c r="AI65" s="27" t="s">
        <v>3081</v>
      </c>
      <c r="AJ65" t="s">
        <v>3251</v>
      </c>
      <c r="AK65" t="s">
        <v>3250</v>
      </c>
      <c r="AL65" t="s">
        <v>3251</v>
      </c>
      <c r="AM65" t="s">
        <v>3250</v>
      </c>
      <c r="AN65" t="s">
        <v>3044</v>
      </c>
      <c r="AO65" t="s">
        <v>3018</v>
      </c>
    </row>
    <row r="66" spans="4:41" x14ac:dyDescent="0.2">
      <c r="D66" t="s">
        <v>787</v>
      </c>
      <c r="E66">
        <v>1</v>
      </c>
      <c r="F66">
        <v>0</v>
      </c>
      <c r="G66">
        <v>1</v>
      </c>
      <c r="H66">
        <v>0</v>
      </c>
      <c r="I66">
        <v>0</v>
      </c>
      <c r="J66">
        <v>0</v>
      </c>
      <c r="K66">
        <v>0</v>
      </c>
      <c r="L66">
        <v>0</v>
      </c>
      <c r="M66">
        <v>0</v>
      </c>
      <c r="N66">
        <v>0</v>
      </c>
      <c r="O66">
        <v>1</v>
      </c>
      <c r="P66">
        <v>0</v>
      </c>
      <c r="Q66">
        <v>0</v>
      </c>
      <c r="R66">
        <v>0</v>
      </c>
      <c r="S66">
        <v>0</v>
      </c>
      <c r="T66" s="31">
        <f t="shared" ref="T66:T69" si="17">E66 / $C$12 * 100000</f>
        <v>36.845983787767132</v>
      </c>
      <c r="U66" s="31">
        <f t="shared" si="16"/>
        <v>0</v>
      </c>
      <c r="V66" s="31">
        <f t="shared" si="16"/>
        <v>36.845983787767132</v>
      </c>
      <c r="W66" s="31">
        <f t="shared" si="16"/>
        <v>0</v>
      </c>
      <c r="X66" s="31">
        <f t="shared" si="16"/>
        <v>0</v>
      </c>
      <c r="Y66" s="31">
        <f t="shared" si="16"/>
        <v>0</v>
      </c>
      <c r="Z66" s="31">
        <f t="shared" si="16"/>
        <v>0</v>
      </c>
      <c r="AA66" s="31">
        <f t="shared" si="16"/>
        <v>0</v>
      </c>
      <c r="AB66" s="31">
        <f t="shared" si="16"/>
        <v>0</v>
      </c>
      <c r="AC66" s="31">
        <f t="shared" si="16"/>
        <v>0</v>
      </c>
      <c r="AD66" s="31">
        <f t="shared" si="16"/>
        <v>36.845983787767132</v>
      </c>
      <c r="AE66" s="31">
        <f t="shared" si="16"/>
        <v>0</v>
      </c>
      <c r="AF66" s="31">
        <f t="shared" si="16"/>
        <v>0</v>
      </c>
      <c r="AG66" s="31">
        <f t="shared" si="16"/>
        <v>0</v>
      </c>
      <c r="AH66" s="31">
        <f t="shared" si="16"/>
        <v>0</v>
      </c>
      <c r="AI66" s="27" t="s">
        <v>3081</v>
      </c>
      <c r="AJ66" t="s">
        <v>3251</v>
      </c>
      <c r="AK66" t="s">
        <v>3250</v>
      </c>
      <c r="AL66" t="s">
        <v>3251</v>
      </c>
      <c r="AM66" t="s">
        <v>3250</v>
      </c>
      <c r="AN66" t="s">
        <v>3044</v>
      </c>
      <c r="AO66" t="s">
        <v>3018</v>
      </c>
    </row>
    <row r="67" spans="4:41" x14ac:dyDescent="0.2">
      <c r="D67" t="s">
        <v>833</v>
      </c>
      <c r="E67">
        <v>1</v>
      </c>
      <c r="F67">
        <v>0</v>
      </c>
      <c r="G67">
        <v>1</v>
      </c>
      <c r="H67">
        <v>0</v>
      </c>
      <c r="I67">
        <v>0</v>
      </c>
      <c r="J67">
        <v>0</v>
      </c>
      <c r="K67">
        <v>0</v>
      </c>
      <c r="L67">
        <v>0</v>
      </c>
      <c r="M67">
        <v>0</v>
      </c>
      <c r="N67">
        <v>0</v>
      </c>
      <c r="O67">
        <v>0</v>
      </c>
      <c r="P67">
        <v>1</v>
      </c>
      <c r="Q67">
        <v>0</v>
      </c>
      <c r="R67">
        <v>0</v>
      </c>
      <c r="S67">
        <v>0</v>
      </c>
      <c r="T67" s="31">
        <f t="shared" si="17"/>
        <v>36.845983787767132</v>
      </c>
      <c r="U67" s="31">
        <f t="shared" si="16"/>
        <v>0</v>
      </c>
      <c r="V67" s="31">
        <f t="shared" si="16"/>
        <v>36.845983787767132</v>
      </c>
      <c r="W67" s="31">
        <f t="shared" si="16"/>
        <v>0</v>
      </c>
      <c r="X67" s="31">
        <f t="shared" si="16"/>
        <v>0</v>
      </c>
      <c r="Y67" s="31">
        <f t="shared" si="16"/>
        <v>0</v>
      </c>
      <c r="Z67" s="31">
        <f t="shared" si="16"/>
        <v>0</v>
      </c>
      <c r="AA67" s="31">
        <f t="shared" si="16"/>
        <v>0</v>
      </c>
      <c r="AB67" s="31">
        <f t="shared" si="16"/>
        <v>0</v>
      </c>
      <c r="AC67" s="31">
        <f t="shared" si="16"/>
        <v>0</v>
      </c>
      <c r="AD67" s="31">
        <f t="shared" si="16"/>
        <v>0</v>
      </c>
      <c r="AE67" s="31">
        <f t="shared" si="16"/>
        <v>36.845983787767132</v>
      </c>
      <c r="AF67" s="31">
        <f t="shared" si="16"/>
        <v>0</v>
      </c>
      <c r="AG67" s="31">
        <f t="shared" si="16"/>
        <v>0</v>
      </c>
      <c r="AH67" s="31">
        <f t="shared" si="16"/>
        <v>0</v>
      </c>
      <c r="AI67" s="27" t="s">
        <v>3081</v>
      </c>
      <c r="AJ67" t="s">
        <v>3251</v>
      </c>
      <c r="AK67" t="s">
        <v>3250</v>
      </c>
      <c r="AL67" t="s">
        <v>3251</v>
      </c>
      <c r="AM67" t="s">
        <v>3250</v>
      </c>
      <c r="AN67" t="s">
        <v>3044</v>
      </c>
      <c r="AO67" t="s">
        <v>3018</v>
      </c>
    </row>
    <row r="68" spans="4:41" x14ac:dyDescent="0.2">
      <c r="D68" t="s">
        <v>426</v>
      </c>
      <c r="E68">
        <v>0</v>
      </c>
      <c r="F68">
        <v>0</v>
      </c>
      <c r="G68">
        <v>0</v>
      </c>
      <c r="H68">
        <v>0</v>
      </c>
      <c r="I68">
        <v>0</v>
      </c>
      <c r="J68">
        <v>0</v>
      </c>
      <c r="K68">
        <v>0</v>
      </c>
      <c r="L68">
        <v>0</v>
      </c>
      <c r="M68">
        <v>0</v>
      </c>
      <c r="N68">
        <v>0</v>
      </c>
      <c r="O68">
        <v>0</v>
      </c>
      <c r="P68">
        <v>0</v>
      </c>
      <c r="Q68">
        <v>0</v>
      </c>
      <c r="R68">
        <v>0</v>
      </c>
      <c r="S68">
        <v>0</v>
      </c>
      <c r="T68" s="31">
        <f t="shared" si="17"/>
        <v>0</v>
      </c>
      <c r="U68" s="31">
        <f t="shared" si="16"/>
        <v>0</v>
      </c>
      <c r="V68" s="31">
        <f t="shared" si="16"/>
        <v>0</v>
      </c>
      <c r="W68" s="31">
        <f t="shared" si="16"/>
        <v>0</v>
      </c>
      <c r="X68" s="31">
        <f t="shared" si="16"/>
        <v>0</v>
      </c>
      <c r="Y68" s="31">
        <f t="shared" si="16"/>
        <v>0</v>
      </c>
      <c r="Z68" s="31">
        <f t="shared" si="16"/>
        <v>0</v>
      </c>
      <c r="AA68" s="31">
        <f t="shared" si="16"/>
        <v>0</v>
      </c>
      <c r="AB68" s="31">
        <f t="shared" si="16"/>
        <v>0</v>
      </c>
      <c r="AC68" s="31">
        <f t="shared" si="16"/>
        <v>0</v>
      </c>
      <c r="AD68" s="31">
        <f t="shared" si="16"/>
        <v>0</v>
      </c>
      <c r="AE68" s="31">
        <f t="shared" si="16"/>
        <v>0</v>
      </c>
      <c r="AF68" s="31">
        <f t="shared" si="16"/>
        <v>0</v>
      </c>
      <c r="AG68" s="31">
        <f t="shared" si="16"/>
        <v>0</v>
      </c>
      <c r="AH68" s="31">
        <f t="shared" si="16"/>
        <v>0</v>
      </c>
      <c r="AI68" s="27" t="s">
        <v>3081</v>
      </c>
      <c r="AJ68" t="s">
        <v>3251</v>
      </c>
      <c r="AK68" t="s">
        <v>3250</v>
      </c>
      <c r="AL68" t="s">
        <v>3251</v>
      </c>
      <c r="AM68" t="s">
        <v>3250</v>
      </c>
      <c r="AN68" t="s">
        <v>3044</v>
      </c>
      <c r="AO68" t="s">
        <v>3018</v>
      </c>
    </row>
    <row r="69" spans="4:41" x14ac:dyDescent="0.2">
      <c r="D69" t="s">
        <v>469</v>
      </c>
      <c r="E69">
        <v>1</v>
      </c>
      <c r="F69">
        <v>0</v>
      </c>
      <c r="G69">
        <v>1</v>
      </c>
      <c r="H69">
        <v>0</v>
      </c>
      <c r="I69">
        <v>0</v>
      </c>
      <c r="J69">
        <v>0</v>
      </c>
      <c r="K69">
        <v>0</v>
      </c>
      <c r="L69">
        <v>0</v>
      </c>
      <c r="M69">
        <v>0</v>
      </c>
      <c r="N69">
        <v>0</v>
      </c>
      <c r="O69">
        <v>1</v>
      </c>
      <c r="P69">
        <v>0</v>
      </c>
      <c r="Q69">
        <v>0</v>
      </c>
      <c r="R69">
        <v>0</v>
      </c>
      <c r="S69">
        <v>0</v>
      </c>
      <c r="T69" s="31">
        <f t="shared" si="17"/>
        <v>36.845983787767132</v>
      </c>
      <c r="U69" s="31">
        <f t="shared" si="16"/>
        <v>0</v>
      </c>
      <c r="V69" s="31">
        <f t="shared" si="16"/>
        <v>36.845983787767132</v>
      </c>
      <c r="W69" s="31">
        <f t="shared" si="16"/>
        <v>0</v>
      </c>
      <c r="X69" s="31">
        <f t="shared" si="16"/>
        <v>0</v>
      </c>
      <c r="Y69" s="31">
        <f t="shared" si="16"/>
        <v>0</v>
      </c>
      <c r="Z69" s="31">
        <f t="shared" si="16"/>
        <v>0</v>
      </c>
      <c r="AA69" s="31">
        <f t="shared" si="16"/>
        <v>0</v>
      </c>
      <c r="AB69" s="31">
        <f t="shared" si="16"/>
        <v>0</v>
      </c>
      <c r="AC69" s="31">
        <f t="shared" si="16"/>
        <v>0</v>
      </c>
      <c r="AD69" s="31">
        <f t="shared" si="16"/>
        <v>36.845983787767132</v>
      </c>
      <c r="AE69" s="31">
        <f t="shared" si="16"/>
        <v>0</v>
      </c>
      <c r="AF69" s="31">
        <f t="shared" si="16"/>
        <v>0</v>
      </c>
      <c r="AG69" s="31">
        <f t="shared" si="16"/>
        <v>0</v>
      </c>
      <c r="AH69" s="31">
        <f t="shared" si="16"/>
        <v>0</v>
      </c>
      <c r="AI69" s="27" t="s">
        <v>3081</v>
      </c>
      <c r="AJ69" t="s">
        <v>3251</v>
      </c>
      <c r="AK69" t="s">
        <v>3250</v>
      </c>
      <c r="AL69" t="s">
        <v>3251</v>
      </c>
      <c r="AM69" t="s">
        <v>3250</v>
      </c>
      <c r="AN69" t="s">
        <v>3044</v>
      </c>
      <c r="AO69" t="s">
        <v>3018</v>
      </c>
    </row>
    <row r="70" spans="4:41" x14ac:dyDescent="0.2">
      <c r="D70" t="s">
        <v>597</v>
      </c>
      <c r="E70">
        <v>0</v>
      </c>
      <c r="F70">
        <v>0</v>
      </c>
      <c r="G70">
        <v>0</v>
      </c>
      <c r="H70">
        <v>0</v>
      </c>
      <c r="I70">
        <v>0</v>
      </c>
      <c r="J70">
        <v>0</v>
      </c>
      <c r="K70">
        <v>0</v>
      </c>
      <c r="L70">
        <v>0</v>
      </c>
      <c r="M70">
        <v>0</v>
      </c>
      <c r="N70">
        <v>0</v>
      </c>
      <c r="O70">
        <v>0</v>
      </c>
      <c r="P70">
        <v>0</v>
      </c>
      <c r="Q70">
        <v>0</v>
      </c>
      <c r="R70">
        <v>0</v>
      </c>
      <c r="S70">
        <v>0</v>
      </c>
      <c r="T70" s="31">
        <f>E70 / $C$12 * 100000</f>
        <v>0</v>
      </c>
      <c r="U70" s="31">
        <f t="shared" si="16"/>
        <v>0</v>
      </c>
      <c r="V70" s="31">
        <f t="shared" si="16"/>
        <v>0</v>
      </c>
      <c r="W70" s="31">
        <f t="shared" si="16"/>
        <v>0</v>
      </c>
      <c r="X70" s="31">
        <f t="shared" si="16"/>
        <v>0</v>
      </c>
      <c r="Y70" s="31">
        <f t="shared" si="16"/>
        <v>0</v>
      </c>
      <c r="Z70" s="31">
        <f t="shared" si="16"/>
        <v>0</v>
      </c>
      <c r="AA70" s="31">
        <f t="shared" si="16"/>
        <v>0</v>
      </c>
      <c r="AB70" s="31">
        <f t="shared" si="16"/>
        <v>0</v>
      </c>
      <c r="AC70" s="31">
        <f t="shared" si="16"/>
        <v>0</v>
      </c>
      <c r="AD70" s="31">
        <f t="shared" si="16"/>
        <v>0</v>
      </c>
      <c r="AE70" s="31">
        <f t="shared" si="16"/>
        <v>0</v>
      </c>
      <c r="AF70" s="31">
        <f t="shared" si="16"/>
        <v>0</v>
      </c>
      <c r="AG70" s="31">
        <f t="shared" si="16"/>
        <v>0</v>
      </c>
      <c r="AH70" s="31">
        <f t="shared" si="16"/>
        <v>0</v>
      </c>
      <c r="AI70" s="27" t="s">
        <v>3081</v>
      </c>
      <c r="AJ70" t="s">
        <v>3251</v>
      </c>
      <c r="AK70" t="s">
        <v>3250</v>
      </c>
      <c r="AL70" t="s">
        <v>3251</v>
      </c>
      <c r="AM70" t="s">
        <v>3250</v>
      </c>
      <c r="AN70" t="s">
        <v>3044</v>
      </c>
      <c r="AO70" t="s">
        <v>3018</v>
      </c>
    </row>
    <row r="71" spans="4:41" x14ac:dyDescent="0.2">
      <c r="D71" t="s">
        <v>717</v>
      </c>
      <c r="E71">
        <v>0</v>
      </c>
      <c r="F71">
        <v>0</v>
      </c>
      <c r="G71">
        <v>0</v>
      </c>
      <c r="H71">
        <v>0</v>
      </c>
      <c r="I71">
        <v>0</v>
      </c>
      <c r="J71">
        <v>0</v>
      </c>
      <c r="K71">
        <v>0</v>
      </c>
      <c r="L71">
        <v>0</v>
      </c>
      <c r="M71">
        <v>0</v>
      </c>
      <c r="N71">
        <v>0</v>
      </c>
      <c r="O71">
        <v>0</v>
      </c>
      <c r="P71">
        <v>0</v>
      </c>
      <c r="Q71">
        <v>0</v>
      </c>
      <c r="R71">
        <v>0</v>
      </c>
      <c r="S71">
        <v>0</v>
      </c>
      <c r="T71" s="31">
        <f>E71 / $C$13 * 100000</f>
        <v>0</v>
      </c>
      <c r="U71" s="31">
        <f t="shared" ref="U71:AH76" si="18">F71 / $C$13 * 100000</f>
        <v>0</v>
      </c>
      <c r="V71" s="31">
        <f t="shared" si="18"/>
        <v>0</v>
      </c>
      <c r="W71" s="31">
        <f t="shared" si="18"/>
        <v>0</v>
      </c>
      <c r="X71" s="31">
        <f t="shared" si="18"/>
        <v>0</v>
      </c>
      <c r="Y71" s="31">
        <f t="shared" si="18"/>
        <v>0</v>
      </c>
      <c r="Z71" s="31">
        <f t="shared" si="18"/>
        <v>0</v>
      </c>
      <c r="AA71" s="31">
        <f t="shared" si="18"/>
        <v>0</v>
      </c>
      <c r="AB71" s="31">
        <f t="shared" si="18"/>
        <v>0</v>
      </c>
      <c r="AC71" s="31">
        <f t="shared" si="18"/>
        <v>0</v>
      </c>
      <c r="AD71" s="31">
        <f t="shared" si="18"/>
        <v>0</v>
      </c>
      <c r="AE71" s="31">
        <f t="shared" si="18"/>
        <v>0</v>
      </c>
      <c r="AF71" s="31">
        <f t="shared" si="18"/>
        <v>0</v>
      </c>
      <c r="AG71" s="31">
        <f t="shared" si="18"/>
        <v>0</v>
      </c>
      <c r="AH71" s="31">
        <f t="shared" si="18"/>
        <v>0</v>
      </c>
      <c r="AI71" s="27" t="s">
        <v>3060</v>
      </c>
      <c r="AJ71" t="s">
        <v>3040</v>
      </c>
      <c r="AK71" t="s">
        <v>3250</v>
      </c>
      <c r="AL71" t="s">
        <v>3040</v>
      </c>
      <c r="AM71" t="s">
        <v>3036</v>
      </c>
      <c r="AN71" t="s">
        <v>3044</v>
      </c>
      <c r="AO71" t="s">
        <v>3015</v>
      </c>
    </row>
    <row r="72" spans="4:41" x14ac:dyDescent="0.2">
      <c r="D72" t="s">
        <v>126</v>
      </c>
      <c r="E72">
        <v>0</v>
      </c>
      <c r="F72">
        <v>0</v>
      </c>
      <c r="G72">
        <v>0</v>
      </c>
      <c r="H72">
        <v>0</v>
      </c>
      <c r="I72">
        <v>0</v>
      </c>
      <c r="J72">
        <v>0</v>
      </c>
      <c r="K72">
        <v>0</v>
      </c>
      <c r="L72">
        <v>0</v>
      </c>
      <c r="M72">
        <v>0</v>
      </c>
      <c r="N72">
        <v>0</v>
      </c>
      <c r="O72">
        <v>0</v>
      </c>
      <c r="P72">
        <v>0</v>
      </c>
      <c r="Q72">
        <v>0</v>
      </c>
      <c r="R72">
        <v>0</v>
      </c>
      <c r="S72">
        <v>0</v>
      </c>
      <c r="T72" s="31">
        <f t="shared" ref="T72:T75" si="19">E72 / $C$13 * 100000</f>
        <v>0</v>
      </c>
      <c r="U72" s="31">
        <f t="shared" si="18"/>
        <v>0</v>
      </c>
      <c r="V72" s="31">
        <f t="shared" si="18"/>
        <v>0</v>
      </c>
      <c r="W72" s="31">
        <f t="shared" si="18"/>
        <v>0</v>
      </c>
      <c r="X72" s="31">
        <f t="shared" si="18"/>
        <v>0</v>
      </c>
      <c r="Y72" s="31">
        <f t="shared" si="18"/>
        <v>0</v>
      </c>
      <c r="Z72" s="31">
        <f t="shared" si="18"/>
        <v>0</v>
      </c>
      <c r="AA72" s="31">
        <f t="shared" si="18"/>
        <v>0</v>
      </c>
      <c r="AB72" s="31">
        <f t="shared" si="18"/>
        <v>0</v>
      </c>
      <c r="AC72" s="31">
        <f t="shared" si="18"/>
        <v>0</v>
      </c>
      <c r="AD72" s="31">
        <f t="shared" si="18"/>
        <v>0</v>
      </c>
      <c r="AE72" s="31">
        <f t="shared" si="18"/>
        <v>0</v>
      </c>
      <c r="AF72" s="31">
        <f t="shared" si="18"/>
        <v>0</v>
      </c>
      <c r="AG72" s="31">
        <f t="shared" si="18"/>
        <v>0</v>
      </c>
      <c r="AH72" s="31">
        <f t="shared" si="18"/>
        <v>0</v>
      </c>
      <c r="AI72" s="27" t="s">
        <v>3060</v>
      </c>
      <c r="AJ72" t="s">
        <v>3040</v>
      </c>
      <c r="AK72" t="s">
        <v>3250</v>
      </c>
      <c r="AL72" t="s">
        <v>3040</v>
      </c>
      <c r="AM72" t="s">
        <v>3036</v>
      </c>
      <c r="AN72" t="s">
        <v>3044</v>
      </c>
      <c r="AO72" t="s">
        <v>3015</v>
      </c>
    </row>
    <row r="73" spans="4:41" x14ac:dyDescent="0.2">
      <c r="D73" t="s">
        <v>770</v>
      </c>
      <c r="E73">
        <v>0</v>
      </c>
      <c r="F73">
        <v>0</v>
      </c>
      <c r="G73">
        <v>0</v>
      </c>
      <c r="H73">
        <v>0</v>
      </c>
      <c r="I73">
        <v>0</v>
      </c>
      <c r="J73">
        <v>0</v>
      </c>
      <c r="K73">
        <v>0</v>
      </c>
      <c r="L73">
        <v>0</v>
      </c>
      <c r="M73">
        <v>0</v>
      </c>
      <c r="N73">
        <v>0</v>
      </c>
      <c r="O73">
        <v>0</v>
      </c>
      <c r="P73">
        <v>0</v>
      </c>
      <c r="Q73">
        <v>0</v>
      </c>
      <c r="R73">
        <v>0</v>
      </c>
      <c r="S73">
        <v>0</v>
      </c>
      <c r="T73" s="31">
        <f t="shared" si="19"/>
        <v>0</v>
      </c>
      <c r="U73" s="31">
        <f t="shared" si="18"/>
        <v>0</v>
      </c>
      <c r="V73" s="31">
        <f t="shared" si="18"/>
        <v>0</v>
      </c>
      <c r="W73" s="31">
        <f t="shared" si="18"/>
        <v>0</v>
      </c>
      <c r="X73" s="31">
        <f t="shared" si="18"/>
        <v>0</v>
      </c>
      <c r="Y73" s="31">
        <f t="shared" si="18"/>
        <v>0</v>
      </c>
      <c r="Z73" s="31">
        <f t="shared" si="18"/>
        <v>0</v>
      </c>
      <c r="AA73" s="31">
        <f t="shared" si="18"/>
        <v>0</v>
      </c>
      <c r="AB73" s="31">
        <f t="shared" si="18"/>
        <v>0</v>
      </c>
      <c r="AC73" s="31">
        <f t="shared" si="18"/>
        <v>0</v>
      </c>
      <c r="AD73" s="31">
        <f t="shared" si="18"/>
        <v>0</v>
      </c>
      <c r="AE73" s="31">
        <f t="shared" si="18"/>
        <v>0</v>
      </c>
      <c r="AF73" s="31">
        <f t="shared" si="18"/>
        <v>0</v>
      </c>
      <c r="AG73" s="31">
        <f t="shared" si="18"/>
        <v>0</v>
      </c>
      <c r="AH73" s="31">
        <f t="shared" si="18"/>
        <v>0</v>
      </c>
      <c r="AI73" s="27" t="s">
        <v>3060</v>
      </c>
      <c r="AJ73" t="s">
        <v>3040</v>
      </c>
      <c r="AK73" t="s">
        <v>3250</v>
      </c>
      <c r="AL73" t="s">
        <v>3040</v>
      </c>
      <c r="AM73" t="s">
        <v>3036</v>
      </c>
      <c r="AN73" t="s">
        <v>3044</v>
      </c>
      <c r="AO73" t="s">
        <v>3015</v>
      </c>
    </row>
    <row r="74" spans="4:41" x14ac:dyDescent="0.2">
      <c r="D74" t="s">
        <v>176</v>
      </c>
      <c r="E74">
        <v>0</v>
      </c>
      <c r="F74">
        <v>0</v>
      </c>
      <c r="G74">
        <v>0</v>
      </c>
      <c r="H74">
        <v>0</v>
      </c>
      <c r="I74">
        <v>0</v>
      </c>
      <c r="J74">
        <v>0</v>
      </c>
      <c r="K74">
        <v>0</v>
      </c>
      <c r="L74">
        <v>0</v>
      </c>
      <c r="M74">
        <v>0</v>
      </c>
      <c r="N74">
        <v>0</v>
      </c>
      <c r="O74">
        <v>0</v>
      </c>
      <c r="P74">
        <v>0</v>
      </c>
      <c r="Q74">
        <v>0</v>
      </c>
      <c r="R74">
        <v>0</v>
      </c>
      <c r="S74">
        <v>0</v>
      </c>
      <c r="T74" s="31">
        <f t="shared" si="19"/>
        <v>0</v>
      </c>
      <c r="U74" s="31">
        <f t="shared" si="18"/>
        <v>0</v>
      </c>
      <c r="V74" s="31">
        <f t="shared" si="18"/>
        <v>0</v>
      </c>
      <c r="W74" s="31">
        <f t="shared" si="18"/>
        <v>0</v>
      </c>
      <c r="X74" s="31">
        <f t="shared" si="18"/>
        <v>0</v>
      </c>
      <c r="Y74" s="31">
        <f t="shared" si="18"/>
        <v>0</v>
      </c>
      <c r="Z74" s="31">
        <f t="shared" si="18"/>
        <v>0</v>
      </c>
      <c r="AA74" s="31">
        <f t="shared" si="18"/>
        <v>0</v>
      </c>
      <c r="AB74" s="31">
        <f t="shared" si="18"/>
        <v>0</v>
      </c>
      <c r="AC74" s="31">
        <f t="shared" si="18"/>
        <v>0</v>
      </c>
      <c r="AD74" s="31">
        <f t="shared" si="18"/>
        <v>0</v>
      </c>
      <c r="AE74" s="31">
        <f t="shared" si="18"/>
        <v>0</v>
      </c>
      <c r="AF74" s="31">
        <f t="shared" si="18"/>
        <v>0</v>
      </c>
      <c r="AG74" s="31">
        <f t="shared" si="18"/>
        <v>0</v>
      </c>
      <c r="AH74" s="31">
        <f t="shared" si="18"/>
        <v>0</v>
      </c>
      <c r="AI74" s="27" t="s">
        <v>3060</v>
      </c>
      <c r="AJ74" t="s">
        <v>3040</v>
      </c>
      <c r="AK74" t="s">
        <v>3250</v>
      </c>
      <c r="AL74" t="s">
        <v>3040</v>
      </c>
      <c r="AM74" t="s">
        <v>3036</v>
      </c>
      <c r="AN74" t="s">
        <v>3044</v>
      </c>
      <c r="AO74" t="s">
        <v>3015</v>
      </c>
    </row>
    <row r="75" spans="4:41" x14ac:dyDescent="0.2">
      <c r="D75" t="s">
        <v>243</v>
      </c>
      <c r="E75">
        <v>0</v>
      </c>
      <c r="F75">
        <v>0</v>
      </c>
      <c r="G75">
        <v>0</v>
      </c>
      <c r="H75">
        <v>0</v>
      </c>
      <c r="I75">
        <v>0</v>
      </c>
      <c r="J75">
        <v>0</v>
      </c>
      <c r="K75">
        <v>0</v>
      </c>
      <c r="L75">
        <v>0</v>
      </c>
      <c r="M75">
        <v>0</v>
      </c>
      <c r="N75">
        <v>0</v>
      </c>
      <c r="O75">
        <v>0</v>
      </c>
      <c r="P75">
        <v>0</v>
      </c>
      <c r="Q75">
        <v>0</v>
      </c>
      <c r="R75">
        <v>0</v>
      </c>
      <c r="S75">
        <v>0</v>
      </c>
      <c r="T75" s="31">
        <f t="shared" si="19"/>
        <v>0</v>
      </c>
      <c r="U75" s="31">
        <f t="shared" si="18"/>
        <v>0</v>
      </c>
      <c r="V75" s="31">
        <f t="shared" si="18"/>
        <v>0</v>
      </c>
      <c r="W75" s="31">
        <f t="shared" si="18"/>
        <v>0</v>
      </c>
      <c r="X75" s="31">
        <f t="shared" si="18"/>
        <v>0</v>
      </c>
      <c r="Y75" s="31">
        <f t="shared" si="18"/>
        <v>0</v>
      </c>
      <c r="Z75" s="31">
        <f t="shared" si="18"/>
        <v>0</v>
      </c>
      <c r="AA75" s="31">
        <f t="shared" si="18"/>
        <v>0</v>
      </c>
      <c r="AB75" s="31">
        <f t="shared" si="18"/>
        <v>0</v>
      </c>
      <c r="AC75" s="31">
        <f t="shared" si="18"/>
        <v>0</v>
      </c>
      <c r="AD75" s="31">
        <f t="shared" si="18"/>
        <v>0</v>
      </c>
      <c r="AE75" s="31">
        <f t="shared" si="18"/>
        <v>0</v>
      </c>
      <c r="AF75" s="31">
        <f t="shared" si="18"/>
        <v>0</v>
      </c>
      <c r="AG75" s="31">
        <f t="shared" si="18"/>
        <v>0</v>
      </c>
      <c r="AH75" s="31">
        <f t="shared" si="18"/>
        <v>0</v>
      </c>
      <c r="AI75" s="27" t="s">
        <v>3060</v>
      </c>
      <c r="AJ75" t="s">
        <v>3040</v>
      </c>
      <c r="AK75" t="s">
        <v>3250</v>
      </c>
      <c r="AL75" t="s">
        <v>3040</v>
      </c>
      <c r="AM75" t="s">
        <v>3036</v>
      </c>
      <c r="AN75" t="s">
        <v>3044</v>
      </c>
      <c r="AO75" t="s">
        <v>3015</v>
      </c>
    </row>
    <row r="76" spans="4:41" x14ac:dyDescent="0.2">
      <c r="D76" t="s">
        <v>568</v>
      </c>
      <c r="E76">
        <v>0</v>
      </c>
      <c r="F76">
        <v>0</v>
      </c>
      <c r="G76">
        <v>0</v>
      </c>
      <c r="H76">
        <v>0</v>
      </c>
      <c r="I76">
        <v>0</v>
      </c>
      <c r="J76">
        <v>0</v>
      </c>
      <c r="K76">
        <v>0</v>
      </c>
      <c r="L76">
        <v>0</v>
      </c>
      <c r="M76">
        <v>0</v>
      </c>
      <c r="N76">
        <v>0</v>
      </c>
      <c r="O76">
        <v>0</v>
      </c>
      <c r="P76">
        <v>0</v>
      </c>
      <c r="Q76">
        <v>0</v>
      </c>
      <c r="R76">
        <v>0</v>
      </c>
      <c r="S76">
        <v>0</v>
      </c>
      <c r="T76" s="31">
        <f>E76 / $C$13 * 100000</f>
        <v>0</v>
      </c>
      <c r="U76" s="31">
        <f t="shared" si="18"/>
        <v>0</v>
      </c>
      <c r="V76" s="31">
        <f t="shared" si="18"/>
        <v>0</v>
      </c>
      <c r="W76" s="31">
        <f t="shared" si="18"/>
        <v>0</v>
      </c>
      <c r="X76" s="31">
        <f t="shared" si="18"/>
        <v>0</v>
      </c>
      <c r="Y76" s="31">
        <f t="shared" si="18"/>
        <v>0</v>
      </c>
      <c r="Z76" s="31">
        <f t="shared" si="18"/>
        <v>0</v>
      </c>
      <c r="AA76" s="31">
        <f t="shared" si="18"/>
        <v>0</v>
      </c>
      <c r="AB76" s="31">
        <f t="shared" si="18"/>
        <v>0</v>
      </c>
      <c r="AC76" s="31">
        <f t="shared" si="18"/>
        <v>0</v>
      </c>
      <c r="AD76" s="31">
        <f t="shared" si="18"/>
        <v>0</v>
      </c>
      <c r="AE76" s="31">
        <f t="shared" si="18"/>
        <v>0</v>
      </c>
      <c r="AF76" s="31">
        <f t="shared" si="18"/>
        <v>0</v>
      </c>
      <c r="AG76" s="31">
        <f t="shared" si="18"/>
        <v>0</v>
      </c>
      <c r="AH76" s="31">
        <f t="shared" si="18"/>
        <v>0</v>
      </c>
      <c r="AI76" s="27" t="s">
        <v>3060</v>
      </c>
      <c r="AJ76" t="s">
        <v>3040</v>
      </c>
      <c r="AK76" t="s">
        <v>3250</v>
      </c>
      <c r="AL76" t="s">
        <v>3040</v>
      </c>
      <c r="AM76" t="s">
        <v>3036</v>
      </c>
      <c r="AN76" t="s">
        <v>3044</v>
      </c>
      <c r="AO76" t="s">
        <v>3015</v>
      </c>
    </row>
    <row r="77" spans="4:41" x14ac:dyDescent="0.2">
      <c r="D77" t="s">
        <v>1726</v>
      </c>
      <c r="E77">
        <v>0</v>
      </c>
      <c r="F77">
        <v>0</v>
      </c>
      <c r="G77">
        <v>0</v>
      </c>
      <c r="H77">
        <v>0</v>
      </c>
      <c r="I77">
        <v>0</v>
      </c>
      <c r="J77">
        <v>0</v>
      </c>
      <c r="K77">
        <v>0</v>
      </c>
      <c r="L77">
        <v>0</v>
      </c>
      <c r="M77">
        <v>0</v>
      </c>
      <c r="N77">
        <v>0</v>
      </c>
      <c r="O77">
        <v>0</v>
      </c>
      <c r="P77">
        <v>0</v>
      </c>
      <c r="Q77">
        <v>0</v>
      </c>
      <c r="R77">
        <v>0</v>
      </c>
      <c r="S77">
        <v>0</v>
      </c>
      <c r="T77" s="31">
        <f>E77 / $C$14 * 100000</f>
        <v>0</v>
      </c>
      <c r="U77" s="31">
        <f t="shared" ref="U77:AH84" si="20">F77 / $C$14 * 100000</f>
        <v>0</v>
      </c>
      <c r="V77" s="31">
        <f t="shared" si="20"/>
        <v>0</v>
      </c>
      <c r="W77" s="31">
        <f t="shared" si="20"/>
        <v>0</v>
      </c>
      <c r="X77" s="31">
        <f t="shared" si="20"/>
        <v>0</v>
      </c>
      <c r="Y77" s="31">
        <f t="shared" si="20"/>
        <v>0</v>
      </c>
      <c r="Z77" s="31">
        <f t="shared" si="20"/>
        <v>0</v>
      </c>
      <c r="AA77" s="31">
        <f t="shared" si="20"/>
        <v>0</v>
      </c>
      <c r="AB77" s="31">
        <f t="shared" si="20"/>
        <v>0</v>
      </c>
      <c r="AC77" s="31">
        <f t="shared" si="20"/>
        <v>0</v>
      </c>
      <c r="AD77" s="31">
        <f t="shared" si="20"/>
        <v>0</v>
      </c>
      <c r="AE77" s="31">
        <f t="shared" si="20"/>
        <v>0</v>
      </c>
      <c r="AF77" s="31">
        <f t="shared" si="20"/>
        <v>0</v>
      </c>
      <c r="AG77" s="31">
        <f t="shared" si="20"/>
        <v>0</v>
      </c>
      <c r="AH77" s="31">
        <f t="shared" si="20"/>
        <v>0</v>
      </c>
      <c r="AI77" s="27" t="s">
        <v>3166</v>
      </c>
      <c r="AJ77" t="s">
        <v>3040</v>
      </c>
      <c r="AK77" t="s">
        <v>3250</v>
      </c>
      <c r="AL77" t="s">
        <v>3040</v>
      </c>
      <c r="AM77" t="s">
        <v>3036</v>
      </c>
      <c r="AN77" t="s">
        <v>3044</v>
      </c>
      <c r="AO77" t="s">
        <v>3015</v>
      </c>
    </row>
    <row r="78" spans="4:41" x14ac:dyDescent="0.2">
      <c r="D78" t="s">
        <v>2070</v>
      </c>
      <c r="E78">
        <v>0</v>
      </c>
      <c r="F78">
        <v>0</v>
      </c>
      <c r="G78">
        <v>0</v>
      </c>
      <c r="H78">
        <v>0</v>
      </c>
      <c r="I78">
        <v>0</v>
      </c>
      <c r="J78">
        <v>0</v>
      </c>
      <c r="K78">
        <v>0</v>
      </c>
      <c r="L78">
        <v>0</v>
      </c>
      <c r="M78">
        <v>0</v>
      </c>
      <c r="N78">
        <v>0</v>
      </c>
      <c r="O78">
        <v>0</v>
      </c>
      <c r="P78">
        <v>0</v>
      </c>
      <c r="Q78">
        <v>0</v>
      </c>
      <c r="R78">
        <v>0</v>
      </c>
      <c r="S78">
        <v>0</v>
      </c>
      <c r="T78" s="31">
        <f t="shared" ref="T78:T84" si="21">E78 / $C$14 * 100000</f>
        <v>0</v>
      </c>
      <c r="U78" s="31">
        <f t="shared" si="20"/>
        <v>0</v>
      </c>
      <c r="V78" s="31">
        <f t="shared" si="20"/>
        <v>0</v>
      </c>
      <c r="W78" s="31">
        <f t="shared" si="20"/>
        <v>0</v>
      </c>
      <c r="X78" s="31">
        <f t="shared" si="20"/>
        <v>0</v>
      </c>
      <c r="Y78" s="31">
        <f t="shared" si="20"/>
        <v>0</v>
      </c>
      <c r="Z78" s="31">
        <f t="shared" si="20"/>
        <v>0</v>
      </c>
      <c r="AA78" s="31">
        <f t="shared" si="20"/>
        <v>0</v>
      </c>
      <c r="AB78" s="31">
        <f t="shared" si="20"/>
        <v>0</v>
      </c>
      <c r="AC78" s="31">
        <f t="shared" si="20"/>
        <v>0</v>
      </c>
      <c r="AD78" s="31">
        <f t="shared" si="20"/>
        <v>0</v>
      </c>
      <c r="AE78" s="31">
        <f t="shared" si="20"/>
        <v>0</v>
      </c>
      <c r="AF78" s="31">
        <f t="shared" si="20"/>
        <v>0</v>
      </c>
      <c r="AG78" s="31">
        <f t="shared" si="20"/>
        <v>0</v>
      </c>
      <c r="AH78" s="31">
        <f t="shared" si="20"/>
        <v>0</v>
      </c>
      <c r="AI78" s="27" t="s">
        <v>3166</v>
      </c>
      <c r="AJ78" t="s">
        <v>3040</v>
      </c>
      <c r="AK78" t="s">
        <v>3250</v>
      </c>
      <c r="AL78" t="s">
        <v>3040</v>
      </c>
      <c r="AM78" t="s">
        <v>3036</v>
      </c>
      <c r="AN78" t="s">
        <v>3044</v>
      </c>
      <c r="AO78" t="s">
        <v>3015</v>
      </c>
    </row>
    <row r="79" spans="4:41" x14ac:dyDescent="0.2">
      <c r="D79" t="s">
        <v>2205</v>
      </c>
      <c r="E79">
        <v>0</v>
      </c>
      <c r="F79">
        <v>0</v>
      </c>
      <c r="G79">
        <v>0</v>
      </c>
      <c r="H79">
        <v>0</v>
      </c>
      <c r="I79">
        <v>0</v>
      </c>
      <c r="J79">
        <v>0</v>
      </c>
      <c r="K79">
        <v>0</v>
      </c>
      <c r="L79">
        <v>0</v>
      </c>
      <c r="M79">
        <v>0</v>
      </c>
      <c r="N79">
        <v>0</v>
      </c>
      <c r="O79">
        <v>0</v>
      </c>
      <c r="P79">
        <v>0</v>
      </c>
      <c r="Q79">
        <v>0</v>
      </c>
      <c r="R79">
        <v>0</v>
      </c>
      <c r="S79">
        <v>0</v>
      </c>
      <c r="T79" s="31">
        <f t="shared" si="21"/>
        <v>0</v>
      </c>
      <c r="U79" s="31">
        <f t="shared" si="20"/>
        <v>0</v>
      </c>
      <c r="V79" s="31">
        <f t="shared" si="20"/>
        <v>0</v>
      </c>
      <c r="W79" s="31">
        <f t="shared" si="20"/>
        <v>0</v>
      </c>
      <c r="X79" s="31">
        <f t="shared" si="20"/>
        <v>0</v>
      </c>
      <c r="Y79" s="31">
        <f t="shared" si="20"/>
        <v>0</v>
      </c>
      <c r="Z79" s="31">
        <f t="shared" si="20"/>
        <v>0</v>
      </c>
      <c r="AA79" s="31">
        <f t="shared" si="20"/>
        <v>0</v>
      </c>
      <c r="AB79" s="31">
        <f t="shared" si="20"/>
        <v>0</v>
      </c>
      <c r="AC79" s="31">
        <f t="shared" si="20"/>
        <v>0</v>
      </c>
      <c r="AD79" s="31">
        <f t="shared" si="20"/>
        <v>0</v>
      </c>
      <c r="AE79" s="31">
        <f t="shared" si="20"/>
        <v>0</v>
      </c>
      <c r="AF79" s="31">
        <f t="shared" si="20"/>
        <v>0</v>
      </c>
      <c r="AG79" s="31">
        <f t="shared" si="20"/>
        <v>0</v>
      </c>
      <c r="AH79" s="31">
        <f t="shared" si="20"/>
        <v>0</v>
      </c>
      <c r="AI79" s="27" t="s">
        <v>3166</v>
      </c>
      <c r="AJ79" t="s">
        <v>3040</v>
      </c>
      <c r="AK79" t="s">
        <v>3250</v>
      </c>
      <c r="AL79" t="s">
        <v>3040</v>
      </c>
      <c r="AM79" t="s">
        <v>3036</v>
      </c>
      <c r="AN79" t="s">
        <v>3044</v>
      </c>
      <c r="AO79" t="s">
        <v>3015</v>
      </c>
    </row>
    <row r="80" spans="4:41" x14ac:dyDescent="0.2">
      <c r="D80" t="s">
        <v>2393</v>
      </c>
      <c r="E80">
        <v>0</v>
      </c>
      <c r="F80">
        <v>0</v>
      </c>
      <c r="G80">
        <v>0</v>
      </c>
      <c r="H80">
        <v>0</v>
      </c>
      <c r="I80">
        <v>0</v>
      </c>
      <c r="J80">
        <v>0</v>
      </c>
      <c r="K80">
        <v>0</v>
      </c>
      <c r="L80">
        <v>0</v>
      </c>
      <c r="M80">
        <v>0</v>
      </c>
      <c r="N80">
        <v>0</v>
      </c>
      <c r="O80">
        <v>0</v>
      </c>
      <c r="P80">
        <v>0</v>
      </c>
      <c r="Q80">
        <v>0</v>
      </c>
      <c r="R80">
        <v>0</v>
      </c>
      <c r="S80">
        <v>0</v>
      </c>
      <c r="T80" s="31">
        <f t="shared" si="21"/>
        <v>0</v>
      </c>
      <c r="U80" s="31">
        <f t="shared" si="20"/>
        <v>0</v>
      </c>
      <c r="V80" s="31">
        <f t="shared" si="20"/>
        <v>0</v>
      </c>
      <c r="W80" s="31">
        <f t="shared" si="20"/>
        <v>0</v>
      </c>
      <c r="X80" s="31">
        <f t="shared" si="20"/>
        <v>0</v>
      </c>
      <c r="Y80" s="31">
        <f t="shared" si="20"/>
        <v>0</v>
      </c>
      <c r="Z80" s="31">
        <f t="shared" si="20"/>
        <v>0</v>
      </c>
      <c r="AA80" s="31">
        <f t="shared" si="20"/>
        <v>0</v>
      </c>
      <c r="AB80" s="31">
        <f t="shared" si="20"/>
        <v>0</v>
      </c>
      <c r="AC80" s="31">
        <f t="shared" si="20"/>
        <v>0</v>
      </c>
      <c r="AD80" s="31">
        <f t="shared" si="20"/>
        <v>0</v>
      </c>
      <c r="AE80" s="31">
        <f t="shared" si="20"/>
        <v>0</v>
      </c>
      <c r="AF80" s="31">
        <f t="shared" si="20"/>
        <v>0</v>
      </c>
      <c r="AG80" s="31">
        <f t="shared" si="20"/>
        <v>0</v>
      </c>
      <c r="AH80" s="31">
        <f t="shared" si="20"/>
        <v>0</v>
      </c>
      <c r="AI80" s="27" t="s">
        <v>3166</v>
      </c>
      <c r="AJ80" t="s">
        <v>3040</v>
      </c>
      <c r="AK80" t="s">
        <v>3250</v>
      </c>
      <c r="AL80" t="s">
        <v>3040</v>
      </c>
      <c r="AM80" t="s">
        <v>3036</v>
      </c>
      <c r="AN80" t="s">
        <v>3044</v>
      </c>
      <c r="AO80" t="s">
        <v>3015</v>
      </c>
    </row>
    <row r="81" spans="4:41" x14ac:dyDescent="0.2">
      <c r="D81" t="s">
        <v>2450</v>
      </c>
      <c r="E81">
        <v>1</v>
      </c>
      <c r="F81">
        <v>0</v>
      </c>
      <c r="G81">
        <v>0</v>
      </c>
      <c r="H81">
        <v>0</v>
      </c>
      <c r="I81">
        <v>0</v>
      </c>
      <c r="J81">
        <v>0</v>
      </c>
      <c r="K81">
        <v>1</v>
      </c>
      <c r="L81">
        <v>0</v>
      </c>
      <c r="M81">
        <v>0</v>
      </c>
      <c r="N81">
        <v>0</v>
      </c>
      <c r="O81">
        <v>0</v>
      </c>
      <c r="P81">
        <v>0</v>
      </c>
      <c r="Q81">
        <v>0</v>
      </c>
      <c r="R81">
        <v>1</v>
      </c>
      <c r="S81">
        <v>0</v>
      </c>
      <c r="T81" s="31">
        <f t="shared" si="21"/>
        <v>40.617384240454911</v>
      </c>
      <c r="U81" s="31">
        <f t="shared" si="20"/>
        <v>0</v>
      </c>
      <c r="V81" s="31">
        <f t="shared" si="20"/>
        <v>0</v>
      </c>
      <c r="W81" s="31">
        <f t="shared" si="20"/>
        <v>0</v>
      </c>
      <c r="X81" s="31">
        <f t="shared" si="20"/>
        <v>0</v>
      </c>
      <c r="Y81" s="31">
        <f t="shared" si="20"/>
        <v>0</v>
      </c>
      <c r="Z81" s="31">
        <f t="shared" si="20"/>
        <v>40.617384240454911</v>
      </c>
      <c r="AA81" s="31">
        <f t="shared" si="20"/>
        <v>0</v>
      </c>
      <c r="AB81" s="31">
        <f t="shared" si="20"/>
        <v>0</v>
      </c>
      <c r="AC81" s="31">
        <f t="shared" si="20"/>
        <v>0</v>
      </c>
      <c r="AD81" s="31">
        <f t="shared" si="20"/>
        <v>0</v>
      </c>
      <c r="AE81" s="31">
        <f t="shared" si="20"/>
        <v>0</v>
      </c>
      <c r="AF81" s="31">
        <f t="shared" si="20"/>
        <v>0</v>
      </c>
      <c r="AG81" s="31">
        <f t="shared" si="20"/>
        <v>40.617384240454911</v>
      </c>
      <c r="AH81" s="31">
        <f t="shared" si="20"/>
        <v>0</v>
      </c>
      <c r="AI81" s="27" t="s">
        <v>3166</v>
      </c>
      <c r="AJ81" t="s">
        <v>3040</v>
      </c>
      <c r="AK81" t="s">
        <v>3250</v>
      </c>
      <c r="AL81" t="s">
        <v>3040</v>
      </c>
      <c r="AM81" t="s">
        <v>3036</v>
      </c>
      <c r="AN81" t="s">
        <v>3044</v>
      </c>
      <c r="AO81" t="s">
        <v>3015</v>
      </c>
    </row>
    <row r="82" spans="4:41" x14ac:dyDescent="0.2">
      <c r="D82" t="s">
        <v>2472</v>
      </c>
      <c r="E82">
        <v>0</v>
      </c>
      <c r="F82">
        <v>0</v>
      </c>
      <c r="G82">
        <v>0</v>
      </c>
      <c r="H82">
        <v>0</v>
      </c>
      <c r="I82">
        <v>0</v>
      </c>
      <c r="J82">
        <v>0</v>
      </c>
      <c r="K82">
        <v>0</v>
      </c>
      <c r="L82">
        <v>0</v>
      </c>
      <c r="M82">
        <v>0</v>
      </c>
      <c r="N82">
        <v>0</v>
      </c>
      <c r="O82">
        <v>0</v>
      </c>
      <c r="P82">
        <v>0</v>
      </c>
      <c r="Q82">
        <v>0</v>
      </c>
      <c r="R82">
        <v>0</v>
      </c>
      <c r="S82">
        <v>0</v>
      </c>
      <c r="T82" s="31">
        <f t="shared" si="21"/>
        <v>0</v>
      </c>
      <c r="U82" s="31">
        <f t="shared" si="20"/>
        <v>0</v>
      </c>
      <c r="V82" s="31">
        <f t="shared" si="20"/>
        <v>0</v>
      </c>
      <c r="W82" s="31">
        <f t="shared" si="20"/>
        <v>0</v>
      </c>
      <c r="X82" s="31">
        <f t="shared" si="20"/>
        <v>0</v>
      </c>
      <c r="Y82" s="31">
        <f t="shared" si="20"/>
        <v>0</v>
      </c>
      <c r="Z82" s="31">
        <f t="shared" si="20"/>
        <v>0</v>
      </c>
      <c r="AA82" s="31">
        <f t="shared" si="20"/>
        <v>0</v>
      </c>
      <c r="AB82" s="31">
        <f t="shared" si="20"/>
        <v>0</v>
      </c>
      <c r="AC82" s="31">
        <f t="shared" si="20"/>
        <v>0</v>
      </c>
      <c r="AD82" s="31">
        <f t="shared" si="20"/>
        <v>0</v>
      </c>
      <c r="AE82" s="31">
        <f t="shared" si="20"/>
        <v>0</v>
      </c>
      <c r="AF82" s="31">
        <f t="shared" si="20"/>
        <v>0</v>
      </c>
      <c r="AG82" s="31">
        <f t="shared" si="20"/>
        <v>0</v>
      </c>
      <c r="AH82" s="31">
        <f t="shared" si="20"/>
        <v>0</v>
      </c>
      <c r="AI82" s="27" t="s">
        <v>3166</v>
      </c>
      <c r="AJ82" t="s">
        <v>3040</v>
      </c>
      <c r="AK82" t="s">
        <v>3250</v>
      </c>
      <c r="AL82" t="s">
        <v>3040</v>
      </c>
      <c r="AM82" t="s">
        <v>3036</v>
      </c>
      <c r="AN82" t="s">
        <v>3044</v>
      </c>
      <c r="AO82" t="s">
        <v>3015</v>
      </c>
    </row>
    <row r="83" spans="4:41" x14ac:dyDescent="0.2">
      <c r="D83" t="s">
        <v>2536</v>
      </c>
      <c r="E83">
        <v>0</v>
      </c>
      <c r="F83">
        <v>0</v>
      </c>
      <c r="G83">
        <v>0</v>
      </c>
      <c r="H83">
        <v>0</v>
      </c>
      <c r="I83">
        <v>0</v>
      </c>
      <c r="J83">
        <v>0</v>
      </c>
      <c r="K83">
        <v>0</v>
      </c>
      <c r="L83">
        <v>0</v>
      </c>
      <c r="M83">
        <v>0</v>
      </c>
      <c r="N83">
        <v>0</v>
      </c>
      <c r="O83">
        <v>0</v>
      </c>
      <c r="P83">
        <v>0</v>
      </c>
      <c r="Q83">
        <v>0</v>
      </c>
      <c r="R83">
        <v>0</v>
      </c>
      <c r="S83">
        <v>0</v>
      </c>
      <c r="T83" s="31">
        <f t="shared" si="21"/>
        <v>0</v>
      </c>
      <c r="U83" s="31">
        <f t="shared" si="20"/>
        <v>0</v>
      </c>
      <c r="V83" s="31">
        <f t="shared" si="20"/>
        <v>0</v>
      </c>
      <c r="W83" s="31">
        <f t="shared" si="20"/>
        <v>0</v>
      </c>
      <c r="X83" s="31">
        <f t="shared" si="20"/>
        <v>0</v>
      </c>
      <c r="Y83" s="31">
        <f t="shared" si="20"/>
        <v>0</v>
      </c>
      <c r="Z83" s="31">
        <f t="shared" si="20"/>
        <v>0</v>
      </c>
      <c r="AA83" s="31">
        <f t="shared" si="20"/>
        <v>0</v>
      </c>
      <c r="AB83" s="31">
        <f t="shared" si="20"/>
        <v>0</v>
      </c>
      <c r="AC83" s="31">
        <f t="shared" si="20"/>
        <v>0</v>
      </c>
      <c r="AD83" s="31">
        <f t="shared" si="20"/>
        <v>0</v>
      </c>
      <c r="AE83" s="31">
        <f t="shared" si="20"/>
        <v>0</v>
      </c>
      <c r="AF83" s="31">
        <f t="shared" si="20"/>
        <v>0</v>
      </c>
      <c r="AG83" s="31">
        <f t="shared" si="20"/>
        <v>0</v>
      </c>
      <c r="AH83" s="31">
        <f t="shared" si="20"/>
        <v>0</v>
      </c>
      <c r="AI83" s="27" t="s">
        <v>3166</v>
      </c>
      <c r="AJ83" t="s">
        <v>3040</v>
      </c>
      <c r="AK83" t="s">
        <v>3250</v>
      </c>
      <c r="AL83" t="s">
        <v>3040</v>
      </c>
      <c r="AM83" t="s">
        <v>3036</v>
      </c>
      <c r="AN83" t="s">
        <v>3044</v>
      </c>
      <c r="AO83" t="s">
        <v>3015</v>
      </c>
    </row>
    <row r="84" spans="4:41" x14ac:dyDescent="0.2">
      <c r="D84" t="s">
        <v>2674</v>
      </c>
      <c r="E84">
        <v>0</v>
      </c>
      <c r="F84">
        <v>0</v>
      </c>
      <c r="G84">
        <v>0</v>
      </c>
      <c r="H84">
        <v>0</v>
      </c>
      <c r="I84">
        <v>0</v>
      </c>
      <c r="J84">
        <v>0</v>
      </c>
      <c r="K84">
        <v>0</v>
      </c>
      <c r="L84">
        <v>0</v>
      </c>
      <c r="M84">
        <v>0</v>
      </c>
      <c r="N84">
        <v>0</v>
      </c>
      <c r="O84">
        <v>0</v>
      </c>
      <c r="P84">
        <v>0</v>
      </c>
      <c r="Q84">
        <v>0</v>
      </c>
      <c r="R84">
        <v>0</v>
      </c>
      <c r="S84">
        <v>0</v>
      </c>
      <c r="T84" s="31">
        <f t="shared" si="21"/>
        <v>0</v>
      </c>
      <c r="U84" s="31">
        <f t="shared" si="20"/>
        <v>0</v>
      </c>
      <c r="V84" s="31">
        <f t="shared" si="20"/>
        <v>0</v>
      </c>
      <c r="W84" s="31">
        <f t="shared" si="20"/>
        <v>0</v>
      </c>
      <c r="X84" s="31">
        <f t="shared" si="20"/>
        <v>0</v>
      </c>
      <c r="Y84" s="31">
        <f t="shared" si="20"/>
        <v>0</v>
      </c>
      <c r="Z84" s="31">
        <f t="shared" si="20"/>
        <v>0</v>
      </c>
      <c r="AA84" s="31">
        <f t="shared" si="20"/>
        <v>0</v>
      </c>
      <c r="AB84" s="31">
        <f t="shared" si="20"/>
        <v>0</v>
      </c>
      <c r="AC84" s="31">
        <f t="shared" si="20"/>
        <v>0</v>
      </c>
      <c r="AD84" s="31">
        <f t="shared" si="20"/>
        <v>0</v>
      </c>
      <c r="AE84" s="31">
        <f t="shared" si="20"/>
        <v>0</v>
      </c>
      <c r="AF84" s="31">
        <f t="shared" si="20"/>
        <v>0</v>
      </c>
      <c r="AG84" s="31">
        <f t="shared" si="20"/>
        <v>0</v>
      </c>
      <c r="AH84" s="31">
        <f t="shared" si="20"/>
        <v>0</v>
      </c>
      <c r="AI84" s="27" t="s">
        <v>3166</v>
      </c>
      <c r="AJ84" t="s">
        <v>3040</v>
      </c>
      <c r="AK84" t="s">
        <v>3250</v>
      </c>
      <c r="AL84" t="s">
        <v>3040</v>
      </c>
      <c r="AM84" t="s">
        <v>3036</v>
      </c>
      <c r="AN84" t="s">
        <v>3044</v>
      </c>
      <c r="AO84" t="s">
        <v>3015</v>
      </c>
    </row>
    <row r="85" spans="4:41" x14ac:dyDescent="0.2">
      <c r="D85" t="s">
        <v>3043</v>
      </c>
      <c r="E85">
        <v>1</v>
      </c>
      <c r="F85">
        <v>0</v>
      </c>
      <c r="G85">
        <v>0</v>
      </c>
      <c r="H85">
        <v>0</v>
      </c>
      <c r="I85">
        <v>0</v>
      </c>
      <c r="J85">
        <v>0</v>
      </c>
      <c r="K85">
        <v>1</v>
      </c>
      <c r="L85">
        <v>0</v>
      </c>
      <c r="M85">
        <v>0</v>
      </c>
      <c r="N85">
        <v>0</v>
      </c>
      <c r="O85">
        <v>1</v>
      </c>
      <c r="P85">
        <v>0</v>
      </c>
      <c r="Q85">
        <v>0</v>
      </c>
      <c r="R85">
        <v>0</v>
      </c>
      <c r="S85">
        <v>0</v>
      </c>
      <c r="T85" s="31">
        <f>E85 / $C$15 * 100000</f>
        <v>51.59958720330237</v>
      </c>
      <c r="U85" s="31">
        <f t="shared" ref="U85:AH90" si="22">F85 / $C$15 * 100000</f>
        <v>0</v>
      </c>
      <c r="V85" s="31">
        <f t="shared" si="22"/>
        <v>0</v>
      </c>
      <c r="W85" s="31">
        <f t="shared" si="22"/>
        <v>0</v>
      </c>
      <c r="X85" s="31">
        <f t="shared" si="22"/>
        <v>0</v>
      </c>
      <c r="Y85" s="31">
        <f t="shared" si="22"/>
        <v>0</v>
      </c>
      <c r="Z85" s="31">
        <f t="shared" si="22"/>
        <v>51.59958720330237</v>
      </c>
      <c r="AA85" s="31">
        <f t="shared" si="22"/>
        <v>0</v>
      </c>
      <c r="AB85" s="31">
        <f t="shared" si="22"/>
        <v>0</v>
      </c>
      <c r="AC85" s="31">
        <f t="shared" si="22"/>
        <v>0</v>
      </c>
      <c r="AD85" s="31">
        <f t="shared" si="22"/>
        <v>51.59958720330237</v>
      </c>
      <c r="AE85" s="31">
        <f t="shared" si="22"/>
        <v>0</v>
      </c>
      <c r="AF85" s="31">
        <f t="shared" si="22"/>
        <v>0</v>
      </c>
      <c r="AG85" s="31">
        <f t="shared" si="22"/>
        <v>0</v>
      </c>
      <c r="AH85" s="31">
        <f t="shared" si="22"/>
        <v>0</v>
      </c>
      <c r="AI85" s="27" t="s">
        <v>3059</v>
      </c>
      <c r="AJ85" t="s">
        <v>3040</v>
      </c>
      <c r="AK85" t="s">
        <v>3250</v>
      </c>
      <c r="AL85" t="s">
        <v>3251</v>
      </c>
      <c r="AM85" t="s">
        <v>3250</v>
      </c>
      <c r="AN85" t="s">
        <v>3044</v>
      </c>
      <c r="AO85" t="s">
        <v>3018</v>
      </c>
    </row>
    <row r="86" spans="4:41" x14ac:dyDescent="0.2">
      <c r="D86" t="s">
        <v>856</v>
      </c>
      <c r="E86">
        <v>0</v>
      </c>
      <c r="F86">
        <v>0</v>
      </c>
      <c r="G86">
        <v>0</v>
      </c>
      <c r="H86">
        <v>0</v>
      </c>
      <c r="I86">
        <v>0</v>
      </c>
      <c r="J86">
        <v>0</v>
      </c>
      <c r="K86">
        <v>0</v>
      </c>
      <c r="L86">
        <v>0</v>
      </c>
      <c r="M86">
        <v>0</v>
      </c>
      <c r="N86">
        <v>0</v>
      </c>
      <c r="O86">
        <v>0</v>
      </c>
      <c r="P86">
        <v>0</v>
      </c>
      <c r="Q86">
        <v>0</v>
      </c>
      <c r="R86">
        <v>0</v>
      </c>
      <c r="S86">
        <v>0</v>
      </c>
      <c r="T86" s="31">
        <f t="shared" ref="T86:T90" si="23">E86 / $C$15 * 100000</f>
        <v>0</v>
      </c>
      <c r="U86" s="31">
        <f t="shared" si="22"/>
        <v>0</v>
      </c>
      <c r="V86" s="31">
        <f t="shared" si="22"/>
        <v>0</v>
      </c>
      <c r="W86" s="31">
        <f t="shared" si="22"/>
        <v>0</v>
      </c>
      <c r="X86" s="31">
        <f t="shared" si="22"/>
        <v>0</v>
      </c>
      <c r="Y86" s="31">
        <f t="shared" si="22"/>
        <v>0</v>
      </c>
      <c r="Z86" s="31">
        <f t="shared" si="22"/>
        <v>0</v>
      </c>
      <c r="AA86" s="31">
        <f t="shared" si="22"/>
        <v>0</v>
      </c>
      <c r="AB86" s="31">
        <f t="shared" si="22"/>
        <v>0</v>
      </c>
      <c r="AC86" s="31">
        <f t="shared" si="22"/>
        <v>0</v>
      </c>
      <c r="AD86" s="31">
        <f t="shared" si="22"/>
        <v>0</v>
      </c>
      <c r="AE86" s="31">
        <f t="shared" si="22"/>
        <v>0</v>
      </c>
      <c r="AF86" s="31">
        <f t="shared" si="22"/>
        <v>0</v>
      </c>
      <c r="AG86" s="31">
        <f t="shared" si="22"/>
        <v>0</v>
      </c>
      <c r="AH86" s="31">
        <f t="shared" si="22"/>
        <v>0</v>
      </c>
      <c r="AI86" s="27" t="s">
        <v>3059</v>
      </c>
      <c r="AJ86" t="s">
        <v>3040</v>
      </c>
      <c r="AK86" t="s">
        <v>3250</v>
      </c>
      <c r="AL86" t="s">
        <v>3251</v>
      </c>
      <c r="AM86" t="s">
        <v>3250</v>
      </c>
      <c r="AN86" t="s">
        <v>3044</v>
      </c>
      <c r="AO86" t="s">
        <v>3018</v>
      </c>
    </row>
    <row r="87" spans="4:41" x14ac:dyDescent="0.2">
      <c r="D87" t="s">
        <v>452</v>
      </c>
      <c r="E87">
        <v>0</v>
      </c>
      <c r="F87">
        <v>0</v>
      </c>
      <c r="G87">
        <v>0</v>
      </c>
      <c r="H87">
        <v>0</v>
      </c>
      <c r="I87">
        <v>0</v>
      </c>
      <c r="J87">
        <v>0</v>
      </c>
      <c r="K87">
        <v>0</v>
      </c>
      <c r="L87">
        <v>0</v>
      </c>
      <c r="M87">
        <v>0</v>
      </c>
      <c r="N87">
        <v>0</v>
      </c>
      <c r="O87">
        <v>0</v>
      </c>
      <c r="P87">
        <v>0</v>
      </c>
      <c r="Q87">
        <v>0</v>
      </c>
      <c r="R87">
        <v>0</v>
      </c>
      <c r="S87">
        <v>0</v>
      </c>
      <c r="T87" s="31">
        <f t="shared" si="23"/>
        <v>0</v>
      </c>
      <c r="U87" s="31">
        <f t="shared" si="22"/>
        <v>0</v>
      </c>
      <c r="V87" s="31">
        <f t="shared" si="22"/>
        <v>0</v>
      </c>
      <c r="W87" s="31">
        <f t="shared" si="22"/>
        <v>0</v>
      </c>
      <c r="X87" s="31">
        <f t="shared" si="22"/>
        <v>0</v>
      </c>
      <c r="Y87" s="31">
        <f t="shared" si="22"/>
        <v>0</v>
      </c>
      <c r="Z87" s="31">
        <f t="shared" si="22"/>
        <v>0</v>
      </c>
      <c r="AA87" s="31">
        <f t="shared" si="22"/>
        <v>0</v>
      </c>
      <c r="AB87" s="31">
        <f t="shared" si="22"/>
        <v>0</v>
      </c>
      <c r="AC87" s="31">
        <f t="shared" si="22"/>
        <v>0</v>
      </c>
      <c r="AD87" s="31">
        <f t="shared" si="22"/>
        <v>0</v>
      </c>
      <c r="AE87" s="31">
        <f t="shared" si="22"/>
        <v>0</v>
      </c>
      <c r="AF87" s="31">
        <f t="shared" si="22"/>
        <v>0</v>
      </c>
      <c r="AG87" s="31">
        <f t="shared" si="22"/>
        <v>0</v>
      </c>
      <c r="AH87" s="31">
        <f t="shared" si="22"/>
        <v>0</v>
      </c>
      <c r="AI87" s="27" t="s">
        <v>3059</v>
      </c>
      <c r="AJ87" t="s">
        <v>3040</v>
      </c>
      <c r="AK87" t="s">
        <v>3250</v>
      </c>
      <c r="AL87" t="s">
        <v>3251</v>
      </c>
      <c r="AM87" t="s">
        <v>3250</v>
      </c>
      <c r="AN87" t="s">
        <v>3044</v>
      </c>
      <c r="AO87" t="s">
        <v>3018</v>
      </c>
    </row>
    <row r="88" spans="4:41" x14ac:dyDescent="0.2">
      <c r="D88" t="s">
        <v>637</v>
      </c>
      <c r="E88">
        <v>1</v>
      </c>
      <c r="F88">
        <v>0</v>
      </c>
      <c r="G88">
        <v>0</v>
      </c>
      <c r="H88">
        <v>1</v>
      </c>
      <c r="I88">
        <v>0</v>
      </c>
      <c r="J88">
        <v>0</v>
      </c>
      <c r="K88">
        <v>0</v>
      </c>
      <c r="L88">
        <v>0</v>
      </c>
      <c r="M88">
        <v>0</v>
      </c>
      <c r="N88">
        <v>0</v>
      </c>
      <c r="O88">
        <v>1</v>
      </c>
      <c r="P88">
        <v>0</v>
      </c>
      <c r="Q88">
        <v>0</v>
      </c>
      <c r="R88">
        <v>0</v>
      </c>
      <c r="S88">
        <v>0</v>
      </c>
      <c r="T88" s="31">
        <f t="shared" si="23"/>
        <v>51.59958720330237</v>
      </c>
      <c r="U88" s="31">
        <f t="shared" si="22"/>
        <v>0</v>
      </c>
      <c r="V88" s="31">
        <f t="shared" si="22"/>
        <v>0</v>
      </c>
      <c r="W88" s="31">
        <f t="shared" si="22"/>
        <v>51.59958720330237</v>
      </c>
      <c r="X88" s="31">
        <f t="shared" si="22"/>
        <v>0</v>
      </c>
      <c r="Y88" s="31">
        <f t="shared" si="22"/>
        <v>0</v>
      </c>
      <c r="Z88" s="31">
        <f t="shared" si="22"/>
        <v>0</v>
      </c>
      <c r="AA88" s="31">
        <f t="shared" si="22"/>
        <v>0</v>
      </c>
      <c r="AB88" s="31">
        <f t="shared" si="22"/>
        <v>0</v>
      </c>
      <c r="AC88" s="31">
        <f t="shared" si="22"/>
        <v>0</v>
      </c>
      <c r="AD88" s="31">
        <f t="shared" si="22"/>
        <v>51.59958720330237</v>
      </c>
      <c r="AE88" s="31">
        <f t="shared" si="22"/>
        <v>0</v>
      </c>
      <c r="AF88" s="31">
        <f t="shared" si="22"/>
        <v>0</v>
      </c>
      <c r="AG88" s="31">
        <f t="shared" si="22"/>
        <v>0</v>
      </c>
      <c r="AH88" s="31">
        <f t="shared" si="22"/>
        <v>0</v>
      </c>
      <c r="AI88" s="27" t="s">
        <v>3059</v>
      </c>
      <c r="AJ88" t="s">
        <v>3040</v>
      </c>
      <c r="AK88" t="s">
        <v>3250</v>
      </c>
      <c r="AL88" t="s">
        <v>3251</v>
      </c>
      <c r="AM88" t="s">
        <v>3250</v>
      </c>
      <c r="AN88" t="s">
        <v>3044</v>
      </c>
      <c r="AO88" t="s">
        <v>3018</v>
      </c>
    </row>
    <row r="89" spans="4:41" x14ac:dyDescent="0.2">
      <c r="D89" t="s">
        <v>649</v>
      </c>
      <c r="E89">
        <v>2</v>
      </c>
      <c r="F89">
        <v>0</v>
      </c>
      <c r="G89">
        <v>0</v>
      </c>
      <c r="H89">
        <v>0</v>
      </c>
      <c r="I89">
        <v>0</v>
      </c>
      <c r="J89">
        <v>0</v>
      </c>
      <c r="K89">
        <v>2</v>
      </c>
      <c r="L89">
        <v>0</v>
      </c>
      <c r="M89">
        <v>0</v>
      </c>
      <c r="N89">
        <v>0</v>
      </c>
      <c r="O89">
        <v>2</v>
      </c>
      <c r="P89">
        <v>0</v>
      </c>
      <c r="Q89">
        <v>0</v>
      </c>
      <c r="R89">
        <v>0</v>
      </c>
      <c r="S89">
        <v>0</v>
      </c>
      <c r="T89" s="31">
        <f t="shared" si="23"/>
        <v>103.19917440660474</v>
      </c>
      <c r="U89" s="31">
        <f t="shared" si="22"/>
        <v>0</v>
      </c>
      <c r="V89" s="31">
        <f t="shared" si="22"/>
        <v>0</v>
      </c>
      <c r="W89" s="31">
        <f t="shared" si="22"/>
        <v>0</v>
      </c>
      <c r="X89" s="31">
        <f t="shared" si="22"/>
        <v>0</v>
      </c>
      <c r="Y89" s="31">
        <f t="shared" si="22"/>
        <v>0</v>
      </c>
      <c r="Z89" s="31">
        <f t="shared" si="22"/>
        <v>103.19917440660474</v>
      </c>
      <c r="AA89" s="31">
        <f t="shared" si="22"/>
        <v>0</v>
      </c>
      <c r="AB89" s="31">
        <f t="shared" si="22"/>
        <v>0</v>
      </c>
      <c r="AC89" s="31">
        <f t="shared" si="22"/>
        <v>0</v>
      </c>
      <c r="AD89" s="31">
        <f t="shared" si="22"/>
        <v>103.19917440660474</v>
      </c>
      <c r="AE89" s="31">
        <f t="shared" si="22"/>
        <v>0</v>
      </c>
      <c r="AF89" s="31">
        <f t="shared" si="22"/>
        <v>0</v>
      </c>
      <c r="AG89" s="31">
        <f t="shared" si="22"/>
        <v>0</v>
      </c>
      <c r="AH89" s="31">
        <f t="shared" si="22"/>
        <v>0</v>
      </c>
      <c r="AI89" s="27" t="s">
        <v>3059</v>
      </c>
      <c r="AJ89" t="s">
        <v>3040</v>
      </c>
      <c r="AK89" t="s">
        <v>3250</v>
      </c>
      <c r="AL89" t="s">
        <v>3251</v>
      </c>
      <c r="AM89" t="s">
        <v>3250</v>
      </c>
      <c r="AN89" t="s">
        <v>3044</v>
      </c>
      <c r="AO89" t="s">
        <v>3018</v>
      </c>
    </row>
    <row r="90" spans="4:41" x14ac:dyDescent="0.2">
      <c r="D90" t="s">
        <v>701</v>
      </c>
      <c r="E90">
        <v>2</v>
      </c>
      <c r="F90">
        <v>0</v>
      </c>
      <c r="G90">
        <v>0</v>
      </c>
      <c r="H90">
        <v>1</v>
      </c>
      <c r="I90">
        <v>0</v>
      </c>
      <c r="J90">
        <v>0</v>
      </c>
      <c r="K90">
        <v>1</v>
      </c>
      <c r="L90">
        <v>0</v>
      </c>
      <c r="M90">
        <v>0</v>
      </c>
      <c r="N90">
        <v>0</v>
      </c>
      <c r="O90">
        <v>1</v>
      </c>
      <c r="P90">
        <v>1</v>
      </c>
      <c r="Q90">
        <v>0</v>
      </c>
      <c r="R90">
        <v>0</v>
      </c>
      <c r="S90">
        <v>0</v>
      </c>
      <c r="T90" s="31">
        <f t="shared" si="23"/>
        <v>103.19917440660474</v>
      </c>
      <c r="U90" s="31">
        <f t="shared" si="22"/>
        <v>0</v>
      </c>
      <c r="V90" s="31">
        <f t="shared" si="22"/>
        <v>0</v>
      </c>
      <c r="W90" s="31">
        <f t="shared" si="22"/>
        <v>51.59958720330237</v>
      </c>
      <c r="X90" s="31">
        <f t="shared" si="22"/>
        <v>0</v>
      </c>
      <c r="Y90" s="31">
        <f t="shared" si="22"/>
        <v>0</v>
      </c>
      <c r="Z90" s="31">
        <f t="shared" si="22"/>
        <v>51.59958720330237</v>
      </c>
      <c r="AA90" s="31">
        <f t="shared" si="22"/>
        <v>0</v>
      </c>
      <c r="AB90" s="31">
        <f t="shared" si="22"/>
        <v>0</v>
      </c>
      <c r="AC90" s="31">
        <f t="shared" si="22"/>
        <v>0</v>
      </c>
      <c r="AD90" s="31">
        <f t="shared" si="22"/>
        <v>51.59958720330237</v>
      </c>
      <c r="AE90" s="31">
        <f t="shared" si="22"/>
        <v>51.59958720330237</v>
      </c>
      <c r="AF90" s="31">
        <f t="shared" si="22"/>
        <v>0</v>
      </c>
      <c r="AG90" s="31">
        <f t="shared" si="22"/>
        <v>0</v>
      </c>
      <c r="AH90" s="31">
        <f t="shared" si="22"/>
        <v>0</v>
      </c>
      <c r="AI90" s="27" t="s">
        <v>3059</v>
      </c>
      <c r="AJ90" t="s">
        <v>3040</v>
      </c>
      <c r="AK90" t="s">
        <v>3250</v>
      </c>
      <c r="AL90" t="s">
        <v>3251</v>
      </c>
      <c r="AM90" t="s">
        <v>3250</v>
      </c>
      <c r="AN90" t="s">
        <v>3044</v>
      </c>
      <c r="AO90" t="s">
        <v>3018</v>
      </c>
    </row>
    <row r="91" spans="4:41" x14ac:dyDescent="0.2">
      <c r="D91" t="s">
        <v>298</v>
      </c>
      <c r="E91">
        <v>0</v>
      </c>
      <c r="F91">
        <v>0</v>
      </c>
      <c r="G91">
        <v>0</v>
      </c>
      <c r="H91">
        <v>0</v>
      </c>
      <c r="I91">
        <v>0</v>
      </c>
      <c r="J91">
        <v>0</v>
      </c>
      <c r="K91">
        <v>0</v>
      </c>
      <c r="L91">
        <v>0</v>
      </c>
      <c r="M91">
        <v>0</v>
      </c>
      <c r="N91">
        <v>0</v>
      </c>
      <c r="O91">
        <v>0</v>
      </c>
      <c r="P91">
        <v>0</v>
      </c>
      <c r="Q91">
        <v>0</v>
      </c>
      <c r="R91">
        <v>0</v>
      </c>
      <c r="S91">
        <v>0</v>
      </c>
      <c r="T91" s="31">
        <f>E91 / $C$16 * 100000</f>
        <v>0</v>
      </c>
      <c r="U91" s="31">
        <f t="shared" ref="U91:AH98" si="24">F91 / $C$16 * 100000</f>
        <v>0</v>
      </c>
      <c r="V91" s="31">
        <f t="shared" si="24"/>
        <v>0</v>
      </c>
      <c r="W91" s="31">
        <f t="shared" si="24"/>
        <v>0</v>
      </c>
      <c r="X91" s="31">
        <f t="shared" si="24"/>
        <v>0</v>
      </c>
      <c r="Y91" s="31">
        <f t="shared" si="24"/>
        <v>0</v>
      </c>
      <c r="Z91" s="31">
        <f t="shared" si="24"/>
        <v>0</v>
      </c>
      <c r="AA91" s="31">
        <f t="shared" si="24"/>
        <v>0</v>
      </c>
      <c r="AB91" s="31">
        <f t="shared" si="24"/>
        <v>0</v>
      </c>
      <c r="AC91" s="31">
        <f t="shared" si="24"/>
        <v>0</v>
      </c>
      <c r="AD91" s="31">
        <f t="shared" si="24"/>
        <v>0</v>
      </c>
      <c r="AE91" s="31">
        <f t="shared" si="24"/>
        <v>0</v>
      </c>
      <c r="AF91" s="31">
        <f t="shared" si="24"/>
        <v>0</v>
      </c>
      <c r="AG91" s="31">
        <f t="shared" si="24"/>
        <v>0</v>
      </c>
      <c r="AH91" s="31">
        <f t="shared" si="24"/>
        <v>0</v>
      </c>
      <c r="AI91" s="27" t="s">
        <v>3072</v>
      </c>
      <c r="AJ91" t="s">
        <v>3251</v>
      </c>
      <c r="AK91" t="s">
        <v>3250</v>
      </c>
      <c r="AL91" t="s">
        <v>3251</v>
      </c>
      <c r="AM91" t="s">
        <v>3250</v>
      </c>
      <c r="AN91" t="s">
        <v>3044</v>
      </c>
      <c r="AO91" t="s">
        <v>3018</v>
      </c>
    </row>
    <row r="92" spans="4:41" x14ac:dyDescent="0.2">
      <c r="D92" t="s">
        <v>326</v>
      </c>
      <c r="E92">
        <v>0</v>
      </c>
      <c r="F92">
        <v>0</v>
      </c>
      <c r="G92">
        <v>0</v>
      </c>
      <c r="H92">
        <v>0</v>
      </c>
      <c r="I92">
        <v>0</v>
      </c>
      <c r="J92">
        <v>0</v>
      </c>
      <c r="K92">
        <v>0</v>
      </c>
      <c r="L92">
        <v>0</v>
      </c>
      <c r="M92">
        <v>0</v>
      </c>
      <c r="N92">
        <v>0</v>
      </c>
      <c r="O92">
        <v>0</v>
      </c>
      <c r="P92">
        <v>0</v>
      </c>
      <c r="Q92">
        <v>0</v>
      </c>
      <c r="R92">
        <v>0</v>
      </c>
      <c r="S92">
        <v>0</v>
      </c>
      <c r="T92" s="31">
        <f t="shared" ref="T92:T98" si="25">E92 / $C$16 * 100000</f>
        <v>0</v>
      </c>
      <c r="U92" s="31">
        <f t="shared" si="24"/>
        <v>0</v>
      </c>
      <c r="V92" s="31">
        <f t="shared" si="24"/>
        <v>0</v>
      </c>
      <c r="W92" s="31">
        <f t="shared" si="24"/>
        <v>0</v>
      </c>
      <c r="X92" s="31">
        <f t="shared" si="24"/>
        <v>0</v>
      </c>
      <c r="Y92" s="31">
        <f t="shared" si="24"/>
        <v>0</v>
      </c>
      <c r="Z92" s="31">
        <f t="shared" si="24"/>
        <v>0</v>
      </c>
      <c r="AA92" s="31">
        <f t="shared" si="24"/>
        <v>0</v>
      </c>
      <c r="AB92" s="31">
        <f t="shared" si="24"/>
        <v>0</v>
      </c>
      <c r="AC92" s="31">
        <f t="shared" si="24"/>
        <v>0</v>
      </c>
      <c r="AD92" s="31">
        <f t="shared" si="24"/>
        <v>0</v>
      </c>
      <c r="AE92" s="31">
        <f t="shared" si="24"/>
        <v>0</v>
      </c>
      <c r="AF92" s="31">
        <f t="shared" si="24"/>
        <v>0</v>
      </c>
      <c r="AG92" s="31">
        <f t="shared" si="24"/>
        <v>0</v>
      </c>
      <c r="AH92" s="31">
        <f t="shared" si="24"/>
        <v>0</v>
      </c>
      <c r="AI92" s="27" t="s">
        <v>3072</v>
      </c>
      <c r="AJ92" t="s">
        <v>3251</v>
      </c>
      <c r="AK92" t="s">
        <v>3250</v>
      </c>
      <c r="AL92" t="s">
        <v>3251</v>
      </c>
      <c r="AM92" t="s">
        <v>3250</v>
      </c>
      <c r="AN92" t="s">
        <v>3044</v>
      </c>
      <c r="AO92" t="s">
        <v>3018</v>
      </c>
    </row>
    <row r="93" spans="4:41" x14ac:dyDescent="0.2">
      <c r="D93" t="s">
        <v>333</v>
      </c>
      <c r="E93">
        <v>0</v>
      </c>
      <c r="F93">
        <v>0</v>
      </c>
      <c r="G93">
        <v>0</v>
      </c>
      <c r="H93">
        <v>0</v>
      </c>
      <c r="I93">
        <v>0</v>
      </c>
      <c r="J93">
        <v>0</v>
      </c>
      <c r="K93">
        <v>0</v>
      </c>
      <c r="L93">
        <v>0</v>
      </c>
      <c r="M93">
        <v>0</v>
      </c>
      <c r="N93">
        <v>0</v>
      </c>
      <c r="O93">
        <v>0</v>
      </c>
      <c r="P93">
        <v>0</v>
      </c>
      <c r="Q93">
        <v>0</v>
      </c>
      <c r="R93">
        <v>0</v>
      </c>
      <c r="S93">
        <v>0</v>
      </c>
      <c r="T93" s="31">
        <f t="shared" si="25"/>
        <v>0</v>
      </c>
      <c r="U93" s="31">
        <f t="shared" si="24"/>
        <v>0</v>
      </c>
      <c r="V93" s="31">
        <f t="shared" si="24"/>
        <v>0</v>
      </c>
      <c r="W93" s="31">
        <f t="shared" si="24"/>
        <v>0</v>
      </c>
      <c r="X93" s="31">
        <f t="shared" si="24"/>
        <v>0</v>
      </c>
      <c r="Y93" s="31">
        <f t="shared" si="24"/>
        <v>0</v>
      </c>
      <c r="Z93" s="31">
        <f t="shared" si="24"/>
        <v>0</v>
      </c>
      <c r="AA93" s="31">
        <f t="shared" si="24"/>
        <v>0</v>
      </c>
      <c r="AB93" s="31">
        <f t="shared" si="24"/>
        <v>0</v>
      </c>
      <c r="AC93" s="31">
        <f t="shared" si="24"/>
        <v>0</v>
      </c>
      <c r="AD93" s="31">
        <f t="shared" si="24"/>
        <v>0</v>
      </c>
      <c r="AE93" s="31">
        <f t="shared" si="24"/>
        <v>0</v>
      </c>
      <c r="AF93" s="31">
        <f t="shared" si="24"/>
        <v>0</v>
      </c>
      <c r="AG93" s="31">
        <f t="shared" si="24"/>
        <v>0</v>
      </c>
      <c r="AH93" s="31">
        <f t="shared" si="24"/>
        <v>0</v>
      </c>
      <c r="AI93" s="27" t="s">
        <v>3072</v>
      </c>
      <c r="AJ93" t="s">
        <v>3251</v>
      </c>
      <c r="AK93" t="s">
        <v>3250</v>
      </c>
      <c r="AL93" t="s">
        <v>3251</v>
      </c>
      <c r="AM93" t="s">
        <v>3250</v>
      </c>
      <c r="AN93" t="s">
        <v>3044</v>
      </c>
      <c r="AO93" t="s">
        <v>3018</v>
      </c>
    </row>
    <row r="94" spans="4:41" x14ac:dyDescent="0.2">
      <c r="D94" t="s">
        <v>338</v>
      </c>
      <c r="E94">
        <v>0</v>
      </c>
      <c r="F94">
        <v>0</v>
      </c>
      <c r="G94">
        <v>0</v>
      </c>
      <c r="H94">
        <v>0</v>
      </c>
      <c r="I94">
        <v>0</v>
      </c>
      <c r="J94">
        <v>0</v>
      </c>
      <c r="K94">
        <v>0</v>
      </c>
      <c r="L94">
        <v>0</v>
      </c>
      <c r="M94">
        <v>0</v>
      </c>
      <c r="N94">
        <v>0</v>
      </c>
      <c r="O94">
        <v>0</v>
      </c>
      <c r="P94">
        <v>0</v>
      </c>
      <c r="Q94">
        <v>0</v>
      </c>
      <c r="R94">
        <v>0</v>
      </c>
      <c r="S94">
        <v>0</v>
      </c>
      <c r="T94" s="31">
        <f t="shared" si="25"/>
        <v>0</v>
      </c>
      <c r="U94" s="31">
        <f t="shared" si="24"/>
        <v>0</v>
      </c>
      <c r="V94" s="31">
        <f t="shared" si="24"/>
        <v>0</v>
      </c>
      <c r="W94" s="31">
        <f t="shared" si="24"/>
        <v>0</v>
      </c>
      <c r="X94" s="31">
        <f t="shared" si="24"/>
        <v>0</v>
      </c>
      <c r="Y94" s="31">
        <f t="shared" si="24"/>
        <v>0</v>
      </c>
      <c r="Z94" s="31">
        <f t="shared" si="24"/>
        <v>0</v>
      </c>
      <c r="AA94" s="31">
        <f t="shared" si="24"/>
        <v>0</v>
      </c>
      <c r="AB94" s="31">
        <f t="shared" si="24"/>
        <v>0</v>
      </c>
      <c r="AC94" s="31">
        <f t="shared" si="24"/>
        <v>0</v>
      </c>
      <c r="AD94" s="31">
        <f t="shared" si="24"/>
        <v>0</v>
      </c>
      <c r="AE94" s="31">
        <f t="shared" si="24"/>
        <v>0</v>
      </c>
      <c r="AF94" s="31">
        <f t="shared" si="24"/>
        <v>0</v>
      </c>
      <c r="AG94" s="31">
        <f t="shared" si="24"/>
        <v>0</v>
      </c>
      <c r="AH94" s="31">
        <f t="shared" si="24"/>
        <v>0</v>
      </c>
      <c r="AI94" s="27" t="s">
        <v>3072</v>
      </c>
      <c r="AJ94" t="s">
        <v>3251</v>
      </c>
      <c r="AK94" t="s">
        <v>3250</v>
      </c>
      <c r="AL94" t="s">
        <v>3251</v>
      </c>
      <c r="AM94" t="s">
        <v>3250</v>
      </c>
      <c r="AN94" t="s">
        <v>3044</v>
      </c>
      <c r="AO94" t="s">
        <v>3018</v>
      </c>
    </row>
    <row r="95" spans="4:41" x14ac:dyDescent="0.2">
      <c r="D95" t="s">
        <v>341</v>
      </c>
      <c r="E95">
        <v>0</v>
      </c>
      <c r="F95">
        <v>0</v>
      </c>
      <c r="G95">
        <v>0</v>
      </c>
      <c r="H95">
        <v>0</v>
      </c>
      <c r="I95">
        <v>0</v>
      </c>
      <c r="J95">
        <v>0</v>
      </c>
      <c r="K95">
        <v>0</v>
      </c>
      <c r="L95">
        <v>0</v>
      </c>
      <c r="M95">
        <v>0</v>
      </c>
      <c r="N95">
        <v>0</v>
      </c>
      <c r="O95">
        <v>0</v>
      </c>
      <c r="P95">
        <v>0</v>
      </c>
      <c r="Q95">
        <v>0</v>
      </c>
      <c r="R95">
        <v>0</v>
      </c>
      <c r="S95">
        <v>0</v>
      </c>
      <c r="T95" s="31">
        <f t="shared" si="25"/>
        <v>0</v>
      </c>
      <c r="U95" s="31">
        <f t="shared" si="24"/>
        <v>0</v>
      </c>
      <c r="V95" s="31">
        <f t="shared" si="24"/>
        <v>0</v>
      </c>
      <c r="W95" s="31">
        <f t="shared" si="24"/>
        <v>0</v>
      </c>
      <c r="X95" s="31">
        <f t="shared" si="24"/>
        <v>0</v>
      </c>
      <c r="Y95" s="31">
        <f t="shared" si="24"/>
        <v>0</v>
      </c>
      <c r="Z95" s="31">
        <f t="shared" si="24"/>
        <v>0</v>
      </c>
      <c r="AA95" s="31">
        <f t="shared" si="24"/>
        <v>0</v>
      </c>
      <c r="AB95" s="31">
        <f t="shared" si="24"/>
        <v>0</v>
      </c>
      <c r="AC95" s="31">
        <f t="shared" si="24"/>
        <v>0</v>
      </c>
      <c r="AD95" s="31">
        <f t="shared" si="24"/>
        <v>0</v>
      </c>
      <c r="AE95" s="31">
        <f t="shared" si="24"/>
        <v>0</v>
      </c>
      <c r="AF95" s="31">
        <f t="shared" si="24"/>
        <v>0</v>
      </c>
      <c r="AG95" s="31">
        <f t="shared" si="24"/>
        <v>0</v>
      </c>
      <c r="AH95" s="31">
        <f t="shared" si="24"/>
        <v>0</v>
      </c>
      <c r="AI95" s="27" t="s">
        <v>3072</v>
      </c>
      <c r="AJ95" t="s">
        <v>3251</v>
      </c>
      <c r="AK95" t="s">
        <v>3250</v>
      </c>
      <c r="AL95" t="s">
        <v>3251</v>
      </c>
      <c r="AM95" t="s">
        <v>3250</v>
      </c>
      <c r="AN95" t="s">
        <v>3044</v>
      </c>
      <c r="AO95" t="s">
        <v>3018</v>
      </c>
    </row>
    <row r="96" spans="4:41" x14ac:dyDescent="0.2">
      <c r="D96" t="s">
        <v>346</v>
      </c>
      <c r="E96">
        <v>0</v>
      </c>
      <c r="F96">
        <v>0</v>
      </c>
      <c r="G96">
        <v>0</v>
      </c>
      <c r="H96">
        <v>0</v>
      </c>
      <c r="I96">
        <v>0</v>
      </c>
      <c r="J96">
        <v>0</v>
      </c>
      <c r="K96">
        <v>0</v>
      </c>
      <c r="L96">
        <v>0</v>
      </c>
      <c r="M96">
        <v>0</v>
      </c>
      <c r="N96">
        <v>0</v>
      </c>
      <c r="O96">
        <v>0</v>
      </c>
      <c r="P96">
        <v>0</v>
      </c>
      <c r="Q96">
        <v>0</v>
      </c>
      <c r="R96">
        <v>0</v>
      </c>
      <c r="S96">
        <v>0</v>
      </c>
      <c r="T96" s="31">
        <f t="shared" si="25"/>
        <v>0</v>
      </c>
      <c r="U96" s="31">
        <f t="shared" si="24"/>
        <v>0</v>
      </c>
      <c r="V96" s="31">
        <f t="shared" si="24"/>
        <v>0</v>
      </c>
      <c r="W96" s="31">
        <f t="shared" si="24"/>
        <v>0</v>
      </c>
      <c r="X96" s="31">
        <f t="shared" si="24"/>
        <v>0</v>
      </c>
      <c r="Y96" s="31">
        <f t="shared" si="24"/>
        <v>0</v>
      </c>
      <c r="Z96" s="31">
        <f t="shared" si="24"/>
        <v>0</v>
      </c>
      <c r="AA96" s="31">
        <f t="shared" si="24"/>
        <v>0</v>
      </c>
      <c r="AB96" s="31">
        <f t="shared" si="24"/>
        <v>0</v>
      </c>
      <c r="AC96" s="31">
        <f t="shared" si="24"/>
        <v>0</v>
      </c>
      <c r="AD96" s="31">
        <f t="shared" si="24"/>
        <v>0</v>
      </c>
      <c r="AE96" s="31">
        <f t="shared" si="24"/>
        <v>0</v>
      </c>
      <c r="AF96" s="31">
        <f t="shared" si="24"/>
        <v>0</v>
      </c>
      <c r="AG96" s="31">
        <f t="shared" si="24"/>
        <v>0</v>
      </c>
      <c r="AH96" s="31">
        <f t="shared" si="24"/>
        <v>0</v>
      </c>
      <c r="AI96" s="27" t="s">
        <v>3072</v>
      </c>
      <c r="AJ96" t="s">
        <v>3251</v>
      </c>
      <c r="AK96" t="s">
        <v>3250</v>
      </c>
      <c r="AL96" t="s">
        <v>3251</v>
      </c>
      <c r="AM96" t="s">
        <v>3250</v>
      </c>
      <c r="AN96" t="s">
        <v>3044</v>
      </c>
      <c r="AO96" t="s">
        <v>3018</v>
      </c>
    </row>
    <row r="97" spans="4:41" x14ac:dyDescent="0.2">
      <c r="D97" t="s">
        <v>349</v>
      </c>
      <c r="E97">
        <v>0</v>
      </c>
      <c r="F97">
        <v>0</v>
      </c>
      <c r="G97">
        <v>0</v>
      </c>
      <c r="H97">
        <v>0</v>
      </c>
      <c r="I97">
        <v>0</v>
      </c>
      <c r="J97">
        <v>0</v>
      </c>
      <c r="K97">
        <v>0</v>
      </c>
      <c r="L97">
        <v>0</v>
      </c>
      <c r="M97">
        <v>0</v>
      </c>
      <c r="N97">
        <v>0</v>
      </c>
      <c r="O97">
        <v>0</v>
      </c>
      <c r="P97">
        <v>0</v>
      </c>
      <c r="Q97">
        <v>0</v>
      </c>
      <c r="R97">
        <v>0</v>
      </c>
      <c r="S97">
        <v>0</v>
      </c>
      <c r="T97" s="31">
        <f t="shared" si="25"/>
        <v>0</v>
      </c>
      <c r="U97" s="31">
        <f t="shared" si="24"/>
        <v>0</v>
      </c>
      <c r="V97" s="31">
        <f t="shared" si="24"/>
        <v>0</v>
      </c>
      <c r="W97" s="31">
        <f t="shared" si="24"/>
        <v>0</v>
      </c>
      <c r="X97" s="31">
        <f t="shared" si="24"/>
        <v>0</v>
      </c>
      <c r="Y97" s="31">
        <f t="shared" si="24"/>
        <v>0</v>
      </c>
      <c r="Z97" s="31">
        <f t="shared" si="24"/>
        <v>0</v>
      </c>
      <c r="AA97" s="31">
        <f t="shared" si="24"/>
        <v>0</v>
      </c>
      <c r="AB97" s="31">
        <f t="shared" si="24"/>
        <v>0</v>
      </c>
      <c r="AC97" s="31">
        <f t="shared" si="24"/>
        <v>0</v>
      </c>
      <c r="AD97" s="31">
        <f t="shared" si="24"/>
        <v>0</v>
      </c>
      <c r="AE97" s="31">
        <f t="shared" si="24"/>
        <v>0</v>
      </c>
      <c r="AF97" s="31">
        <f t="shared" si="24"/>
        <v>0</v>
      </c>
      <c r="AG97" s="31">
        <f t="shared" si="24"/>
        <v>0</v>
      </c>
      <c r="AH97" s="31">
        <f t="shared" si="24"/>
        <v>0</v>
      </c>
      <c r="AI97" s="27" t="s">
        <v>3072</v>
      </c>
      <c r="AJ97" t="s">
        <v>3251</v>
      </c>
      <c r="AK97" t="s">
        <v>3250</v>
      </c>
      <c r="AL97" t="s">
        <v>3251</v>
      </c>
      <c r="AM97" t="s">
        <v>3250</v>
      </c>
      <c r="AN97" t="s">
        <v>3044</v>
      </c>
      <c r="AO97" t="s">
        <v>3018</v>
      </c>
    </row>
    <row r="98" spans="4:41" x14ac:dyDescent="0.2">
      <c r="D98" t="s">
        <v>505</v>
      </c>
      <c r="E98">
        <v>0</v>
      </c>
      <c r="F98">
        <v>0</v>
      </c>
      <c r="G98">
        <v>0</v>
      </c>
      <c r="H98">
        <v>0</v>
      </c>
      <c r="I98">
        <v>0</v>
      </c>
      <c r="J98">
        <v>0</v>
      </c>
      <c r="K98">
        <v>0</v>
      </c>
      <c r="L98">
        <v>0</v>
      </c>
      <c r="M98">
        <v>0</v>
      </c>
      <c r="N98">
        <v>0</v>
      </c>
      <c r="O98">
        <v>0</v>
      </c>
      <c r="P98">
        <v>0</v>
      </c>
      <c r="Q98">
        <v>0</v>
      </c>
      <c r="R98">
        <v>0</v>
      </c>
      <c r="S98">
        <v>0</v>
      </c>
      <c r="T98" s="31">
        <f t="shared" si="25"/>
        <v>0</v>
      </c>
      <c r="U98" s="31">
        <f t="shared" si="24"/>
        <v>0</v>
      </c>
      <c r="V98" s="31">
        <f t="shared" si="24"/>
        <v>0</v>
      </c>
      <c r="W98" s="31">
        <f t="shared" si="24"/>
        <v>0</v>
      </c>
      <c r="X98" s="31">
        <f t="shared" si="24"/>
        <v>0</v>
      </c>
      <c r="Y98" s="31">
        <f t="shared" si="24"/>
        <v>0</v>
      </c>
      <c r="Z98" s="31">
        <f t="shared" si="24"/>
        <v>0</v>
      </c>
      <c r="AA98" s="31">
        <f t="shared" si="24"/>
        <v>0</v>
      </c>
      <c r="AB98" s="31">
        <f t="shared" si="24"/>
        <v>0</v>
      </c>
      <c r="AC98" s="31">
        <f t="shared" si="24"/>
        <v>0</v>
      </c>
      <c r="AD98" s="31">
        <f t="shared" si="24"/>
        <v>0</v>
      </c>
      <c r="AE98" s="31">
        <f t="shared" si="24"/>
        <v>0</v>
      </c>
      <c r="AF98" s="31">
        <f t="shared" si="24"/>
        <v>0</v>
      </c>
      <c r="AG98" s="31">
        <f t="shared" si="24"/>
        <v>0</v>
      </c>
      <c r="AH98" s="31">
        <f t="shared" si="24"/>
        <v>0</v>
      </c>
      <c r="AI98" s="27" t="s">
        <v>3072</v>
      </c>
      <c r="AJ98" t="s">
        <v>3251</v>
      </c>
      <c r="AK98" t="s">
        <v>3250</v>
      </c>
      <c r="AL98" t="s">
        <v>3251</v>
      </c>
      <c r="AM98" t="s">
        <v>3250</v>
      </c>
      <c r="AN98" t="s">
        <v>3044</v>
      </c>
      <c r="AO98" t="s">
        <v>3018</v>
      </c>
    </row>
    <row r="99" spans="4:41" x14ac:dyDescent="0.2">
      <c r="D99" t="s">
        <v>1077</v>
      </c>
      <c r="E99">
        <v>0</v>
      </c>
      <c r="F99">
        <v>0</v>
      </c>
      <c r="G99">
        <v>0</v>
      </c>
      <c r="H99">
        <v>0</v>
      </c>
      <c r="I99">
        <v>0</v>
      </c>
      <c r="J99">
        <v>0</v>
      </c>
      <c r="K99">
        <v>0</v>
      </c>
      <c r="L99">
        <v>0</v>
      </c>
      <c r="M99">
        <v>0</v>
      </c>
      <c r="N99">
        <v>0</v>
      </c>
      <c r="O99">
        <v>0</v>
      </c>
      <c r="P99">
        <v>0</v>
      </c>
      <c r="Q99">
        <v>0</v>
      </c>
      <c r="R99">
        <v>0</v>
      </c>
      <c r="S99">
        <v>0</v>
      </c>
      <c r="T99" s="31">
        <f>E99 / $C$17 * 100000</f>
        <v>0</v>
      </c>
      <c r="U99" s="31">
        <f t="shared" ref="U99:AH104" si="26">F99 / $C$17 * 100000</f>
        <v>0</v>
      </c>
      <c r="V99" s="31">
        <f t="shared" si="26"/>
        <v>0</v>
      </c>
      <c r="W99" s="31">
        <f t="shared" si="26"/>
        <v>0</v>
      </c>
      <c r="X99" s="31">
        <f t="shared" si="26"/>
        <v>0</v>
      </c>
      <c r="Y99" s="31">
        <f t="shared" si="26"/>
        <v>0</v>
      </c>
      <c r="Z99" s="31">
        <f t="shared" si="26"/>
        <v>0</v>
      </c>
      <c r="AA99" s="31">
        <f t="shared" si="26"/>
        <v>0</v>
      </c>
      <c r="AB99" s="31">
        <f t="shared" si="26"/>
        <v>0</v>
      </c>
      <c r="AC99" s="31">
        <f t="shared" si="26"/>
        <v>0</v>
      </c>
      <c r="AD99" s="31">
        <f t="shared" si="26"/>
        <v>0</v>
      </c>
      <c r="AE99" s="31">
        <f t="shared" si="26"/>
        <v>0</v>
      </c>
      <c r="AF99" s="31">
        <f t="shared" si="26"/>
        <v>0</v>
      </c>
      <c r="AG99" s="31">
        <f t="shared" si="26"/>
        <v>0</v>
      </c>
      <c r="AH99" s="31">
        <f t="shared" si="26"/>
        <v>0</v>
      </c>
      <c r="AI99" s="27" t="s">
        <v>3116</v>
      </c>
      <c r="AJ99" t="s">
        <v>3251</v>
      </c>
      <c r="AK99" t="s">
        <v>3250</v>
      </c>
      <c r="AL99" t="s">
        <v>3251</v>
      </c>
      <c r="AM99" t="s">
        <v>3250</v>
      </c>
      <c r="AN99" t="s">
        <v>3046</v>
      </c>
      <c r="AO99" t="s">
        <v>3017</v>
      </c>
    </row>
    <row r="100" spans="4:41" x14ac:dyDescent="0.2">
      <c r="D100" t="s">
        <v>1123</v>
      </c>
      <c r="E100">
        <v>0</v>
      </c>
      <c r="F100">
        <v>0</v>
      </c>
      <c r="G100">
        <v>0</v>
      </c>
      <c r="H100">
        <v>0</v>
      </c>
      <c r="I100">
        <v>0</v>
      </c>
      <c r="J100">
        <v>0</v>
      </c>
      <c r="K100">
        <v>0</v>
      </c>
      <c r="L100">
        <v>0</v>
      </c>
      <c r="M100">
        <v>0</v>
      </c>
      <c r="N100">
        <v>0</v>
      </c>
      <c r="O100">
        <v>0</v>
      </c>
      <c r="P100">
        <v>0</v>
      </c>
      <c r="Q100">
        <v>0</v>
      </c>
      <c r="R100">
        <v>0</v>
      </c>
      <c r="S100">
        <v>0</v>
      </c>
      <c r="T100" s="31">
        <f t="shared" ref="T100:T104" si="27">E100 / $C$17 * 100000</f>
        <v>0</v>
      </c>
      <c r="U100" s="31">
        <f t="shared" si="26"/>
        <v>0</v>
      </c>
      <c r="V100" s="31">
        <f t="shared" si="26"/>
        <v>0</v>
      </c>
      <c r="W100" s="31">
        <f t="shared" si="26"/>
        <v>0</v>
      </c>
      <c r="X100" s="31">
        <f t="shared" si="26"/>
        <v>0</v>
      </c>
      <c r="Y100" s="31">
        <f t="shared" si="26"/>
        <v>0</v>
      </c>
      <c r="Z100" s="31">
        <f t="shared" si="26"/>
        <v>0</v>
      </c>
      <c r="AA100" s="31">
        <f t="shared" si="26"/>
        <v>0</v>
      </c>
      <c r="AB100" s="31">
        <f t="shared" si="26"/>
        <v>0</v>
      </c>
      <c r="AC100" s="31">
        <f t="shared" si="26"/>
        <v>0</v>
      </c>
      <c r="AD100" s="31">
        <f t="shared" si="26"/>
        <v>0</v>
      </c>
      <c r="AE100" s="31">
        <f t="shared" si="26"/>
        <v>0</v>
      </c>
      <c r="AF100" s="31">
        <f t="shared" si="26"/>
        <v>0</v>
      </c>
      <c r="AG100" s="31">
        <f t="shared" si="26"/>
        <v>0</v>
      </c>
      <c r="AH100" s="31">
        <f t="shared" si="26"/>
        <v>0</v>
      </c>
      <c r="AI100" s="27" t="s">
        <v>3116</v>
      </c>
      <c r="AJ100" t="s">
        <v>3251</v>
      </c>
      <c r="AK100" t="s">
        <v>3250</v>
      </c>
      <c r="AL100" t="s">
        <v>3251</v>
      </c>
      <c r="AM100" t="s">
        <v>3250</v>
      </c>
      <c r="AN100" t="s">
        <v>3046</v>
      </c>
      <c r="AO100" t="s">
        <v>3017</v>
      </c>
    </row>
    <row r="101" spans="4:41" x14ac:dyDescent="0.2">
      <c r="D101" t="s">
        <v>1185</v>
      </c>
      <c r="E101">
        <v>0</v>
      </c>
      <c r="F101">
        <v>0</v>
      </c>
      <c r="G101">
        <v>0</v>
      </c>
      <c r="H101">
        <v>0</v>
      </c>
      <c r="I101">
        <v>0</v>
      </c>
      <c r="J101">
        <v>0</v>
      </c>
      <c r="K101">
        <v>0</v>
      </c>
      <c r="L101">
        <v>0</v>
      </c>
      <c r="M101">
        <v>0</v>
      </c>
      <c r="N101">
        <v>0</v>
      </c>
      <c r="O101">
        <v>0</v>
      </c>
      <c r="P101">
        <v>0</v>
      </c>
      <c r="Q101">
        <v>0</v>
      </c>
      <c r="R101">
        <v>0</v>
      </c>
      <c r="S101">
        <v>0</v>
      </c>
      <c r="T101" s="31">
        <f t="shared" si="27"/>
        <v>0</v>
      </c>
      <c r="U101" s="31">
        <f t="shared" si="26"/>
        <v>0</v>
      </c>
      <c r="V101" s="31">
        <f t="shared" si="26"/>
        <v>0</v>
      </c>
      <c r="W101" s="31">
        <f t="shared" si="26"/>
        <v>0</v>
      </c>
      <c r="X101" s="31">
        <f t="shared" si="26"/>
        <v>0</v>
      </c>
      <c r="Y101" s="31">
        <f t="shared" si="26"/>
        <v>0</v>
      </c>
      <c r="Z101" s="31">
        <f t="shared" si="26"/>
        <v>0</v>
      </c>
      <c r="AA101" s="31">
        <f t="shared" si="26"/>
        <v>0</v>
      </c>
      <c r="AB101" s="31">
        <f t="shared" si="26"/>
        <v>0</v>
      </c>
      <c r="AC101" s="31">
        <f t="shared" si="26"/>
        <v>0</v>
      </c>
      <c r="AD101" s="31">
        <f t="shared" si="26"/>
        <v>0</v>
      </c>
      <c r="AE101" s="31">
        <f t="shared" si="26"/>
        <v>0</v>
      </c>
      <c r="AF101" s="31">
        <f t="shared" si="26"/>
        <v>0</v>
      </c>
      <c r="AG101" s="31">
        <f t="shared" si="26"/>
        <v>0</v>
      </c>
      <c r="AH101" s="31">
        <f t="shared" si="26"/>
        <v>0</v>
      </c>
      <c r="AI101" s="27" t="s">
        <v>3116</v>
      </c>
      <c r="AJ101" t="s">
        <v>3251</v>
      </c>
      <c r="AK101" t="s">
        <v>3250</v>
      </c>
      <c r="AL101" t="s">
        <v>3251</v>
      </c>
      <c r="AM101" t="s">
        <v>3250</v>
      </c>
      <c r="AN101" t="s">
        <v>3046</v>
      </c>
      <c r="AO101" t="s">
        <v>3017</v>
      </c>
    </row>
    <row r="102" spans="4:41" x14ac:dyDescent="0.2">
      <c r="D102" t="s">
        <v>1212</v>
      </c>
      <c r="E102">
        <v>0</v>
      </c>
      <c r="F102">
        <v>0</v>
      </c>
      <c r="G102">
        <v>0</v>
      </c>
      <c r="H102">
        <v>0</v>
      </c>
      <c r="I102">
        <v>0</v>
      </c>
      <c r="J102">
        <v>0</v>
      </c>
      <c r="K102">
        <v>0</v>
      </c>
      <c r="L102">
        <v>0</v>
      </c>
      <c r="M102">
        <v>0</v>
      </c>
      <c r="N102">
        <v>0</v>
      </c>
      <c r="O102">
        <v>0</v>
      </c>
      <c r="P102">
        <v>0</v>
      </c>
      <c r="Q102">
        <v>0</v>
      </c>
      <c r="R102">
        <v>0</v>
      </c>
      <c r="S102">
        <v>0</v>
      </c>
      <c r="T102" s="31">
        <f t="shared" si="27"/>
        <v>0</v>
      </c>
      <c r="U102" s="31">
        <f t="shared" si="26"/>
        <v>0</v>
      </c>
      <c r="V102" s="31">
        <f t="shared" si="26"/>
        <v>0</v>
      </c>
      <c r="W102" s="31">
        <f t="shared" si="26"/>
        <v>0</v>
      </c>
      <c r="X102" s="31">
        <f t="shared" si="26"/>
        <v>0</v>
      </c>
      <c r="Y102" s="31">
        <f t="shared" si="26"/>
        <v>0</v>
      </c>
      <c r="Z102" s="31">
        <f t="shared" si="26"/>
        <v>0</v>
      </c>
      <c r="AA102" s="31">
        <f t="shared" si="26"/>
        <v>0</v>
      </c>
      <c r="AB102" s="31">
        <f t="shared" si="26"/>
        <v>0</v>
      </c>
      <c r="AC102" s="31">
        <f t="shared" si="26"/>
        <v>0</v>
      </c>
      <c r="AD102" s="31">
        <f t="shared" si="26"/>
        <v>0</v>
      </c>
      <c r="AE102" s="31">
        <f t="shared" si="26"/>
        <v>0</v>
      </c>
      <c r="AF102" s="31">
        <f t="shared" si="26"/>
        <v>0</v>
      </c>
      <c r="AG102" s="31">
        <f t="shared" si="26"/>
        <v>0</v>
      </c>
      <c r="AH102" s="31">
        <f t="shared" si="26"/>
        <v>0</v>
      </c>
      <c r="AI102" s="27" t="s">
        <v>3116</v>
      </c>
      <c r="AJ102" t="s">
        <v>3251</v>
      </c>
      <c r="AK102" t="s">
        <v>3250</v>
      </c>
      <c r="AL102" t="s">
        <v>3251</v>
      </c>
      <c r="AM102" t="s">
        <v>3250</v>
      </c>
      <c r="AN102" t="s">
        <v>3046</v>
      </c>
      <c r="AO102" t="s">
        <v>3017</v>
      </c>
    </row>
    <row r="103" spans="4:41" x14ac:dyDescent="0.2">
      <c r="D103" t="s">
        <v>1332</v>
      </c>
      <c r="E103">
        <v>1</v>
      </c>
      <c r="F103">
        <v>0</v>
      </c>
      <c r="G103">
        <v>0</v>
      </c>
      <c r="H103">
        <v>0</v>
      </c>
      <c r="I103">
        <v>0</v>
      </c>
      <c r="J103">
        <v>0</v>
      </c>
      <c r="K103">
        <v>1</v>
      </c>
      <c r="L103">
        <v>0</v>
      </c>
      <c r="M103">
        <v>0</v>
      </c>
      <c r="N103">
        <v>0</v>
      </c>
      <c r="O103">
        <v>0</v>
      </c>
      <c r="P103">
        <v>1</v>
      </c>
      <c r="Q103">
        <v>0</v>
      </c>
      <c r="R103">
        <v>0</v>
      </c>
      <c r="S103">
        <v>0</v>
      </c>
      <c r="T103" s="31">
        <f t="shared" si="27"/>
        <v>51.282051282051285</v>
      </c>
      <c r="U103" s="31">
        <f t="shared" si="26"/>
        <v>0</v>
      </c>
      <c r="V103" s="31">
        <f t="shared" si="26"/>
        <v>0</v>
      </c>
      <c r="W103" s="31">
        <f t="shared" si="26"/>
        <v>0</v>
      </c>
      <c r="X103" s="31">
        <f t="shared" si="26"/>
        <v>0</v>
      </c>
      <c r="Y103" s="31">
        <f t="shared" si="26"/>
        <v>0</v>
      </c>
      <c r="Z103" s="31">
        <f t="shared" si="26"/>
        <v>51.282051282051285</v>
      </c>
      <c r="AA103" s="31">
        <f t="shared" si="26"/>
        <v>0</v>
      </c>
      <c r="AB103" s="31">
        <f t="shared" si="26"/>
        <v>0</v>
      </c>
      <c r="AC103" s="31">
        <f t="shared" si="26"/>
        <v>0</v>
      </c>
      <c r="AD103" s="31">
        <f t="shared" si="26"/>
        <v>0</v>
      </c>
      <c r="AE103" s="31">
        <f t="shared" si="26"/>
        <v>51.282051282051285</v>
      </c>
      <c r="AF103" s="31">
        <f t="shared" si="26"/>
        <v>0</v>
      </c>
      <c r="AG103" s="31">
        <f t="shared" si="26"/>
        <v>0</v>
      </c>
      <c r="AH103" s="31">
        <f t="shared" si="26"/>
        <v>0</v>
      </c>
      <c r="AI103" s="27" t="s">
        <v>3116</v>
      </c>
      <c r="AJ103" t="s">
        <v>3251</v>
      </c>
      <c r="AK103" t="s">
        <v>3250</v>
      </c>
      <c r="AL103" t="s">
        <v>3251</v>
      </c>
      <c r="AM103" t="s">
        <v>3250</v>
      </c>
      <c r="AN103" t="s">
        <v>3046</v>
      </c>
      <c r="AO103" t="s">
        <v>3017</v>
      </c>
    </row>
    <row r="104" spans="4:41" x14ac:dyDescent="0.2">
      <c r="D104" t="s">
        <v>1380</v>
      </c>
      <c r="E104">
        <v>0</v>
      </c>
      <c r="F104">
        <v>0</v>
      </c>
      <c r="G104">
        <v>0</v>
      </c>
      <c r="H104">
        <v>0</v>
      </c>
      <c r="I104">
        <v>0</v>
      </c>
      <c r="J104">
        <v>0</v>
      </c>
      <c r="K104">
        <v>0</v>
      </c>
      <c r="L104">
        <v>0</v>
      </c>
      <c r="M104">
        <v>0</v>
      </c>
      <c r="N104">
        <v>0</v>
      </c>
      <c r="O104">
        <v>0</v>
      </c>
      <c r="P104">
        <v>0</v>
      </c>
      <c r="Q104">
        <v>0</v>
      </c>
      <c r="R104">
        <v>0</v>
      </c>
      <c r="S104">
        <v>0</v>
      </c>
      <c r="T104" s="31">
        <f t="shared" si="27"/>
        <v>0</v>
      </c>
      <c r="U104" s="31">
        <f t="shared" si="26"/>
        <v>0</v>
      </c>
      <c r="V104" s="31">
        <f t="shared" si="26"/>
        <v>0</v>
      </c>
      <c r="W104" s="31">
        <f t="shared" si="26"/>
        <v>0</v>
      </c>
      <c r="X104" s="31">
        <f t="shared" si="26"/>
        <v>0</v>
      </c>
      <c r="Y104" s="31">
        <f t="shared" si="26"/>
        <v>0</v>
      </c>
      <c r="Z104" s="31">
        <f t="shared" si="26"/>
        <v>0</v>
      </c>
      <c r="AA104" s="31">
        <f t="shared" si="26"/>
        <v>0</v>
      </c>
      <c r="AB104" s="31">
        <f t="shared" si="26"/>
        <v>0</v>
      </c>
      <c r="AC104" s="31">
        <f t="shared" si="26"/>
        <v>0</v>
      </c>
      <c r="AD104" s="31">
        <f t="shared" si="26"/>
        <v>0</v>
      </c>
      <c r="AE104" s="31">
        <f t="shared" si="26"/>
        <v>0</v>
      </c>
      <c r="AF104" s="31">
        <f t="shared" si="26"/>
        <v>0</v>
      </c>
      <c r="AG104" s="31">
        <f t="shared" si="26"/>
        <v>0</v>
      </c>
      <c r="AH104" s="31">
        <f t="shared" si="26"/>
        <v>0</v>
      </c>
      <c r="AI104" s="27" t="s">
        <v>3116</v>
      </c>
      <c r="AJ104" t="s">
        <v>3251</v>
      </c>
      <c r="AK104" t="s">
        <v>3250</v>
      </c>
      <c r="AL104" t="s">
        <v>3251</v>
      </c>
      <c r="AM104" t="s">
        <v>3250</v>
      </c>
      <c r="AN104" t="s">
        <v>3046</v>
      </c>
      <c r="AO104" t="s">
        <v>3017</v>
      </c>
    </row>
    <row r="105" spans="4:41" x14ac:dyDescent="0.2">
      <c r="D105" t="s">
        <v>1806</v>
      </c>
      <c r="E105">
        <v>0</v>
      </c>
      <c r="F105">
        <v>0</v>
      </c>
      <c r="G105">
        <v>0</v>
      </c>
      <c r="H105">
        <v>0</v>
      </c>
      <c r="I105">
        <v>0</v>
      </c>
      <c r="J105">
        <v>0</v>
      </c>
      <c r="K105">
        <v>0</v>
      </c>
      <c r="L105">
        <v>0</v>
      </c>
      <c r="M105">
        <v>0</v>
      </c>
      <c r="N105">
        <v>0</v>
      </c>
      <c r="O105">
        <v>0</v>
      </c>
      <c r="P105">
        <v>0</v>
      </c>
      <c r="Q105">
        <v>0</v>
      </c>
      <c r="R105">
        <v>0</v>
      </c>
      <c r="S105">
        <v>0</v>
      </c>
      <c r="T105" s="31">
        <f>E105 / $C$18 * 100000</f>
        <v>0</v>
      </c>
      <c r="U105" s="31">
        <f t="shared" ref="U105:AH111" si="28">F105 / $C$18 * 100000</f>
        <v>0</v>
      </c>
      <c r="V105" s="31">
        <f t="shared" si="28"/>
        <v>0</v>
      </c>
      <c r="W105" s="31">
        <f t="shared" si="28"/>
        <v>0</v>
      </c>
      <c r="X105" s="31">
        <f t="shared" si="28"/>
        <v>0</v>
      </c>
      <c r="Y105" s="31">
        <f t="shared" si="28"/>
        <v>0</v>
      </c>
      <c r="Z105" s="31">
        <f t="shared" si="28"/>
        <v>0</v>
      </c>
      <c r="AA105" s="31">
        <f t="shared" si="28"/>
        <v>0</v>
      </c>
      <c r="AB105" s="31">
        <f t="shared" si="28"/>
        <v>0</v>
      </c>
      <c r="AC105" s="31">
        <f t="shared" si="28"/>
        <v>0</v>
      </c>
      <c r="AD105" s="31">
        <f t="shared" si="28"/>
        <v>0</v>
      </c>
      <c r="AE105" s="31">
        <f t="shared" si="28"/>
        <v>0</v>
      </c>
      <c r="AF105" s="31">
        <f t="shared" si="28"/>
        <v>0</v>
      </c>
      <c r="AG105" s="31">
        <f t="shared" si="28"/>
        <v>0</v>
      </c>
      <c r="AH105" s="31">
        <f t="shared" si="28"/>
        <v>0</v>
      </c>
      <c r="AI105" s="27" t="s">
        <v>3173</v>
      </c>
      <c r="AJ105" t="s">
        <v>3036</v>
      </c>
      <c r="AK105" t="s">
        <v>3250</v>
      </c>
      <c r="AL105" t="s">
        <v>3036</v>
      </c>
      <c r="AM105" t="s">
        <v>3036</v>
      </c>
      <c r="AN105" t="s">
        <v>3044</v>
      </c>
      <c r="AO105" t="s">
        <v>3015</v>
      </c>
    </row>
    <row r="106" spans="4:41" x14ac:dyDescent="0.2">
      <c r="D106" t="s">
        <v>2175</v>
      </c>
      <c r="E106">
        <v>1</v>
      </c>
      <c r="F106">
        <v>0</v>
      </c>
      <c r="G106">
        <v>1</v>
      </c>
      <c r="H106">
        <v>0</v>
      </c>
      <c r="I106">
        <v>0</v>
      </c>
      <c r="J106">
        <v>0</v>
      </c>
      <c r="K106">
        <v>0</v>
      </c>
      <c r="L106">
        <v>0</v>
      </c>
      <c r="M106">
        <v>0</v>
      </c>
      <c r="N106">
        <v>0</v>
      </c>
      <c r="O106">
        <v>1</v>
      </c>
      <c r="P106">
        <v>0</v>
      </c>
      <c r="Q106">
        <v>0</v>
      </c>
      <c r="R106">
        <v>0</v>
      </c>
      <c r="S106">
        <v>0</v>
      </c>
      <c r="T106" s="31">
        <f t="shared" ref="T106:T111" si="29">E106 / $C$18 * 100000</f>
        <v>28.74389192296637</v>
      </c>
      <c r="U106" s="31">
        <f t="shared" si="28"/>
        <v>0</v>
      </c>
      <c r="V106" s="31">
        <f t="shared" si="28"/>
        <v>28.74389192296637</v>
      </c>
      <c r="W106" s="31">
        <f t="shared" si="28"/>
        <v>0</v>
      </c>
      <c r="X106" s="31">
        <f t="shared" si="28"/>
        <v>0</v>
      </c>
      <c r="Y106" s="31">
        <f t="shared" si="28"/>
        <v>0</v>
      </c>
      <c r="Z106" s="31">
        <f t="shared" si="28"/>
        <v>0</v>
      </c>
      <c r="AA106" s="31">
        <f t="shared" si="28"/>
        <v>0</v>
      </c>
      <c r="AB106" s="31">
        <f t="shared" si="28"/>
        <v>0</v>
      </c>
      <c r="AC106" s="31">
        <f t="shared" si="28"/>
        <v>0</v>
      </c>
      <c r="AD106" s="31">
        <f t="shared" si="28"/>
        <v>28.74389192296637</v>
      </c>
      <c r="AE106" s="31">
        <f t="shared" si="28"/>
        <v>0</v>
      </c>
      <c r="AF106" s="31">
        <f t="shared" si="28"/>
        <v>0</v>
      </c>
      <c r="AG106" s="31">
        <f t="shared" si="28"/>
        <v>0</v>
      </c>
      <c r="AH106" s="31">
        <f t="shared" si="28"/>
        <v>0</v>
      </c>
      <c r="AI106" s="27" t="s">
        <v>3173</v>
      </c>
      <c r="AJ106" t="s">
        <v>3036</v>
      </c>
      <c r="AK106" t="s">
        <v>3250</v>
      </c>
      <c r="AL106" t="s">
        <v>3036</v>
      </c>
      <c r="AM106" t="s">
        <v>3036</v>
      </c>
      <c r="AN106" t="s">
        <v>3044</v>
      </c>
      <c r="AO106" t="s">
        <v>3015</v>
      </c>
    </row>
    <row r="107" spans="4:41" x14ac:dyDescent="0.2">
      <c r="D107" t="s">
        <v>2255</v>
      </c>
      <c r="E107">
        <v>0</v>
      </c>
      <c r="F107">
        <v>0</v>
      </c>
      <c r="G107">
        <v>0</v>
      </c>
      <c r="H107">
        <v>0</v>
      </c>
      <c r="I107">
        <v>0</v>
      </c>
      <c r="J107">
        <v>0</v>
      </c>
      <c r="K107">
        <v>0</v>
      </c>
      <c r="L107">
        <v>0</v>
      </c>
      <c r="M107">
        <v>0</v>
      </c>
      <c r="N107">
        <v>0</v>
      </c>
      <c r="O107">
        <v>0</v>
      </c>
      <c r="P107">
        <v>0</v>
      </c>
      <c r="Q107">
        <v>0</v>
      </c>
      <c r="R107">
        <v>0</v>
      </c>
      <c r="S107">
        <v>0</v>
      </c>
      <c r="T107" s="31">
        <f t="shared" si="29"/>
        <v>0</v>
      </c>
      <c r="U107" s="31">
        <f t="shared" si="28"/>
        <v>0</v>
      </c>
      <c r="V107" s="31">
        <f t="shared" si="28"/>
        <v>0</v>
      </c>
      <c r="W107" s="31">
        <f t="shared" si="28"/>
        <v>0</v>
      </c>
      <c r="X107" s="31">
        <f t="shared" si="28"/>
        <v>0</v>
      </c>
      <c r="Y107" s="31">
        <f t="shared" si="28"/>
        <v>0</v>
      </c>
      <c r="Z107" s="31">
        <f t="shared" si="28"/>
        <v>0</v>
      </c>
      <c r="AA107" s="31">
        <f t="shared" si="28"/>
        <v>0</v>
      </c>
      <c r="AB107" s="31">
        <f t="shared" si="28"/>
        <v>0</v>
      </c>
      <c r="AC107" s="31">
        <f t="shared" si="28"/>
        <v>0</v>
      </c>
      <c r="AD107" s="31">
        <f t="shared" si="28"/>
        <v>0</v>
      </c>
      <c r="AE107" s="31">
        <f t="shared" si="28"/>
        <v>0</v>
      </c>
      <c r="AF107" s="31">
        <f t="shared" si="28"/>
        <v>0</v>
      </c>
      <c r="AG107" s="31">
        <f t="shared" si="28"/>
        <v>0</v>
      </c>
      <c r="AH107" s="31">
        <f t="shared" si="28"/>
        <v>0</v>
      </c>
      <c r="AI107" s="27" t="s">
        <v>3173</v>
      </c>
      <c r="AJ107" t="s">
        <v>3036</v>
      </c>
      <c r="AK107" t="s">
        <v>3250</v>
      </c>
      <c r="AL107" t="s">
        <v>3036</v>
      </c>
      <c r="AM107" t="s">
        <v>3036</v>
      </c>
      <c r="AN107" t="s">
        <v>3044</v>
      </c>
      <c r="AO107" t="s">
        <v>3015</v>
      </c>
    </row>
    <row r="108" spans="4:41" x14ac:dyDescent="0.2">
      <c r="D108" t="s">
        <v>2292</v>
      </c>
      <c r="E108">
        <v>0</v>
      </c>
      <c r="F108">
        <v>0</v>
      </c>
      <c r="G108">
        <v>0</v>
      </c>
      <c r="H108">
        <v>0</v>
      </c>
      <c r="I108">
        <v>0</v>
      </c>
      <c r="J108">
        <v>0</v>
      </c>
      <c r="K108">
        <v>0</v>
      </c>
      <c r="L108">
        <v>0</v>
      </c>
      <c r="M108">
        <v>0</v>
      </c>
      <c r="N108">
        <v>0</v>
      </c>
      <c r="O108">
        <v>0</v>
      </c>
      <c r="P108">
        <v>0</v>
      </c>
      <c r="Q108">
        <v>0</v>
      </c>
      <c r="R108">
        <v>0</v>
      </c>
      <c r="S108">
        <v>0</v>
      </c>
      <c r="T108" s="31">
        <f t="shared" si="29"/>
        <v>0</v>
      </c>
      <c r="U108" s="31">
        <f t="shared" si="28"/>
        <v>0</v>
      </c>
      <c r="V108" s="31">
        <f t="shared" si="28"/>
        <v>0</v>
      </c>
      <c r="W108" s="31">
        <f t="shared" si="28"/>
        <v>0</v>
      </c>
      <c r="X108" s="31">
        <f t="shared" si="28"/>
        <v>0</v>
      </c>
      <c r="Y108" s="31">
        <f t="shared" si="28"/>
        <v>0</v>
      </c>
      <c r="Z108" s="31">
        <f t="shared" si="28"/>
        <v>0</v>
      </c>
      <c r="AA108" s="31">
        <f t="shared" si="28"/>
        <v>0</v>
      </c>
      <c r="AB108" s="31">
        <f t="shared" si="28"/>
        <v>0</v>
      </c>
      <c r="AC108" s="31">
        <f t="shared" si="28"/>
        <v>0</v>
      </c>
      <c r="AD108" s="31">
        <f t="shared" si="28"/>
        <v>0</v>
      </c>
      <c r="AE108" s="31">
        <f t="shared" si="28"/>
        <v>0</v>
      </c>
      <c r="AF108" s="31">
        <f t="shared" si="28"/>
        <v>0</v>
      </c>
      <c r="AG108" s="31">
        <f t="shared" si="28"/>
        <v>0</v>
      </c>
      <c r="AH108" s="31">
        <f t="shared" si="28"/>
        <v>0</v>
      </c>
      <c r="AI108" s="27" t="s">
        <v>3173</v>
      </c>
      <c r="AJ108" t="s">
        <v>3036</v>
      </c>
      <c r="AK108" t="s">
        <v>3250</v>
      </c>
      <c r="AL108" t="s">
        <v>3036</v>
      </c>
      <c r="AM108" t="s">
        <v>3036</v>
      </c>
      <c r="AN108" t="s">
        <v>3044</v>
      </c>
      <c r="AO108" t="s">
        <v>3015</v>
      </c>
    </row>
    <row r="109" spans="4:41" x14ac:dyDescent="0.2">
      <c r="D109" t="s">
        <v>2345</v>
      </c>
      <c r="E109">
        <v>0</v>
      </c>
      <c r="F109">
        <v>0</v>
      </c>
      <c r="G109">
        <v>0</v>
      </c>
      <c r="H109">
        <v>0</v>
      </c>
      <c r="I109">
        <v>0</v>
      </c>
      <c r="J109">
        <v>0</v>
      </c>
      <c r="K109">
        <v>0</v>
      </c>
      <c r="L109">
        <v>0</v>
      </c>
      <c r="M109">
        <v>0</v>
      </c>
      <c r="N109">
        <v>0</v>
      </c>
      <c r="O109">
        <v>0</v>
      </c>
      <c r="P109">
        <v>0</v>
      </c>
      <c r="Q109">
        <v>0</v>
      </c>
      <c r="R109">
        <v>0</v>
      </c>
      <c r="S109">
        <v>0</v>
      </c>
      <c r="T109" s="31">
        <f t="shared" si="29"/>
        <v>0</v>
      </c>
      <c r="U109" s="31">
        <f t="shared" si="28"/>
        <v>0</v>
      </c>
      <c r="V109" s="31">
        <f t="shared" si="28"/>
        <v>0</v>
      </c>
      <c r="W109" s="31">
        <f t="shared" si="28"/>
        <v>0</v>
      </c>
      <c r="X109" s="31">
        <f t="shared" si="28"/>
        <v>0</v>
      </c>
      <c r="Y109" s="31">
        <f t="shared" si="28"/>
        <v>0</v>
      </c>
      <c r="Z109" s="31">
        <f t="shared" si="28"/>
        <v>0</v>
      </c>
      <c r="AA109" s="31">
        <f t="shared" si="28"/>
        <v>0</v>
      </c>
      <c r="AB109" s="31">
        <f t="shared" si="28"/>
        <v>0</v>
      </c>
      <c r="AC109" s="31">
        <f t="shared" si="28"/>
        <v>0</v>
      </c>
      <c r="AD109" s="31">
        <f t="shared" si="28"/>
        <v>0</v>
      </c>
      <c r="AE109" s="31">
        <f t="shared" si="28"/>
        <v>0</v>
      </c>
      <c r="AF109" s="31">
        <f t="shared" si="28"/>
        <v>0</v>
      </c>
      <c r="AG109" s="31">
        <f t="shared" si="28"/>
        <v>0</v>
      </c>
      <c r="AH109" s="31">
        <f t="shared" si="28"/>
        <v>0</v>
      </c>
      <c r="AI109" s="27" t="s">
        <v>3173</v>
      </c>
      <c r="AJ109" t="s">
        <v>3036</v>
      </c>
      <c r="AK109" t="s">
        <v>3250</v>
      </c>
      <c r="AL109" t="s">
        <v>3036</v>
      </c>
      <c r="AM109" t="s">
        <v>3036</v>
      </c>
      <c r="AN109" t="s">
        <v>3044</v>
      </c>
      <c r="AO109" t="s">
        <v>3015</v>
      </c>
    </row>
    <row r="110" spans="4:41" x14ac:dyDescent="0.2">
      <c r="D110" t="s">
        <v>2405</v>
      </c>
      <c r="E110">
        <v>3</v>
      </c>
      <c r="F110">
        <v>0</v>
      </c>
      <c r="G110">
        <v>1</v>
      </c>
      <c r="H110">
        <v>1</v>
      </c>
      <c r="I110">
        <v>0</v>
      </c>
      <c r="J110">
        <v>1</v>
      </c>
      <c r="K110">
        <v>0</v>
      </c>
      <c r="L110">
        <v>0</v>
      </c>
      <c r="M110">
        <v>0</v>
      </c>
      <c r="N110">
        <v>0</v>
      </c>
      <c r="O110">
        <v>0</v>
      </c>
      <c r="P110">
        <v>1</v>
      </c>
      <c r="Q110">
        <v>0</v>
      </c>
      <c r="R110">
        <v>0</v>
      </c>
      <c r="S110">
        <v>2</v>
      </c>
      <c r="T110" s="31">
        <f t="shared" si="29"/>
        <v>86.231675768899109</v>
      </c>
      <c r="U110" s="31">
        <f t="shared" si="28"/>
        <v>0</v>
      </c>
      <c r="V110" s="31">
        <f t="shared" si="28"/>
        <v>28.74389192296637</v>
      </c>
      <c r="W110" s="31">
        <f t="shared" si="28"/>
        <v>28.74389192296637</v>
      </c>
      <c r="X110" s="31">
        <f t="shared" si="28"/>
        <v>0</v>
      </c>
      <c r="Y110" s="31">
        <f t="shared" si="28"/>
        <v>28.74389192296637</v>
      </c>
      <c r="Z110" s="31">
        <f t="shared" si="28"/>
        <v>0</v>
      </c>
      <c r="AA110" s="31">
        <f t="shared" si="28"/>
        <v>0</v>
      </c>
      <c r="AB110" s="31">
        <f t="shared" si="28"/>
        <v>0</v>
      </c>
      <c r="AC110" s="31">
        <f t="shared" si="28"/>
        <v>0</v>
      </c>
      <c r="AD110" s="31">
        <f t="shared" si="28"/>
        <v>0</v>
      </c>
      <c r="AE110" s="31">
        <f t="shared" si="28"/>
        <v>28.74389192296637</v>
      </c>
      <c r="AF110" s="31">
        <f t="shared" si="28"/>
        <v>0</v>
      </c>
      <c r="AG110" s="31">
        <f t="shared" si="28"/>
        <v>0</v>
      </c>
      <c r="AH110" s="31">
        <f t="shared" si="28"/>
        <v>57.487783845932739</v>
      </c>
      <c r="AI110" s="27" t="s">
        <v>3173</v>
      </c>
      <c r="AJ110" t="s">
        <v>3036</v>
      </c>
      <c r="AK110" t="s">
        <v>3250</v>
      </c>
      <c r="AL110" t="s">
        <v>3036</v>
      </c>
      <c r="AM110" t="s">
        <v>3036</v>
      </c>
      <c r="AN110" t="s">
        <v>3044</v>
      </c>
      <c r="AO110" t="s">
        <v>3015</v>
      </c>
    </row>
    <row r="111" spans="4:41" x14ac:dyDescent="0.2">
      <c r="D111" t="s">
        <v>2576</v>
      </c>
      <c r="E111">
        <v>2</v>
      </c>
      <c r="F111">
        <v>0</v>
      </c>
      <c r="G111">
        <v>0</v>
      </c>
      <c r="H111">
        <v>1</v>
      </c>
      <c r="I111">
        <v>0</v>
      </c>
      <c r="J111">
        <v>0</v>
      </c>
      <c r="K111">
        <v>1</v>
      </c>
      <c r="L111">
        <v>0</v>
      </c>
      <c r="M111">
        <v>0</v>
      </c>
      <c r="N111">
        <v>0</v>
      </c>
      <c r="O111">
        <v>1</v>
      </c>
      <c r="P111">
        <v>1</v>
      </c>
      <c r="Q111">
        <v>0</v>
      </c>
      <c r="R111">
        <v>0</v>
      </c>
      <c r="S111">
        <v>0</v>
      </c>
      <c r="T111" s="31">
        <f t="shared" si="29"/>
        <v>57.487783845932739</v>
      </c>
      <c r="U111" s="31">
        <f t="shared" si="28"/>
        <v>0</v>
      </c>
      <c r="V111" s="31">
        <f t="shared" si="28"/>
        <v>0</v>
      </c>
      <c r="W111" s="31">
        <f t="shared" si="28"/>
        <v>28.74389192296637</v>
      </c>
      <c r="X111" s="31">
        <f t="shared" si="28"/>
        <v>0</v>
      </c>
      <c r="Y111" s="31">
        <f t="shared" si="28"/>
        <v>0</v>
      </c>
      <c r="Z111" s="31">
        <f t="shared" si="28"/>
        <v>28.74389192296637</v>
      </c>
      <c r="AA111" s="31">
        <f t="shared" si="28"/>
        <v>0</v>
      </c>
      <c r="AB111" s="31">
        <f t="shared" si="28"/>
        <v>0</v>
      </c>
      <c r="AC111" s="31">
        <f t="shared" si="28"/>
        <v>0</v>
      </c>
      <c r="AD111" s="31">
        <f t="shared" si="28"/>
        <v>28.74389192296637</v>
      </c>
      <c r="AE111" s="31">
        <f t="shared" si="28"/>
        <v>28.74389192296637</v>
      </c>
      <c r="AF111" s="31">
        <f t="shared" si="28"/>
        <v>0</v>
      </c>
      <c r="AG111" s="31">
        <f t="shared" si="28"/>
        <v>0</v>
      </c>
      <c r="AH111" s="31">
        <f t="shared" si="28"/>
        <v>0</v>
      </c>
      <c r="AI111" s="27" t="s">
        <v>3173</v>
      </c>
      <c r="AJ111" t="s">
        <v>3036</v>
      </c>
      <c r="AK111" t="s">
        <v>3250</v>
      </c>
      <c r="AL111" t="s">
        <v>3036</v>
      </c>
      <c r="AM111" t="s">
        <v>3036</v>
      </c>
      <c r="AN111" t="s">
        <v>3044</v>
      </c>
      <c r="AO111" t="s">
        <v>3015</v>
      </c>
    </row>
    <row r="112" spans="4:41" x14ac:dyDescent="0.2">
      <c r="D112" t="s">
        <v>794</v>
      </c>
      <c r="E112">
        <v>0</v>
      </c>
      <c r="F112">
        <v>0</v>
      </c>
      <c r="G112">
        <v>0</v>
      </c>
      <c r="H112">
        <v>0</v>
      </c>
      <c r="I112">
        <v>0</v>
      </c>
      <c r="J112">
        <v>0</v>
      </c>
      <c r="K112">
        <v>0</v>
      </c>
      <c r="L112">
        <v>0</v>
      </c>
      <c r="M112">
        <v>0</v>
      </c>
      <c r="N112">
        <v>0</v>
      </c>
      <c r="O112">
        <v>0</v>
      </c>
      <c r="P112">
        <v>0</v>
      </c>
      <c r="Q112">
        <v>0</v>
      </c>
      <c r="R112">
        <v>0</v>
      </c>
      <c r="S112">
        <v>0</v>
      </c>
      <c r="T112" s="31">
        <f>E112 / $C$19 * 100000</f>
        <v>0</v>
      </c>
      <c r="U112" s="31">
        <f t="shared" ref="U112:AH118" si="30">F112 / $C$19 * 100000</f>
        <v>0</v>
      </c>
      <c r="V112" s="31">
        <f t="shared" si="30"/>
        <v>0</v>
      </c>
      <c r="W112" s="31">
        <f t="shared" si="30"/>
        <v>0</v>
      </c>
      <c r="X112" s="31">
        <f t="shared" si="30"/>
        <v>0</v>
      </c>
      <c r="Y112" s="31">
        <f t="shared" si="30"/>
        <v>0</v>
      </c>
      <c r="Z112" s="31">
        <f t="shared" si="30"/>
        <v>0</v>
      </c>
      <c r="AA112" s="31">
        <f t="shared" si="30"/>
        <v>0</v>
      </c>
      <c r="AB112" s="31">
        <f t="shared" si="30"/>
        <v>0</v>
      </c>
      <c r="AC112" s="31">
        <f t="shared" si="30"/>
        <v>0</v>
      </c>
      <c r="AD112" s="31">
        <f t="shared" si="30"/>
        <v>0</v>
      </c>
      <c r="AE112" s="31">
        <f t="shared" si="30"/>
        <v>0</v>
      </c>
      <c r="AF112" s="31">
        <f t="shared" si="30"/>
        <v>0</v>
      </c>
      <c r="AG112" s="31">
        <f t="shared" si="30"/>
        <v>0</v>
      </c>
      <c r="AH112" s="31">
        <f t="shared" si="30"/>
        <v>0</v>
      </c>
      <c r="AI112" s="27" t="s">
        <v>3058</v>
      </c>
      <c r="AJ112" t="s">
        <v>3250</v>
      </c>
      <c r="AK112" t="s">
        <v>3250</v>
      </c>
      <c r="AL112" t="s">
        <v>3250</v>
      </c>
      <c r="AM112" t="s">
        <v>3250</v>
      </c>
      <c r="AN112" t="s">
        <v>3044</v>
      </c>
      <c r="AO112" t="s">
        <v>3016</v>
      </c>
    </row>
    <row r="113" spans="4:41" x14ac:dyDescent="0.2">
      <c r="D113" t="s">
        <v>836</v>
      </c>
      <c r="E113">
        <v>1</v>
      </c>
      <c r="F113">
        <v>0</v>
      </c>
      <c r="G113">
        <v>1</v>
      </c>
      <c r="H113">
        <v>0</v>
      </c>
      <c r="I113">
        <v>0</v>
      </c>
      <c r="J113">
        <v>0</v>
      </c>
      <c r="K113">
        <v>0</v>
      </c>
      <c r="L113">
        <v>0</v>
      </c>
      <c r="M113">
        <v>0</v>
      </c>
      <c r="N113">
        <v>0</v>
      </c>
      <c r="O113">
        <v>0</v>
      </c>
      <c r="P113">
        <v>1</v>
      </c>
      <c r="Q113">
        <v>0</v>
      </c>
      <c r="R113">
        <v>0</v>
      </c>
      <c r="S113">
        <v>0</v>
      </c>
      <c r="T113" s="31">
        <f t="shared" ref="T113:T118" si="31">E113 / $C$19 * 100000</f>
        <v>38.52080123266564</v>
      </c>
      <c r="U113" s="31">
        <f t="shared" si="30"/>
        <v>0</v>
      </c>
      <c r="V113" s="31">
        <f t="shared" si="30"/>
        <v>38.52080123266564</v>
      </c>
      <c r="W113" s="31">
        <f t="shared" si="30"/>
        <v>0</v>
      </c>
      <c r="X113" s="31">
        <f t="shared" si="30"/>
        <v>0</v>
      </c>
      <c r="Y113" s="31">
        <f t="shared" si="30"/>
        <v>0</v>
      </c>
      <c r="Z113" s="31">
        <f t="shared" si="30"/>
        <v>0</v>
      </c>
      <c r="AA113" s="31">
        <f t="shared" si="30"/>
        <v>0</v>
      </c>
      <c r="AB113" s="31">
        <f t="shared" si="30"/>
        <v>0</v>
      </c>
      <c r="AC113" s="31">
        <f t="shared" si="30"/>
        <v>0</v>
      </c>
      <c r="AD113" s="31">
        <f t="shared" si="30"/>
        <v>0</v>
      </c>
      <c r="AE113" s="31">
        <f t="shared" si="30"/>
        <v>38.52080123266564</v>
      </c>
      <c r="AF113" s="31">
        <f t="shared" si="30"/>
        <v>0</v>
      </c>
      <c r="AG113" s="31">
        <f t="shared" si="30"/>
        <v>0</v>
      </c>
      <c r="AH113" s="31">
        <f t="shared" si="30"/>
        <v>0</v>
      </c>
      <c r="AI113" s="27" t="s">
        <v>3058</v>
      </c>
      <c r="AJ113" t="s">
        <v>3250</v>
      </c>
      <c r="AK113" t="s">
        <v>3250</v>
      </c>
      <c r="AL113" t="s">
        <v>3250</v>
      </c>
      <c r="AM113" t="s">
        <v>3250</v>
      </c>
      <c r="AN113" t="s">
        <v>3044</v>
      </c>
      <c r="AO113" t="s">
        <v>3016</v>
      </c>
    </row>
    <row r="114" spans="4:41" x14ac:dyDescent="0.2">
      <c r="D114" t="s">
        <v>890</v>
      </c>
      <c r="E114">
        <v>0</v>
      </c>
      <c r="F114">
        <v>0</v>
      </c>
      <c r="G114">
        <v>0</v>
      </c>
      <c r="H114">
        <v>0</v>
      </c>
      <c r="I114">
        <v>0</v>
      </c>
      <c r="J114">
        <v>0</v>
      </c>
      <c r="K114">
        <v>0</v>
      </c>
      <c r="L114">
        <v>0</v>
      </c>
      <c r="M114">
        <v>0</v>
      </c>
      <c r="N114">
        <v>0</v>
      </c>
      <c r="O114">
        <v>0</v>
      </c>
      <c r="P114">
        <v>0</v>
      </c>
      <c r="Q114">
        <v>0</v>
      </c>
      <c r="R114">
        <v>0</v>
      </c>
      <c r="S114">
        <v>0</v>
      </c>
      <c r="T114" s="31">
        <f t="shared" si="31"/>
        <v>0</v>
      </c>
      <c r="U114" s="31">
        <f t="shared" si="30"/>
        <v>0</v>
      </c>
      <c r="V114" s="31">
        <f t="shared" si="30"/>
        <v>0</v>
      </c>
      <c r="W114" s="31">
        <f t="shared" si="30"/>
        <v>0</v>
      </c>
      <c r="X114" s="31">
        <f t="shared" si="30"/>
        <v>0</v>
      </c>
      <c r="Y114" s="31">
        <f t="shared" si="30"/>
        <v>0</v>
      </c>
      <c r="Z114" s="31">
        <f t="shared" si="30"/>
        <v>0</v>
      </c>
      <c r="AA114" s="31">
        <f t="shared" si="30"/>
        <v>0</v>
      </c>
      <c r="AB114" s="31">
        <f t="shared" si="30"/>
        <v>0</v>
      </c>
      <c r="AC114" s="31">
        <f t="shared" si="30"/>
        <v>0</v>
      </c>
      <c r="AD114" s="31">
        <f t="shared" si="30"/>
        <v>0</v>
      </c>
      <c r="AE114" s="31">
        <f t="shared" si="30"/>
        <v>0</v>
      </c>
      <c r="AF114" s="31">
        <f t="shared" si="30"/>
        <v>0</v>
      </c>
      <c r="AG114" s="31">
        <f t="shared" si="30"/>
        <v>0</v>
      </c>
      <c r="AH114" s="31">
        <f t="shared" si="30"/>
        <v>0</v>
      </c>
      <c r="AI114" s="27" t="s">
        <v>3058</v>
      </c>
      <c r="AJ114" t="s">
        <v>3250</v>
      </c>
      <c r="AK114" t="s">
        <v>3250</v>
      </c>
      <c r="AL114" t="s">
        <v>3250</v>
      </c>
      <c r="AM114" t="s">
        <v>3250</v>
      </c>
      <c r="AN114" t="s">
        <v>3044</v>
      </c>
      <c r="AO114" t="s">
        <v>3016</v>
      </c>
    </row>
    <row r="115" spans="4:41" x14ac:dyDescent="0.2">
      <c r="D115" t="s">
        <v>152</v>
      </c>
      <c r="E115">
        <v>1</v>
      </c>
      <c r="F115">
        <v>0</v>
      </c>
      <c r="G115">
        <v>0</v>
      </c>
      <c r="H115">
        <v>0</v>
      </c>
      <c r="I115">
        <v>0</v>
      </c>
      <c r="J115">
        <v>1</v>
      </c>
      <c r="K115">
        <v>0</v>
      </c>
      <c r="L115">
        <v>0</v>
      </c>
      <c r="M115">
        <v>0</v>
      </c>
      <c r="N115">
        <v>0</v>
      </c>
      <c r="O115">
        <v>1</v>
      </c>
      <c r="P115">
        <v>0</v>
      </c>
      <c r="Q115">
        <v>0</v>
      </c>
      <c r="R115">
        <v>0</v>
      </c>
      <c r="S115">
        <v>0</v>
      </c>
      <c r="T115" s="31">
        <f t="shared" si="31"/>
        <v>38.52080123266564</v>
      </c>
      <c r="U115" s="31">
        <f t="shared" si="30"/>
        <v>0</v>
      </c>
      <c r="V115" s="31">
        <f t="shared" si="30"/>
        <v>0</v>
      </c>
      <c r="W115" s="31">
        <f t="shared" si="30"/>
        <v>0</v>
      </c>
      <c r="X115" s="31">
        <f t="shared" si="30"/>
        <v>0</v>
      </c>
      <c r="Y115" s="31">
        <f t="shared" si="30"/>
        <v>38.52080123266564</v>
      </c>
      <c r="Z115" s="31">
        <f t="shared" si="30"/>
        <v>0</v>
      </c>
      <c r="AA115" s="31">
        <f t="shared" si="30"/>
        <v>0</v>
      </c>
      <c r="AB115" s="31">
        <f t="shared" si="30"/>
        <v>0</v>
      </c>
      <c r="AC115" s="31">
        <f t="shared" si="30"/>
        <v>0</v>
      </c>
      <c r="AD115" s="31">
        <f t="shared" si="30"/>
        <v>38.52080123266564</v>
      </c>
      <c r="AE115" s="31">
        <f t="shared" si="30"/>
        <v>0</v>
      </c>
      <c r="AF115" s="31">
        <f t="shared" si="30"/>
        <v>0</v>
      </c>
      <c r="AG115" s="31">
        <f t="shared" si="30"/>
        <v>0</v>
      </c>
      <c r="AH115" s="31">
        <f t="shared" si="30"/>
        <v>0</v>
      </c>
      <c r="AI115" s="27" t="s">
        <v>3058</v>
      </c>
      <c r="AJ115" t="s">
        <v>3250</v>
      </c>
      <c r="AK115" t="s">
        <v>3250</v>
      </c>
      <c r="AL115" t="s">
        <v>3250</v>
      </c>
      <c r="AM115" t="s">
        <v>3250</v>
      </c>
      <c r="AN115" t="s">
        <v>3044</v>
      </c>
      <c r="AO115" t="s">
        <v>3016</v>
      </c>
    </row>
    <row r="116" spans="4:41" x14ac:dyDescent="0.2">
      <c r="D116" t="s">
        <v>257</v>
      </c>
      <c r="E116">
        <v>2</v>
      </c>
      <c r="F116">
        <v>0</v>
      </c>
      <c r="G116">
        <v>0</v>
      </c>
      <c r="H116">
        <v>1</v>
      </c>
      <c r="I116">
        <v>0</v>
      </c>
      <c r="J116">
        <v>0</v>
      </c>
      <c r="K116">
        <v>1</v>
      </c>
      <c r="L116">
        <v>0</v>
      </c>
      <c r="M116">
        <v>0</v>
      </c>
      <c r="N116">
        <v>0</v>
      </c>
      <c r="O116">
        <v>0</v>
      </c>
      <c r="P116">
        <v>1</v>
      </c>
      <c r="Q116">
        <v>1</v>
      </c>
      <c r="R116">
        <v>0</v>
      </c>
      <c r="S116">
        <v>0</v>
      </c>
      <c r="T116" s="31">
        <f t="shared" si="31"/>
        <v>77.04160246533128</v>
      </c>
      <c r="U116" s="31">
        <f t="shared" si="30"/>
        <v>0</v>
      </c>
      <c r="V116" s="31">
        <f t="shared" si="30"/>
        <v>0</v>
      </c>
      <c r="W116" s="31">
        <f t="shared" si="30"/>
        <v>38.52080123266564</v>
      </c>
      <c r="X116" s="31">
        <f t="shared" si="30"/>
        <v>0</v>
      </c>
      <c r="Y116" s="31">
        <f t="shared" si="30"/>
        <v>0</v>
      </c>
      <c r="Z116" s="31">
        <f t="shared" si="30"/>
        <v>38.52080123266564</v>
      </c>
      <c r="AA116" s="31">
        <f t="shared" si="30"/>
        <v>0</v>
      </c>
      <c r="AB116" s="31">
        <f t="shared" si="30"/>
        <v>0</v>
      </c>
      <c r="AC116" s="31">
        <f t="shared" si="30"/>
        <v>0</v>
      </c>
      <c r="AD116" s="31">
        <f t="shared" si="30"/>
        <v>0</v>
      </c>
      <c r="AE116" s="31">
        <f t="shared" si="30"/>
        <v>38.52080123266564</v>
      </c>
      <c r="AF116" s="31">
        <f t="shared" si="30"/>
        <v>38.52080123266564</v>
      </c>
      <c r="AG116" s="31">
        <f t="shared" si="30"/>
        <v>0</v>
      </c>
      <c r="AH116" s="31">
        <f t="shared" si="30"/>
        <v>0</v>
      </c>
      <c r="AI116" s="27" t="s">
        <v>3058</v>
      </c>
      <c r="AJ116" t="s">
        <v>3250</v>
      </c>
      <c r="AK116" t="s">
        <v>3250</v>
      </c>
      <c r="AL116" t="s">
        <v>3250</v>
      </c>
      <c r="AM116" t="s">
        <v>3250</v>
      </c>
      <c r="AN116" t="s">
        <v>3044</v>
      </c>
      <c r="AO116" t="s">
        <v>3016</v>
      </c>
    </row>
    <row r="117" spans="4:41" x14ac:dyDescent="0.2">
      <c r="D117" t="s">
        <v>293</v>
      </c>
      <c r="E117">
        <v>0</v>
      </c>
      <c r="F117">
        <v>0</v>
      </c>
      <c r="G117">
        <v>0</v>
      </c>
      <c r="H117">
        <v>0</v>
      </c>
      <c r="I117">
        <v>0</v>
      </c>
      <c r="J117">
        <v>0</v>
      </c>
      <c r="K117">
        <v>0</v>
      </c>
      <c r="L117">
        <v>0</v>
      </c>
      <c r="M117">
        <v>0</v>
      </c>
      <c r="N117">
        <v>0</v>
      </c>
      <c r="O117">
        <v>0</v>
      </c>
      <c r="P117">
        <v>0</v>
      </c>
      <c r="Q117">
        <v>0</v>
      </c>
      <c r="R117">
        <v>0</v>
      </c>
      <c r="S117">
        <v>0</v>
      </c>
      <c r="T117" s="31">
        <f t="shared" si="31"/>
        <v>0</v>
      </c>
      <c r="U117" s="31">
        <f t="shared" si="30"/>
        <v>0</v>
      </c>
      <c r="V117" s="31">
        <f t="shared" si="30"/>
        <v>0</v>
      </c>
      <c r="W117" s="31">
        <f t="shared" si="30"/>
        <v>0</v>
      </c>
      <c r="X117" s="31">
        <f t="shared" si="30"/>
        <v>0</v>
      </c>
      <c r="Y117" s="31">
        <f t="shared" si="30"/>
        <v>0</v>
      </c>
      <c r="Z117" s="31">
        <f t="shared" si="30"/>
        <v>0</v>
      </c>
      <c r="AA117" s="31">
        <f t="shared" si="30"/>
        <v>0</v>
      </c>
      <c r="AB117" s="31">
        <f t="shared" si="30"/>
        <v>0</v>
      </c>
      <c r="AC117" s="31">
        <f t="shared" si="30"/>
        <v>0</v>
      </c>
      <c r="AD117" s="31">
        <f t="shared" si="30"/>
        <v>0</v>
      </c>
      <c r="AE117" s="31">
        <f t="shared" si="30"/>
        <v>0</v>
      </c>
      <c r="AF117" s="31">
        <f t="shared" si="30"/>
        <v>0</v>
      </c>
      <c r="AG117" s="31">
        <f t="shared" si="30"/>
        <v>0</v>
      </c>
      <c r="AH117" s="31">
        <f t="shared" si="30"/>
        <v>0</v>
      </c>
      <c r="AI117" s="27" t="s">
        <v>3058</v>
      </c>
      <c r="AJ117" t="s">
        <v>3250</v>
      </c>
      <c r="AK117" t="s">
        <v>3250</v>
      </c>
      <c r="AL117" t="s">
        <v>3250</v>
      </c>
      <c r="AM117" t="s">
        <v>3250</v>
      </c>
      <c r="AN117" t="s">
        <v>3044</v>
      </c>
      <c r="AO117" t="s">
        <v>3016</v>
      </c>
    </row>
    <row r="118" spans="4:41" x14ac:dyDescent="0.2">
      <c r="D118" t="s">
        <v>109</v>
      </c>
      <c r="E118">
        <v>2</v>
      </c>
      <c r="F118">
        <v>0</v>
      </c>
      <c r="G118">
        <v>0</v>
      </c>
      <c r="H118">
        <v>0</v>
      </c>
      <c r="I118">
        <v>0</v>
      </c>
      <c r="J118">
        <v>0</v>
      </c>
      <c r="K118">
        <v>1</v>
      </c>
      <c r="L118">
        <v>0</v>
      </c>
      <c r="M118">
        <v>0</v>
      </c>
      <c r="N118">
        <v>1</v>
      </c>
      <c r="O118">
        <v>1</v>
      </c>
      <c r="P118">
        <v>0</v>
      </c>
      <c r="Q118">
        <v>0</v>
      </c>
      <c r="R118">
        <v>1</v>
      </c>
      <c r="S118">
        <v>0</v>
      </c>
      <c r="T118" s="31">
        <f t="shared" si="31"/>
        <v>77.04160246533128</v>
      </c>
      <c r="U118" s="31">
        <f t="shared" si="30"/>
        <v>0</v>
      </c>
      <c r="V118" s="31">
        <f t="shared" si="30"/>
        <v>0</v>
      </c>
      <c r="W118" s="31">
        <f t="shared" si="30"/>
        <v>0</v>
      </c>
      <c r="X118" s="31">
        <f t="shared" si="30"/>
        <v>0</v>
      </c>
      <c r="Y118" s="31">
        <f t="shared" si="30"/>
        <v>0</v>
      </c>
      <c r="Z118" s="31">
        <f t="shared" si="30"/>
        <v>38.52080123266564</v>
      </c>
      <c r="AA118" s="31">
        <f t="shared" si="30"/>
        <v>0</v>
      </c>
      <c r="AB118" s="31">
        <f t="shared" si="30"/>
        <v>0</v>
      </c>
      <c r="AC118" s="31">
        <f t="shared" si="30"/>
        <v>38.52080123266564</v>
      </c>
      <c r="AD118" s="31">
        <f t="shared" si="30"/>
        <v>38.52080123266564</v>
      </c>
      <c r="AE118" s="31">
        <f t="shared" si="30"/>
        <v>0</v>
      </c>
      <c r="AF118" s="31">
        <f t="shared" si="30"/>
        <v>0</v>
      </c>
      <c r="AG118" s="31">
        <f t="shared" si="30"/>
        <v>38.52080123266564</v>
      </c>
      <c r="AH118" s="31">
        <f t="shared" si="30"/>
        <v>0</v>
      </c>
      <c r="AI118" s="27" t="s">
        <v>3058</v>
      </c>
      <c r="AJ118" t="s">
        <v>3250</v>
      </c>
      <c r="AK118" t="s">
        <v>3250</v>
      </c>
      <c r="AL118" t="s">
        <v>3250</v>
      </c>
      <c r="AM118" t="s">
        <v>3250</v>
      </c>
      <c r="AN118" t="s">
        <v>3044</v>
      </c>
      <c r="AO118" t="s">
        <v>3016</v>
      </c>
    </row>
    <row r="119" spans="4:41" x14ac:dyDescent="0.2">
      <c r="D119" t="s">
        <v>183</v>
      </c>
      <c r="E119">
        <v>1</v>
      </c>
      <c r="F119">
        <v>0</v>
      </c>
      <c r="G119">
        <v>0</v>
      </c>
      <c r="H119">
        <v>0</v>
      </c>
      <c r="I119">
        <v>0</v>
      </c>
      <c r="J119">
        <v>0</v>
      </c>
      <c r="K119">
        <v>1</v>
      </c>
      <c r="L119">
        <v>0</v>
      </c>
      <c r="M119">
        <v>0</v>
      </c>
      <c r="N119">
        <v>0</v>
      </c>
      <c r="O119">
        <v>0</v>
      </c>
      <c r="P119">
        <v>1</v>
      </c>
      <c r="Q119">
        <v>0</v>
      </c>
      <c r="R119">
        <v>0</v>
      </c>
      <c r="S119">
        <v>0</v>
      </c>
      <c r="T119" s="31">
        <f>E119 / $C$20 * 100000</f>
        <v>54.644808743169399</v>
      </c>
      <c r="U119" s="31">
        <f t="shared" ref="U119:AH123" si="32">F119 / $C$20 * 100000</f>
        <v>0</v>
      </c>
      <c r="V119" s="31">
        <f t="shared" si="32"/>
        <v>0</v>
      </c>
      <c r="W119" s="31">
        <f t="shared" si="32"/>
        <v>0</v>
      </c>
      <c r="X119" s="31">
        <f t="shared" si="32"/>
        <v>0</v>
      </c>
      <c r="Y119" s="31">
        <f t="shared" si="32"/>
        <v>0</v>
      </c>
      <c r="Z119" s="31">
        <f t="shared" si="32"/>
        <v>54.644808743169399</v>
      </c>
      <c r="AA119" s="31">
        <f t="shared" si="32"/>
        <v>0</v>
      </c>
      <c r="AB119" s="31">
        <f t="shared" si="32"/>
        <v>0</v>
      </c>
      <c r="AC119" s="31">
        <f t="shared" si="32"/>
        <v>0</v>
      </c>
      <c r="AD119" s="31">
        <f t="shared" si="32"/>
        <v>0</v>
      </c>
      <c r="AE119" s="31">
        <f t="shared" si="32"/>
        <v>54.644808743169399</v>
      </c>
      <c r="AF119" s="31">
        <f t="shared" si="32"/>
        <v>0</v>
      </c>
      <c r="AG119" s="31">
        <f t="shared" si="32"/>
        <v>0</v>
      </c>
      <c r="AH119" s="31">
        <f t="shared" si="32"/>
        <v>0</v>
      </c>
      <c r="AI119" s="27" t="s">
        <v>3057</v>
      </c>
      <c r="AJ119" t="s">
        <v>3250</v>
      </c>
      <c r="AK119" t="s">
        <v>3250</v>
      </c>
      <c r="AL119" t="s">
        <v>3251</v>
      </c>
      <c r="AM119" t="s">
        <v>3250</v>
      </c>
      <c r="AN119" t="s">
        <v>3044</v>
      </c>
      <c r="AO119" t="s">
        <v>3018</v>
      </c>
    </row>
    <row r="120" spans="4:41" x14ac:dyDescent="0.2">
      <c r="D120" t="s">
        <v>277</v>
      </c>
      <c r="E120">
        <v>0</v>
      </c>
      <c r="F120">
        <v>0</v>
      </c>
      <c r="G120">
        <v>0</v>
      </c>
      <c r="H120">
        <v>0</v>
      </c>
      <c r="I120">
        <v>0</v>
      </c>
      <c r="J120">
        <v>0</v>
      </c>
      <c r="K120">
        <v>0</v>
      </c>
      <c r="L120">
        <v>0</v>
      </c>
      <c r="M120">
        <v>0</v>
      </c>
      <c r="N120">
        <v>0</v>
      </c>
      <c r="O120">
        <v>0</v>
      </c>
      <c r="P120">
        <v>0</v>
      </c>
      <c r="Q120">
        <v>0</v>
      </c>
      <c r="R120">
        <v>0</v>
      </c>
      <c r="S120">
        <v>0</v>
      </c>
      <c r="T120" s="31">
        <f>E120 / $C$20 * 100000</f>
        <v>0</v>
      </c>
      <c r="U120" s="31">
        <f t="shared" si="32"/>
        <v>0</v>
      </c>
      <c r="V120" s="31">
        <f t="shared" si="32"/>
        <v>0</v>
      </c>
      <c r="W120" s="31">
        <f t="shared" si="32"/>
        <v>0</v>
      </c>
      <c r="X120" s="31">
        <f t="shared" si="32"/>
        <v>0</v>
      </c>
      <c r="Y120" s="31">
        <f t="shared" si="32"/>
        <v>0</v>
      </c>
      <c r="Z120" s="31">
        <f t="shared" si="32"/>
        <v>0</v>
      </c>
      <c r="AA120" s="31">
        <f t="shared" si="32"/>
        <v>0</v>
      </c>
      <c r="AB120" s="31">
        <f t="shared" si="32"/>
        <v>0</v>
      </c>
      <c r="AC120" s="31">
        <f t="shared" si="32"/>
        <v>0</v>
      </c>
      <c r="AD120" s="31">
        <f t="shared" si="32"/>
        <v>0</v>
      </c>
      <c r="AE120" s="31">
        <f t="shared" si="32"/>
        <v>0</v>
      </c>
      <c r="AF120" s="31">
        <f t="shared" si="32"/>
        <v>0</v>
      </c>
      <c r="AG120" s="31">
        <f t="shared" si="32"/>
        <v>0</v>
      </c>
      <c r="AH120" s="31">
        <f t="shared" si="32"/>
        <v>0</v>
      </c>
      <c r="AI120" s="27" t="s">
        <v>3057</v>
      </c>
      <c r="AJ120" t="s">
        <v>3250</v>
      </c>
      <c r="AK120" t="s">
        <v>3250</v>
      </c>
      <c r="AL120" t="s">
        <v>3251</v>
      </c>
      <c r="AM120" t="s">
        <v>3250</v>
      </c>
      <c r="AN120" t="s">
        <v>3044</v>
      </c>
      <c r="AO120" t="s">
        <v>3018</v>
      </c>
    </row>
    <row r="121" spans="4:41" x14ac:dyDescent="0.2">
      <c r="D121" t="s">
        <v>379</v>
      </c>
      <c r="E121">
        <v>0</v>
      </c>
      <c r="F121">
        <v>0</v>
      </c>
      <c r="G121">
        <v>0</v>
      </c>
      <c r="H121">
        <v>0</v>
      </c>
      <c r="I121">
        <v>0</v>
      </c>
      <c r="J121">
        <v>0</v>
      </c>
      <c r="K121">
        <v>0</v>
      </c>
      <c r="L121">
        <v>0</v>
      </c>
      <c r="M121">
        <v>0</v>
      </c>
      <c r="N121">
        <v>0</v>
      </c>
      <c r="O121">
        <v>0</v>
      </c>
      <c r="P121">
        <v>0</v>
      </c>
      <c r="Q121">
        <v>0</v>
      </c>
      <c r="R121">
        <v>0</v>
      </c>
      <c r="S121">
        <v>0</v>
      </c>
      <c r="T121" s="31">
        <f>E121 / $C$20 * 100000</f>
        <v>0</v>
      </c>
      <c r="U121" s="31">
        <f t="shared" si="32"/>
        <v>0</v>
      </c>
      <c r="V121" s="31">
        <f t="shared" si="32"/>
        <v>0</v>
      </c>
      <c r="W121" s="31">
        <f t="shared" si="32"/>
        <v>0</v>
      </c>
      <c r="X121" s="31">
        <f t="shared" si="32"/>
        <v>0</v>
      </c>
      <c r="Y121" s="31">
        <f t="shared" si="32"/>
        <v>0</v>
      </c>
      <c r="Z121" s="31">
        <f t="shared" si="32"/>
        <v>0</v>
      </c>
      <c r="AA121" s="31">
        <f t="shared" si="32"/>
        <v>0</v>
      </c>
      <c r="AB121" s="31">
        <f t="shared" si="32"/>
        <v>0</v>
      </c>
      <c r="AC121" s="31">
        <f t="shared" si="32"/>
        <v>0</v>
      </c>
      <c r="AD121" s="31">
        <f t="shared" si="32"/>
        <v>0</v>
      </c>
      <c r="AE121" s="31">
        <f t="shared" si="32"/>
        <v>0</v>
      </c>
      <c r="AF121" s="31">
        <f t="shared" si="32"/>
        <v>0</v>
      </c>
      <c r="AG121" s="31">
        <f t="shared" si="32"/>
        <v>0</v>
      </c>
      <c r="AH121" s="31">
        <f t="shared" si="32"/>
        <v>0</v>
      </c>
      <c r="AI121" s="27" t="s">
        <v>3057</v>
      </c>
      <c r="AJ121" t="s">
        <v>3250</v>
      </c>
      <c r="AK121" t="s">
        <v>3250</v>
      </c>
      <c r="AL121" t="s">
        <v>3251</v>
      </c>
      <c r="AM121" t="s">
        <v>3250</v>
      </c>
      <c r="AN121" t="s">
        <v>3044</v>
      </c>
      <c r="AO121" t="s">
        <v>3018</v>
      </c>
    </row>
    <row r="122" spans="4:41" x14ac:dyDescent="0.2">
      <c r="D122" t="s">
        <v>390</v>
      </c>
      <c r="E122">
        <v>0</v>
      </c>
      <c r="F122">
        <v>0</v>
      </c>
      <c r="G122">
        <v>0</v>
      </c>
      <c r="H122">
        <v>0</v>
      </c>
      <c r="I122">
        <v>0</v>
      </c>
      <c r="J122">
        <v>0</v>
      </c>
      <c r="K122">
        <v>0</v>
      </c>
      <c r="L122">
        <v>0</v>
      </c>
      <c r="M122">
        <v>0</v>
      </c>
      <c r="N122">
        <v>0</v>
      </c>
      <c r="O122">
        <v>0</v>
      </c>
      <c r="P122">
        <v>0</v>
      </c>
      <c r="Q122">
        <v>0</v>
      </c>
      <c r="R122">
        <v>0</v>
      </c>
      <c r="S122">
        <v>0</v>
      </c>
      <c r="T122" s="31">
        <f>E122 / $C$20 * 100000</f>
        <v>0</v>
      </c>
      <c r="U122" s="31">
        <f t="shared" si="32"/>
        <v>0</v>
      </c>
      <c r="V122" s="31">
        <f t="shared" si="32"/>
        <v>0</v>
      </c>
      <c r="W122" s="31">
        <f t="shared" si="32"/>
        <v>0</v>
      </c>
      <c r="X122" s="31">
        <f t="shared" si="32"/>
        <v>0</v>
      </c>
      <c r="Y122" s="31">
        <f t="shared" si="32"/>
        <v>0</v>
      </c>
      <c r="Z122" s="31">
        <f t="shared" si="32"/>
        <v>0</v>
      </c>
      <c r="AA122" s="31">
        <f t="shared" si="32"/>
        <v>0</v>
      </c>
      <c r="AB122" s="31">
        <f t="shared" si="32"/>
        <v>0</v>
      </c>
      <c r="AC122" s="31">
        <f t="shared" si="32"/>
        <v>0</v>
      </c>
      <c r="AD122" s="31">
        <f t="shared" si="32"/>
        <v>0</v>
      </c>
      <c r="AE122" s="31">
        <f t="shared" si="32"/>
        <v>0</v>
      </c>
      <c r="AF122" s="31">
        <f t="shared" si="32"/>
        <v>0</v>
      </c>
      <c r="AG122" s="31">
        <f t="shared" si="32"/>
        <v>0</v>
      </c>
      <c r="AH122" s="31">
        <f t="shared" si="32"/>
        <v>0</v>
      </c>
      <c r="AI122" s="27" t="s">
        <v>3057</v>
      </c>
      <c r="AJ122" t="s">
        <v>3250</v>
      </c>
      <c r="AK122" t="s">
        <v>3250</v>
      </c>
      <c r="AL122" t="s">
        <v>3251</v>
      </c>
      <c r="AM122" t="s">
        <v>3250</v>
      </c>
      <c r="AN122" t="s">
        <v>3044</v>
      </c>
      <c r="AO122" t="s">
        <v>3018</v>
      </c>
    </row>
    <row r="123" spans="4:41" x14ac:dyDescent="0.2">
      <c r="D123" t="s">
        <v>100</v>
      </c>
      <c r="E123">
        <v>0</v>
      </c>
      <c r="F123">
        <v>0</v>
      </c>
      <c r="G123">
        <v>0</v>
      </c>
      <c r="H123">
        <v>0</v>
      </c>
      <c r="I123">
        <v>0</v>
      </c>
      <c r="J123">
        <v>0</v>
      </c>
      <c r="K123">
        <v>0</v>
      </c>
      <c r="L123">
        <v>0</v>
      </c>
      <c r="M123">
        <v>0</v>
      </c>
      <c r="N123">
        <v>0</v>
      </c>
      <c r="O123">
        <v>0</v>
      </c>
      <c r="P123">
        <v>0</v>
      </c>
      <c r="Q123">
        <v>0</v>
      </c>
      <c r="R123">
        <v>0</v>
      </c>
      <c r="S123">
        <v>0</v>
      </c>
      <c r="T123" s="31">
        <f>E123 / $C$20 * 100000</f>
        <v>0</v>
      </c>
      <c r="U123" s="31">
        <f t="shared" si="32"/>
        <v>0</v>
      </c>
      <c r="V123" s="31">
        <f t="shared" si="32"/>
        <v>0</v>
      </c>
      <c r="W123" s="31">
        <f t="shared" si="32"/>
        <v>0</v>
      </c>
      <c r="X123" s="31">
        <f t="shared" si="32"/>
        <v>0</v>
      </c>
      <c r="Y123" s="31">
        <f t="shared" si="32"/>
        <v>0</v>
      </c>
      <c r="Z123" s="31">
        <f t="shared" si="32"/>
        <v>0</v>
      </c>
      <c r="AA123" s="31">
        <f t="shared" si="32"/>
        <v>0</v>
      </c>
      <c r="AB123" s="31">
        <f t="shared" si="32"/>
        <v>0</v>
      </c>
      <c r="AC123" s="31">
        <f t="shared" si="32"/>
        <v>0</v>
      </c>
      <c r="AD123" s="31">
        <f t="shared" si="32"/>
        <v>0</v>
      </c>
      <c r="AE123" s="31">
        <f t="shared" si="32"/>
        <v>0</v>
      </c>
      <c r="AF123" s="31">
        <f t="shared" si="32"/>
        <v>0</v>
      </c>
      <c r="AG123" s="31">
        <f t="shared" si="32"/>
        <v>0</v>
      </c>
      <c r="AH123" s="31">
        <f t="shared" si="32"/>
        <v>0</v>
      </c>
      <c r="AI123" s="27" t="s">
        <v>3057</v>
      </c>
      <c r="AJ123" t="s">
        <v>3250</v>
      </c>
      <c r="AK123" t="s">
        <v>3250</v>
      </c>
      <c r="AL123" t="s">
        <v>3251</v>
      </c>
      <c r="AM123" t="s">
        <v>3250</v>
      </c>
      <c r="AN123" t="s">
        <v>3044</v>
      </c>
      <c r="AO123" t="s">
        <v>3018</v>
      </c>
    </row>
    <row r="124" spans="4:41" x14ac:dyDescent="0.2">
      <c r="D124" t="s">
        <v>2800</v>
      </c>
      <c r="E124">
        <v>0</v>
      </c>
      <c r="F124">
        <v>0</v>
      </c>
      <c r="G124">
        <v>0</v>
      </c>
      <c r="H124">
        <v>0</v>
      </c>
      <c r="I124">
        <v>0</v>
      </c>
      <c r="J124">
        <v>0</v>
      </c>
      <c r="K124">
        <v>0</v>
      </c>
      <c r="L124">
        <v>0</v>
      </c>
      <c r="M124">
        <v>0</v>
      </c>
      <c r="N124">
        <v>0</v>
      </c>
      <c r="O124">
        <v>0</v>
      </c>
      <c r="P124">
        <v>0</v>
      </c>
      <c r="Q124">
        <v>0</v>
      </c>
      <c r="R124">
        <v>0</v>
      </c>
      <c r="S124">
        <v>0</v>
      </c>
      <c r="T124" s="31">
        <f>E124 / $C$21 * 100000</f>
        <v>0</v>
      </c>
      <c r="U124" s="31">
        <f t="shared" ref="U124:AH134" si="33">F124 / $C$21 * 100000</f>
        <v>0</v>
      </c>
      <c r="V124" s="31">
        <f t="shared" si="33"/>
        <v>0</v>
      </c>
      <c r="W124" s="31">
        <f t="shared" si="33"/>
        <v>0</v>
      </c>
      <c r="X124" s="31">
        <f t="shared" si="33"/>
        <v>0</v>
      </c>
      <c r="Y124" s="31">
        <f t="shared" si="33"/>
        <v>0</v>
      </c>
      <c r="Z124" s="31">
        <f t="shared" si="33"/>
        <v>0</v>
      </c>
      <c r="AA124" s="31">
        <f t="shared" si="33"/>
        <v>0</v>
      </c>
      <c r="AB124" s="31">
        <f t="shared" si="33"/>
        <v>0</v>
      </c>
      <c r="AC124" s="31">
        <f t="shared" si="33"/>
        <v>0</v>
      </c>
      <c r="AD124" s="31">
        <f t="shared" si="33"/>
        <v>0</v>
      </c>
      <c r="AE124" s="31">
        <f t="shared" si="33"/>
        <v>0</v>
      </c>
      <c r="AF124" s="31">
        <f t="shared" si="33"/>
        <v>0</v>
      </c>
      <c r="AG124" s="31">
        <f t="shared" si="33"/>
        <v>0</v>
      </c>
      <c r="AH124" s="31">
        <f t="shared" si="33"/>
        <v>0</v>
      </c>
      <c r="AI124" s="27" t="s">
        <v>3163</v>
      </c>
      <c r="AJ124" t="s">
        <v>3251</v>
      </c>
      <c r="AK124" t="s">
        <v>3250</v>
      </c>
      <c r="AL124" t="s">
        <v>3251</v>
      </c>
      <c r="AM124" t="s">
        <v>3250</v>
      </c>
      <c r="AN124" t="s">
        <v>3044</v>
      </c>
      <c r="AO124" t="s">
        <v>3018</v>
      </c>
    </row>
    <row r="125" spans="4:41" x14ac:dyDescent="0.2">
      <c r="D125" t="s">
        <v>1706</v>
      </c>
      <c r="E125">
        <v>0</v>
      </c>
      <c r="F125">
        <v>0</v>
      </c>
      <c r="G125">
        <v>0</v>
      </c>
      <c r="H125">
        <v>0</v>
      </c>
      <c r="I125">
        <v>0</v>
      </c>
      <c r="J125">
        <v>0</v>
      </c>
      <c r="K125">
        <v>0</v>
      </c>
      <c r="L125">
        <v>0</v>
      </c>
      <c r="M125">
        <v>0</v>
      </c>
      <c r="N125">
        <v>0</v>
      </c>
      <c r="O125">
        <v>0</v>
      </c>
      <c r="P125">
        <v>0</v>
      </c>
      <c r="Q125">
        <v>0</v>
      </c>
      <c r="R125">
        <v>0</v>
      </c>
      <c r="S125">
        <v>0</v>
      </c>
      <c r="T125" s="31">
        <f t="shared" ref="T125:T134" si="34">E125 / $C$21 * 100000</f>
        <v>0</v>
      </c>
      <c r="U125" s="31">
        <f t="shared" si="33"/>
        <v>0</v>
      </c>
      <c r="V125" s="31">
        <f t="shared" si="33"/>
        <v>0</v>
      </c>
      <c r="W125" s="31">
        <f t="shared" si="33"/>
        <v>0</v>
      </c>
      <c r="X125" s="31">
        <f t="shared" si="33"/>
        <v>0</v>
      </c>
      <c r="Y125" s="31">
        <f t="shared" si="33"/>
        <v>0</v>
      </c>
      <c r="Z125" s="31">
        <f t="shared" si="33"/>
        <v>0</v>
      </c>
      <c r="AA125" s="31">
        <f t="shared" si="33"/>
        <v>0</v>
      </c>
      <c r="AB125" s="31">
        <f t="shared" si="33"/>
        <v>0</v>
      </c>
      <c r="AC125" s="31">
        <f t="shared" si="33"/>
        <v>0</v>
      </c>
      <c r="AD125" s="31">
        <f t="shared" si="33"/>
        <v>0</v>
      </c>
      <c r="AE125" s="31">
        <f t="shared" si="33"/>
        <v>0</v>
      </c>
      <c r="AF125" s="31">
        <f t="shared" si="33"/>
        <v>0</v>
      </c>
      <c r="AG125" s="31">
        <f t="shared" si="33"/>
        <v>0</v>
      </c>
      <c r="AH125" s="31">
        <f t="shared" si="33"/>
        <v>0</v>
      </c>
      <c r="AI125" s="27" t="s">
        <v>3163</v>
      </c>
      <c r="AJ125" t="s">
        <v>3251</v>
      </c>
      <c r="AK125" t="s">
        <v>3250</v>
      </c>
      <c r="AL125" t="s">
        <v>3251</v>
      </c>
      <c r="AM125" t="s">
        <v>3250</v>
      </c>
      <c r="AN125" t="s">
        <v>3044</v>
      </c>
      <c r="AO125" t="s">
        <v>3018</v>
      </c>
    </row>
    <row r="126" spans="4:41" x14ac:dyDescent="0.2">
      <c r="D126" t="s">
        <v>1733</v>
      </c>
      <c r="E126">
        <v>0</v>
      </c>
      <c r="F126">
        <v>0</v>
      </c>
      <c r="G126">
        <v>0</v>
      </c>
      <c r="H126">
        <v>0</v>
      </c>
      <c r="I126">
        <v>0</v>
      </c>
      <c r="J126">
        <v>0</v>
      </c>
      <c r="K126">
        <v>0</v>
      </c>
      <c r="L126">
        <v>0</v>
      </c>
      <c r="M126">
        <v>0</v>
      </c>
      <c r="N126">
        <v>0</v>
      </c>
      <c r="O126">
        <v>0</v>
      </c>
      <c r="P126">
        <v>0</v>
      </c>
      <c r="Q126">
        <v>0</v>
      </c>
      <c r="R126">
        <v>0</v>
      </c>
      <c r="S126">
        <v>0</v>
      </c>
      <c r="T126" s="31">
        <f t="shared" si="34"/>
        <v>0</v>
      </c>
      <c r="U126" s="31">
        <f t="shared" si="33"/>
        <v>0</v>
      </c>
      <c r="V126" s="31">
        <f t="shared" si="33"/>
        <v>0</v>
      </c>
      <c r="W126" s="31">
        <f t="shared" si="33"/>
        <v>0</v>
      </c>
      <c r="X126" s="31">
        <f t="shared" si="33"/>
        <v>0</v>
      </c>
      <c r="Y126" s="31">
        <f t="shared" si="33"/>
        <v>0</v>
      </c>
      <c r="Z126" s="31">
        <f t="shared" si="33"/>
        <v>0</v>
      </c>
      <c r="AA126" s="31">
        <f t="shared" si="33"/>
        <v>0</v>
      </c>
      <c r="AB126" s="31">
        <f t="shared" si="33"/>
        <v>0</v>
      </c>
      <c r="AC126" s="31">
        <f t="shared" si="33"/>
        <v>0</v>
      </c>
      <c r="AD126" s="31">
        <f t="shared" si="33"/>
        <v>0</v>
      </c>
      <c r="AE126" s="31">
        <f t="shared" si="33"/>
        <v>0</v>
      </c>
      <c r="AF126" s="31">
        <f t="shared" si="33"/>
        <v>0</v>
      </c>
      <c r="AG126" s="31">
        <f t="shared" si="33"/>
        <v>0</v>
      </c>
      <c r="AH126" s="31">
        <f t="shared" si="33"/>
        <v>0</v>
      </c>
      <c r="AI126" s="27" t="s">
        <v>3163</v>
      </c>
      <c r="AJ126" t="s">
        <v>3251</v>
      </c>
      <c r="AK126" t="s">
        <v>3250</v>
      </c>
      <c r="AL126" t="s">
        <v>3251</v>
      </c>
      <c r="AM126" t="s">
        <v>3250</v>
      </c>
      <c r="AN126" t="s">
        <v>3044</v>
      </c>
      <c r="AO126" t="s">
        <v>3018</v>
      </c>
    </row>
    <row r="127" spans="4:41" x14ac:dyDescent="0.2">
      <c r="D127" t="s">
        <v>1776</v>
      </c>
      <c r="E127">
        <v>0</v>
      </c>
      <c r="F127">
        <v>0</v>
      </c>
      <c r="G127">
        <v>0</v>
      </c>
      <c r="H127">
        <v>0</v>
      </c>
      <c r="I127">
        <v>0</v>
      </c>
      <c r="J127">
        <v>0</v>
      </c>
      <c r="K127">
        <v>0</v>
      </c>
      <c r="L127">
        <v>0</v>
      </c>
      <c r="M127">
        <v>0</v>
      </c>
      <c r="N127">
        <v>0</v>
      </c>
      <c r="O127">
        <v>0</v>
      </c>
      <c r="P127">
        <v>0</v>
      </c>
      <c r="Q127">
        <v>0</v>
      </c>
      <c r="R127">
        <v>0</v>
      </c>
      <c r="S127">
        <v>0</v>
      </c>
      <c r="T127" s="31">
        <f t="shared" si="34"/>
        <v>0</v>
      </c>
      <c r="U127" s="31">
        <f t="shared" si="33"/>
        <v>0</v>
      </c>
      <c r="V127" s="31">
        <f t="shared" si="33"/>
        <v>0</v>
      </c>
      <c r="W127" s="31">
        <f t="shared" si="33"/>
        <v>0</v>
      </c>
      <c r="X127" s="31">
        <f t="shared" si="33"/>
        <v>0</v>
      </c>
      <c r="Y127" s="31">
        <f t="shared" si="33"/>
        <v>0</v>
      </c>
      <c r="Z127" s="31">
        <f t="shared" si="33"/>
        <v>0</v>
      </c>
      <c r="AA127" s="31">
        <f t="shared" si="33"/>
        <v>0</v>
      </c>
      <c r="AB127" s="31">
        <f t="shared" si="33"/>
        <v>0</v>
      </c>
      <c r="AC127" s="31">
        <f t="shared" si="33"/>
        <v>0</v>
      </c>
      <c r="AD127" s="31">
        <f t="shared" si="33"/>
        <v>0</v>
      </c>
      <c r="AE127" s="31">
        <f t="shared" si="33"/>
        <v>0</v>
      </c>
      <c r="AF127" s="31">
        <f t="shared" si="33"/>
        <v>0</v>
      </c>
      <c r="AG127" s="31">
        <f t="shared" si="33"/>
        <v>0</v>
      </c>
      <c r="AH127" s="31">
        <f t="shared" si="33"/>
        <v>0</v>
      </c>
      <c r="AI127" s="27" t="s">
        <v>3163</v>
      </c>
      <c r="AJ127" t="s">
        <v>3251</v>
      </c>
      <c r="AK127" t="s">
        <v>3250</v>
      </c>
      <c r="AL127" t="s">
        <v>3251</v>
      </c>
      <c r="AM127" t="s">
        <v>3250</v>
      </c>
      <c r="AN127" t="s">
        <v>3044</v>
      </c>
      <c r="AO127" t="s">
        <v>3018</v>
      </c>
    </row>
    <row r="128" spans="4:41" x14ac:dyDescent="0.2">
      <c r="D128" t="s">
        <v>1933</v>
      </c>
      <c r="E128">
        <v>0</v>
      </c>
      <c r="F128">
        <v>0</v>
      </c>
      <c r="G128">
        <v>0</v>
      </c>
      <c r="H128">
        <v>0</v>
      </c>
      <c r="I128">
        <v>0</v>
      </c>
      <c r="J128">
        <v>0</v>
      </c>
      <c r="K128">
        <v>0</v>
      </c>
      <c r="L128">
        <v>0</v>
      </c>
      <c r="M128">
        <v>0</v>
      </c>
      <c r="N128">
        <v>0</v>
      </c>
      <c r="O128">
        <v>0</v>
      </c>
      <c r="P128">
        <v>0</v>
      </c>
      <c r="Q128">
        <v>0</v>
      </c>
      <c r="R128">
        <v>0</v>
      </c>
      <c r="S128">
        <v>0</v>
      </c>
      <c r="T128" s="31">
        <f t="shared" si="34"/>
        <v>0</v>
      </c>
      <c r="U128" s="31">
        <f t="shared" si="33"/>
        <v>0</v>
      </c>
      <c r="V128" s="31">
        <f t="shared" si="33"/>
        <v>0</v>
      </c>
      <c r="W128" s="31">
        <f t="shared" si="33"/>
        <v>0</v>
      </c>
      <c r="X128" s="31">
        <f t="shared" si="33"/>
        <v>0</v>
      </c>
      <c r="Y128" s="31">
        <f t="shared" si="33"/>
        <v>0</v>
      </c>
      <c r="Z128" s="31">
        <f t="shared" si="33"/>
        <v>0</v>
      </c>
      <c r="AA128" s="31">
        <f t="shared" si="33"/>
        <v>0</v>
      </c>
      <c r="AB128" s="31">
        <f t="shared" si="33"/>
        <v>0</v>
      </c>
      <c r="AC128" s="31">
        <f t="shared" si="33"/>
        <v>0</v>
      </c>
      <c r="AD128" s="31">
        <f t="shared" si="33"/>
        <v>0</v>
      </c>
      <c r="AE128" s="31">
        <f t="shared" si="33"/>
        <v>0</v>
      </c>
      <c r="AF128" s="31">
        <f t="shared" si="33"/>
        <v>0</v>
      </c>
      <c r="AG128" s="31">
        <f t="shared" si="33"/>
        <v>0</v>
      </c>
      <c r="AH128" s="31">
        <f t="shared" si="33"/>
        <v>0</v>
      </c>
      <c r="AI128" s="27" t="s">
        <v>3163</v>
      </c>
      <c r="AJ128" t="s">
        <v>3251</v>
      </c>
      <c r="AK128" t="s">
        <v>3250</v>
      </c>
      <c r="AL128" t="s">
        <v>3251</v>
      </c>
      <c r="AM128" t="s">
        <v>3250</v>
      </c>
      <c r="AN128" t="s">
        <v>3044</v>
      </c>
      <c r="AO128" t="s">
        <v>3018</v>
      </c>
    </row>
    <row r="129" spans="4:41" x14ac:dyDescent="0.2">
      <c r="D129" t="s">
        <v>2015</v>
      </c>
      <c r="E129">
        <v>0</v>
      </c>
      <c r="F129">
        <v>0</v>
      </c>
      <c r="G129">
        <v>0</v>
      </c>
      <c r="H129">
        <v>0</v>
      </c>
      <c r="I129">
        <v>0</v>
      </c>
      <c r="J129">
        <v>0</v>
      </c>
      <c r="K129">
        <v>0</v>
      </c>
      <c r="L129">
        <v>0</v>
      </c>
      <c r="M129">
        <v>0</v>
      </c>
      <c r="N129">
        <v>0</v>
      </c>
      <c r="O129">
        <v>0</v>
      </c>
      <c r="P129">
        <v>0</v>
      </c>
      <c r="Q129">
        <v>0</v>
      </c>
      <c r="R129">
        <v>0</v>
      </c>
      <c r="S129">
        <v>0</v>
      </c>
      <c r="T129" s="31">
        <f t="shared" si="34"/>
        <v>0</v>
      </c>
      <c r="U129" s="31">
        <f t="shared" si="33"/>
        <v>0</v>
      </c>
      <c r="V129" s="31">
        <f t="shared" si="33"/>
        <v>0</v>
      </c>
      <c r="W129" s="31">
        <f t="shared" si="33"/>
        <v>0</v>
      </c>
      <c r="X129" s="31">
        <f t="shared" si="33"/>
        <v>0</v>
      </c>
      <c r="Y129" s="31">
        <f t="shared" si="33"/>
        <v>0</v>
      </c>
      <c r="Z129" s="31">
        <f t="shared" si="33"/>
        <v>0</v>
      </c>
      <c r="AA129" s="31">
        <f t="shared" si="33"/>
        <v>0</v>
      </c>
      <c r="AB129" s="31">
        <f t="shared" si="33"/>
        <v>0</v>
      </c>
      <c r="AC129" s="31">
        <f t="shared" si="33"/>
        <v>0</v>
      </c>
      <c r="AD129" s="31">
        <f t="shared" si="33"/>
        <v>0</v>
      </c>
      <c r="AE129" s="31">
        <f t="shared" si="33"/>
        <v>0</v>
      </c>
      <c r="AF129" s="31">
        <f t="shared" si="33"/>
        <v>0</v>
      </c>
      <c r="AG129" s="31">
        <f t="shared" si="33"/>
        <v>0</v>
      </c>
      <c r="AH129" s="31">
        <f t="shared" si="33"/>
        <v>0</v>
      </c>
      <c r="AI129" s="27" t="s">
        <v>3163</v>
      </c>
      <c r="AJ129" t="s">
        <v>3251</v>
      </c>
      <c r="AK129" t="s">
        <v>3250</v>
      </c>
      <c r="AL129" t="s">
        <v>3251</v>
      </c>
      <c r="AM129" t="s">
        <v>3250</v>
      </c>
      <c r="AN129" t="s">
        <v>3044</v>
      </c>
      <c r="AO129" t="s">
        <v>3018</v>
      </c>
    </row>
    <row r="130" spans="4:41" x14ac:dyDescent="0.2">
      <c r="D130" t="s">
        <v>2113</v>
      </c>
      <c r="E130">
        <v>0</v>
      </c>
      <c r="F130">
        <v>0</v>
      </c>
      <c r="G130">
        <v>0</v>
      </c>
      <c r="H130">
        <v>0</v>
      </c>
      <c r="I130">
        <v>0</v>
      </c>
      <c r="J130">
        <v>0</v>
      </c>
      <c r="K130">
        <v>0</v>
      </c>
      <c r="L130">
        <v>0</v>
      </c>
      <c r="M130">
        <v>0</v>
      </c>
      <c r="N130">
        <v>0</v>
      </c>
      <c r="O130">
        <v>0</v>
      </c>
      <c r="P130">
        <v>0</v>
      </c>
      <c r="Q130">
        <v>0</v>
      </c>
      <c r="R130">
        <v>0</v>
      </c>
      <c r="S130">
        <v>0</v>
      </c>
      <c r="T130" s="31">
        <f t="shared" si="34"/>
        <v>0</v>
      </c>
      <c r="U130" s="31">
        <f t="shared" si="33"/>
        <v>0</v>
      </c>
      <c r="V130" s="31">
        <f t="shared" si="33"/>
        <v>0</v>
      </c>
      <c r="W130" s="31">
        <f t="shared" si="33"/>
        <v>0</v>
      </c>
      <c r="X130" s="31">
        <f t="shared" si="33"/>
        <v>0</v>
      </c>
      <c r="Y130" s="31">
        <f t="shared" si="33"/>
        <v>0</v>
      </c>
      <c r="Z130" s="31">
        <f t="shared" si="33"/>
        <v>0</v>
      </c>
      <c r="AA130" s="31">
        <f t="shared" si="33"/>
        <v>0</v>
      </c>
      <c r="AB130" s="31">
        <f t="shared" si="33"/>
        <v>0</v>
      </c>
      <c r="AC130" s="31">
        <f t="shared" si="33"/>
        <v>0</v>
      </c>
      <c r="AD130" s="31">
        <f t="shared" si="33"/>
        <v>0</v>
      </c>
      <c r="AE130" s="31">
        <f t="shared" si="33"/>
        <v>0</v>
      </c>
      <c r="AF130" s="31">
        <f t="shared" si="33"/>
        <v>0</v>
      </c>
      <c r="AG130" s="31">
        <f t="shared" si="33"/>
        <v>0</v>
      </c>
      <c r="AH130" s="31">
        <f t="shared" si="33"/>
        <v>0</v>
      </c>
      <c r="AI130" s="27" t="s">
        <v>3163</v>
      </c>
      <c r="AJ130" t="s">
        <v>3251</v>
      </c>
      <c r="AK130" t="s">
        <v>3250</v>
      </c>
      <c r="AL130" t="s">
        <v>3251</v>
      </c>
      <c r="AM130" t="s">
        <v>3250</v>
      </c>
      <c r="AN130" t="s">
        <v>3044</v>
      </c>
      <c r="AO130" t="s">
        <v>3018</v>
      </c>
    </row>
    <row r="131" spans="4:41" x14ac:dyDescent="0.2">
      <c r="D131" t="s">
        <v>2238</v>
      </c>
      <c r="E131">
        <v>0</v>
      </c>
      <c r="F131">
        <v>0</v>
      </c>
      <c r="G131">
        <v>0</v>
      </c>
      <c r="H131">
        <v>0</v>
      </c>
      <c r="I131">
        <v>0</v>
      </c>
      <c r="J131">
        <v>0</v>
      </c>
      <c r="K131">
        <v>0</v>
      </c>
      <c r="L131">
        <v>0</v>
      </c>
      <c r="M131">
        <v>0</v>
      </c>
      <c r="N131">
        <v>0</v>
      </c>
      <c r="O131">
        <v>0</v>
      </c>
      <c r="P131">
        <v>0</v>
      </c>
      <c r="Q131">
        <v>0</v>
      </c>
      <c r="R131">
        <v>0</v>
      </c>
      <c r="S131">
        <v>0</v>
      </c>
      <c r="T131" s="31">
        <f t="shared" si="34"/>
        <v>0</v>
      </c>
      <c r="U131" s="31">
        <f t="shared" si="33"/>
        <v>0</v>
      </c>
      <c r="V131" s="31">
        <f t="shared" si="33"/>
        <v>0</v>
      </c>
      <c r="W131" s="31">
        <f t="shared" si="33"/>
        <v>0</v>
      </c>
      <c r="X131" s="31">
        <f t="shared" si="33"/>
        <v>0</v>
      </c>
      <c r="Y131" s="31">
        <f t="shared" si="33"/>
        <v>0</v>
      </c>
      <c r="Z131" s="31">
        <f t="shared" si="33"/>
        <v>0</v>
      </c>
      <c r="AA131" s="31">
        <f t="shared" si="33"/>
        <v>0</v>
      </c>
      <c r="AB131" s="31">
        <f t="shared" si="33"/>
        <v>0</v>
      </c>
      <c r="AC131" s="31">
        <f t="shared" si="33"/>
        <v>0</v>
      </c>
      <c r="AD131" s="31">
        <f t="shared" si="33"/>
        <v>0</v>
      </c>
      <c r="AE131" s="31">
        <f t="shared" si="33"/>
        <v>0</v>
      </c>
      <c r="AF131" s="31">
        <f t="shared" si="33"/>
        <v>0</v>
      </c>
      <c r="AG131" s="31">
        <f t="shared" si="33"/>
        <v>0</v>
      </c>
      <c r="AH131" s="31">
        <f t="shared" si="33"/>
        <v>0</v>
      </c>
      <c r="AI131" s="27" t="s">
        <v>3163</v>
      </c>
      <c r="AJ131" t="s">
        <v>3251</v>
      </c>
      <c r="AK131" t="s">
        <v>3250</v>
      </c>
      <c r="AL131" t="s">
        <v>3251</v>
      </c>
      <c r="AM131" t="s">
        <v>3250</v>
      </c>
      <c r="AN131" t="s">
        <v>3044</v>
      </c>
      <c r="AO131" t="s">
        <v>3018</v>
      </c>
    </row>
    <row r="132" spans="4:41" x14ac:dyDescent="0.2">
      <c r="D132" t="s">
        <v>2444</v>
      </c>
      <c r="E132">
        <v>0</v>
      </c>
      <c r="F132">
        <v>0</v>
      </c>
      <c r="G132">
        <v>0</v>
      </c>
      <c r="H132">
        <v>0</v>
      </c>
      <c r="I132">
        <v>0</v>
      </c>
      <c r="J132">
        <v>0</v>
      </c>
      <c r="K132">
        <v>0</v>
      </c>
      <c r="L132">
        <v>0</v>
      </c>
      <c r="M132">
        <v>0</v>
      </c>
      <c r="N132">
        <v>0</v>
      </c>
      <c r="O132">
        <v>0</v>
      </c>
      <c r="P132">
        <v>0</v>
      </c>
      <c r="Q132">
        <v>0</v>
      </c>
      <c r="R132">
        <v>0</v>
      </c>
      <c r="S132">
        <v>0</v>
      </c>
      <c r="T132" s="31">
        <f>E132 / $C$21 * 100000</f>
        <v>0</v>
      </c>
      <c r="U132" s="31">
        <f t="shared" si="33"/>
        <v>0</v>
      </c>
      <c r="V132" s="31">
        <f t="shared" si="33"/>
        <v>0</v>
      </c>
      <c r="W132" s="31">
        <f t="shared" si="33"/>
        <v>0</v>
      </c>
      <c r="X132" s="31">
        <f t="shared" si="33"/>
        <v>0</v>
      </c>
      <c r="Y132" s="31">
        <f t="shared" si="33"/>
        <v>0</v>
      </c>
      <c r="Z132" s="31">
        <f t="shared" si="33"/>
        <v>0</v>
      </c>
      <c r="AA132" s="31">
        <f t="shared" si="33"/>
        <v>0</v>
      </c>
      <c r="AB132" s="31">
        <f t="shared" si="33"/>
        <v>0</v>
      </c>
      <c r="AC132" s="31">
        <f t="shared" si="33"/>
        <v>0</v>
      </c>
      <c r="AD132" s="31">
        <f t="shared" si="33"/>
        <v>0</v>
      </c>
      <c r="AE132" s="31">
        <f t="shared" si="33"/>
        <v>0</v>
      </c>
      <c r="AF132" s="31">
        <f t="shared" si="33"/>
        <v>0</v>
      </c>
      <c r="AG132" s="31">
        <f t="shared" si="33"/>
        <v>0</v>
      </c>
      <c r="AH132" s="31">
        <f t="shared" si="33"/>
        <v>0</v>
      </c>
      <c r="AI132" s="27" t="s">
        <v>3163</v>
      </c>
      <c r="AJ132" t="s">
        <v>3251</v>
      </c>
      <c r="AK132" t="s">
        <v>3250</v>
      </c>
      <c r="AL132" t="s">
        <v>3251</v>
      </c>
      <c r="AM132" t="s">
        <v>3250</v>
      </c>
      <c r="AN132" t="s">
        <v>3044</v>
      </c>
      <c r="AO132" t="s">
        <v>3018</v>
      </c>
    </row>
    <row r="133" spans="4:41" x14ac:dyDescent="0.2">
      <c r="D133" t="s">
        <v>2626</v>
      </c>
      <c r="E133">
        <v>0</v>
      </c>
      <c r="F133">
        <v>0</v>
      </c>
      <c r="G133">
        <v>0</v>
      </c>
      <c r="H133">
        <v>0</v>
      </c>
      <c r="I133">
        <v>0</v>
      </c>
      <c r="J133">
        <v>0</v>
      </c>
      <c r="K133">
        <v>0</v>
      </c>
      <c r="L133">
        <v>0</v>
      </c>
      <c r="M133">
        <v>0</v>
      </c>
      <c r="N133">
        <v>0</v>
      </c>
      <c r="O133">
        <v>0</v>
      </c>
      <c r="P133">
        <v>0</v>
      </c>
      <c r="Q133">
        <v>0</v>
      </c>
      <c r="R133">
        <v>0</v>
      </c>
      <c r="S133">
        <v>0</v>
      </c>
      <c r="T133" s="31">
        <f t="shared" si="34"/>
        <v>0</v>
      </c>
      <c r="U133" s="31">
        <f t="shared" si="33"/>
        <v>0</v>
      </c>
      <c r="V133" s="31">
        <f t="shared" si="33"/>
        <v>0</v>
      </c>
      <c r="W133" s="31">
        <f t="shared" si="33"/>
        <v>0</v>
      </c>
      <c r="X133" s="31">
        <f t="shared" si="33"/>
        <v>0</v>
      </c>
      <c r="Y133" s="31">
        <f t="shared" si="33"/>
        <v>0</v>
      </c>
      <c r="Z133" s="31">
        <f t="shared" si="33"/>
        <v>0</v>
      </c>
      <c r="AA133" s="31">
        <f t="shared" si="33"/>
        <v>0</v>
      </c>
      <c r="AB133" s="31">
        <f t="shared" si="33"/>
        <v>0</v>
      </c>
      <c r="AC133" s="31">
        <f t="shared" si="33"/>
        <v>0</v>
      </c>
      <c r="AD133" s="31">
        <f t="shared" si="33"/>
        <v>0</v>
      </c>
      <c r="AE133" s="31">
        <f t="shared" si="33"/>
        <v>0</v>
      </c>
      <c r="AF133" s="31">
        <f t="shared" si="33"/>
        <v>0</v>
      </c>
      <c r="AG133" s="31">
        <f t="shared" si="33"/>
        <v>0</v>
      </c>
      <c r="AH133" s="31">
        <f t="shared" si="33"/>
        <v>0</v>
      </c>
      <c r="AI133" s="27" t="s">
        <v>3163</v>
      </c>
      <c r="AJ133" t="s">
        <v>3251</v>
      </c>
      <c r="AK133" t="s">
        <v>3250</v>
      </c>
      <c r="AL133" t="s">
        <v>3251</v>
      </c>
      <c r="AM133" t="s">
        <v>3250</v>
      </c>
      <c r="AN133" t="s">
        <v>3044</v>
      </c>
      <c r="AO133" t="s">
        <v>3018</v>
      </c>
    </row>
    <row r="134" spans="4:41" x14ac:dyDescent="0.2">
      <c r="D134" t="s">
        <v>2861</v>
      </c>
      <c r="E134">
        <v>0</v>
      </c>
      <c r="F134">
        <v>0</v>
      </c>
      <c r="G134">
        <v>0</v>
      </c>
      <c r="H134">
        <v>0</v>
      </c>
      <c r="I134">
        <v>0</v>
      </c>
      <c r="J134">
        <v>0</v>
      </c>
      <c r="K134">
        <v>0</v>
      </c>
      <c r="L134">
        <v>0</v>
      </c>
      <c r="M134">
        <v>0</v>
      </c>
      <c r="N134">
        <v>0</v>
      </c>
      <c r="O134">
        <v>0</v>
      </c>
      <c r="P134">
        <v>0</v>
      </c>
      <c r="Q134">
        <v>0</v>
      </c>
      <c r="R134">
        <v>0</v>
      </c>
      <c r="S134">
        <v>0</v>
      </c>
      <c r="T134" s="31">
        <f t="shared" si="34"/>
        <v>0</v>
      </c>
      <c r="U134" s="31">
        <f t="shared" si="33"/>
        <v>0</v>
      </c>
      <c r="V134" s="31">
        <f t="shared" si="33"/>
        <v>0</v>
      </c>
      <c r="W134" s="31">
        <f t="shared" si="33"/>
        <v>0</v>
      </c>
      <c r="X134" s="31">
        <f t="shared" si="33"/>
        <v>0</v>
      </c>
      <c r="Y134" s="31">
        <f t="shared" si="33"/>
        <v>0</v>
      </c>
      <c r="Z134" s="31">
        <f t="shared" si="33"/>
        <v>0</v>
      </c>
      <c r="AA134" s="31">
        <f t="shared" si="33"/>
        <v>0</v>
      </c>
      <c r="AB134" s="31">
        <f t="shared" si="33"/>
        <v>0</v>
      </c>
      <c r="AC134" s="31">
        <f t="shared" si="33"/>
        <v>0</v>
      </c>
      <c r="AD134" s="31">
        <f t="shared" si="33"/>
        <v>0</v>
      </c>
      <c r="AE134" s="31">
        <f t="shared" si="33"/>
        <v>0</v>
      </c>
      <c r="AF134" s="31">
        <f t="shared" si="33"/>
        <v>0</v>
      </c>
      <c r="AG134" s="31">
        <f t="shared" si="33"/>
        <v>0</v>
      </c>
      <c r="AH134" s="31">
        <f t="shared" si="33"/>
        <v>0</v>
      </c>
      <c r="AI134" s="27" t="s">
        <v>3163</v>
      </c>
      <c r="AJ134" t="s">
        <v>3251</v>
      </c>
      <c r="AK134" t="s">
        <v>3250</v>
      </c>
      <c r="AL134" t="s">
        <v>3251</v>
      </c>
      <c r="AM134" t="s">
        <v>3250</v>
      </c>
      <c r="AN134" t="s">
        <v>3044</v>
      </c>
      <c r="AO134" t="s">
        <v>3018</v>
      </c>
    </row>
    <row r="135" spans="4:41" x14ac:dyDescent="0.2">
      <c r="D135" t="s">
        <v>917</v>
      </c>
      <c r="E135">
        <v>0</v>
      </c>
      <c r="F135">
        <v>0</v>
      </c>
      <c r="G135">
        <v>0</v>
      </c>
      <c r="H135">
        <v>0</v>
      </c>
      <c r="I135">
        <v>0</v>
      </c>
      <c r="J135">
        <v>0</v>
      </c>
      <c r="K135">
        <v>0</v>
      </c>
      <c r="L135">
        <v>0</v>
      </c>
      <c r="M135">
        <v>0</v>
      </c>
      <c r="N135">
        <v>0</v>
      </c>
      <c r="O135">
        <v>0</v>
      </c>
      <c r="P135">
        <v>0</v>
      </c>
      <c r="Q135">
        <v>0</v>
      </c>
      <c r="R135">
        <v>0</v>
      </c>
      <c r="S135">
        <v>0</v>
      </c>
      <c r="T135" s="31">
        <f>E135 / $C$22 * 100000</f>
        <v>0</v>
      </c>
      <c r="U135" s="31">
        <f t="shared" ref="U135:AH143" si="35">F135 / $C$22 * 100000</f>
        <v>0</v>
      </c>
      <c r="V135" s="31">
        <f t="shared" si="35"/>
        <v>0</v>
      </c>
      <c r="W135" s="31">
        <f t="shared" si="35"/>
        <v>0</v>
      </c>
      <c r="X135" s="31">
        <f t="shared" si="35"/>
        <v>0</v>
      </c>
      <c r="Y135" s="31">
        <f t="shared" si="35"/>
        <v>0</v>
      </c>
      <c r="Z135" s="31">
        <f t="shared" si="35"/>
        <v>0</v>
      </c>
      <c r="AA135" s="31">
        <f t="shared" si="35"/>
        <v>0</v>
      </c>
      <c r="AB135" s="31">
        <f t="shared" si="35"/>
        <v>0</v>
      </c>
      <c r="AC135" s="31">
        <f t="shared" si="35"/>
        <v>0</v>
      </c>
      <c r="AD135" s="31">
        <f t="shared" si="35"/>
        <v>0</v>
      </c>
      <c r="AE135" s="31">
        <f t="shared" si="35"/>
        <v>0</v>
      </c>
      <c r="AF135" s="31">
        <f t="shared" si="35"/>
        <v>0</v>
      </c>
      <c r="AG135" s="31">
        <f t="shared" si="35"/>
        <v>0</v>
      </c>
      <c r="AH135" s="31">
        <f t="shared" si="35"/>
        <v>0</v>
      </c>
      <c r="AI135" s="27" t="s">
        <v>3099</v>
      </c>
      <c r="AJ135" t="s">
        <v>3251</v>
      </c>
      <c r="AK135" t="s">
        <v>3250</v>
      </c>
      <c r="AL135" t="s">
        <v>3251</v>
      </c>
      <c r="AM135" t="s">
        <v>3250</v>
      </c>
      <c r="AN135" t="s">
        <v>3046</v>
      </c>
      <c r="AO135" t="s">
        <v>3018</v>
      </c>
    </row>
    <row r="136" spans="4:41" x14ac:dyDescent="0.2">
      <c r="D136" t="s">
        <v>1034</v>
      </c>
      <c r="E136">
        <v>0</v>
      </c>
      <c r="F136">
        <v>0</v>
      </c>
      <c r="G136">
        <v>0</v>
      </c>
      <c r="H136">
        <v>0</v>
      </c>
      <c r="I136">
        <v>0</v>
      </c>
      <c r="J136">
        <v>0</v>
      </c>
      <c r="K136">
        <v>0</v>
      </c>
      <c r="L136">
        <v>0</v>
      </c>
      <c r="M136">
        <v>0</v>
      </c>
      <c r="N136">
        <v>0</v>
      </c>
      <c r="O136">
        <v>0</v>
      </c>
      <c r="P136">
        <v>0</v>
      </c>
      <c r="Q136">
        <v>0</v>
      </c>
      <c r="R136">
        <v>0</v>
      </c>
      <c r="S136">
        <v>0</v>
      </c>
      <c r="T136" s="31">
        <f t="shared" ref="T136:T143" si="36">E136 / $C$22 * 100000</f>
        <v>0</v>
      </c>
      <c r="U136" s="31">
        <f t="shared" si="35"/>
        <v>0</v>
      </c>
      <c r="V136" s="31">
        <f t="shared" si="35"/>
        <v>0</v>
      </c>
      <c r="W136" s="31">
        <f t="shared" si="35"/>
        <v>0</v>
      </c>
      <c r="X136" s="31">
        <f t="shared" si="35"/>
        <v>0</v>
      </c>
      <c r="Y136" s="31">
        <f t="shared" si="35"/>
        <v>0</v>
      </c>
      <c r="Z136" s="31">
        <f t="shared" si="35"/>
        <v>0</v>
      </c>
      <c r="AA136" s="31">
        <f t="shared" si="35"/>
        <v>0</v>
      </c>
      <c r="AB136" s="31">
        <f t="shared" si="35"/>
        <v>0</v>
      </c>
      <c r="AC136" s="31">
        <f t="shared" si="35"/>
        <v>0</v>
      </c>
      <c r="AD136" s="31">
        <f t="shared" si="35"/>
        <v>0</v>
      </c>
      <c r="AE136" s="31">
        <f t="shared" si="35"/>
        <v>0</v>
      </c>
      <c r="AF136" s="31">
        <f t="shared" si="35"/>
        <v>0</v>
      </c>
      <c r="AG136" s="31">
        <f t="shared" si="35"/>
        <v>0</v>
      </c>
      <c r="AH136" s="31">
        <f t="shared" si="35"/>
        <v>0</v>
      </c>
      <c r="AI136" s="27" t="s">
        <v>3099</v>
      </c>
      <c r="AJ136" t="s">
        <v>3251</v>
      </c>
      <c r="AK136" t="s">
        <v>3250</v>
      </c>
      <c r="AL136" t="s">
        <v>3251</v>
      </c>
      <c r="AM136" t="s">
        <v>3250</v>
      </c>
      <c r="AN136" t="s">
        <v>3046</v>
      </c>
      <c r="AO136" t="s">
        <v>3018</v>
      </c>
    </row>
    <row r="137" spans="4:41" x14ac:dyDescent="0.2">
      <c r="D137" t="s">
        <v>1063</v>
      </c>
      <c r="E137">
        <v>1</v>
      </c>
      <c r="F137">
        <v>0</v>
      </c>
      <c r="G137">
        <v>0</v>
      </c>
      <c r="H137">
        <v>0</v>
      </c>
      <c r="I137">
        <v>0</v>
      </c>
      <c r="J137">
        <v>0</v>
      </c>
      <c r="K137">
        <v>0</v>
      </c>
      <c r="L137">
        <v>1</v>
      </c>
      <c r="M137">
        <v>0</v>
      </c>
      <c r="N137">
        <v>0</v>
      </c>
      <c r="O137">
        <v>0</v>
      </c>
      <c r="P137">
        <v>0</v>
      </c>
      <c r="Q137">
        <v>0</v>
      </c>
      <c r="R137">
        <v>0</v>
      </c>
      <c r="S137">
        <v>1</v>
      </c>
      <c r="T137" s="31">
        <f t="shared" si="36"/>
        <v>36.114120621162876</v>
      </c>
      <c r="U137" s="31">
        <f t="shared" si="35"/>
        <v>0</v>
      </c>
      <c r="V137" s="31">
        <f t="shared" si="35"/>
        <v>0</v>
      </c>
      <c r="W137" s="31">
        <f t="shared" si="35"/>
        <v>0</v>
      </c>
      <c r="X137" s="31">
        <f t="shared" si="35"/>
        <v>0</v>
      </c>
      <c r="Y137" s="31">
        <f t="shared" si="35"/>
        <v>0</v>
      </c>
      <c r="Z137" s="31">
        <f t="shared" si="35"/>
        <v>0</v>
      </c>
      <c r="AA137" s="31">
        <f t="shared" si="35"/>
        <v>36.114120621162876</v>
      </c>
      <c r="AB137" s="31">
        <f t="shared" si="35"/>
        <v>0</v>
      </c>
      <c r="AC137" s="31">
        <f t="shared" si="35"/>
        <v>0</v>
      </c>
      <c r="AD137" s="31">
        <f t="shared" si="35"/>
        <v>0</v>
      </c>
      <c r="AE137" s="31">
        <f t="shared" si="35"/>
        <v>0</v>
      </c>
      <c r="AF137" s="31">
        <f t="shared" si="35"/>
        <v>0</v>
      </c>
      <c r="AG137" s="31">
        <f t="shared" si="35"/>
        <v>0</v>
      </c>
      <c r="AH137" s="31">
        <f t="shared" si="35"/>
        <v>36.114120621162876</v>
      </c>
      <c r="AI137" s="27" t="s">
        <v>3099</v>
      </c>
      <c r="AJ137" t="s">
        <v>3251</v>
      </c>
      <c r="AK137" t="s">
        <v>3250</v>
      </c>
      <c r="AL137" t="s">
        <v>3251</v>
      </c>
      <c r="AM137" t="s">
        <v>3250</v>
      </c>
      <c r="AN137" t="s">
        <v>3046</v>
      </c>
      <c r="AO137" t="s">
        <v>3018</v>
      </c>
    </row>
    <row r="138" spans="4:41" x14ac:dyDescent="0.2">
      <c r="D138" t="s">
        <v>1117</v>
      </c>
      <c r="E138">
        <v>0</v>
      </c>
      <c r="F138">
        <v>0</v>
      </c>
      <c r="G138">
        <v>0</v>
      </c>
      <c r="H138">
        <v>0</v>
      </c>
      <c r="I138">
        <v>0</v>
      </c>
      <c r="J138">
        <v>0</v>
      </c>
      <c r="K138">
        <v>0</v>
      </c>
      <c r="L138">
        <v>0</v>
      </c>
      <c r="M138">
        <v>0</v>
      </c>
      <c r="N138">
        <v>0</v>
      </c>
      <c r="O138">
        <v>0</v>
      </c>
      <c r="P138">
        <v>0</v>
      </c>
      <c r="Q138">
        <v>0</v>
      </c>
      <c r="R138">
        <v>0</v>
      </c>
      <c r="S138">
        <v>0</v>
      </c>
      <c r="T138" s="31">
        <f t="shared" si="36"/>
        <v>0</v>
      </c>
      <c r="U138" s="31">
        <f t="shared" si="35"/>
        <v>0</v>
      </c>
      <c r="V138" s="31">
        <f t="shared" si="35"/>
        <v>0</v>
      </c>
      <c r="W138" s="31">
        <f t="shared" si="35"/>
        <v>0</v>
      </c>
      <c r="X138" s="31">
        <f t="shared" si="35"/>
        <v>0</v>
      </c>
      <c r="Y138" s="31">
        <f t="shared" si="35"/>
        <v>0</v>
      </c>
      <c r="Z138" s="31">
        <f t="shared" si="35"/>
        <v>0</v>
      </c>
      <c r="AA138" s="31">
        <f t="shared" si="35"/>
        <v>0</v>
      </c>
      <c r="AB138" s="31">
        <f t="shared" si="35"/>
        <v>0</v>
      </c>
      <c r="AC138" s="31">
        <f t="shared" si="35"/>
        <v>0</v>
      </c>
      <c r="AD138" s="31">
        <f t="shared" si="35"/>
        <v>0</v>
      </c>
      <c r="AE138" s="31">
        <f t="shared" si="35"/>
        <v>0</v>
      </c>
      <c r="AF138" s="31">
        <f t="shared" si="35"/>
        <v>0</v>
      </c>
      <c r="AG138" s="31">
        <f t="shared" si="35"/>
        <v>0</v>
      </c>
      <c r="AH138" s="31">
        <f t="shared" si="35"/>
        <v>0</v>
      </c>
      <c r="AI138" s="27" t="s">
        <v>3099</v>
      </c>
      <c r="AJ138" t="s">
        <v>3251</v>
      </c>
      <c r="AK138" t="s">
        <v>3250</v>
      </c>
      <c r="AL138" t="s">
        <v>3251</v>
      </c>
      <c r="AM138" t="s">
        <v>3250</v>
      </c>
      <c r="AN138" t="s">
        <v>3046</v>
      </c>
      <c r="AO138" t="s">
        <v>3018</v>
      </c>
    </row>
    <row r="139" spans="4:41" x14ac:dyDescent="0.2">
      <c r="D139" t="s">
        <v>1172</v>
      </c>
      <c r="E139">
        <v>0</v>
      </c>
      <c r="F139">
        <v>0</v>
      </c>
      <c r="G139">
        <v>0</v>
      </c>
      <c r="H139">
        <v>0</v>
      </c>
      <c r="I139">
        <v>0</v>
      </c>
      <c r="J139">
        <v>0</v>
      </c>
      <c r="K139">
        <v>0</v>
      </c>
      <c r="L139">
        <v>0</v>
      </c>
      <c r="M139">
        <v>0</v>
      </c>
      <c r="N139">
        <v>0</v>
      </c>
      <c r="O139">
        <v>0</v>
      </c>
      <c r="P139">
        <v>0</v>
      </c>
      <c r="Q139">
        <v>0</v>
      </c>
      <c r="R139">
        <v>0</v>
      </c>
      <c r="S139">
        <v>0</v>
      </c>
      <c r="T139" s="31">
        <f t="shared" si="36"/>
        <v>0</v>
      </c>
      <c r="U139" s="31">
        <f t="shared" si="35"/>
        <v>0</v>
      </c>
      <c r="V139" s="31">
        <f t="shared" si="35"/>
        <v>0</v>
      </c>
      <c r="W139" s="31">
        <f t="shared" si="35"/>
        <v>0</v>
      </c>
      <c r="X139" s="31">
        <f t="shared" si="35"/>
        <v>0</v>
      </c>
      <c r="Y139" s="31">
        <f t="shared" si="35"/>
        <v>0</v>
      </c>
      <c r="Z139" s="31">
        <f t="shared" si="35"/>
        <v>0</v>
      </c>
      <c r="AA139" s="31">
        <f t="shared" si="35"/>
        <v>0</v>
      </c>
      <c r="AB139" s="31">
        <f t="shared" si="35"/>
        <v>0</v>
      </c>
      <c r="AC139" s="31">
        <f t="shared" si="35"/>
        <v>0</v>
      </c>
      <c r="AD139" s="31">
        <f t="shared" si="35"/>
        <v>0</v>
      </c>
      <c r="AE139" s="31">
        <f t="shared" si="35"/>
        <v>0</v>
      </c>
      <c r="AF139" s="31">
        <f t="shared" si="35"/>
        <v>0</v>
      </c>
      <c r="AG139" s="31">
        <f t="shared" si="35"/>
        <v>0</v>
      </c>
      <c r="AH139" s="31">
        <f t="shared" si="35"/>
        <v>0</v>
      </c>
      <c r="AI139" s="27" t="s">
        <v>3099</v>
      </c>
      <c r="AJ139" t="s">
        <v>3251</v>
      </c>
      <c r="AK139" t="s">
        <v>3250</v>
      </c>
      <c r="AL139" t="s">
        <v>3251</v>
      </c>
      <c r="AM139" t="s">
        <v>3250</v>
      </c>
      <c r="AN139" t="s">
        <v>3046</v>
      </c>
      <c r="AO139" t="s">
        <v>3018</v>
      </c>
    </row>
    <row r="140" spans="4:41" x14ac:dyDescent="0.2">
      <c r="D140" t="s">
        <v>1207</v>
      </c>
      <c r="E140">
        <v>0</v>
      </c>
      <c r="F140">
        <v>0</v>
      </c>
      <c r="G140">
        <v>0</v>
      </c>
      <c r="H140">
        <v>0</v>
      </c>
      <c r="I140">
        <v>0</v>
      </c>
      <c r="J140">
        <v>0</v>
      </c>
      <c r="K140">
        <v>0</v>
      </c>
      <c r="L140">
        <v>0</v>
      </c>
      <c r="M140">
        <v>0</v>
      </c>
      <c r="N140">
        <v>0</v>
      </c>
      <c r="O140">
        <v>0</v>
      </c>
      <c r="P140">
        <v>0</v>
      </c>
      <c r="Q140">
        <v>0</v>
      </c>
      <c r="R140">
        <v>0</v>
      </c>
      <c r="S140">
        <v>0</v>
      </c>
      <c r="T140" s="31">
        <f t="shared" si="36"/>
        <v>0</v>
      </c>
      <c r="U140" s="31">
        <f t="shared" si="35"/>
        <v>0</v>
      </c>
      <c r="V140" s="31">
        <f t="shared" si="35"/>
        <v>0</v>
      </c>
      <c r="W140" s="31">
        <f t="shared" si="35"/>
        <v>0</v>
      </c>
      <c r="X140" s="31">
        <f t="shared" si="35"/>
        <v>0</v>
      </c>
      <c r="Y140" s="31">
        <f t="shared" si="35"/>
        <v>0</v>
      </c>
      <c r="Z140" s="31">
        <f t="shared" si="35"/>
        <v>0</v>
      </c>
      <c r="AA140" s="31">
        <f t="shared" si="35"/>
        <v>0</v>
      </c>
      <c r="AB140" s="31">
        <f t="shared" si="35"/>
        <v>0</v>
      </c>
      <c r="AC140" s="31">
        <f t="shared" si="35"/>
        <v>0</v>
      </c>
      <c r="AD140" s="31">
        <f t="shared" si="35"/>
        <v>0</v>
      </c>
      <c r="AE140" s="31">
        <f t="shared" si="35"/>
        <v>0</v>
      </c>
      <c r="AF140" s="31">
        <f t="shared" si="35"/>
        <v>0</v>
      </c>
      <c r="AG140" s="31">
        <f t="shared" si="35"/>
        <v>0</v>
      </c>
      <c r="AH140" s="31">
        <f t="shared" si="35"/>
        <v>0</v>
      </c>
      <c r="AI140" s="27" t="s">
        <v>3099</v>
      </c>
      <c r="AJ140" t="s">
        <v>3251</v>
      </c>
      <c r="AK140" t="s">
        <v>3250</v>
      </c>
      <c r="AL140" t="s">
        <v>3251</v>
      </c>
      <c r="AM140" t="s">
        <v>3250</v>
      </c>
      <c r="AN140" t="s">
        <v>3046</v>
      </c>
      <c r="AO140" t="s">
        <v>3018</v>
      </c>
    </row>
    <row r="141" spans="4:41" x14ac:dyDescent="0.2">
      <c r="D141" t="s">
        <v>1376</v>
      </c>
      <c r="E141">
        <v>1</v>
      </c>
      <c r="F141">
        <v>0</v>
      </c>
      <c r="G141">
        <v>0</v>
      </c>
      <c r="H141">
        <v>0</v>
      </c>
      <c r="I141">
        <v>0</v>
      </c>
      <c r="J141">
        <v>1</v>
      </c>
      <c r="K141">
        <v>0</v>
      </c>
      <c r="L141">
        <v>0</v>
      </c>
      <c r="M141">
        <v>0</v>
      </c>
      <c r="N141">
        <v>0</v>
      </c>
      <c r="O141">
        <v>1</v>
      </c>
      <c r="P141">
        <v>0</v>
      </c>
      <c r="Q141">
        <v>0</v>
      </c>
      <c r="R141">
        <v>0</v>
      </c>
      <c r="S141">
        <v>0</v>
      </c>
      <c r="T141" s="31">
        <f t="shared" si="36"/>
        <v>36.114120621162876</v>
      </c>
      <c r="U141" s="31">
        <f t="shared" si="35"/>
        <v>0</v>
      </c>
      <c r="V141" s="31">
        <f t="shared" si="35"/>
        <v>0</v>
      </c>
      <c r="W141" s="31">
        <f t="shared" si="35"/>
        <v>0</v>
      </c>
      <c r="X141" s="31">
        <f t="shared" si="35"/>
        <v>0</v>
      </c>
      <c r="Y141" s="31">
        <f t="shared" si="35"/>
        <v>36.114120621162876</v>
      </c>
      <c r="Z141" s="31">
        <f t="shared" si="35"/>
        <v>0</v>
      </c>
      <c r="AA141" s="31">
        <f t="shared" si="35"/>
        <v>0</v>
      </c>
      <c r="AB141" s="31">
        <f t="shared" si="35"/>
        <v>0</v>
      </c>
      <c r="AC141" s="31">
        <f t="shared" si="35"/>
        <v>0</v>
      </c>
      <c r="AD141" s="31">
        <f t="shared" si="35"/>
        <v>36.114120621162876</v>
      </c>
      <c r="AE141" s="31">
        <f t="shared" si="35"/>
        <v>0</v>
      </c>
      <c r="AF141" s="31">
        <f t="shared" si="35"/>
        <v>0</v>
      </c>
      <c r="AG141" s="31">
        <f t="shared" si="35"/>
        <v>0</v>
      </c>
      <c r="AH141" s="31">
        <f t="shared" si="35"/>
        <v>0</v>
      </c>
      <c r="AI141" s="27" t="s">
        <v>3099</v>
      </c>
      <c r="AJ141" t="s">
        <v>3251</v>
      </c>
      <c r="AK141" t="s">
        <v>3250</v>
      </c>
      <c r="AL141" t="s">
        <v>3251</v>
      </c>
      <c r="AM141" t="s">
        <v>3250</v>
      </c>
      <c r="AN141" t="s">
        <v>3046</v>
      </c>
      <c r="AO141" t="s">
        <v>3018</v>
      </c>
    </row>
    <row r="142" spans="4:41" x14ac:dyDescent="0.2">
      <c r="D142" t="s">
        <v>1384</v>
      </c>
      <c r="E142">
        <v>0</v>
      </c>
      <c r="F142">
        <v>0</v>
      </c>
      <c r="G142">
        <v>0</v>
      </c>
      <c r="H142">
        <v>0</v>
      </c>
      <c r="I142">
        <v>0</v>
      </c>
      <c r="J142">
        <v>0</v>
      </c>
      <c r="K142">
        <v>0</v>
      </c>
      <c r="L142">
        <v>0</v>
      </c>
      <c r="M142">
        <v>0</v>
      </c>
      <c r="N142">
        <v>0</v>
      </c>
      <c r="O142">
        <v>0</v>
      </c>
      <c r="P142">
        <v>0</v>
      </c>
      <c r="Q142">
        <v>0</v>
      </c>
      <c r="R142">
        <v>0</v>
      </c>
      <c r="S142">
        <v>0</v>
      </c>
      <c r="T142" s="31">
        <f t="shared" si="36"/>
        <v>0</v>
      </c>
      <c r="U142" s="31">
        <f t="shared" si="35"/>
        <v>0</v>
      </c>
      <c r="V142" s="31">
        <f t="shared" si="35"/>
        <v>0</v>
      </c>
      <c r="W142" s="31">
        <f t="shared" si="35"/>
        <v>0</v>
      </c>
      <c r="X142" s="31">
        <f t="shared" si="35"/>
        <v>0</v>
      </c>
      <c r="Y142" s="31">
        <f t="shared" si="35"/>
        <v>0</v>
      </c>
      <c r="Z142" s="31">
        <f t="shared" si="35"/>
        <v>0</v>
      </c>
      <c r="AA142" s="31">
        <f t="shared" si="35"/>
        <v>0</v>
      </c>
      <c r="AB142" s="31">
        <f t="shared" si="35"/>
        <v>0</v>
      </c>
      <c r="AC142" s="31">
        <f t="shared" si="35"/>
        <v>0</v>
      </c>
      <c r="AD142" s="31">
        <f t="shared" si="35"/>
        <v>0</v>
      </c>
      <c r="AE142" s="31">
        <f t="shared" si="35"/>
        <v>0</v>
      </c>
      <c r="AF142" s="31">
        <f t="shared" si="35"/>
        <v>0</v>
      </c>
      <c r="AG142" s="31">
        <f t="shared" si="35"/>
        <v>0</v>
      </c>
      <c r="AH142" s="31">
        <f t="shared" si="35"/>
        <v>0</v>
      </c>
      <c r="AI142" s="27" t="s">
        <v>3099</v>
      </c>
      <c r="AJ142" t="s">
        <v>3251</v>
      </c>
      <c r="AK142" t="s">
        <v>3250</v>
      </c>
      <c r="AL142" t="s">
        <v>3251</v>
      </c>
      <c r="AM142" t="s">
        <v>3250</v>
      </c>
      <c r="AN142" t="s">
        <v>3046</v>
      </c>
      <c r="AO142" t="s">
        <v>3018</v>
      </c>
    </row>
    <row r="143" spans="4:41" x14ac:dyDescent="0.2">
      <c r="D143" t="s">
        <v>2912</v>
      </c>
      <c r="E143">
        <v>1</v>
      </c>
      <c r="F143">
        <v>0</v>
      </c>
      <c r="G143">
        <v>0</v>
      </c>
      <c r="H143">
        <v>0</v>
      </c>
      <c r="I143">
        <v>0</v>
      </c>
      <c r="J143">
        <v>1</v>
      </c>
      <c r="K143">
        <v>0</v>
      </c>
      <c r="L143">
        <v>0</v>
      </c>
      <c r="M143">
        <v>0</v>
      </c>
      <c r="N143">
        <v>0</v>
      </c>
      <c r="O143">
        <v>0</v>
      </c>
      <c r="P143">
        <v>0</v>
      </c>
      <c r="Q143">
        <v>1</v>
      </c>
      <c r="R143">
        <v>0</v>
      </c>
      <c r="S143">
        <v>0</v>
      </c>
      <c r="T143" s="31">
        <f t="shared" si="36"/>
        <v>36.114120621162876</v>
      </c>
      <c r="U143" s="31">
        <f t="shared" si="35"/>
        <v>0</v>
      </c>
      <c r="V143" s="31">
        <f t="shared" si="35"/>
        <v>0</v>
      </c>
      <c r="W143" s="31">
        <f t="shared" si="35"/>
        <v>0</v>
      </c>
      <c r="X143" s="31">
        <f t="shared" si="35"/>
        <v>0</v>
      </c>
      <c r="Y143" s="31">
        <f t="shared" si="35"/>
        <v>36.114120621162876</v>
      </c>
      <c r="Z143" s="31">
        <f t="shared" si="35"/>
        <v>0</v>
      </c>
      <c r="AA143" s="31">
        <f t="shared" si="35"/>
        <v>0</v>
      </c>
      <c r="AB143" s="31">
        <f t="shared" si="35"/>
        <v>0</v>
      </c>
      <c r="AC143" s="31">
        <f t="shared" si="35"/>
        <v>0</v>
      </c>
      <c r="AD143" s="31">
        <f t="shared" si="35"/>
        <v>0</v>
      </c>
      <c r="AE143" s="31">
        <f t="shared" si="35"/>
        <v>0</v>
      </c>
      <c r="AF143" s="31">
        <f t="shared" si="35"/>
        <v>36.114120621162876</v>
      </c>
      <c r="AG143" s="31">
        <f t="shared" si="35"/>
        <v>0</v>
      </c>
      <c r="AH143" s="31">
        <f t="shared" si="35"/>
        <v>0</v>
      </c>
      <c r="AI143" s="27" t="s">
        <v>3099</v>
      </c>
      <c r="AJ143" t="s">
        <v>3251</v>
      </c>
      <c r="AK143" t="s">
        <v>3251</v>
      </c>
      <c r="AL143" t="s">
        <v>3251</v>
      </c>
      <c r="AM143" t="s">
        <v>3250</v>
      </c>
      <c r="AN143" t="s">
        <v>3044</v>
      </c>
      <c r="AO143" t="s">
        <v>3018</v>
      </c>
    </row>
    <row r="144" spans="4:41" x14ac:dyDescent="0.2">
      <c r="D144" t="s">
        <v>713</v>
      </c>
      <c r="E144">
        <v>2</v>
      </c>
      <c r="F144">
        <v>0</v>
      </c>
      <c r="G144">
        <v>1</v>
      </c>
      <c r="H144">
        <v>0</v>
      </c>
      <c r="I144">
        <v>0</v>
      </c>
      <c r="J144">
        <v>0</v>
      </c>
      <c r="K144">
        <v>1</v>
      </c>
      <c r="L144">
        <v>0</v>
      </c>
      <c r="M144">
        <v>0</v>
      </c>
      <c r="N144">
        <v>0</v>
      </c>
      <c r="O144">
        <v>2</v>
      </c>
      <c r="P144">
        <v>0</v>
      </c>
      <c r="Q144">
        <v>0</v>
      </c>
      <c r="R144">
        <v>0</v>
      </c>
      <c r="S144">
        <v>0</v>
      </c>
      <c r="T144" s="31">
        <f>E144 / $C$23 * 100000</f>
        <v>44.355732978487467</v>
      </c>
      <c r="U144" s="31">
        <f t="shared" ref="U144:AH152" si="37">F144 / $C$23 * 100000</f>
        <v>0</v>
      </c>
      <c r="V144" s="31">
        <f t="shared" si="37"/>
        <v>22.177866489243733</v>
      </c>
      <c r="W144" s="31">
        <f t="shared" si="37"/>
        <v>0</v>
      </c>
      <c r="X144" s="31">
        <f t="shared" si="37"/>
        <v>0</v>
      </c>
      <c r="Y144" s="31">
        <f t="shared" si="37"/>
        <v>0</v>
      </c>
      <c r="Z144" s="31">
        <f t="shared" si="37"/>
        <v>22.177866489243733</v>
      </c>
      <c r="AA144" s="31">
        <f t="shared" si="37"/>
        <v>0</v>
      </c>
      <c r="AB144" s="31">
        <f t="shared" si="37"/>
        <v>0</v>
      </c>
      <c r="AC144" s="31">
        <f t="shared" si="37"/>
        <v>0</v>
      </c>
      <c r="AD144" s="31">
        <f t="shared" si="37"/>
        <v>44.355732978487467</v>
      </c>
      <c r="AE144" s="31">
        <f t="shared" si="37"/>
        <v>0</v>
      </c>
      <c r="AF144" s="31">
        <f t="shared" si="37"/>
        <v>0</v>
      </c>
      <c r="AG144" s="31">
        <f t="shared" si="37"/>
        <v>0</v>
      </c>
      <c r="AH144" s="31">
        <f t="shared" si="37"/>
        <v>0</v>
      </c>
      <c r="AI144" s="27" t="s">
        <v>3071</v>
      </c>
      <c r="AJ144" t="s">
        <v>3040</v>
      </c>
      <c r="AK144" t="s">
        <v>3250</v>
      </c>
      <c r="AL144" t="s">
        <v>3040</v>
      </c>
      <c r="AM144" t="s">
        <v>3036</v>
      </c>
      <c r="AN144" t="s">
        <v>3044</v>
      </c>
      <c r="AO144" t="s">
        <v>3018</v>
      </c>
    </row>
    <row r="145" spans="4:41" x14ac:dyDescent="0.2">
      <c r="D145" t="s">
        <v>780</v>
      </c>
      <c r="E145">
        <v>1</v>
      </c>
      <c r="F145">
        <v>0</v>
      </c>
      <c r="G145">
        <v>0</v>
      </c>
      <c r="H145">
        <v>0</v>
      </c>
      <c r="I145">
        <v>0</v>
      </c>
      <c r="J145">
        <v>0</v>
      </c>
      <c r="K145">
        <v>1</v>
      </c>
      <c r="L145">
        <v>0</v>
      </c>
      <c r="M145">
        <v>0</v>
      </c>
      <c r="N145">
        <v>0</v>
      </c>
      <c r="O145">
        <v>1</v>
      </c>
      <c r="P145">
        <v>0</v>
      </c>
      <c r="Q145">
        <v>0</v>
      </c>
      <c r="R145">
        <v>0</v>
      </c>
      <c r="S145">
        <v>0</v>
      </c>
      <c r="T145" s="31">
        <f>E145 / $C$23 * 100000</f>
        <v>22.177866489243733</v>
      </c>
      <c r="U145" s="31">
        <f t="shared" si="37"/>
        <v>0</v>
      </c>
      <c r="V145" s="31">
        <f t="shared" si="37"/>
        <v>0</v>
      </c>
      <c r="W145" s="31">
        <f t="shared" si="37"/>
        <v>0</v>
      </c>
      <c r="X145" s="31">
        <f t="shared" si="37"/>
        <v>0</v>
      </c>
      <c r="Y145" s="31">
        <f t="shared" si="37"/>
        <v>0</v>
      </c>
      <c r="Z145" s="31">
        <f t="shared" si="37"/>
        <v>22.177866489243733</v>
      </c>
      <c r="AA145" s="31">
        <f t="shared" si="37"/>
        <v>0</v>
      </c>
      <c r="AB145" s="31">
        <f t="shared" si="37"/>
        <v>0</v>
      </c>
      <c r="AC145" s="31">
        <f t="shared" si="37"/>
        <v>0</v>
      </c>
      <c r="AD145" s="31">
        <f t="shared" si="37"/>
        <v>22.177866489243733</v>
      </c>
      <c r="AE145" s="31">
        <f t="shared" si="37"/>
        <v>0</v>
      </c>
      <c r="AF145" s="31">
        <f t="shared" si="37"/>
        <v>0</v>
      </c>
      <c r="AG145" s="31">
        <f t="shared" si="37"/>
        <v>0</v>
      </c>
      <c r="AH145" s="31">
        <f t="shared" si="37"/>
        <v>0</v>
      </c>
      <c r="AI145" s="27" t="s">
        <v>3071</v>
      </c>
      <c r="AJ145" t="s">
        <v>3040</v>
      </c>
      <c r="AK145" t="s">
        <v>3250</v>
      </c>
      <c r="AL145" t="s">
        <v>3040</v>
      </c>
      <c r="AM145" t="s">
        <v>3036</v>
      </c>
      <c r="AN145" t="s">
        <v>3044</v>
      </c>
      <c r="AO145" t="s">
        <v>3018</v>
      </c>
    </row>
    <row r="146" spans="4:41" x14ac:dyDescent="0.2">
      <c r="D146" t="s">
        <v>820</v>
      </c>
      <c r="E146">
        <v>1</v>
      </c>
      <c r="F146">
        <v>0</v>
      </c>
      <c r="G146">
        <v>0</v>
      </c>
      <c r="H146">
        <v>0</v>
      </c>
      <c r="I146">
        <v>0</v>
      </c>
      <c r="J146">
        <v>1</v>
      </c>
      <c r="K146">
        <v>0</v>
      </c>
      <c r="L146">
        <v>0</v>
      </c>
      <c r="M146">
        <v>0</v>
      </c>
      <c r="N146">
        <v>0</v>
      </c>
      <c r="O146">
        <v>1</v>
      </c>
      <c r="P146">
        <v>0</v>
      </c>
      <c r="Q146">
        <v>0</v>
      </c>
      <c r="R146">
        <v>0</v>
      </c>
      <c r="S146">
        <v>0</v>
      </c>
      <c r="T146" s="31">
        <f t="shared" ref="T146:T152" si="38">E146 / $C$23 * 100000</f>
        <v>22.177866489243733</v>
      </c>
      <c r="U146" s="31">
        <f t="shared" si="37"/>
        <v>0</v>
      </c>
      <c r="V146" s="31">
        <f t="shared" si="37"/>
        <v>0</v>
      </c>
      <c r="W146" s="31">
        <f t="shared" si="37"/>
        <v>0</v>
      </c>
      <c r="X146" s="31">
        <f t="shared" si="37"/>
        <v>0</v>
      </c>
      <c r="Y146" s="31">
        <f t="shared" si="37"/>
        <v>22.177866489243733</v>
      </c>
      <c r="Z146" s="31">
        <f t="shared" si="37"/>
        <v>0</v>
      </c>
      <c r="AA146" s="31">
        <f t="shared" si="37"/>
        <v>0</v>
      </c>
      <c r="AB146" s="31">
        <f t="shared" si="37"/>
        <v>0</v>
      </c>
      <c r="AC146" s="31">
        <f t="shared" si="37"/>
        <v>0</v>
      </c>
      <c r="AD146" s="31">
        <f t="shared" si="37"/>
        <v>22.177866489243733</v>
      </c>
      <c r="AE146" s="31">
        <f t="shared" si="37"/>
        <v>0</v>
      </c>
      <c r="AF146" s="31">
        <f t="shared" si="37"/>
        <v>0</v>
      </c>
      <c r="AG146" s="31">
        <f t="shared" si="37"/>
        <v>0</v>
      </c>
      <c r="AH146" s="31">
        <f t="shared" si="37"/>
        <v>0</v>
      </c>
      <c r="AI146" s="27" t="s">
        <v>3071</v>
      </c>
      <c r="AJ146" t="s">
        <v>3040</v>
      </c>
      <c r="AK146" t="s">
        <v>3250</v>
      </c>
      <c r="AL146" t="s">
        <v>3040</v>
      </c>
      <c r="AM146" t="s">
        <v>3036</v>
      </c>
      <c r="AN146" t="s">
        <v>3044</v>
      </c>
      <c r="AO146" t="s">
        <v>3018</v>
      </c>
    </row>
    <row r="147" spans="4:41" x14ac:dyDescent="0.2">
      <c r="D147" t="s">
        <v>861</v>
      </c>
      <c r="E147">
        <v>0</v>
      </c>
      <c r="F147">
        <v>0</v>
      </c>
      <c r="G147">
        <v>0</v>
      </c>
      <c r="H147">
        <v>0</v>
      </c>
      <c r="I147">
        <v>0</v>
      </c>
      <c r="J147">
        <v>0</v>
      </c>
      <c r="K147">
        <v>0</v>
      </c>
      <c r="L147">
        <v>0</v>
      </c>
      <c r="M147">
        <v>0</v>
      </c>
      <c r="N147">
        <v>0</v>
      </c>
      <c r="O147">
        <v>0</v>
      </c>
      <c r="P147">
        <v>0</v>
      </c>
      <c r="Q147">
        <v>0</v>
      </c>
      <c r="R147">
        <v>0</v>
      </c>
      <c r="S147">
        <v>0</v>
      </c>
      <c r="T147" s="31">
        <f t="shared" si="38"/>
        <v>0</v>
      </c>
      <c r="U147" s="31">
        <f t="shared" si="37"/>
        <v>0</v>
      </c>
      <c r="V147" s="31">
        <f t="shared" si="37"/>
        <v>0</v>
      </c>
      <c r="W147" s="31">
        <f t="shared" si="37"/>
        <v>0</v>
      </c>
      <c r="X147" s="31">
        <f t="shared" si="37"/>
        <v>0</v>
      </c>
      <c r="Y147" s="31">
        <f t="shared" si="37"/>
        <v>0</v>
      </c>
      <c r="Z147" s="31">
        <f t="shared" si="37"/>
        <v>0</v>
      </c>
      <c r="AA147" s="31">
        <f t="shared" si="37"/>
        <v>0</v>
      </c>
      <c r="AB147" s="31">
        <f t="shared" si="37"/>
        <v>0</v>
      </c>
      <c r="AC147" s="31">
        <f t="shared" si="37"/>
        <v>0</v>
      </c>
      <c r="AD147" s="31">
        <f t="shared" si="37"/>
        <v>0</v>
      </c>
      <c r="AE147" s="31">
        <f t="shared" si="37"/>
        <v>0</v>
      </c>
      <c r="AF147" s="31">
        <f t="shared" si="37"/>
        <v>0</v>
      </c>
      <c r="AG147" s="31">
        <f t="shared" si="37"/>
        <v>0</v>
      </c>
      <c r="AH147" s="31">
        <f t="shared" si="37"/>
        <v>0</v>
      </c>
      <c r="AI147" s="27" t="s">
        <v>3071</v>
      </c>
      <c r="AJ147" t="s">
        <v>3040</v>
      </c>
      <c r="AK147" t="s">
        <v>3250</v>
      </c>
      <c r="AL147" t="s">
        <v>3040</v>
      </c>
      <c r="AM147" t="s">
        <v>3036</v>
      </c>
      <c r="AN147" t="s">
        <v>3044</v>
      </c>
      <c r="AO147" t="s">
        <v>3018</v>
      </c>
    </row>
    <row r="148" spans="4:41" x14ac:dyDescent="0.2">
      <c r="D148" t="s">
        <v>283</v>
      </c>
      <c r="E148">
        <v>3</v>
      </c>
      <c r="F148">
        <v>0</v>
      </c>
      <c r="G148">
        <v>0</v>
      </c>
      <c r="H148">
        <v>0</v>
      </c>
      <c r="I148">
        <v>0</v>
      </c>
      <c r="J148">
        <v>1</v>
      </c>
      <c r="K148">
        <v>2</v>
      </c>
      <c r="L148">
        <v>0</v>
      </c>
      <c r="M148">
        <v>0</v>
      </c>
      <c r="N148">
        <v>0</v>
      </c>
      <c r="O148">
        <v>3</v>
      </c>
      <c r="P148">
        <v>0</v>
      </c>
      <c r="Q148">
        <v>0</v>
      </c>
      <c r="R148">
        <v>0</v>
      </c>
      <c r="S148">
        <v>0</v>
      </c>
      <c r="T148" s="31">
        <f t="shared" si="38"/>
        <v>66.533599467731207</v>
      </c>
      <c r="U148" s="31">
        <f t="shared" si="37"/>
        <v>0</v>
      </c>
      <c r="V148" s="31">
        <f t="shared" si="37"/>
        <v>0</v>
      </c>
      <c r="W148" s="31">
        <f t="shared" si="37"/>
        <v>0</v>
      </c>
      <c r="X148" s="31">
        <f t="shared" si="37"/>
        <v>0</v>
      </c>
      <c r="Y148" s="31">
        <f t="shared" si="37"/>
        <v>22.177866489243733</v>
      </c>
      <c r="Z148" s="31">
        <f t="shared" si="37"/>
        <v>44.355732978487467</v>
      </c>
      <c r="AA148" s="31">
        <f t="shared" si="37"/>
        <v>0</v>
      </c>
      <c r="AB148" s="31">
        <f t="shared" si="37"/>
        <v>0</v>
      </c>
      <c r="AC148" s="31">
        <f t="shared" si="37"/>
        <v>0</v>
      </c>
      <c r="AD148" s="31">
        <f t="shared" si="37"/>
        <v>66.533599467731207</v>
      </c>
      <c r="AE148" s="31">
        <f t="shared" si="37"/>
        <v>0</v>
      </c>
      <c r="AF148" s="31">
        <f t="shared" si="37"/>
        <v>0</v>
      </c>
      <c r="AG148" s="31">
        <f t="shared" si="37"/>
        <v>0</v>
      </c>
      <c r="AH148" s="31">
        <f t="shared" si="37"/>
        <v>0</v>
      </c>
      <c r="AI148" s="27" t="s">
        <v>3071</v>
      </c>
      <c r="AJ148" t="s">
        <v>3040</v>
      </c>
      <c r="AK148" t="s">
        <v>3250</v>
      </c>
      <c r="AL148" t="s">
        <v>3040</v>
      </c>
      <c r="AM148" t="s">
        <v>3036</v>
      </c>
      <c r="AN148" t="s">
        <v>3044</v>
      </c>
      <c r="AO148" t="s">
        <v>3018</v>
      </c>
    </row>
    <row r="149" spans="4:41" x14ac:dyDescent="0.2">
      <c r="D149" t="s">
        <v>290</v>
      </c>
      <c r="E149">
        <v>0</v>
      </c>
      <c r="F149">
        <v>0</v>
      </c>
      <c r="G149">
        <v>0</v>
      </c>
      <c r="H149">
        <v>0</v>
      </c>
      <c r="I149">
        <v>0</v>
      </c>
      <c r="J149">
        <v>0</v>
      </c>
      <c r="K149">
        <v>0</v>
      </c>
      <c r="L149">
        <v>0</v>
      </c>
      <c r="M149">
        <v>0</v>
      </c>
      <c r="N149">
        <v>0</v>
      </c>
      <c r="O149">
        <v>0</v>
      </c>
      <c r="P149">
        <v>0</v>
      </c>
      <c r="Q149">
        <v>0</v>
      </c>
      <c r="R149">
        <v>0</v>
      </c>
      <c r="S149">
        <v>0</v>
      </c>
      <c r="T149" s="31">
        <f t="shared" si="38"/>
        <v>0</v>
      </c>
      <c r="U149" s="31">
        <f t="shared" si="37"/>
        <v>0</v>
      </c>
      <c r="V149" s="31">
        <f t="shared" si="37"/>
        <v>0</v>
      </c>
      <c r="W149" s="31">
        <f t="shared" si="37"/>
        <v>0</v>
      </c>
      <c r="X149" s="31">
        <f t="shared" si="37"/>
        <v>0</v>
      </c>
      <c r="Y149" s="31">
        <f t="shared" si="37"/>
        <v>0</v>
      </c>
      <c r="Z149" s="31">
        <f t="shared" si="37"/>
        <v>0</v>
      </c>
      <c r="AA149" s="31">
        <f t="shared" si="37"/>
        <v>0</v>
      </c>
      <c r="AB149" s="31">
        <f t="shared" si="37"/>
        <v>0</v>
      </c>
      <c r="AC149" s="31">
        <f t="shared" si="37"/>
        <v>0</v>
      </c>
      <c r="AD149" s="31">
        <f t="shared" si="37"/>
        <v>0</v>
      </c>
      <c r="AE149" s="31">
        <f t="shared" si="37"/>
        <v>0</v>
      </c>
      <c r="AF149" s="31">
        <f t="shared" si="37"/>
        <v>0</v>
      </c>
      <c r="AG149" s="31">
        <f t="shared" si="37"/>
        <v>0</v>
      </c>
      <c r="AH149" s="31">
        <f t="shared" si="37"/>
        <v>0</v>
      </c>
      <c r="AI149" s="27" t="s">
        <v>3071</v>
      </c>
      <c r="AJ149" t="s">
        <v>3040</v>
      </c>
      <c r="AK149" t="s">
        <v>3250</v>
      </c>
      <c r="AL149" t="s">
        <v>3040</v>
      </c>
      <c r="AM149" t="s">
        <v>3036</v>
      </c>
      <c r="AN149" t="s">
        <v>3044</v>
      </c>
      <c r="AO149" t="s">
        <v>3018</v>
      </c>
    </row>
    <row r="150" spans="4:41" x14ac:dyDescent="0.2">
      <c r="D150" t="s">
        <v>384</v>
      </c>
      <c r="E150">
        <v>1</v>
      </c>
      <c r="F150">
        <v>0</v>
      </c>
      <c r="G150">
        <v>0</v>
      </c>
      <c r="H150">
        <v>0</v>
      </c>
      <c r="I150">
        <v>0</v>
      </c>
      <c r="J150">
        <v>1</v>
      </c>
      <c r="K150">
        <v>0</v>
      </c>
      <c r="L150">
        <v>0</v>
      </c>
      <c r="M150">
        <v>0</v>
      </c>
      <c r="N150">
        <v>0</v>
      </c>
      <c r="O150">
        <v>1</v>
      </c>
      <c r="P150">
        <v>0</v>
      </c>
      <c r="Q150">
        <v>0</v>
      </c>
      <c r="R150">
        <v>0</v>
      </c>
      <c r="S150">
        <v>0</v>
      </c>
      <c r="T150" s="31">
        <f t="shared" si="38"/>
        <v>22.177866489243733</v>
      </c>
      <c r="U150" s="31">
        <f t="shared" si="37"/>
        <v>0</v>
      </c>
      <c r="V150" s="31">
        <f t="shared" si="37"/>
        <v>0</v>
      </c>
      <c r="W150" s="31">
        <f t="shared" si="37"/>
        <v>0</v>
      </c>
      <c r="X150" s="31">
        <f t="shared" si="37"/>
        <v>0</v>
      </c>
      <c r="Y150" s="31">
        <f t="shared" si="37"/>
        <v>22.177866489243733</v>
      </c>
      <c r="Z150" s="31">
        <f t="shared" si="37"/>
        <v>0</v>
      </c>
      <c r="AA150" s="31">
        <f t="shared" si="37"/>
        <v>0</v>
      </c>
      <c r="AB150" s="31">
        <f t="shared" si="37"/>
        <v>0</v>
      </c>
      <c r="AC150" s="31">
        <f t="shared" si="37"/>
        <v>0</v>
      </c>
      <c r="AD150" s="31">
        <f t="shared" si="37"/>
        <v>22.177866489243733</v>
      </c>
      <c r="AE150" s="31">
        <f t="shared" si="37"/>
        <v>0</v>
      </c>
      <c r="AF150" s="31">
        <f t="shared" si="37"/>
        <v>0</v>
      </c>
      <c r="AG150" s="31">
        <f t="shared" si="37"/>
        <v>0</v>
      </c>
      <c r="AH150" s="31">
        <f t="shared" si="37"/>
        <v>0</v>
      </c>
      <c r="AI150" s="27" t="s">
        <v>3071</v>
      </c>
      <c r="AJ150" t="s">
        <v>3040</v>
      </c>
      <c r="AK150" t="s">
        <v>3250</v>
      </c>
      <c r="AL150" t="s">
        <v>3040</v>
      </c>
      <c r="AM150" t="s">
        <v>3036</v>
      </c>
      <c r="AN150" t="s">
        <v>3044</v>
      </c>
      <c r="AO150" t="s">
        <v>3018</v>
      </c>
    </row>
    <row r="151" spans="4:41" x14ac:dyDescent="0.2">
      <c r="D151" t="s">
        <v>484</v>
      </c>
      <c r="E151">
        <v>0</v>
      </c>
      <c r="F151">
        <v>0</v>
      </c>
      <c r="G151">
        <v>0</v>
      </c>
      <c r="H151">
        <v>0</v>
      </c>
      <c r="I151">
        <v>0</v>
      </c>
      <c r="J151">
        <v>0</v>
      </c>
      <c r="K151">
        <v>0</v>
      </c>
      <c r="L151">
        <v>0</v>
      </c>
      <c r="M151">
        <v>0</v>
      </c>
      <c r="N151">
        <v>0</v>
      </c>
      <c r="O151">
        <v>0</v>
      </c>
      <c r="P151">
        <v>0</v>
      </c>
      <c r="Q151">
        <v>0</v>
      </c>
      <c r="R151">
        <v>0</v>
      </c>
      <c r="S151">
        <v>0</v>
      </c>
      <c r="T151" s="31">
        <f t="shared" si="38"/>
        <v>0</v>
      </c>
      <c r="U151" s="31">
        <f t="shared" si="37"/>
        <v>0</v>
      </c>
      <c r="V151" s="31">
        <f t="shared" si="37"/>
        <v>0</v>
      </c>
      <c r="W151" s="31">
        <f t="shared" si="37"/>
        <v>0</v>
      </c>
      <c r="X151" s="31">
        <f t="shared" si="37"/>
        <v>0</v>
      </c>
      <c r="Y151" s="31">
        <f t="shared" si="37"/>
        <v>0</v>
      </c>
      <c r="Z151" s="31">
        <f t="shared" si="37"/>
        <v>0</v>
      </c>
      <c r="AA151" s="31">
        <f t="shared" si="37"/>
        <v>0</v>
      </c>
      <c r="AB151" s="31">
        <f t="shared" si="37"/>
        <v>0</v>
      </c>
      <c r="AC151" s="31">
        <f t="shared" si="37"/>
        <v>0</v>
      </c>
      <c r="AD151" s="31">
        <f t="shared" si="37"/>
        <v>0</v>
      </c>
      <c r="AE151" s="31">
        <f t="shared" si="37"/>
        <v>0</v>
      </c>
      <c r="AF151" s="31">
        <f t="shared" si="37"/>
        <v>0</v>
      </c>
      <c r="AG151" s="31">
        <f t="shared" si="37"/>
        <v>0</v>
      </c>
      <c r="AH151" s="31">
        <f t="shared" si="37"/>
        <v>0</v>
      </c>
      <c r="AI151" s="27" t="s">
        <v>3071</v>
      </c>
      <c r="AJ151" t="s">
        <v>3040</v>
      </c>
      <c r="AK151" t="s">
        <v>3250</v>
      </c>
      <c r="AL151" t="s">
        <v>3040</v>
      </c>
      <c r="AM151" t="s">
        <v>3036</v>
      </c>
      <c r="AN151" t="s">
        <v>3044</v>
      </c>
      <c r="AO151" t="s">
        <v>3018</v>
      </c>
    </row>
    <row r="152" spans="4:41" x14ac:dyDescent="0.2">
      <c r="D152" t="s">
        <v>644</v>
      </c>
      <c r="E152">
        <v>1</v>
      </c>
      <c r="F152">
        <v>0</v>
      </c>
      <c r="G152">
        <v>0</v>
      </c>
      <c r="H152">
        <v>0</v>
      </c>
      <c r="I152">
        <v>0</v>
      </c>
      <c r="J152">
        <v>0</v>
      </c>
      <c r="K152">
        <v>1</v>
      </c>
      <c r="L152">
        <v>0</v>
      </c>
      <c r="M152">
        <v>0</v>
      </c>
      <c r="N152">
        <v>0</v>
      </c>
      <c r="O152">
        <v>1</v>
      </c>
      <c r="P152">
        <v>0</v>
      </c>
      <c r="Q152">
        <v>0</v>
      </c>
      <c r="R152">
        <v>0</v>
      </c>
      <c r="S152">
        <v>0</v>
      </c>
      <c r="T152" s="31">
        <f t="shared" si="38"/>
        <v>22.177866489243733</v>
      </c>
      <c r="U152" s="31">
        <f t="shared" si="37"/>
        <v>0</v>
      </c>
      <c r="V152" s="31">
        <f t="shared" si="37"/>
        <v>0</v>
      </c>
      <c r="W152" s="31">
        <f t="shared" si="37"/>
        <v>0</v>
      </c>
      <c r="X152" s="31">
        <f t="shared" si="37"/>
        <v>0</v>
      </c>
      <c r="Y152" s="31">
        <f t="shared" si="37"/>
        <v>0</v>
      </c>
      <c r="Z152" s="31">
        <f t="shared" si="37"/>
        <v>22.177866489243733</v>
      </c>
      <c r="AA152" s="31">
        <f t="shared" si="37"/>
        <v>0</v>
      </c>
      <c r="AB152" s="31">
        <f t="shared" si="37"/>
        <v>0</v>
      </c>
      <c r="AC152" s="31">
        <f t="shared" si="37"/>
        <v>0</v>
      </c>
      <c r="AD152" s="31">
        <f t="shared" si="37"/>
        <v>22.177866489243733</v>
      </c>
      <c r="AE152" s="31">
        <f t="shared" si="37"/>
        <v>0</v>
      </c>
      <c r="AF152" s="31">
        <f t="shared" si="37"/>
        <v>0</v>
      </c>
      <c r="AG152" s="31">
        <f t="shared" si="37"/>
        <v>0</v>
      </c>
      <c r="AH152" s="31">
        <f t="shared" si="37"/>
        <v>0</v>
      </c>
      <c r="AI152" s="27" t="s">
        <v>3071</v>
      </c>
      <c r="AJ152" t="s">
        <v>3040</v>
      </c>
      <c r="AK152" t="s">
        <v>3250</v>
      </c>
      <c r="AL152" t="s">
        <v>3040</v>
      </c>
      <c r="AM152" t="s">
        <v>3036</v>
      </c>
      <c r="AN152" t="s">
        <v>3044</v>
      </c>
      <c r="AO152" t="s">
        <v>3018</v>
      </c>
    </row>
    <row r="153" spans="4:41" x14ac:dyDescent="0.2">
      <c r="D153" t="s">
        <v>2127</v>
      </c>
      <c r="E153">
        <v>3</v>
      </c>
      <c r="F153">
        <v>0</v>
      </c>
      <c r="G153">
        <v>1</v>
      </c>
      <c r="H153">
        <v>0</v>
      </c>
      <c r="I153">
        <v>0</v>
      </c>
      <c r="J153">
        <v>1</v>
      </c>
      <c r="K153">
        <v>1</v>
      </c>
      <c r="L153">
        <v>0</v>
      </c>
      <c r="M153">
        <v>0</v>
      </c>
      <c r="N153">
        <v>0</v>
      </c>
      <c r="O153">
        <v>2</v>
      </c>
      <c r="P153">
        <v>1</v>
      </c>
      <c r="Q153">
        <v>0</v>
      </c>
      <c r="R153">
        <v>0</v>
      </c>
      <c r="S153">
        <v>0</v>
      </c>
      <c r="T153" s="31">
        <f>E153 / $C$24 * 100000</f>
        <v>99.009900990099013</v>
      </c>
      <c r="U153" s="31">
        <f t="shared" ref="U153:AH157" si="39">F153 / $C$24 * 100000</f>
        <v>0</v>
      </c>
      <c r="V153" s="31">
        <f t="shared" si="39"/>
        <v>33.003300330033007</v>
      </c>
      <c r="W153" s="31">
        <f t="shared" si="39"/>
        <v>0</v>
      </c>
      <c r="X153" s="31">
        <f t="shared" si="39"/>
        <v>0</v>
      </c>
      <c r="Y153" s="31">
        <f t="shared" si="39"/>
        <v>33.003300330033007</v>
      </c>
      <c r="Z153" s="31">
        <f t="shared" si="39"/>
        <v>33.003300330033007</v>
      </c>
      <c r="AA153" s="31">
        <f t="shared" si="39"/>
        <v>0</v>
      </c>
      <c r="AB153" s="31">
        <f t="shared" si="39"/>
        <v>0</v>
      </c>
      <c r="AC153" s="31">
        <f t="shared" si="39"/>
        <v>0</v>
      </c>
      <c r="AD153" s="31">
        <f t="shared" si="39"/>
        <v>66.006600660066013</v>
      </c>
      <c r="AE153" s="31">
        <f t="shared" si="39"/>
        <v>33.003300330033007</v>
      </c>
      <c r="AF153" s="31">
        <f t="shared" si="39"/>
        <v>0</v>
      </c>
      <c r="AG153" s="31">
        <f t="shared" si="39"/>
        <v>0</v>
      </c>
      <c r="AH153" s="31">
        <f t="shared" si="39"/>
        <v>0</v>
      </c>
      <c r="AI153" s="27" t="s">
        <v>3196</v>
      </c>
      <c r="AJ153" t="s">
        <v>3036</v>
      </c>
      <c r="AK153" t="s">
        <v>3250</v>
      </c>
      <c r="AL153" t="s">
        <v>3036</v>
      </c>
      <c r="AM153" t="s">
        <v>3036</v>
      </c>
      <c r="AN153" t="s">
        <v>3044</v>
      </c>
      <c r="AO153" t="s">
        <v>3018</v>
      </c>
    </row>
    <row r="154" spans="4:41" x14ac:dyDescent="0.2">
      <c r="D154" t="s">
        <v>2437</v>
      </c>
      <c r="E154">
        <v>0</v>
      </c>
      <c r="F154">
        <v>0</v>
      </c>
      <c r="G154">
        <v>0</v>
      </c>
      <c r="H154">
        <v>0</v>
      </c>
      <c r="I154">
        <v>0</v>
      </c>
      <c r="J154">
        <v>0</v>
      </c>
      <c r="K154">
        <v>0</v>
      </c>
      <c r="L154">
        <v>0</v>
      </c>
      <c r="M154">
        <v>0</v>
      </c>
      <c r="N154">
        <v>0</v>
      </c>
      <c r="O154">
        <v>0</v>
      </c>
      <c r="P154">
        <v>0</v>
      </c>
      <c r="Q154">
        <v>0</v>
      </c>
      <c r="R154">
        <v>0</v>
      </c>
      <c r="S154">
        <v>0</v>
      </c>
      <c r="T154" s="31">
        <f t="shared" ref="T154:T157" si="40">E154 / $C$24 * 100000</f>
        <v>0</v>
      </c>
      <c r="U154" s="31">
        <f t="shared" si="39"/>
        <v>0</v>
      </c>
      <c r="V154" s="31">
        <f t="shared" si="39"/>
        <v>0</v>
      </c>
      <c r="W154" s="31">
        <f t="shared" si="39"/>
        <v>0</v>
      </c>
      <c r="X154" s="31">
        <f t="shared" si="39"/>
        <v>0</v>
      </c>
      <c r="Y154" s="31">
        <f t="shared" si="39"/>
        <v>0</v>
      </c>
      <c r="Z154" s="31">
        <f t="shared" si="39"/>
        <v>0</v>
      </c>
      <c r="AA154" s="31">
        <f t="shared" si="39"/>
        <v>0</v>
      </c>
      <c r="AB154" s="31">
        <f t="shared" si="39"/>
        <v>0</v>
      </c>
      <c r="AC154" s="31">
        <f t="shared" si="39"/>
        <v>0</v>
      </c>
      <c r="AD154" s="31">
        <f t="shared" si="39"/>
        <v>0</v>
      </c>
      <c r="AE154" s="31">
        <f t="shared" si="39"/>
        <v>0</v>
      </c>
      <c r="AF154" s="31">
        <f t="shared" si="39"/>
        <v>0</v>
      </c>
      <c r="AG154" s="31">
        <f t="shared" si="39"/>
        <v>0</v>
      </c>
      <c r="AH154" s="31">
        <f t="shared" si="39"/>
        <v>0</v>
      </c>
      <c r="AI154" s="27" t="s">
        <v>3196</v>
      </c>
      <c r="AJ154" t="s">
        <v>3036</v>
      </c>
      <c r="AK154" t="s">
        <v>3250</v>
      </c>
      <c r="AL154" t="s">
        <v>3036</v>
      </c>
      <c r="AM154" t="s">
        <v>3036</v>
      </c>
      <c r="AN154" t="s">
        <v>3044</v>
      </c>
      <c r="AO154" t="s">
        <v>3018</v>
      </c>
    </row>
    <row r="155" spans="4:41" x14ac:dyDescent="0.2">
      <c r="D155" t="s">
        <v>2617</v>
      </c>
      <c r="E155">
        <v>0</v>
      </c>
      <c r="F155">
        <v>0</v>
      </c>
      <c r="G155">
        <v>0</v>
      </c>
      <c r="H155">
        <v>0</v>
      </c>
      <c r="I155">
        <v>0</v>
      </c>
      <c r="J155">
        <v>0</v>
      </c>
      <c r="K155">
        <v>0</v>
      </c>
      <c r="L155">
        <v>0</v>
      </c>
      <c r="M155">
        <v>0</v>
      </c>
      <c r="N155">
        <v>0</v>
      </c>
      <c r="O155">
        <v>0</v>
      </c>
      <c r="P155">
        <v>0</v>
      </c>
      <c r="Q155">
        <v>0</v>
      </c>
      <c r="R155">
        <v>0</v>
      </c>
      <c r="S155">
        <v>0</v>
      </c>
      <c r="T155" s="31">
        <f t="shared" si="40"/>
        <v>0</v>
      </c>
      <c r="U155" s="31">
        <f t="shared" si="39"/>
        <v>0</v>
      </c>
      <c r="V155" s="31">
        <f t="shared" si="39"/>
        <v>0</v>
      </c>
      <c r="W155" s="31">
        <f t="shared" si="39"/>
        <v>0</v>
      </c>
      <c r="X155" s="31">
        <f t="shared" si="39"/>
        <v>0</v>
      </c>
      <c r="Y155" s="31">
        <f t="shared" si="39"/>
        <v>0</v>
      </c>
      <c r="Z155" s="31">
        <f t="shared" si="39"/>
        <v>0</v>
      </c>
      <c r="AA155" s="31">
        <f t="shared" si="39"/>
        <v>0</v>
      </c>
      <c r="AB155" s="31">
        <f t="shared" si="39"/>
        <v>0</v>
      </c>
      <c r="AC155" s="31">
        <f t="shared" si="39"/>
        <v>0</v>
      </c>
      <c r="AD155" s="31">
        <f t="shared" si="39"/>
        <v>0</v>
      </c>
      <c r="AE155" s="31">
        <f t="shared" si="39"/>
        <v>0</v>
      </c>
      <c r="AF155" s="31">
        <f t="shared" si="39"/>
        <v>0</v>
      </c>
      <c r="AG155" s="31">
        <f t="shared" si="39"/>
        <v>0</v>
      </c>
      <c r="AH155" s="31">
        <f t="shared" si="39"/>
        <v>0</v>
      </c>
      <c r="AI155" s="27" t="s">
        <v>3196</v>
      </c>
      <c r="AJ155" t="s">
        <v>3036</v>
      </c>
      <c r="AK155" t="s">
        <v>3250</v>
      </c>
      <c r="AL155" t="s">
        <v>3036</v>
      </c>
      <c r="AM155" t="s">
        <v>3036</v>
      </c>
      <c r="AN155" t="s">
        <v>3044</v>
      </c>
      <c r="AO155" t="s">
        <v>3018</v>
      </c>
    </row>
    <row r="156" spans="4:41" x14ac:dyDescent="0.2">
      <c r="D156" t="s">
        <v>2736</v>
      </c>
      <c r="E156">
        <v>0</v>
      </c>
      <c r="F156">
        <v>0</v>
      </c>
      <c r="G156">
        <v>0</v>
      </c>
      <c r="H156">
        <v>0</v>
      </c>
      <c r="I156">
        <v>0</v>
      </c>
      <c r="J156">
        <v>0</v>
      </c>
      <c r="K156">
        <v>0</v>
      </c>
      <c r="L156">
        <v>0</v>
      </c>
      <c r="M156">
        <v>0</v>
      </c>
      <c r="N156">
        <v>0</v>
      </c>
      <c r="O156">
        <v>0</v>
      </c>
      <c r="P156">
        <v>0</v>
      </c>
      <c r="Q156">
        <v>0</v>
      </c>
      <c r="R156">
        <v>0</v>
      </c>
      <c r="S156">
        <v>0</v>
      </c>
      <c r="T156" s="31">
        <f t="shared" si="40"/>
        <v>0</v>
      </c>
      <c r="U156" s="31">
        <f t="shared" si="39"/>
        <v>0</v>
      </c>
      <c r="V156" s="31">
        <f t="shared" si="39"/>
        <v>0</v>
      </c>
      <c r="W156" s="31">
        <f t="shared" si="39"/>
        <v>0</v>
      </c>
      <c r="X156" s="31">
        <f t="shared" si="39"/>
        <v>0</v>
      </c>
      <c r="Y156" s="31">
        <f t="shared" si="39"/>
        <v>0</v>
      </c>
      <c r="Z156" s="31">
        <f t="shared" si="39"/>
        <v>0</v>
      </c>
      <c r="AA156" s="31">
        <f t="shared" si="39"/>
        <v>0</v>
      </c>
      <c r="AB156" s="31">
        <f t="shared" si="39"/>
        <v>0</v>
      </c>
      <c r="AC156" s="31">
        <f t="shared" si="39"/>
        <v>0</v>
      </c>
      <c r="AD156" s="31">
        <f t="shared" si="39"/>
        <v>0</v>
      </c>
      <c r="AE156" s="31">
        <f t="shared" si="39"/>
        <v>0</v>
      </c>
      <c r="AF156" s="31">
        <f t="shared" si="39"/>
        <v>0</v>
      </c>
      <c r="AG156" s="31">
        <f t="shared" si="39"/>
        <v>0</v>
      </c>
      <c r="AH156" s="31">
        <f t="shared" si="39"/>
        <v>0</v>
      </c>
      <c r="AI156" s="27" t="s">
        <v>3196</v>
      </c>
      <c r="AJ156" t="s">
        <v>3036</v>
      </c>
      <c r="AK156" t="s">
        <v>3250</v>
      </c>
      <c r="AL156" t="s">
        <v>3036</v>
      </c>
      <c r="AM156" t="s">
        <v>3036</v>
      </c>
      <c r="AN156" t="s">
        <v>3044</v>
      </c>
      <c r="AO156" t="s">
        <v>3018</v>
      </c>
    </row>
    <row r="157" spans="4:41" x14ac:dyDescent="0.2">
      <c r="D157" t="s">
        <v>2751</v>
      </c>
      <c r="E157">
        <v>1</v>
      </c>
      <c r="F157">
        <v>0</v>
      </c>
      <c r="G157">
        <v>0</v>
      </c>
      <c r="H157">
        <v>0</v>
      </c>
      <c r="I157">
        <v>0</v>
      </c>
      <c r="J157">
        <v>0</v>
      </c>
      <c r="K157">
        <v>1</v>
      </c>
      <c r="L157">
        <v>0</v>
      </c>
      <c r="M157">
        <v>0</v>
      </c>
      <c r="N157">
        <v>0</v>
      </c>
      <c r="O157">
        <v>0</v>
      </c>
      <c r="P157">
        <v>1</v>
      </c>
      <c r="Q157">
        <v>0</v>
      </c>
      <c r="R157">
        <v>0</v>
      </c>
      <c r="S157">
        <v>0</v>
      </c>
      <c r="T157" s="31">
        <f t="shared" si="40"/>
        <v>33.003300330033007</v>
      </c>
      <c r="U157" s="31">
        <f t="shared" si="39"/>
        <v>0</v>
      </c>
      <c r="V157" s="31">
        <f t="shared" si="39"/>
        <v>0</v>
      </c>
      <c r="W157" s="31">
        <f t="shared" si="39"/>
        <v>0</v>
      </c>
      <c r="X157" s="31">
        <f t="shared" si="39"/>
        <v>0</v>
      </c>
      <c r="Y157" s="31">
        <f t="shared" si="39"/>
        <v>0</v>
      </c>
      <c r="Z157" s="31">
        <f t="shared" si="39"/>
        <v>33.003300330033007</v>
      </c>
      <c r="AA157" s="31">
        <f t="shared" si="39"/>
        <v>0</v>
      </c>
      <c r="AB157" s="31">
        <f t="shared" si="39"/>
        <v>0</v>
      </c>
      <c r="AC157" s="31">
        <f t="shared" si="39"/>
        <v>0</v>
      </c>
      <c r="AD157" s="31">
        <f t="shared" si="39"/>
        <v>0</v>
      </c>
      <c r="AE157" s="31">
        <f t="shared" si="39"/>
        <v>33.003300330033007</v>
      </c>
      <c r="AF157" s="31">
        <f t="shared" si="39"/>
        <v>0</v>
      </c>
      <c r="AG157" s="31">
        <f t="shared" si="39"/>
        <v>0</v>
      </c>
      <c r="AH157" s="31">
        <f t="shared" si="39"/>
        <v>0</v>
      </c>
      <c r="AI157" s="27" t="s">
        <v>3196</v>
      </c>
      <c r="AJ157" t="s">
        <v>3036</v>
      </c>
      <c r="AK157" t="s">
        <v>3250</v>
      </c>
      <c r="AL157" t="s">
        <v>3036</v>
      </c>
      <c r="AM157" t="s">
        <v>3036</v>
      </c>
      <c r="AN157" t="s">
        <v>3044</v>
      </c>
      <c r="AO157" t="s">
        <v>3018</v>
      </c>
    </row>
    <row r="158" spans="4:41" x14ac:dyDescent="0.2">
      <c r="D158" t="s">
        <v>929</v>
      </c>
      <c r="E158">
        <v>0</v>
      </c>
      <c r="F158">
        <v>0</v>
      </c>
      <c r="G158">
        <v>0</v>
      </c>
      <c r="H158">
        <v>0</v>
      </c>
      <c r="I158">
        <v>0</v>
      </c>
      <c r="J158">
        <v>0</v>
      </c>
      <c r="K158">
        <v>0</v>
      </c>
      <c r="L158">
        <v>0</v>
      </c>
      <c r="M158">
        <v>0</v>
      </c>
      <c r="N158">
        <v>0</v>
      </c>
      <c r="O158">
        <v>0</v>
      </c>
      <c r="P158">
        <v>0</v>
      </c>
      <c r="Q158">
        <v>0</v>
      </c>
      <c r="R158">
        <v>0</v>
      </c>
      <c r="S158">
        <v>0</v>
      </c>
      <c r="T158" s="31">
        <f>E158 / $C$25 * 100000</f>
        <v>0</v>
      </c>
      <c r="U158" s="31">
        <f t="shared" ref="U158:AH167" si="41">F158 / $C$25 * 100000</f>
        <v>0</v>
      </c>
      <c r="V158" s="31">
        <f t="shared" si="41"/>
        <v>0</v>
      </c>
      <c r="W158" s="31">
        <f t="shared" si="41"/>
        <v>0</v>
      </c>
      <c r="X158" s="31">
        <f t="shared" si="41"/>
        <v>0</v>
      </c>
      <c r="Y158" s="31">
        <f t="shared" si="41"/>
        <v>0</v>
      </c>
      <c r="Z158" s="31">
        <f t="shared" si="41"/>
        <v>0</v>
      </c>
      <c r="AA158" s="31">
        <f t="shared" si="41"/>
        <v>0</v>
      </c>
      <c r="AB158" s="31">
        <f t="shared" si="41"/>
        <v>0</v>
      </c>
      <c r="AC158" s="31">
        <f t="shared" si="41"/>
        <v>0</v>
      </c>
      <c r="AD158" s="31">
        <f t="shared" si="41"/>
        <v>0</v>
      </c>
      <c r="AE158" s="31">
        <f t="shared" si="41"/>
        <v>0</v>
      </c>
      <c r="AF158" s="31">
        <f t="shared" si="41"/>
        <v>0</v>
      </c>
      <c r="AG158" s="31">
        <f t="shared" si="41"/>
        <v>0</v>
      </c>
      <c r="AH158" s="31">
        <f t="shared" si="41"/>
        <v>0</v>
      </c>
      <c r="AI158" s="27" t="s">
        <v>3101</v>
      </c>
      <c r="AJ158" t="s">
        <v>3251</v>
      </c>
      <c r="AK158" t="s">
        <v>3250</v>
      </c>
      <c r="AL158" t="s">
        <v>3251</v>
      </c>
      <c r="AM158" t="s">
        <v>3251</v>
      </c>
      <c r="AN158" t="s">
        <v>3046</v>
      </c>
      <c r="AO158" t="s">
        <v>3018</v>
      </c>
    </row>
    <row r="159" spans="4:41" x14ac:dyDescent="0.2">
      <c r="D159" t="s">
        <v>946</v>
      </c>
      <c r="E159">
        <v>0</v>
      </c>
      <c r="F159">
        <v>0</v>
      </c>
      <c r="G159">
        <v>0</v>
      </c>
      <c r="H159">
        <v>0</v>
      </c>
      <c r="I159">
        <v>0</v>
      </c>
      <c r="J159">
        <v>0</v>
      </c>
      <c r="K159">
        <v>0</v>
      </c>
      <c r="L159">
        <v>0</v>
      </c>
      <c r="M159">
        <v>0</v>
      </c>
      <c r="N159">
        <v>0</v>
      </c>
      <c r="O159">
        <v>0</v>
      </c>
      <c r="P159">
        <v>0</v>
      </c>
      <c r="Q159">
        <v>0</v>
      </c>
      <c r="R159">
        <v>0</v>
      </c>
      <c r="S159">
        <v>0</v>
      </c>
      <c r="T159" s="31">
        <f t="shared" ref="T159:T167" si="42">E159 / $C$25 * 100000</f>
        <v>0</v>
      </c>
      <c r="U159" s="31">
        <f t="shared" si="41"/>
        <v>0</v>
      </c>
      <c r="V159" s="31">
        <f t="shared" si="41"/>
        <v>0</v>
      </c>
      <c r="W159" s="31">
        <f t="shared" si="41"/>
        <v>0</v>
      </c>
      <c r="X159" s="31">
        <f t="shared" si="41"/>
        <v>0</v>
      </c>
      <c r="Y159" s="31">
        <f t="shared" si="41"/>
        <v>0</v>
      </c>
      <c r="Z159" s="31">
        <f t="shared" si="41"/>
        <v>0</v>
      </c>
      <c r="AA159" s="31">
        <f t="shared" si="41"/>
        <v>0</v>
      </c>
      <c r="AB159" s="31">
        <f t="shared" si="41"/>
        <v>0</v>
      </c>
      <c r="AC159" s="31">
        <f t="shared" si="41"/>
        <v>0</v>
      </c>
      <c r="AD159" s="31">
        <f t="shared" si="41"/>
        <v>0</v>
      </c>
      <c r="AE159" s="31">
        <f t="shared" si="41"/>
        <v>0</v>
      </c>
      <c r="AF159" s="31">
        <f t="shared" si="41"/>
        <v>0</v>
      </c>
      <c r="AG159" s="31">
        <f t="shared" si="41"/>
        <v>0</v>
      </c>
      <c r="AH159" s="31">
        <f t="shared" si="41"/>
        <v>0</v>
      </c>
      <c r="AI159" s="27" t="s">
        <v>3101</v>
      </c>
      <c r="AJ159" t="s">
        <v>3251</v>
      </c>
      <c r="AK159" t="s">
        <v>3250</v>
      </c>
      <c r="AL159" t="s">
        <v>3251</v>
      </c>
      <c r="AM159" t="s">
        <v>3251</v>
      </c>
      <c r="AN159" t="s">
        <v>3046</v>
      </c>
      <c r="AO159" t="s">
        <v>3018</v>
      </c>
    </row>
    <row r="160" spans="4:41" x14ac:dyDescent="0.2">
      <c r="D160" t="s">
        <v>990</v>
      </c>
      <c r="E160">
        <v>0</v>
      </c>
      <c r="F160">
        <v>0</v>
      </c>
      <c r="G160">
        <v>0</v>
      </c>
      <c r="H160">
        <v>0</v>
      </c>
      <c r="I160">
        <v>0</v>
      </c>
      <c r="J160">
        <v>0</v>
      </c>
      <c r="K160">
        <v>0</v>
      </c>
      <c r="L160">
        <v>0</v>
      </c>
      <c r="M160">
        <v>0</v>
      </c>
      <c r="N160">
        <v>0</v>
      </c>
      <c r="O160">
        <v>0</v>
      </c>
      <c r="P160">
        <v>0</v>
      </c>
      <c r="Q160">
        <v>0</v>
      </c>
      <c r="R160">
        <v>0</v>
      </c>
      <c r="S160">
        <v>0</v>
      </c>
      <c r="T160" s="31">
        <f t="shared" si="42"/>
        <v>0</v>
      </c>
      <c r="U160" s="31">
        <f t="shared" si="41"/>
        <v>0</v>
      </c>
      <c r="V160" s="31">
        <f t="shared" si="41"/>
        <v>0</v>
      </c>
      <c r="W160" s="31">
        <f t="shared" si="41"/>
        <v>0</v>
      </c>
      <c r="X160" s="31">
        <f t="shared" si="41"/>
        <v>0</v>
      </c>
      <c r="Y160" s="31">
        <f t="shared" si="41"/>
        <v>0</v>
      </c>
      <c r="Z160" s="31">
        <f t="shared" si="41"/>
        <v>0</v>
      </c>
      <c r="AA160" s="31">
        <f t="shared" si="41"/>
        <v>0</v>
      </c>
      <c r="AB160" s="31">
        <f t="shared" si="41"/>
        <v>0</v>
      </c>
      <c r="AC160" s="31">
        <f t="shared" si="41"/>
        <v>0</v>
      </c>
      <c r="AD160" s="31">
        <f t="shared" si="41"/>
        <v>0</v>
      </c>
      <c r="AE160" s="31">
        <f t="shared" si="41"/>
        <v>0</v>
      </c>
      <c r="AF160" s="31">
        <f t="shared" si="41"/>
        <v>0</v>
      </c>
      <c r="AG160" s="31">
        <f t="shared" si="41"/>
        <v>0</v>
      </c>
      <c r="AH160" s="31">
        <f t="shared" si="41"/>
        <v>0</v>
      </c>
      <c r="AI160" s="27" t="s">
        <v>3101</v>
      </c>
      <c r="AJ160" t="s">
        <v>3251</v>
      </c>
      <c r="AK160" t="s">
        <v>3250</v>
      </c>
      <c r="AL160" t="s">
        <v>3251</v>
      </c>
      <c r="AM160" t="s">
        <v>3251</v>
      </c>
      <c r="AN160" t="s">
        <v>3046</v>
      </c>
      <c r="AO160" t="s">
        <v>3018</v>
      </c>
    </row>
    <row r="161" spans="4:41" x14ac:dyDescent="0.2">
      <c r="D161" t="s">
        <v>1100</v>
      </c>
      <c r="E161">
        <v>1</v>
      </c>
      <c r="F161">
        <v>0</v>
      </c>
      <c r="G161">
        <v>1</v>
      </c>
      <c r="H161">
        <v>0</v>
      </c>
      <c r="I161">
        <v>0</v>
      </c>
      <c r="J161">
        <v>0</v>
      </c>
      <c r="K161">
        <v>0</v>
      </c>
      <c r="L161">
        <v>0</v>
      </c>
      <c r="M161">
        <v>0</v>
      </c>
      <c r="N161">
        <v>0</v>
      </c>
      <c r="O161">
        <v>0</v>
      </c>
      <c r="P161">
        <v>1</v>
      </c>
      <c r="Q161">
        <v>0</v>
      </c>
      <c r="R161">
        <v>0</v>
      </c>
      <c r="S161">
        <v>0</v>
      </c>
      <c r="T161" s="31">
        <f t="shared" si="42"/>
        <v>26.954177897574127</v>
      </c>
      <c r="U161" s="31">
        <f t="shared" si="41"/>
        <v>0</v>
      </c>
      <c r="V161" s="31">
        <f t="shared" si="41"/>
        <v>26.954177897574127</v>
      </c>
      <c r="W161" s="31">
        <f t="shared" si="41"/>
        <v>0</v>
      </c>
      <c r="X161" s="31">
        <f t="shared" si="41"/>
        <v>0</v>
      </c>
      <c r="Y161" s="31">
        <f t="shared" si="41"/>
        <v>0</v>
      </c>
      <c r="Z161" s="31">
        <f t="shared" si="41"/>
        <v>0</v>
      </c>
      <c r="AA161" s="31">
        <f t="shared" si="41"/>
        <v>0</v>
      </c>
      <c r="AB161" s="31">
        <f t="shared" si="41"/>
        <v>0</v>
      </c>
      <c r="AC161" s="31">
        <f t="shared" si="41"/>
        <v>0</v>
      </c>
      <c r="AD161" s="31">
        <f t="shared" si="41"/>
        <v>0</v>
      </c>
      <c r="AE161" s="31">
        <f t="shared" si="41"/>
        <v>26.954177897574127</v>
      </c>
      <c r="AF161" s="31">
        <f t="shared" si="41"/>
        <v>0</v>
      </c>
      <c r="AG161" s="31">
        <f t="shared" si="41"/>
        <v>0</v>
      </c>
      <c r="AH161" s="31">
        <f t="shared" si="41"/>
        <v>0</v>
      </c>
      <c r="AI161" s="27" t="s">
        <v>3101</v>
      </c>
      <c r="AJ161" t="s">
        <v>3251</v>
      </c>
      <c r="AK161" t="s">
        <v>3250</v>
      </c>
      <c r="AL161" t="s">
        <v>3251</v>
      </c>
      <c r="AM161" t="s">
        <v>3251</v>
      </c>
      <c r="AN161" t="s">
        <v>3046</v>
      </c>
      <c r="AO161" t="s">
        <v>3018</v>
      </c>
    </row>
    <row r="162" spans="4:41" x14ac:dyDescent="0.2">
      <c r="D162" t="s">
        <v>1132</v>
      </c>
      <c r="E162">
        <v>0</v>
      </c>
      <c r="F162">
        <v>0</v>
      </c>
      <c r="G162">
        <v>0</v>
      </c>
      <c r="H162">
        <v>0</v>
      </c>
      <c r="I162">
        <v>0</v>
      </c>
      <c r="J162">
        <v>0</v>
      </c>
      <c r="K162">
        <v>0</v>
      </c>
      <c r="L162">
        <v>0</v>
      </c>
      <c r="M162">
        <v>0</v>
      </c>
      <c r="N162">
        <v>0</v>
      </c>
      <c r="O162">
        <v>0</v>
      </c>
      <c r="P162">
        <v>0</v>
      </c>
      <c r="Q162">
        <v>0</v>
      </c>
      <c r="R162">
        <v>0</v>
      </c>
      <c r="S162">
        <v>0</v>
      </c>
      <c r="T162" s="31">
        <f t="shared" si="42"/>
        <v>0</v>
      </c>
      <c r="U162" s="31">
        <f t="shared" si="41"/>
        <v>0</v>
      </c>
      <c r="V162" s="31">
        <f t="shared" si="41"/>
        <v>0</v>
      </c>
      <c r="W162" s="31">
        <f t="shared" si="41"/>
        <v>0</v>
      </c>
      <c r="X162" s="31">
        <f t="shared" si="41"/>
        <v>0</v>
      </c>
      <c r="Y162" s="31">
        <f t="shared" si="41"/>
        <v>0</v>
      </c>
      <c r="Z162" s="31">
        <f t="shared" si="41"/>
        <v>0</v>
      </c>
      <c r="AA162" s="31">
        <f t="shared" si="41"/>
        <v>0</v>
      </c>
      <c r="AB162" s="31">
        <f t="shared" si="41"/>
        <v>0</v>
      </c>
      <c r="AC162" s="31">
        <f t="shared" si="41"/>
        <v>0</v>
      </c>
      <c r="AD162" s="31">
        <f t="shared" si="41"/>
        <v>0</v>
      </c>
      <c r="AE162" s="31">
        <f t="shared" si="41"/>
        <v>0</v>
      </c>
      <c r="AF162" s="31">
        <f t="shared" si="41"/>
        <v>0</v>
      </c>
      <c r="AG162" s="31">
        <f t="shared" si="41"/>
        <v>0</v>
      </c>
      <c r="AH162" s="31">
        <f t="shared" si="41"/>
        <v>0</v>
      </c>
      <c r="AI162" s="27" t="s">
        <v>3101</v>
      </c>
      <c r="AJ162" t="s">
        <v>3251</v>
      </c>
      <c r="AK162" t="s">
        <v>3250</v>
      </c>
      <c r="AL162" t="s">
        <v>3251</v>
      </c>
      <c r="AM162" t="s">
        <v>3251</v>
      </c>
      <c r="AN162" t="s">
        <v>3046</v>
      </c>
      <c r="AO162" t="s">
        <v>3018</v>
      </c>
    </row>
    <row r="163" spans="4:41" x14ac:dyDescent="0.2">
      <c r="D163" t="s">
        <v>1149</v>
      </c>
      <c r="E163">
        <v>1</v>
      </c>
      <c r="F163">
        <v>0</v>
      </c>
      <c r="G163">
        <v>0</v>
      </c>
      <c r="H163">
        <v>0</v>
      </c>
      <c r="I163">
        <v>0</v>
      </c>
      <c r="J163">
        <v>1</v>
      </c>
      <c r="K163">
        <v>0</v>
      </c>
      <c r="L163">
        <v>0</v>
      </c>
      <c r="M163">
        <v>0</v>
      </c>
      <c r="N163">
        <v>0</v>
      </c>
      <c r="O163">
        <v>1</v>
      </c>
      <c r="P163">
        <v>0</v>
      </c>
      <c r="Q163">
        <v>0</v>
      </c>
      <c r="R163">
        <v>0</v>
      </c>
      <c r="S163">
        <v>0</v>
      </c>
      <c r="T163" s="31">
        <f t="shared" si="42"/>
        <v>26.954177897574127</v>
      </c>
      <c r="U163" s="31">
        <f t="shared" si="41"/>
        <v>0</v>
      </c>
      <c r="V163" s="31">
        <f t="shared" si="41"/>
        <v>0</v>
      </c>
      <c r="W163" s="31">
        <f t="shared" si="41"/>
        <v>0</v>
      </c>
      <c r="X163" s="31">
        <f t="shared" si="41"/>
        <v>0</v>
      </c>
      <c r="Y163" s="31">
        <f t="shared" si="41"/>
        <v>26.954177897574127</v>
      </c>
      <c r="Z163" s="31">
        <f t="shared" si="41"/>
        <v>0</v>
      </c>
      <c r="AA163" s="31">
        <f t="shared" si="41"/>
        <v>0</v>
      </c>
      <c r="AB163" s="31">
        <f t="shared" si="41"/>
        <v>0</v>
      </c>
      <c r="AC163" s="31">
        <f t="shared" si="41"/>
        <v>0</v>
      </c>
      <c r="AD163" s="31">
        <f t="shared" si="41"/>
        <v>26.954177897574127</v>
      </c>
      <c r="AE163" s="31">
        <f t="shared" si="41"/>
        <v>0</v>
      </c>
      <c r="AF163" s="31">
        <f t="shared" si="41"/>
        <v>0</v>
      </c>
      <c r="AG163" s="31">
        <f t="shared" si="41"/>
        <v>0</v>
      </c>
      <c r="AH163" s="31">
        <f t="shared" si="41"/>
        <v>0</v>
      </c>
      <c r="AI163" s="27" t="s">
        <v>3101</v>
      </c>
      <c r="AJ163" t="s">
        <v>3251</v>
      </c>
      <c r="AK163" t="s">
        <v>3250</v>
      </c>
      <c r="AL163" t="s">
        <v>3251</v>
      </c>
      <c r="AM163" t="s">
        <v>3251</v>
      </c>
      <c r="AN163" t="s">
        <v>3046</v>
      </c>
      <c r="AO163" t="s">
        <v>3018</v>
      </c>
    </row>
    <row r="164" spans="4:41" x14ac:dyDescent="0.2">
      <c r="D164" t="s">
        <v>1154</v>
      </c>
      <c r="E164">
        <v>0</v>
      </c>
      <c r="F164">
        <v>0</v>
      </c>
      <c r="G164">
        <v>0</v>
      </c>
      <c r="H164">
        <v>0</v>
      </c>
      <c r="I164">
        <v>0</v>
      </c>
      <c r="J164">
        <v>0</v>
      </c>
      <c r="K164">
        <v>0</v>
      </c>
      <c r="L164">
        <v>0</v>
      </c>
      <c r="M164">
        <v>0</v>
      </c>
      <c r="N164">
        <v>0</v>
      </c>
      <c r="O164">
        <v>0</v>
      </c>
      <c r="P164">
        <v>0</v>
      </c>
      <c r="Q164">
        <v>0</v>
      </c>
      <c r="R164">
        <v>0</v>
      </c>
      <c r="S164">
        <v>0</v>
      </c>
      <c r="T164" s="31">
        <f t="shared" si="42"/>
        <v>0</v>
      </c>
      <c r="U164" s="31">
        <f t="shared" si="41"/>
        <v>0</v>
      </c>
      <c r="V164" s="31">
        <f t="shared" si="41"/>
        <v>0</v>
      </c>
      <c r="W164" s="31">
        <f t="shared" si="41"/>
        <v>0</v>
      </c>
      <c r="X164" s="31">
        <f t="shared" si="41"/>
        <v>0</v>
      </c>
      <c r="Y164" s="31">
        <f t="shared" si="41"/>
        <v>0</v>
      </c>
      <c r="Z164" s="31">
        <f t="shared" si="41"/>
        <v>0</v>
      </c>
      <c r="AA164" s="31">
        <f t="shared" si="41"/>
        <v>0</v>
      </c>
      <c r="AB164" s="31">
        <f t="shared" si="41"/>
        <v>0</v>
      </c>
      <c r="AC164" s="31">
        <f t="shared" si="41"/>
        <v>0</v>
      </c>
      <c r="AD164" s="31">
        <f t="shared" si="41"/>
        <v>0</v>
      </c>
      <c r="AE164" s="31">
        <f t="shared" si="41"/>
        <v>0</v>
      </c>
      <c r="AF164" s="31">
        <f t="shared" si="41"/>
        <v>0</v>
      </c>
      <c r="AG164" s="31">
        <f t="shared" si="41"/>
        <v>0</v>
      </c>
      <c r="AH164" s="31">
        <f t="shared" si="41"/>
        <v>0</v>
      </c>
      <c r="AI164" s="27" t="s">
        <v>3101</v>
      </c>
      <c r="AJ164" t="s">
        <v>3251</v>
      </c>
      <c r="AK164" t="s">
        <v>3250</v>
      </c>
      <c r="AL164" t="s">
        <v>3251</v>
      </c>
      <c r="AM164" t="s">
        <v>3251</v>
      </c>
      <c r="AN164" t="s">
        <v>3046</v>
      </c>
      <c r="AO164" t="s">
        <v>3018</v>
      </c>
    </row>
    <row r="165" spans="4:41" x14ac:dyDescent="0.2">
      <c r="D165" t="s">
        <v>1224</v>
      </c>
      <c r="E165">
        <v>0</v>
      </c>
      <c r="F165">
        <v>0</v>
      </c>
      <c r="G165">
        <v>0</v>
      </c>
      <c r="H165">
        <v>0</v>
      </c>
      <c r="I165">
        <v>0</v>
      </c>
      <c r="J165">
        <v>0</v>
      </c>
      <c r="K165">
        <v>0</v>
      </c>
      <c r="L165">
        <v>0</v>
      </c>
      <c r="M165">
        <v>0</v>
      </c>
      <c r="N165">
        <v>0</v>
      </c>
      <c r="O165">
        <v>0</v>
      </c>
      <c r="P165">
        <v>0</v>
      </c>
      <c r="Q165">
        <v>0</v>
      </c>
      <c r="R165">
        <v>0</v>
      </c>
      <c r="S165">
        <v>0</v>
      </c>
      <c r="T165" s="31">
        <f t="shared" si="42"/>
        <v>0</v>
      </c>
      <c r="U165" s="31">
        <f t="shared" si="41"/>
        <v>0</v>
      </c>
      <c r="V165" s="31">
        <f t="shared" si="41"/>
        <v>0</v>
      </c>
      <c r="W165" s="31">
        <f t="shared" si="41"/>
        <v>0</v>
      </c>
      <c r="X165" s="31">
        <f t="shared" si="41"/>
        <v>0</v>
      </c>
      <c r="Y165" s="31">
        <f t="shared" si="41"/>
        <v>0</v>
      </c>
      <c r="Z165" s="31">
        <f t="shared" si="41"/>
        <v>0</v>
      </c>
      <c r="AA165" s="31">
        <f t="shared" si="41"/>
        <v>0</v>
      </c>
      <c r="AB165" s="31">
        <f t="shared" si="41"/>
        <v>0</v>
      </c>
      <c r="AC165" s="31">
        <f t="shared" si="41"/>
        <v>0</v>
      </c>
      <c r="AD165" s="31">
        <f t="shared" si="41"/>
        <v>0</v>
      </c>
      <c r="AE165" s="31">
        <f t="shared" si="41"/>
        <v>0</v>
      </c>
      <c r="AF165" s="31">
        <f t="shared" si="41"/>
        <v>0</v>
      </c>
      <c r="AG165" s="31">
        <f t="shared" si="41"/>
        <v>0</v>
      </c>
      <c r="AH165" s="31">
        <f t="shared" si="41"/>
        <v>0</v>
      </c>
      <c r="AI165" s="27" t="s">
        <v>3101</v>
      </c>
      <c r="AJ165" t="s">
        <v>3251</v>
      </c>
      <c r="AK165" t="s">
        <v>3250</v>
      </c>
      <c r="AL165" t="s">
        <v>3251</v>
      </c>
      <c r="AM165" t="s">
        <v>3251</v>
      </c>
      <c r="AN165" t="s">
        <v>3046</v>
      </c>
      <c r="AO165" t="s">
        <v>3018</v>
      </c>
    </row>
    <row r="166" spans="4:41" x14ac:dyDescent="0.2">
      <c r="D166" t="s">
        <v>1296</v>
      </c>
      <c r="E166">
        <v>1</v>
      </c>
      <c r="F166">
        <v>0</v>
      </c>
      <c r="G166">
        <v>0</v>
      </c>
      <c r="H166">
        <v>0</v>
      </c>
      <c r="I166">
        <v>0</v>
      </c>
      <c r="J166">
        <v>0</v>
      </c>
      <c r="K166">
        <v>0</v>
      </c>
      <c r="L166">
        <v>0</v>
      </c>
      <c r="M166">
        <v>0</v>
      </c>
      <c r="N166">
        <v>1</v>
      </c>
      <c r="O166">
        <v>0</v>
      </c>
      <c r="P166">
        <v>1</v>
      </c>
      <c r="Q166">
        <v>0</v>
      </c>
      <c r="R166">
        <v>0</v>
      </c>
      <c r="S166">
        <v>0</v>
      </c>
      <c r="T166" s="31">
        <f t="shared" si="42"/>
        <v>26.954177897574127</v>
      </c>
      <c r="U166" s="31">
        <f t="shared" si="41"/>
        <v>0</v>
      </c>
      <c r="V166" s="31">
        <f t="shared" si="41"/>
        <v>0</v>
      </c>
      <c r="W166" s="31">
        <f t="shared" si="41"/>
        <v>0</v>
      </c>
      <c r="X166" s="31">
        <f t="shared" si="41"/>
        <v>0</v>
      </c>
      <c r="Y166" s="31">
        <f t="shared" si="41"/>
        <v>0</v>
      </c>
      <c r="Z166" s="31">
        <f t="shared" si="41"/>
        <v>0</v>
      </c>
      <c r="AA166" s="31">
        <f t="shared" si="41"/>
        <v>0</v>
      </c>
      <c r="AB166" s="31">
        <f t="shared" si="41"/>
        <v>0</v>
      </c>
      <c r="AC166" s="31">
        <f t="shared" si="41"/>
        <v>26.954177897574127</v>
      </c>
      <c r="AD166" s="31">
        <f t="shared" si="41"/>
        <v>0</v>
      </c>
      <c r="AE166" s="31">
        <f t="shared" si="41"/>
        <v>26.954177897574127</v>
      </c>
      <c r="AF166" s="31">
        <f t="shared" si="41"/>
        <v>0</v>
      </c>
      <c r="AG166" s="31">
        <f t="shared" si="41"/>
        <v>0</v>
      </c>
      <c r="AH166" s="31">
        <f t="shared" si="41"/>
        <v>0</v>
      </c>
      <c r="AI166" s="27" t="s">
        <v>3101</v>
      </c>
      <c r="AJ166" t="s">
        <v>3251</v>
      </c>
      <c r="AK166" t="s">
        <v>3250</v>
      </c>
      <c r="AL166" t="s">
        <v>3251</v>
      </c>
      <c r="AM166" t="s">
        <v>3251</v>
      </c>
      <c r="AN166" t="s">
        <v>3046</v>
      </c>
      <c r="AO166" t="s">
        <v>3018</v>
      </c>
    </row>
    <row r="167" spans="4:41" x14ac:dyDescent="0.2">
      <c r="D167" t="s">
        <v>1367</v>
      </c>
      <c r="E167">
        <v>0</v>
      </c>
      <c r="F167">
        <v>0</v>
      </c>
      <c r="G167">
        <v>0</v>
      </c>
      <c r="H167">
        <v>0</v>
      </c>
      <c r="I167">
        <v>0</v>
      </c>
      <c r="J167">
        <v>0</v>
      </c>
      <c r="K167">
        <v>0</v>
      </c>
      <c r="L167">
        <v>0</v>
      </c>
      <c r="M167">
        <v>0</v>
      </c>
      <c r="N167">
        <v>0</v>
      </c>
      <c r="O167">
        <v>0</v>
      </c>
      <c r="P167">
        <v>0</v>
      </c>
      <c r="Q167">
        <v>0</v>
      </c>
      <c r="R167">
        <v>0</v>
      </c>
      <c r="S167">
        <v>0</v>
      </c>
      <c r="T167" s="31">
        <f t="shared" si="42"/>
        <v>0</v>
      </c>
      <c r="U167" s="31">
        <f t="shared" si="41"/>
        <v>0</v>
      </c>
      <c r="V167" s="31">
        <f t="shared" si="41"/>
        <v>0</v>
      </c>
      <c r="W167" s="31">
        <f t="shared" si="41"/>
        <v>0</v>
      </c>
      <c r="X167" s="31">
        <f t="shared" si="41"/>
        <v>0</v>
      </c>
      <c r="Y167" s="31">
        <f t="shared" si="41"/>
        <v>0</v>
      </c>
      <c r="Z167" s="31">
        <f t="shared" si="41"/>
        <v>0</v>
      </c>
      <c r="AA167" s="31">
        <f t="shared" si="41"/>
        <v>0</v>
      </c>
      <c r="AB167" s="31">
        <f t="shared" si="41"/>
        <v>0</v>
      </c>
      <c r="AC167" s="31">
        <f t="shared" si="41"/>
        <v>0</v>
      </c>
      <c r="AD167" s="31">
        <f t="shared" si="41"/>
        <v>0</v>
      </c>
      <c r="AE167" s="31">
        <f t="shared" si="41"/>
        <v>0</v>
      </c>
      <c r="AF167" s="31">
        <f t="shared" si="41"/>
        <v>0</v>
      </c>
      <c r="AG167" s="31">
        <f t="shared" si="41"/>
        <v>0</v>
      </c>
      <c r="AH167" s="31">
        <f t="shared" si="41"/>
        <v>0</v>
      </c>
      <c r="AI167" s="27" t="s">
        <v>3101</v>
      </c>
      <c r="AJ167" t="s">
        <v>3251</v>
      </c>
      <c r="AK167" t="s">
        <v>3250</v>
      </c>
      <c r="AL167" t="s">
        <v>3251</v>
      </c>
      <c r="AM167" t="s">
        <v>3251</v>
      </c>
      <c r="AN167" t="s">
        <v>3046</v>
      </c>
      <c r="AO167" t="s">
        <v>3018</v>
      </c>
    </row>
    <row r="168" spans="4:41" x14ac:dyDescent="0.2">
      <c r="D168" t="s">
        <v>723</v>
      </c>
      <c r="E168">
        <v>0</v>
      </c>
      <c r="F168">
        <v>0</v>
      </c>
      <c r="G168">
        <v>0</v>
      </c>
      <c r="H168">
        <v>0</v>
      </c>
      <c r="I168">
        <v>0</v>
      </c>
      <c r="J168">
        <v>0</v>
      </c>
      <c r="K168">
        <v>0</v>
      </c>
      <c r="L168">
        <v>0</v>
      </c>
      <c r="M168">
        <v>0</v>
      </c>
      <c r="N168">
        <v>0</v>
      </c>
      <c r="O168">
        <v>0</v>
      </c>
      <c r="P168">
        <v>0</v>
      </c>
      <c r="Q168">
        <v>0</v>
      </c>
      <c r="R168">
        <v>0</v>
      </c>
      <c r="S168">
        <v>0</v>
      </c>
      <c r="T168" s="31">
        <f>E168 / $C$26 * 100000</f>
        <v>0</v>
      </c>
      <c r="U168" s="31">
        <f t="shared" ref="U168:AH172" si="43">F168 / $C$26 * 100000</f>
        <v>0</v>
      </c>
      <c r="V168" s="31">
        <f t="shared" si="43"/>
        <v>0</v>
      </c>
      <c r="W168" s="31">
        <f t="shared" si="43"/>
        <v>0</v>
      </c>
      <c r="X168" s="31">
        <f t="shared" si="43"/>
        <v>0</v>
      </c>
      <c r="Y168" s="31">
        <f t="shared" si="43"/>
        <v>0</v>
      </c>
      <c r="Z168" s="31">
        <f t="shared" si="43"/>
        <v>0</v>
      </c>
      <c r="AA168" s="31">
        <f t="shared" si="43"/>
        <v>0</v>
      </c>
      <c r="AB168" s="31">
        <f t="shared" si="43"/>
        <v>0</v>
      </c>
      <c r="AC168" s="31">
        <f t="shared" si="43"/>
        <v>0</v>
      </c>
      <c r="AD168" s="31">
        <f t="shared" si="43"/>
        <v>0</v>
      </c>
      <c r="AE168" s="31">
        <f t="shared" si="43"/>
        <v>0</v>
      </c>
      <c r="AF168" s="31">
        <f t="shared" si="43"/>
        <v>0</v>
      </c>
      <c r="AG168" s="31">
        <f t="shared" si="43"/>
        <v>0</v>
      </c>
      <c r="AH168" s="31">
        <f t="shared" si="43"/>
        <v>0</v>
      </c>
      <c r="AI168" s="27" t="s">
        <v>3087</v>
      </c>
      <c r="AJ168" t="s">
        <v>3036</v>
      </c>
      <c r="AK168" t="s">
        <v>3250</v>
      </c>
      <c r="AL168" t="s">
        <v>3036</v>
      </c>
      <c r="AM168" t="s">
        <v>3036</v>
      </c>
      <c r="AN168" t="s">
        <v>3044</v>
      </c>
      <c r="AO168" t="s">
        <v>3015</v>
      </c>
    </row>
    <row r="169" spans="4:41" x14ac:dyDescent="0.2">
      <c r="D169" t="s">
        <v>735</v>
      </c>
      <c r="E169">
        <v>1</v>
      </c>
      <c r="F169">
        <v>0</v>
      </c>
      <c r="G169">
        <v>0</v>
      </c>
      <c r="H169">
        <v>1</v>
      </c>
      <c r="I169">
        <v>0</v>
      </c>
      <c r="J169">
        <v>0</v>
      </c>
      <c r="K169">
        <v>0</v>
      </c>
      <c r="L169">
        <v>0</v>
      </c>
      <c r="M169">
        <v>0</v>
      </c>
      <c r="N169">
        <v>0</v>
      </c>
      <c r="O169">
        <v>0</v>
      </c>
      <c r="P169">
        <v>1</v>
      </c>
      <c r="Q169">
        <v>0</v>
      </c>
      <c r="R169">
        <v>0</v>
      </c>
      <c r="S169">
        <v>0</v>
      </c>
      <c r="T169" s="31">
        <f t="shared" ref="T169:T172" si="44">E169 / $C$26 * 100000</f>
        <v>52.30125523012552</v>
      </c>
      <c r="U169" s="31">
        <f t="shared" si="43"/>
        <v>0</v>
      </c>
      <c r="V169" s="31">
        <f t="shared" si="43"/>
        <v>0</v>
      </c>
      <c r="W169" s="31">
        <f t="shared" si="43"/>
        <v>52.30125523012552</v>
      </c>
      <c r="X169" s="31">
        <f t="shared" si="43"/>
        <v>0</v>
      </c>
      <c r="Y169" s="31">
        <f t="shared" si="43"/>
        <v>0</v>
      </c>
      <c r="Z169" s="31">
        <f t="shared" si="43"/>
        <v>0</v>
      </c>
      <c r="AA169" s="31">
        <f t="shared" si="43"/>
        <v>0</v>
      </c>
      <c r="AB169" s="31">
        <f t="shared" si="43"/>
        <v>0</v>
      </c>
      <c r="AC169" s="31">
        <f t="shared" si="43"/>
        <v>0</v>
      </c>
      <c r="AD169" s="31">
        <f t="shared" si="43"/>
        <v>0</v>
      </c>
      <c r="AE169" s="31">
        <f t="shared" si="43"/>
        <v>52.30125523012552</v>
      </c>
      <c r="AF169" s="31">
        <f t="shared" si="43"/>
        <v>0</v>
      </c>
      <c r="AG169" s="31">
        <f t="shared" si="43"/>
        <v>0</v>
      </c>
      <c r="AH169" s="31">
        <f t="shared" si="43"/>
        <v>0</v>
      </c>
      <c r="AI169" s="27" t="s">
        <v>3087</v>
      </c>
      <c r="AJ169" t="s">
        <v>3036</v>
      </c>
      <c r="AK169" t="s">
        <v>3250</v>
      </c>
      <c r="AL169" t="s">
        <v>3036</v>
      </c>
      <c r="AM169" t="s">
        <v>3036</v>
      </c>
      <c r="AN169" t="s">
        <v>3044</v>
      </c>
      <c r="AO169" t="s">
        <v>3015</v>
      </c>
    </row>
    <row r="170" spans="4:41" x14ac:dyDescent="0.2">
      <c r="D170" t="s">
        <v>852</v>
      </c>
      <c r="E170">
        <v>0</v>
      </c>
      <c r="F170">
        <v>0</v>
      </c>
      <c r="G170">
        <v>0</v>
      </c>
      <c r="H170">
        <v>0</v>
      </c>
      <c r="I170">
        <v>0</v>
      </c>
      <c r="J170">
        <v>0</v>
      </c>
      <c r="K170">
        <v>0</v>
      </c>
      <c r="L170">
        <v>0</v>
      </c>
      <c r="M170">
        <v>0</v>
      </c>
      <c r="N170">
        <v>0</v>
      </c>
      <c r="O170">
        <v>0</v>
      </c>
      <c r="P170">
        <v>0</v>
      </c>
      <c r="Q170">
        <v>0</v>
      </c>
      <c r="R170">
        <v>0</v>
      </c>
      <c r="S170">
        <v>0</v>
      </c>
      <c r="T170" s="31">
        <f t="shared" si="44"/>
        <v>0</v>
      </c>
      <c r="U170" s="31">
        <f t="shared" si="43"/>
        <v>0</v>
      </c>
      <c r="V170" s="31">
        <f t="shared" si="43"/>
        <v>0</v>
      </c>
      <c r="W170" s="31">
        <f t="shared" si="43"/>
        <v>0</v>
      </c>
      <c r="X170" s="31">
        <f t="shared" si="43"/>
        <v>0</v>
      </c>
      <c r="Y170" s="31">
        <f t="shared" si="43"/>
        <v>0</v>
      </c>
      <c r="Z170" s="31">
        <f t="shared" si="43"/>
        <v>0</v>
      </c>
      <c r="AA170" s="31">
        <f t="shared" si="43"/>
        <v>0</v>
      </c>
      <c r="AB170" s="31">
        <f t="shared" si="43"/>
        <v>0</v>
      </c>
      <c r="AC170" s="31">
        <f t="shared" si="43"/>
        <v>0</v>
      </c>
      <c r="AD170" s="31">
        <f t="shared" si="43"/>
        <v>0</v>
      </c>
      <c r="AE170" s="31">
        <f t="shared" si="43"/>
        <v>0</v>
      </c>
      <c r="AF170" s="31">
        <f t="shared" si="43"/>
        <v>0</v>
      </c>
      <c r="AG170" s="31">
        <f t="shared" si="43"/>
        <v>0</v>
      </c>
      <c r="AH170" s="31">
        <f t="shared" si="43"/>
        <v>0</v>
      </c>
      <c r="AI170" s="27" t="s">
        <v>3087</v>
      </c>
      <c r="AJ170" t="s">
        <v>3036</v>
      </c>
      <c r="AK170" t="s">
        <v>3250</v>
      </c>
      <c r="AL170" t="s">
        <v>3036</v>
      </c>
      <c r="AM170" t="s">
        <v>3036</v>
      </c>
      <c r="AN170" t="s">
        <v>3044</v>
      </c>
      <c r="AO170" t="s">
        <v>3015</v>
      </c>
    </row>
    <row r="171" spans="4:41" x14ac:dyDescent="0.2">
      <c r="D171" t="s">
        <v>524</v>
      </c>
      <c r="E171">
        <v>0</v>
      </c>
      <c r="F171">
        <v>0</v>
      </c>
      <c r="G171">
        <v>0</v>
      </c>
      <c r="H171">
        <v>0</v>
      </c>
      <c r="I171">
        <v>0</v>
      </c>
      <c r="J171">
        <v>0</v>
      </c>
      <c r="K171">
        <v>0</v>
      </c>
      <c r="L171">
        <v>0</v>
      </c>
      <c r="M171">
        <v>0</v>
      </c>
      <c r="N171">
        <v>0</v>
      </c>
      <c r="O171">
        <v>0</v>
      </c>
      <c r="P171">
        <v>0</v>
      </c>
      <c r="Q171">
        <v>0</v>
      </c>
      <c r="R171">
        <v>0</v>
      </c>
      <c r="S171">
        <v>0</v>
      </c>
      <c r="T171" s="31">
        <f t="shared" si="44"/>
        <v>0</v>
      </c>
      <c r="U171" s="31">
        <f t="shared" si="43"/>
        <v>0</v>
      </c>
      <c r="V171" s="31">
        <f t="shared" si="43"/>
        <v>0</v>
      </c>
      <c r="W171" s="31">
        <f t="shared" si="43"/>
        <v>0</v>
      </c>
      <c r="X171" s="31">
        <f t="shared" si="43"/>
        <v>0</v>
      </c>
      <c r="Y171" s="31">
        <f t="shared" si="43"/>
        <v>0</v>
      </c>
      <c r="Z171" s="31">
        <f t="shared" si="43"/>
        <v>0</v>
      </c>
      <c r="AA171" s="31">
        <f t="shared" si="43"/>
        <v>0</v>
      </c>
      <c r="AB171" s="31">
        <f t="shared" si="43"/>
        <v>0</v>
      </c>
      <c r="AC171" s="31">
        <f t="shared" si="43"/>
        <v>0</v>
      </c>
      <c r="AD171" s="31">
        <f t="shared" si="43"/>
        <v>0</v>
      </c>
      <c r="AE171" s="31">
        <f t="shared" si="43"/>
        <v>0</v>
      </c>
      <c r="AF171" s="31">
        <f t="shared" si="43"/>
        <v>0</v>
      </c>
      <c r="AG171" s="31">
        <f t="shared" si="43"/>
        <v>0</v>
      </c>
      <c r="AH171" s="31">
        <f t="shared" si="43"/>
        <v>0</v>
      </c>
      <c r="AI171" s="27" t="s">
        <v>3087</v>
      </c>
      <c r="AJ171" t="s">
        <v>3036</v>
      </c>
      <c r="AK171" t="s">
        <v>3250</v>
      </c>
      <c r="AL171" t="s">
        <v>3036</v>
      </c>
      <c r="AM171" t="s">
        <v>3036</v>
      </c>
      <c r="AN171" t="s">
        <v>3044</v>
      </c>
      <c r="AO171" t="s">
        <v>3015</v>
      </c>
    </row>
    <row r="172" spans="4:41" x14ac:dyDescent="0.2">
      <c r="D172" t="s">
        <v>573</v>
      </c>
      <c r="E172">
        <v>0</v>
      </c>
      <c r="F172">
        <v>0</v>
      </c>
      <c r="G172">
        <v>0</v>
      </c>
      <c r="H172">
        <v>0</v>
      </c>
      <c r="I172">
        <v>0</v>
      </c>
      <c r="J172">
        <v>0</v>
      </c>
      <c r="K172">
        <v>0</v>
      </c>
      <c r="L172">
        <v>0</v>
      </c>
      <c r="M172">
        <v>0</v>
      </c>
      <c r="N172">
        <v>0</v>
      </c>
      <c r="O172">
        <v>0</v>
      </c>
      <c r="P172">
        <v>0</v>
      </c>
      <c r="Q172">
        <v>0</v>
      </c>
      <c r="R172">
        <v>0</v>
      </c>
      <c r="S172">
        <v>0</v>
      </c>
      <c r="T172" s="31">
        <f t="shared" si="44"/>
        <v>0</v>
      </c>
      <c r="U172" s="31">
        <f t="shared" si="43"/>
        <v>0</v>
      </c>
      <c r="V172" s="31">
        <f t="shared" si="43"/>
        <v>0</v>
      </c>
      <c r="W172" s="31">
        <f t="shared" si="43"/>
        <v>0</v>
      </c>
      <c r="X172" s="31">
        <f t="shared" si="43"/>
        <v>0</v>
      </c>
      <c r="Y172" s="31">
        <f t="shared" si="43"/>
        <v>0</v>
      </c>
      <c r="Z172" s="31">
        <f t="shared" si="43"/>
        <v>0</v>
      </c>
      <c r="AA172" s="31">
        <f t="shared" si="43"/>
        <v>0</v>
      </c>
      <c r="AB172" s="31">
        <f t="shared" si="43"/>
        <v>0</v>
      </c>
      <c r="AC172" s="31">
        <f t="shared" si="43"/>
        <v>0</v>
      </c>
      <c r="AD172" s="31">
        <f t="shared" si="43"/>
        <v>0</v>
      </c>
      <c r="AE172" s="31">
        <f t="shared" si="43"/>
        <v>0</v>
      </c>
      <c r="AF172" s="31">
        <f t="shared" si="43"/>
        <v>0</v>
      </c>
      <c r="AG172" s="31">
        <f t="shared" si="43"/>
        <v>0</v>
      </c>
      <c r="AH172" s="31">
        <f t="shared" si="43"/>
        <v>0</v>
      </c>
      <c r="AI172" s="27" t="s">
        <v>3087</v>
      </c>
      <c r="AJ172" t="s">
        <v>3036</v>
      </c>
      <c r="AK172" t="s">
        <v>3250</v>
      </c>
      <c r="AL172" t="s">
        <v>3036</v>
      </c>
      <c r="AM172" t="s">
        <v>3036</v>
      </c>
      <c r="AN172" t="s">
        <v>3044</v>
      </c>
      <c r="AO172" t="s">
        <v>3015</v>
      </c>
    </row>
    <row r="173" spans="4:41" x14ac:dyDescent="0.2">
      <c r="D173" t="s">
        <v>229</v>
      </c>
      <c r="E173">
        <v>0</v>
      </c>
      <c r="F173">
        <v>0</v>
      </c>
      <c r="G173">
        <v>0</v>
      </c>
      <c r="H173">
        <v>0</v>
      </c>
      <c r="I173">
        <v>0</v>
      </c>
      <c r="J173">
        <v>0</v>
      </c>
      <c r="K173">
        <v>0</v>
      </c>
      <c r="L173">
        <v>0</v>
      </c>
      <c r="M173">
        <v>0</v>
      </c>
      <c r="N173">
        <v>0</v>
      </c>
      <c r="O173">
        <v>0</v>
      </c>
      <c r="P173">
        <v>0</v>
      </c>
      <c r="Q173">
        <v>0</v>
      </c>
      <c r="R173">
        <v>0</v>
      </c>
      <c r="S173">
        <v>0</v>
      </c>
      <c r="T173" s="31">
        <f>E173 / $C$27 * 100000</f>
        <v>0</v>
      </c>
      <c r="U173" s="31">
        <f t="shared" ref="U173:AH179" si="45">F173 / $C$27 * 100000</f>
        <v>0</v>
      </c>
      <c r="V173" s="31">
        <f t="shared" si="45"/>
        <v>0</v>
      </c>
      <c r="W173" s="31">
        <f t="shared" si="45"/>
        <v>0</v>
      </c>
      <c r="X173" s="31">
        <f t="shared" si="45"/>
        <v>0</v>
      </c>
      <c r="Y173" s="31">
        <f t="shared" si="45"/>
        <v>0</v>
      </c>
      <c r="Z173" s="31">
        <f t="shared" si="45"/>
        <v>0</v>
      </c>
      <c r="AA173" s="31">
        <f t="shared" si="45"/>
        <v>0</v>
      </c>
      <c r="AB173" s="31">
        <f t="shared" si="45"/>
        <v>0</v>
      </c>
      <c r="AC173" s="31">
        <f t="shared" si="45"/>
        <v>0</v>
      </c>
      <c r="AD173" s="31">
        <f t="shared" si="45"/>
        <v>0</v>
      </c>
      <c r="AE173" s="31">
        <f t="shared" si="45"/>
        <v>0</v>
      </c>
      <c r="AF173" s="31">
        <f t="shared" si="45"/>
        <v>0</v>
      </c>
      <c r="AG173" s="31">
        <f t="shared" si="45"/>
        <v>0</v>
      </c>
      <c r="AH173" s="31">
        <f t="shared" si="45"/>
        <v>0</v>
      </c>
      <c r="AI173" s="27" t="s">
        <v>3067</v>
      </c>
      <c r="AJ173" t="s">
        <v>3036</v>
      </c>
      <c r="AK173" t="s">
        <v>3250</v>
      </c>
      <c r="AL173" t="s">
        <v>3036</v>
      </c>
      <c r="AM173" t="s">
        <v>3036</v>
      </c>
      <c r="AN173" t="s">
        <v>3044</v>
      </c>
      <c r="AO173" t="s">
        <v>3015</v>
      </c>
    </row>
    <row r="174" spans="4:41" x14ac:dyDescent="0.2">
      <c r="D174" t="s">
        <v>250</v>
      </c>
      <c r="E174">
        <v>0</v>
      </c>
      <c r="F174">
        <v>0</v>
      </c>
      <c r="G174">
        <v>0</v>
      </c>
      <c r="H174">
        <v>0</v>
      </c>
      <c r="I174">
        <v>0</v>
      </c>
      <c r="J174">
        <v>0</v>
      </c>
      <c r="K174">
        <v>0</v>
      </c>
      <c r="L174">
        <v>0</v>
      </c>
      <c r="M174">
        <v>0</v>
      </c>
      <c r="N174">
        <v>0</v>
      </c>
      <c r="O174">
        <v>0</v>
      </c>
      <c r="P174">
        <v>0</v>
      </c>
      <c r="Q174">
        <v>0</v>
      </c>
      <c r="R174">
        <v>0</v>
      </c>
      <c r="S174">
        <v>0</v>
      </c>
      <c r="T174" s="31">
        <f t="shared" ref="T174:T179" si="46">E174 / $C$27 * 100000</f>
        <v>0</v>
      </c>
      <c r="U174" s="31">
        <f t="shared" si="45"/>
        <v>0</v>
      </c>
      <c r="V174" s="31">
        <f t="shared" si="45"/>
        <v>0</v>
      </c>
      <c r="W174" s="31">
        <f t="shared" si="45"/>
        <v>0</v>
      </c>
      <c r="X174" s="31">
        <f t="shared" si="45"/>
        <v>0</v>
      </c>
      <c r="Y174" s="31">
        <f t="shared" si="45"/>
        <v>0</v>
      </c>
      <c r="Z174" s="31">
        <f t="shared" si="45"/>
        <v>0</v>
      </c>
      <c r="AA174" s="31">
        <f t="shared" si="45"/>
        <v>0</v>
      </c>
      <c r="AB174" s="31">
        <f t="shared" si="45"/>
        <v>0</v>
      </c>
      <c r="AC174" s="31">
        <f t="shared" si="45"/>
        <v>0</v>
      </c>
      <c r="AD174" s="31">
        <f t="shared" si="45"/>
        <v>0</v>
      </c>
      <c r="AE174" s="31">
        <f t="shared" si="45"/>
        <v>0</v>
      </c>
      <c r="AF174" s="31">
        <f t="shared" si="45"/>
        <v>0</v>
      </c>
      <c r="AG174" s="31">
        <f t="shared" si="45"/>
        <v>0</v>
      </c>
      <c r="AH174" s="31">
        <f t="shared" si="45"/>
        <v>0</v>
      </c>
      <c r="AI174" s="27" t="s">
        <v>3067</v>
      </c>
      <c r="AJ174" t="s">
        <v>3036</v>
      </c>
      <c r="AK174" t="s">
        <v>3250</v>
      </c>
      <c r="AL174" t="s">
        <v>3036</v>
      </c>
      <c r="AM174" t="s">
        <v>3036</v>
      </c>
      <c r="AN174" t="s">
        <v>3044</v>
      </c>
      <c r="AO174" t="s">
        <v>3015</v>
      </c>
    </row>
    <row r="175" spans="4:41" x14ac:dyDescent="0.2">
      <c r="D175" t="s">
        <v>398</v>
      </c>
      <c r="E175">
        <v>0</v>
      </c>
      <c r="F175">
        <v>0</v>
      </c>
      <c r="G175">
        <v>0</v>
      </c>
      <c r="H175">
        <v>0</v>
      </c>
      <c r="I175">
        <v>0</v>
      </c>
      <c r="J175">
        <v>0</v>
      </c>
      <c r="K175">
        <v>0</v>
      </c>
      <c r="L175">
        <v>0</v>
      </c>
      <c r="M175">
        <v>0</v>
      </c>
      <c r="N175">
        <v>0</v>
      </c>
      <c r="O175">
        <v>0</v>
      </c>
      <c r="P175">
        <v>0</v>
      </c>
      <c r="Q175">
        <v>0</v>
      </c>
      <c r="R175">
        <v>0</v>
      </c>
      <c r="S175">
        <v>0</v>
      </c>
      <c r="T175" s="31">
        <f t="shared" si="46"/>
        <v>0</v>
      </c>
      <c r="U175" s="31">
        <f t="shared" si="45"/>
        <v>0</v>
      </c>
      <c r="V175" s="31">
        <f t="shared" si="45"/>
        <v>0</v>
      </c>
      <c r="W175" s="31">
        <f t="shared" si="45"/>
        <v>0</v>
      </c>
      <c r="X175" s="31">
        <f t="shared" si="45"/>
        <v>0</v>
      </c>
      <c r="Y175" s="31">
        <f t="shared" si="45"/>
        <v>0</v>
      </c>
      <c r="Z175" s="31">
        <f t="shared" si="45"/>
        <v>0</v>
      </c>
      <c r="AA175" s="31">
        <f t="shared" si="45"/>
        <v>0</v>
      </c>
      <c r="AB175" s="31">
        <f t="shared" si="45"/>
        <v>0</v>
      </c>
      <c r="AC175" s="31">
        <f t="shared" si="45"/>
        <v>0</v>
      </c>
      <c r="AD175" s="31">
        <f t="shared" si="45"/>
        <v>0</v>
      </c>
      <c r="AE175" s="31">
        <f t="shared" si="45"/>
        <v>0</v>
      </c>
      <c r="AF175" s="31">
        <f t="shared" si="45"/>
        <v>0</v>
      </c>
      <c r="AG175" s="31">
        <f t="shared" si="45"/>
        <v>0</v>
      </c>
      <c r="AH175" s="31">
        <f t="shared" si="45"/>
        <v>0</v>
      </c>
      <c r="AI175" s="27" t="s">
        <v>3067</v>
      </c>
      <c r="AJ175" t="s">
        <v>3036</v>
      </c>
      <c r="AK175" t="s">
        <v>3250</v>
      </c>
      <c r="AL175" t="s">
        <v>3036</v>
      </c>
      <c r="AM175" t="s">
        <v>3036</v>
      </c>
      <c r="AN175" t="s">
        <v>3044</v>
      </c>
      <c r="AO175" t="s">
        <v>3015</v>
      </c>
    </row>
    <row r="176" spans="4:41" x14ac:dyDescent="0.2">
      <c r="D176" t="s">
        <v>447</v>
      </c>
      <c r="E176">
        <v>0</v>
      </c>
      <c r="F176">
        <v>0</v>
      </c>
      <c r="G176">
        <v>0</v>
      </c>
      <c r="H176">
        <v>0</v>
      </c>
      <c r="I176">
        <v>0</v>
      </c>
      <c r="J176">
        <v>0</v>
      </c>
      <c r="K176">
        <v>0</v>
      </c>
      <c r="L176">
        <v>0</v>
      </c>
      <c r="M176">
        <v>0</v>
      </c>
      <c r="N176">
        <v>0</v>
      </c>
      <c r="O176">
        <v>0</v>
      </c>
      <c r="P176">
        <v>0</v>
      </c>
      <c r="Q176">
        <v>0</v>
      </c>
      <c r="R176">
        <v>0</v>
      </c>
      <c r="S176">
        <v>0</v>
      </c>
      <c r="T176" s="31">
        <f t="shared" si="46"/>
        <v>0</v>
      </c>
      <c r="U176" s="31">
        <f t="shared" si="45"/>
        <v>0</v>
      </c>
      <c r="V176" s="31">
        <f t="shared" si="45"/>
        <v>0</v>
      </c>
      <c r="W176" s="31">
        <f t="shared" si="45"/>
        <v>0</v>
      </c>
      <c r="X176" s="31">
        <f t="shared" si="45"/>
        <v>0</v>
      </c>
      <c r="Y176" s="31">
        <f t="shared" si="45"/>
        <v>0</v>
      </c>
      <c r="Z176" s="31">
        <f t="shared" si="45"/>
        <v>0</v>
      </c>
      <c r="AA176" s="31">
        <f t="shared" si="45"/>
        <v>0</v>
      </c>
      <c r="AB176" s="31">
        <f t="shared" si="45"/>
        <v>0</v>
      </c>
      <c r="AC176" s="31">
        <f t="shared" si="45"/>
        <v>0</v>
      </c>
      <c r="AD176" s="31">
        <f t="shared" si="45"/>
        <v>0</v>
      </c>
      <c r="AE176" s="31">
        <f t="shared" si="45"/>
        <v>0</v>
      </c>
      <c r="AF176" s="31">
        <f t="shared" si="45"/>
        <v>0</v>
      </c>
      <c r="AG176" s="31">
        <f t="shared" si="45"/>
        <v>0</v>
      </c>
      <c r="AH176" s="31">
        <f t="shared" si="45"/>
        <v>0</v>
      </c>
      <c r="AI176" s="27" t="s">
        <v>3067</v>
      </c>
      <c r="AJ176" t="s">
        <v>3036</v>
      </c>
      <c r="AK176" t="s">
        <v>3250</v>
      </c>
      <c r="AL176" t="s">
        <v>3036</v>
      </c>
      <c r="AM176" t="s">
        <v>3036</v>
      </c>
      <c r="AN176" t="s">
        <v>3044</v>
      </c>
      <c r="AO176" t="s">
        <v>3015</v>
      </c>
    </row>
    <row r="177" spans="4:41" x14ac:dyDescent="0.2">
      <c r="D177" t="s">
        <v>564</v>
      </c>
      <c r="E177">
        <v>0</v>
      </c>
      <c r="F177">
        <v>0</v>
      </c>
      <c r="G177">
        <v>0</v>
      </c>
      <c r="H177">
        <v>0</v>
      </c>
      <c r="I177">
        <v>0</v>
      </c>
      <c r="J177">
        <v>0</v>
      </c>
      <c r="K177">
        <v>0</v>
      </c>
      <c r="L177">
        <v>0</v>
      </c>
      <c r="M177">
        <v>0</v>
      </c>
      <c r="N177">
        <v>0</v>
      </c>
      <c r="O177">
        <v>0</v>
      </c>
      <c r="P177">
        <v>0</v>
      </c>
      <c r="Q177">
        <v>0</v>
      </c>
      <c r="R177">
        <v>0</v>
      </c>
      <c r="S177">
        <v>0</v>
      </c>
      <c r="T177" s="31">
        <f t="shared" si="46"/>
        <v>0</v>
      </c>
      <c r="U177" s="31">
        <f t="shared" si="45"/>
        <v>0</v>
      </c>
      <c r="V177" s="31">
        <f t="shared" si="45"/>
        <v>0</v>
      </c>
      <c r="W177" s="31">
        <f t="shared" si="45"/>
        <v>0</v>
      </c>
      <c r="X177" s="31">
        <f t="shared" si="45"/>
        <v>0</v>
      </c>
      <c r="Y177" s="31">
        <f t="shared" si="45"/>
        <v>0</v>
      </c>
      <c r="Z177" s="31">
        <f t="shared" si="45"/>
        <v>0</v>
      </c>
      <c r="AA177" s="31">
        <f t="shared" si="45"/>
        <v>0</v>
      </c>
      <c r="AB177" s="31">
        <f t="shared" si="45"/>
        <v>0</v>
      </c>
      <c r="AC177" s="31">
        <f t="shared" si="45"/>
        <v>0</v>
      </c>
      <c r="AD177" s="31">
        <f t="shared" si="45"/>
        <v>0</v>
      </c>
      <c r="AE177" s="31">
        <f t="shared" si="45"/>
        <v>0</v>
      </c>
      <c r="AF177" s="31">
        <f t="shared" si="45"/>
        <v>0</v>
      </c>
      <c r="AG177" s="31">
        <f t="shared" si="45"/>
        <v>0</v>
      </c>
      <c r="AH177" s="31">
        <f t="shared" si="45"/>
        <v>0</v>
      </c>
      <c r="AI177" s="27" t="s">
        <v>3067</v>
      </c>
      <c r="AJ177" t="s">
        <v>3036</v>
      </c>
      <c r="AK177" t="s">
        <v>3250</v>
      </c>
      <c r="AL177" t="s">
        <v>3036</v>
      </c>
      <c r="AM177" t="s">
        <v>3036</v>
      </c>
      <c r="AN177" t="s">
        <v>3044</v>
      </c>
      <c r="AO177" t="s">
        <v>3015</v>
      </c>
    </row>
    <row r="178" spans="4:41" x14ac:dyDescent="0.2">
      <c r="D178" t="s">
        <v>625</v>
      </c>
      <c r="E178">
        <v>0</v>
      </c>
      <c r="F178">
        <v>0</v>
      </c>
      <c r="G178">
        <v>0</v>
      </c>
      <c r="H178">
        <v>0</v>
      </c>
      <c r="I178">
        <v>0</v>
      </c>
      <c r="J178">
        <v>0</v>
      </c>
      <c r="K178">
        <v>0</v>
      </c>
      <c r="L178">
        <v>0</v>
      </c>
      <c r="M178">
        <v>0</v>
      </c>
      <c r="N178">
        <v>0</v>
      </c>
      <c r="O178">
        <v>0</v>
      </c>
      <c r="P178">
        <v>0</v>
      </c>
      <c r="Q178">
        <v>0</v>
      </c>
      <c r="R178">
        <v>0</v>
      </c>
      <c r="S178">
        <v>0</v>
      </c>
      <c r="T178" s="31">
        <f t="shared" si="46"/>
        <v>0</v>
      </c>
      <c r="U178" s="31">
        <f t="shared" si="45"/>
        <v>0</v>
      </c>
      <c r="V178" s="31">
        <f t="shared" si="45"/>
        <v>0</v>
      </c>
      <c r="W178" s="31">
        <f t="shared" si="45"/>
        <v>0</v>
      </c>
      <c r="X178" s="31">
        <f t="shared" si="45"/>
        <v>0</v>
      </c>
      <c r="Y178" s="31">
        <f t="shared" si="45"/>
        <v>0</v>
      </c>
      <c r="Z178" s="31">
        <f t="shared" si="45"/>
        <v>0</v>
      </c>
      <c r="AA178" s="31">
        <f t="shared" si="45"/>
        <v>0</v>
      </c>
      <c r="AB178" s="31">
        <f t="shared" si="45"/>
        <v>0</v>
      </c>
      <c r="AC178" s="31">
        <f t="shared" si="45"/>
        <v>0</v>
      </c>
      <c r="AD178" s="31">
        <f t="shared" si="45"/>
        <v>0</v>
      </c>
      <c r="AE178" s="31">
        <f t="shared" si="45"/>
        <v>0</v>
      </c>
      <c r="AF178" s="31">
        <f t="shared" si="45"/>
        <v>0</v>
      </c>
      <c r="AG178" s="31">
        <f t="shared" si="45"/>
        <v>0</v>
      </c>
      <c r="AH178" s="31">
        <f t="shared" si="45"/>
        <v>0</v>
      </c>
      <c r="AI178" s="27" t="s">
        <v>3067</v>
      </c>
      <c r="AJ178" t="s">
        <v>3036</v>
      </c>
      <c r="AK178" t="s">
        <v>3250</v>
      </c>
      <c r="AL178" t="s">
        <v>3036</v>
      </c>
      <c r="AM178" t="s">
        <v>3036</v>
      </c>
      <c r="AN178" t="s">
        <v>3044</v>
      </c>
      <c r="AO178" t="s">
        <v>3015</v>
      </c>
    </row>
    <row r="179" spans="4:41" x14ac:dyDescent="0.2">
      <c r="D179" t="s">
        <v>653</v>
      </c>
      <c r="E179">
        <v>0</v>
      </c>
      <c r="F179">
        <v>0</v>
      </c>
      <c r="G179">
        <v>0</v>
      </c>
      <c r="H179">
        <v>0</v>
      </c>
      <c r="I179">
        <v>0</v>
      </c>
      <c r="J179">
        <v>0</v>
      </c>
      <c r="K179">
        <v>0</v>
      </c>
      <c r="L179">
        <v>0</v>
      </c>
      <c r="M179">
        <v>0</v>
      </c>
      <c r="N179">
        <v>0</v>
      </c>
      <c r="O179">
        <v>0</v>
      </c>
      <c r="P179">
        <v>0</v>
      </c>
      <c r="Q179">
        <v>0</v>
      </c>
      <c r="R179">
        <v>0</v>
      </c>
      <c r="S179">
        <v>0</v>
      </c>
      <c r="T179" s="31">
        <f t="shared" si="46"/>
        <v>0</v>
      </c>
      <c r="U179" s="31">
        <f t="shared" si="45"/>
        <v>0</v>
      </c>
      <c r="V179" s="31">
        <f t="shared" si="45"/>
        <v>0</v>
      </c>
      <c r="W179" s="31">
        <f t="shared" si="45"/>
        <v>0</v>
      </c>
      <c r="X179" s="31">
        <f t="shared" si="45"/>
        <v>0</v>
      </c>
      <c r="Y179" s="31">
        <f t="shared" si="45"/>
        <v>0</v>
      </c>
      <c r="Z179" s="31">
        <f t="shared" si="45"/>
        <v>0</v>
      </c>
      <c r="AA179" s="31">
        <f t="shared" si="45"/>
        <v>0</v>
      </c>
      <c r="AB179" s="31">
        <f t="shared" si="45"/>
        <v>0</v>
      </c>
      <c r="AC179" s="31">
        <f t="shared" si="45"/>
        <v>0</v>
      </c>
      <c r="AD179" s="31">
        <f t="shared" si="45"/>
        <v>0</v>
      </c>
      <c r="AE179" s="31">
        <f t="shared" si="45"/>
        <v>0</v>
      </c>
      <c r="AF179" s="31">
        <f t="shared" si="45"/>
        <v>0</v>
      </c>
      <c r="AG179" s="31">
        <f t="shared" si="45"/>
        <v>0</v>
      </c>
      <c r="AH179" s="31">
        <f t="shared" si="45"/>
        <v>0</v>
      </c>
      <c r="AI179" s="27" t="s">
        <v>3067</v>
      </c>
      <c r="AJ179" t="s">
        <v>3036</v>
      </c>
      <c r="AK179" t="s">
        <v>3250</v>
      </c>
      <c r="AL179" t="s">
        <v>3036</v>
      </c>
      <c r="AM179" t="s">
        <v>3036</v>
      </c>
      <c r="AN179" t="s">
        <v>3044</v>
      </c>
      <c r="AO179" t="s">
        <v>3015</v>
      </c>
    </row>
  </sheetData>
  <autoFilter ref="D1:AO179" xr:uid="{6050DC53-F91F-7540-84E5-5957104FE046}">
    <sortState xmlns:xlrd2="http://schemas.microsoft.com/office/spreadsheetml/2017/richdata2" ref="D2:AO179">
      <sortCondition ref="AI1:AI179"/>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7D9821-5864-4B4E-93A9-6610486CCE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marescoe_metadata</vt:lpstr>
      <vt:lpstr>Sheet4</vt:lpstr>
      <vt:lpstr>gender-n_words</vt:lpstr>
      <vt:lpstr>age-n_words</vt:lpstr>
      <vt:lpstr>connection_dataset</vt:lpstr>
      <vt:lpstr>conn_set_filtered</vt:lpstr>
      <vt:lpstr>pair_dataset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2023-11-24T03:29:41Z</dcterms:created>
  <dcterms:modified xsi:type="dcterms:W3CDTF">2024-01-09T06:38:28Z</dcterms:modified>
</cp:coreProperties>
</file>